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du-exams\teach-track\public\sample\"/>
    </mc:Choice>
  </mc:AlternateContent>
  <xr:revisionPtr revIDLastSave="0" documentId="13_ncr:1_{27DEF004-23F7-4C53-A225-AB2CBB923BC0}" xr6:coauthVersionLast="47" xr6:coauthVersionMax="47" xr10:uidLastSave="{00000000-0000-0000-0000-000000000000}"/>
  <bookViews>
    <workbookView xWindow="-108" yWindow="-108" windowWidth="23256" windowHeight="12456" tabRatio="246" activeTab="1" xr2:uid="{00000000-000D-0000-FFFF-FFFF00000000}"/>
  </bookViews>
  <sheets>
    <sheet name="学生成绩" sheetId="1" r:id="rId1"/>
    <sheet name="教师" sheetId="2" r:id="rId2"/>
    <sheet name="学校" sheetId="4" r:id="rId3"/>
    <sheet name="五年级教师" sheetId="5" r:id="rId4"/>
  </sheets>
  <externalReferences>
    <externalReference r:id="rId5"/>
  </externalReferences>
  <definedNames>
    <definedName name="_xlnm._FilterDatabase" localSheetId="1" hidden="1">教师!$A$1:$P$1</definedName>
    <definedName name="_xlnm._FilterDatabase" localSheetId="0" hidden="1">学生成绩!#REF!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2" i="2" l="1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L2251" i="1"/>
  <c r="J2251" i="1"/>
  <c r="L2250" i="1"/>
  <c r="J2250" i="1"/>
  <c r="L2249" i="1"/>
  <c r="J2249" i="1"/>
  <c r="L2248" i="1"/>
  <c r="J2248" i="1"/>
  <c r="L2247" i="1"/>
  <c r="J2247" i="1"/>
  <c r="L2246" i="1"/>
  <c r="J2246" i="1"/>
  <c r="L2245" i="1"/>
  <c r="J2245" i="1"/>
  <c r="L2244" i="1"/>
  <c r="J2244" i="1"/>
  <c r="L2243" i="1"/>
  <c r="J2243" i="1"/>
  <c r="L2242" i="1"/>
  <c r="J2242" i="1"/>
  <c r="L2241" i="1"/>
  <c r="J2241" i="1"/>
  <c r="L2240" i="1"/>
  <c r="J2240" i="1"/>
  <c r="L2239" i="1"/>
  <c r="J2239" i="1"/>
  <c r="L2238" i="1"/>
  <c r="J2238" i="1"/>
  <c r="L2237" i="1"/>
  <c r="J2237" i="1"/>
  <c r="L2236" i="1"/>
  <c r="J2236" i="1"/>
  <c r="L2235" i="1"/>
  <c r="J2235" i="1"/>
  <c r="L2234" i="1"/>
  <c r="J2234" i="1"/>
  <c r="L2233" i="1"/>
  <c r="J2233" i="1"/>
  <c r="L2232" i="1"/>
  <c r="J2232" i="1"/>
  <c r="L2231" i="1"/>
  <c r="J2231" i="1"/>
  <c r="L2230" i="1"/>
  <c r="J2230" i="1"/>
  <c r="L2229" i="1"/>
  <c r="J2229" i="1"/>
  <c r="L2228" i="1"/>
  <c r="J2228" i="1"/>
  <c r="L2227" i="1"/>
  <c r="J2227" i="1"/>
  <c r="L2226" i="1"/>
  <c r="J2226" i="1"/>
  <c r="L2225" i="1"/>
  <c r="J2225" i="1"/>
  <c r="L2224" i="1"/>
  <c r="J2224" i="1"/>
  <c r="L2223" i="1"/>
  <c r="J2223" i="1"/>
  <c r="L2222" i="1"/>
  <c r="J2222" i="1"/>
  <c r="L2221" i="1"/>
  <c r="J2221" i="1"/>
  <c r="L2220" i="1"/>
  <c r="J2220" i="1"/>
  <c r="L2219" i="1"/>
  <c r="J2219" i="1"/>
  <c r="L2218" i="1"/>
  <c r="J2218" i="1"/>
  <c r="L2217" i="1"/>
  <c r="J2217" i="1"/>
  <c r="L2216" i="1"/>
  <c r="J2216" i="1"/>
  <c r="L2215" i="1"/>
  <c r="J2215" i="1"/>
  <c r="L2214" i="1"/>
  <c r="J2214" i="1"/>
  <c r="L2213" i="1"/>
  <c r="J2213" i="1"/>
  <c r="L2212" i="1"/>
  <c r="J2212" i="1"/>
  <c r="L2211" i="1"/>
  <c r="J2211" i="1"/>
  <c r="L2210" i="1"/>
  <c r="J2210" i="1"/>
  <c r="L2209" i="1"/>
  <c r="J2209" i="1"/>
  <c r="L2208" i="1"/>
  <c r="J2208" i="1"/>
  <c r="L2207" i="1"/>
  <c r="J2207" i="1"/>
  <c r="L2206" i="1"/>
  <c r="J2206" i="1"/>
  <c r="L2205" i="1"/>
  <c r="J2205" i="1"/>
  <c r="L2204" i="1"/>
  <c r="J2204" i="1"/>
  <c r="L2203" i="1"/>
  <c r="J2203" i="1"/>
  <c r="L2202" i="1"/>
  <c r="J2202" i="1"/>
  <c r="L2201" i="1"/>
  <c r="J2201" i="1"/>
  <c r="L2200" i="1"/>
  <c r="J2200" i="1"/>
  <c r="L2199" i="1"/>
  <c r="J2199" i="1"/>
  <c r="L2198" i="1"/>
  <c r="J2198" i="1"/>
  <c r="L2197" i="1"/>
  <c r="J2197" i="1"/>
  <c r="L2196" i="1"/>
  <c r="J2196" i="1"/>
  <c r="L2195" i="1"/>
  <c r="J2195" i="1"/>
  <c r="L2194" i="1"/>
  <c r="J2194" i="1"/>
  <c r="L2193" i="1"/>
  <c r="J2193" i="1"/>
  <c r="L2192" i="1"/>
  <c r="J2192" i="1"/>
  <c r="L2191" i="1"/>
  <c r="J2191" i="1"/>
  <c r="L2190" i="1"/>
  <c r="J2190" i="1"/>
  <c r="L2189" i="1"/>
  <c r="J2189" i="1"/>
  <c r="L2188" i="1"/>
  <c r="J2188" i="1"/>
  <c r="L2187" i="1"/>
  <c r="J2187" i="1"/>
  <c r="L2186" i="1"/>
  <c r="J2186" i="1"/>
  <c r="L2185" i="1"/>
  <c r="J2185" i="1"/>
  <c r="L2184" i="1"/>
  <c r="J2184" i="1"/>
  <c r="L2183" i="1"/>
  <c r="J2183" i="1"/>
  <c r="L2182" i="1"/>
  <c r="J2182" i="1"/>
  <c r="L2181" i="1"/>
  <c r="J2181" i="1"/>
  <c r="L2180" i="1"/>
  <c r="J2180" i="1"/>
  <c r="L2179" i="1"/>
  <c r="J2179" i="1"/>
  <c r="L2178" i="1"/>
  <c r="J2178" i="1"/>
  <c r="L2177" i="1"/>
  <c r="J2177" i="1"/>
  <c r="L2176" i="1"/>
  <c r="J2176" i="1"/>
  <c r="L2175" i="1"/>
  <c r="J2175" i="1"/>
  <c r="L2174" i="1"/>
  <c r="J2174" i="1"/>
  <c r="L2173" i="1"/>
  <c r="J2173" i="1"/>
  <c r="L2172" i="1"/>
  <c r="J2172" i="1"/>
  <c r="L2171" i="1"/>
  <c r="J2171" i="1"/>
  <c r="L2170" i="1"/>
  <c r="J2170" i="1"/>
  <c r="L2169" i="1"/>
  <c r="J2169" i="1"/>
  <c r="L2168" i="1"/>
  <c r="J2168" i="1"/>
  <c r="L2167" i="1"/>
  <c r="J2167" i="1"/>
  <c r="L2166" i="1"/>
  <c r="J2166" i="1"/>
  <c r="L2165" i="1"/>
  <c r="J2165" i="1"/>
  <c r="L2164" i="1"/>
  <c r="J2164" i="1"/>
  <c r="L2163" i="1"/>
  <c r="J2163" i="1"/>
  <c r="L2162" i="1"/>
  <c r="J2162" i="1"/>
  <c r="L2161" i="1"/>
  <c r="J2161" i="1"/>
  <c r="L2160" i="1"/>
  <c r="J2160" i="1"/>
  <c r="L2159" i="1"/>
  <c r="J2159" i="1"/>
  <c r="L2158" i="1"/>
  <c r="J2158" i="1"/>
  <c r="L2157" i="1"/>
  <c r="J2157" i="1"/>
  <c r="L2156" i="1"/>
  <c r="J2156" i="1"/>
  <c r="L2155" i="1"/>
  <c r="J2155" i="1"/>
  <c r="L2154" i="1"/>
  <c r="J2154" i="1"/>
  <c r="L2153" i="1"/>
  <c r="J2153" i="1"/>
  <c r="L2152" i="1"/>
  <c r="J2152" i="1"/>
  <c r="L2151" i="1"/>
  <c r="J2151" i="1"/>
  <c r="L2150" i="1"/>
  <c r="J2150" i="1"/>
  <c r="L2149" i="1"/>
  <c r="J2149" i="1"/>
  <c r="L2148" i="1"/>
  <c r="J2148" i="1"/>
  <c r="L2147" i="1"/>
  <c r="J2147" i="1"/>
  <c r="L2146" i="1"/>
  <c r="J2146" i="1"/>
  <c r="L2145" i="1"/>
  <c r="J2145" i="1"/>
  <c r="L2144" i="1"/>
  <c r="J2144" i="1"/>
  <c r="L2143" i="1"/>
  <c r="J2143" i="1"/>
  <c r="L2142" i="1"/>
  <c r="J2142" i="1"/>
  <c r="L2141" i="1"/>
  <c r="J2141" i="1"/>
  <c r="L2140" i="1"/>
  <c r="J2140" i="1"/>
  <c r="L2139" i="1"/>
  <c r="J2139" i="1"/>
  <c r="L2138" i="1"/>
  <c r="J2138" i="1"/>
  <c r="L2137" i="1"/>
  <c r="J2137" i="1"/>
  <c r="L2136" i="1"/>
  <c r="J2136" i="1"/>
  <c r="L2135" i="1"/>
  <c r="J2135" i="1"/>
  <c r="L2134" i="1"/>
  <c r="J2134" i="1"/>
  <c r="L2133" i="1"/>
  <c r="J2133" i="1"/>
  <c r="L2132" i="1"/>
  <c r="J2132" i="1"/>
  <c r="L2131" i="1"/>
  <c r="J2131" i="1"/>
  <c r="L2130" i="1"/>
  <c r="J2130" i="1"/>
  <c r="L2129" i="1"/>
  <c r="J2129" i="1"/>
  <c r="L2128" i="1"/>
  <c r="J2128" i="1"/>
  <c r="L2127" i="1"/>
  <c r="J2127" i="1"/>
  <c r="L2126" i="1"/>
  <c r="J2126" i="1"/>
  <c r="L2125" i="1"/>
  <c r="J2125" i="1"/>
  <c r="L2124" i="1"/>
  <c r="J2124" i="1"/>
  <c r="L2123" i="1"/>
  <c r="J2123" i="1"/>
  <c r="L2122" i="1"/>
  <c r="J2122" i="1"/>
  <c r="L2121" i="1"/>
  <c r="J2121" i="1"/>
  <c r="L2120" i="1"/>
  <c r="J2120" i="1"/>
  <c r="L2119" i="1"/>
  <c r="J2119" i="1"/>
  <c r="L2118" i="1"/>
  <c r="J2118" i="1"/>
  <c r="L2117" i="1"/>
  <c r="J2117" i="1"/>
  <c r="L2116" i="1"/>
  <c r="J2116" i="1"/>
  <c r="L2115" i="1"/>
  <c r="J2115" i="1"/>
  <c r="L2114" i="1"/>
  <c r="J2114" i="1"/>
  <c r="L2113" i="1"/>
  <c r="J2113" i="1"/>
  <c r="L2112" i="1"/>
  <c r="J2112" i="1"/>
  <c r="L2111" i="1"/>
  <c r="J2111" i="1"/>
  <c r="L2110" i="1"/>
  <c r="J2110" i="1"/>
  <c r="L2109" i="1"/>
  <c r="J2109" i="1"/>
  <c r="L2108" i="1"/>
  <c r="J2108" i="1"/>
  <c r="L2107" i="1"/>
  <c r="J2107" i="1"/>
  <c r="L2106" i="1"/>
  <c r="J2106" i="1"/>
  <c r="L2105" i="1"/>
  <c r="J2105" i="1"/>
  <c r="L2104" i="1"/>
  <c r="J2104" i="1"/>
  <c r="L2103" i="1"/>
  <c r="J2103" i="1"/>
  <c r="L2102" i="1"/>
  <c r="J2102" i="1"/>
  <c r="L2101" i="1"/>
  <c r="J2101" i="1"/>
  <c r="L2100" i="1"/>
  <c r="J2100" i="1"/>
  <c r="L2099" i="1"/>
  <c r="J2099" i="1"/>
  <c r="L2098" i="1"/>
  <c r="J2098" i="1"/>
  <c r="L2097" i="1"/>
  <c r="J2097" i="1"/>
  <c r="L2096" i="1"/>
  <c r="J2096" i="1"/>
  <c r="L2095" i="1"/>
  <c r="J2095" i="1"/>
  <c r="L2094" i="1"/>
  <c r="J2094" i="1"/>
  <c r="L2093" i="1"/>
  <c r="J2093" i="1"/>
  <c r="L2092" i="1"/>
  <c r="J2092" i="1"/>
  <c r="L2091" i="1"/>
  <c r="J2091" i="1"/>
  <c r="L2090" i="1"/>
  <c r="J2090" i="1"/>
  <c r="L2089" i="1"/>
  <c r="J2089" i="1"/>
  <c r="L2088" i="1"/>
  <c r="J2088" i="1"/>
  <c r="L2087" i="1"/>
  <c r="J2087" i="1"/>
  <c r="L2086" i="1"/>
  <c r="J2086" i="1"/>
  <c r="L2085" i="1"/>
  <c r="J2085" i="1"/>
  <c r="L2084" i="1"/>
  <c r="J2084" i="1"/>
  <c r="L2083" i="1"/>
  <c r="J2083" i="1"/>
  <c r="L2082" i="1"/>
  <c r="J2082" i="1"/>
  <c r="L2081" i="1"/>
  <c r="J2081" i="1"/>
  <c r="L2080" i="1"/>
  <c r="J2080" i="1"/>
  <c r="L2079" i="1"/>
  <c r="J2079" i="1"/>
  <c r="L2078" i="1"/>
  <c r="J2078" i="1"/>
  <c r="L2077" i="1"/>
  <c r="J2077" i="1"/>
  <c r="L2076" i="1"/>
  <c r="J2076" i="1"/>
  <c r="L2075" i="1"/>
  <c r="J2075" i="1"/>
  <c r="L2074" i="1"/>
  <c r="J2074" i="1"/>
  <c r="L2073" i="1"/>
  <c r="J2073" i="1"/>
  <c r="L2072" i="1"/>
  <c r="J2072" i="1"/>
  <c r="L2071" i="1"/>
  <c r="J2071" i="1"/>
  <c r="L2070" i="1"/>
  <c r="J2070" i="1"/>
  <c r="L2069" i="1"/>
  <c r="J2069" i="1"/>
  <c r="L2068" i="1"/>
  <c r="J2068" i="1"/>
  <c r="L2067" i="1"/>
  <c r="J2067" i="1"/>
  <c r="L2066" i="1"/>
  <c r="J2066" i="1"/>
  <c r="L2065" i="1"/>
  <c r="J2065" i="1"/>
  <c r="L2064" i="1"/>
  <c r="J2064" i="1"/>
  <c r="L2063" i="1"/>
  <c r="J2063" i="1"/>
  <c r="L2062" i="1"/>
  <c r="J2062" i="1"/>
  <c r="L2061" i="1"/>
  <c r="J2061" i="1"/>
  <c r="L2060" i="1"/>
  <c r="J2060" i="1"/>
  <c r="L2059" i="1"/>
  <c r="J2059" i="1"/>
  <c r="L2058" i="1"/>
  <c r="J2058" i="1"/>
  <c r="L2057" i="1"/>
  <c r="J2057" i="1"/>
  <c r="L2056" i="1"/>
  <c r="J2056" i="1"/>
  <c r="L2055" i="1"/>
  <c r="J2055" i="1"/>
  <c r="L2054" i="1"/>
  <c r="J2054" i="1"/>
  <c r="L2053" i="1"/>
  <c r="J2053" i="1"/>
  <c r="L2052" i="1"/>
  <c r="J2052" i="1"/>
  <c r="L2051" i="1"/>
  <c r="J2051" i="1"/>
  <c r="L2050" i="1"/>
  <c r="J2050" i="1"/>
  <c r="L2049" i="1"/>
  <c r="J2049" i="1"/>
  <c r="L2048" i="1"/>
  <c r="J2048" i="1"/>
  <c r="L2047" i="1"/>
  <c r="J2047" i="1"/>
  <c r="L2046" i="1"/>
  <c r="J2046" i="1"/>
  <c r="L2045" i="1"/>
  <c r="J2045" i="1"/>
  <c r="L2044" i="1"/>
  <c r="J2044" i="1"/>
  <c r="L2043" i="1"/>
  <c r="J2043" i="1"/>
  <c r="L2042" i="1"/>
  <c r="J2042" i="1"/>
  <c r="L2041" i="1"/>
  <c r="J2041" i="1"/>
  <c r="L2040" i="1"/>
  <c r="J2040" i="1"/>
  <c r="L2039" i="1"/>
  <c r="J2039" i="1"/>
  <c r="L2038" i="1"/>
  <c r="J2038" i="1"/>
  <c r="L2037" i="1"/>
  <c r="J2037" i="1"/>
  <c r="L2036" i="1"/>
  <c r="J2036" i="1"/>
  <c r="L2035" i="1"/>
  <c r="J2035" i="1"/>
  <c r="L2034" i="1"/>
  <c r="J2034" i="1"/>
  <c r="L2033" i="1"/>
  <c r="J2033" i="1"/>
  <c r="L2032" i="1"/>
  <c r="J2032" i="1"/>
  <c r="L2031" i="1"/>
  <c r="J2031" i="1"/>
  <c r="L2030" i="1"/>
  <c r="J2030" i="1"/>
  <c r="L2029" i="1"/>
  <c r="J2029" i="1"/>
  <c r="L2028" i="1"/>
  <c r="J2028" i="1"/>
  <c r="L2027" i="1"/>
  <c r="J2027" i="1"/>
  <c r="L2026" i="1"/>
  <c r="J2026" i="1"/>
  <c r="L2025" i="1"/>
  <c r="J2025" i="1"/>
  <c r="L2024" i="1"/>
  <c r="J2024" i="1"/>
  <c r="L2023" i="1"/>
  <c r="J2023" i="1"/>
  <c r="L2022" i="1"/>
  <c r="J2022" i="1"/>
  <c r="L2021" i="1"/>
  <c r="J2021" i="1"/>
  <c r="L2020" i="1"/>
  <c r="J2020" i="1"/>
  <c r="L2019" i="1"/>
  <c r="J2019" i="1"/>
  <c r="L2018" i="1"/>
  <c r="J2018" i="1"/>
  <c r="L2017" i="1"/>
  <c r="J2017" i="1"/>
  <c r="L2016" i="1"/>
  <c r="J2016" i="1"/>
  <c r="L2015" i="1"/>
  <c r="J2015" i="1"/>
  <c r="L2014" i="1"/>
  <c r="J2014" i="1"/>
  <c r="L2013" i="1"/>
  <c r="J2013" i="1"/>
  <c r="L2012" i="1"/>
  <c r="J2012" i="1"/>
  <c r="L2011" i="1"/>
  <c r="J2011" i="1"/>
  <c r="L2010" i="1"/>
  <c r="J2010" i="1"/>
  <c r="L2009" i="1"/>
  <c r="J2009" i="1"/>
  <c r="L2008" i="1"/>
  <c r="J2008" i="1"/>
  <c r="L2007" i="1"/>
  <c r="J2007" i="1"/>
  <c r="L2006" i="1"/>
  <c r="J2006" i="1"/>
  <c r="L2005" i="1"/>
  <c r="J2005" i="1"/>
  <c r="L2004" i="1"/>
  <c r="J2004" i="1"/>
  <c r="L2003" i="1"/>
  <c r="J2003" i="1"/>
  <c r="L2002" i="1"/>
  <c r="J2002" i="1"/>
  <c r="L2001" i="1"/>
  <c r="J2001" i="1"/>
  <c r="L2000" i="1"/>
  <c r="J2000" i="1"/>
  <c r="L1999" i="1"/>
  <c r="J1999" i="1"/>
  <c r="L1998" i="1"/>
  <c r="J1998" i="1"/>
  <c r="L1997" i="1"/>
  <c r="J1997" i="1"/>
  <c r="L1996" i="1"/>
  <c r="J1996" i="1"/>
  <c r="L1995" i="1"/>
  <c r="J1995" i="1"/>
  <c r="L1994" i="1"/>
  <c r="J1994" i="1"/>
  <c r="L1993" i="1"/>
  <c r="J1993" i="1"/>
  <c r="L1992" i="1"/>
  <c r="J1992" i="1"/>
  <c r="L1991" i="1"/>
  <c r="J1991" i="1"/>
  <c r="L1990" i="1"/>
  <c r="J1990" i="1"/>
  <c r="L1989" i="1"/>
  <c r="J1989" i="1"/>
  <c r="L1988" i="1"/>
  <c r="J1988" i="1"/>
  <c r="L1987" i="1"/>
  <c r="J1987" i="1"/>
  <c r="L1986" i="1"/>
  <c r="J1986" i="1"/>
  <c r="L1985" i="1"/>
  <c r="J1985" i="1"/>
  <c r="L1984" i="1"/>
  <c r="J1984" i="1"/>
  <c r="L1983" i="1"/>
  <c r="J1983" i="1"/>
  <c r="L1982" i="1"/>
  <c r="J1982" i="1"/>
  <c r="L1981" i="1"/>
  <c r="J1981" i="1"/>
  <c r="L1980" i="1"/>
  <c r="J1980" i="1"/>
  <c r="L1979" i="1"/>
  <c r="J1979" i="1"/>
  <c r="L1978" i="1"/>
  <c r="J1978" i="1"/>
  <c r="L1977" i="1"/>
  <c r="J1977" i="1"/>
  <c r="L1976" i="1"/>
  <c r="J1976" i="1"/>
  <c r="L1975" i="1"/>
  <c r="J1975" i="1"/>
  <c r="L1974" i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L1966" i="1"/>
  <c r="J1966" i="1"/>
  <c r="L1965" i="1"/>
  <c r="J1965" i="1"/>
  <c r="L1964" i="1"/>
  <c r="J1964" i="1"/>
  <c r="L1963" i="1"/>
  <c r="J1963" i="1"/>
  <c r="L1962" i="1"/>
  <c r="J1962" i="1"/>
  <c r="L1961" i="1"/>
  <c r="J1961" i="1"/>
  <c r="L1960" i="1"/>
  <c r="J1960" i="1"/>
  <c r="L1959" i="1"/>
  <c r="J1959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L1951" i="1"/>
  <c r="J1951" i="1"/>
  <c r="L1950" i="1"/>
  <c r="J1950" i="1"/>
  <c r="L1949" i="1"/>
  <c r="J1949" i="1"/>
  <c r="L1948" i="1"/>
  <c r="J1948" i="1"/>
  <c r="L1947" i="1"/>
  <c r="J1947" i="1"/>
  <c r="L1946" i="1"/>
  <c r="J1946" i="1"/>
  <c r="L1945" i="1"/>
  <c r="J1945" i="1"/>
  <c r="L1944" i="1"/>
  <c r="J1944" i="1"/>
  <c r="L1943" i="1"/>
  <c r="J1943" i="1"/>
  <c r="L1942" i="1"/>
  <c r="J1942" i="1"/>
  <c r="L1941" i="1"/>
  <c r="J1941" i="1"/>
  <c r="L1940" i="1"/>
  <c r="J1940" i="1"/>
  <c r="L1939" i="1"/>
  <c r="J1939" i="1"/>
  <c r="L1938" i="1"/>
  <c r="J1938" i="1"/>
  <c r="L1937" i="1"/>
  <c r="J1937" i="1"/>
  <c r="L1936" i="1"/>
  <c r="J1936" i="1"/>
  <c r="L1935" i="1"/>
  <c r="J1935" i="1"/>
  <c r="L1934" i="1"/>
  <c r="J1934" i="1"/>
  <c r="L1933" i="1"/>
  <c r="J1933" i="1"/>
  <c r="L1932" i="1"/>
  <c r="J1932" i="1"/>
  <c r="L1931" i="1"/>
  <c r="J1931" i="1"/>
  <c r="L1930" i="1"/>
  <c r="J1930" i="1"/>
  <c r="L1929" i="1"/>
  <c r="J1929" i="1"/>
  <c r="L1928" i="1"/>
  <c r="J1928" i="1"/>
  <c r="L1927" i="1"/>
  <c r="J1927" i="1"/>
  <c r="L1926" i="1"/>
  <c r="J1926" i="1"/>
  <c r="L1925" i="1"/>
  <c r="J1925" i="1"/>
  <c r="L1924" i="1"/>
  <c r="J1924" i="1"/>
  <c r="L1923" i="1"/>
  <c r="J1923" i="1"/>
  <c r="L1922" i="1"/>
  <c r="J1922" i="1"/>
  <c r="L1921" i="1"/>
  <c r="J1921" i="1"/>
  <c r="L1920" i="1"/>
  <c r="J1920" i="1"/>
  <c r="L1919" i="1"/>
  <c r="J1919" i="1"/>
  <c r="L1918" i="1"/>
  <c r="J1918" i="1"/>
  <c r="L1917" i="1"/>
  <c r="J1917" i="1"/>
  <c r="L1916" i="1"/>
  <c r="J1916" i="1"/>
  <c r="L1915" i="1"/>
  <c r="J1915" i="1"/>
  <c r="L1914" i="1"/>
  <c r="J1914" i="1"/>
  <c r="L1913" i="1"/>
  <c r="J1913" i="1"/>
  <c r="L1912" i="1"/>
  <c r="J1912" i="1"/>
  <c r="L1911" i="1"/>
  <c r="J1911" i="1"/>
  <c r="L1910" i="1"/>
  <c r="J1910" i="1"/>
  <c r="L1909" i="1"/>
  <c r="J1909" i="1"/>
  <c r="L1908" i="1"/>
  <c r="J1908" i="1"/>
  <c r="L1907" i="1"/>
  <c r="J1907" i="1"/>
  <c r="L1906" i="1"/>
  <c r="J1906" i="1"/>
  <c r="L1905" i="1"/>
  <c r="J1905" i="1"/>
  <c r="L1904" i="1"/>
  <c r="J1904" i="1"/>
  <c r="L1903" i="1"/>
  <c r="J1903" i="1"/>
  <c r="L1902" i="1"/>
  <c r="J1902" i="1"/>
  <c r="L1901" i="1"/>
  <c r="J1901" i="1"/>
  <c r="L1900" i="1"/>
  <c r="J1900" i="1"/>
  <c r="L1899" i="1"/>
  <c r="J1899" i="1"/>
  <c r="L1898" i="1"/>
  <c r="J1898" i="1"/>
  <c r="L1897" i="1"/>
  <c r="J1897" i="1"/>
  <c r="L1896" i="1"/>
  <c r="J1896" i="1"/>
  <c r="L1895" i="1"/>
  <c r="J1895" i="1"/>
  <c r="L1894" i="1"/>
  <c r="J1894" i="1"/>
  <c r="L1893" i="1"/>
  <c r="J1893" i="1"/>
  <c r="L1892" i="1"/>
  <c r="J1892" i="1"/>
  <c r="L1891" i="1"/>
  <c r="J1891" i="1"/>
  <c r="L1890" i="1"/>
  <c r="J1890" i="1"/>
  <c r="L1889" i="1"/>
  <c r="J1889" i="1"/>
  <c r="L1888" i="1"/>
  <c r="J1888" i="1"/>
  <c r="L1887" i="1"/>
  <c r="J1887" i="1"/>
  <c r="L1886" i="1"/>
  <c r="J1886" i="1"/>
  <c r="L1885" i="1"/>
  <c r="J1885" i="1"/>
  <c r="L1884" i="1"/>
  <c r="J1884" i="1"/>
  <c r="L1883" i="1"/>
  <c r="J1883" i="1"/>
  <c r="L1882" i="1"/>
  <c r="J1882" i="1"/>
  <c r="L1881" i="1"/>
  <c r="J1881" i="1"/>
  <c r="L1880" i="1"/>
  <c r="J1880" i="1"/>
  <c r="L1879" i="1"/>
  <c r="J1879" i="1"/>
  <c r="L1878" i="1"/>
  <c r="J1878" i="1"/>
  <c r="L1877" i="1"/>
  <c r="J1877" i="1"/>
  <c r="L1876" i="1"/>
  <c r="J1876" i="1"/>
  <c r="L1875" i="1"/>
  <c r="J1875" i="1"/>
  <c r="L1874" i="1"/>
  <c r="J1874" i="1"/>
  <c r="L1873" i="1"/>
  <c r="J1873" i="1"/>
  <c r="L1872" i="1"/>
  <c r="J1872" i="1"/>
  <c r="L1871" i="1"/>
  <c r="J1871" i="1"/>
  <c r="L1870" i="1"/>
  <c r="J1870" i="1"/>
  <c r="L1869" i="1"/>
  <c r="J1869" i="1"/>
  <c r="L1868" i="1"/>
  <c r="J1868" i="1"/>
  <c r="L1867" i="1"/>
  <c r="J1867" i="1"/>
  <c r="L1866" i="1"/>
  <c r="J1866" i="1"/>
  <c r="L1865" i="1"/>
  <c r="J1865" i="1"/>
  <c r="L1864" i="1"/>
  <c r="J1864" i="1"/>
  <c r="L1863" i="1"/>
  <c r="J1863" i="1"/>
  <c r="L1862" i="1"/>
  <c r="J1862" i="1"/>
  <c r="L1861" i="1"/>
  <c r="J1861" i="1"/>
  <c r="L1860" i="1"/>
  <c r="J1860" i="1"/>
  <c r="L1859" i="1"/>
  <c r="J1859" i="1"/>
  <c r="L1858" i="1"/>
  <c r="J1858" i="1"/>
  <c r="L1857" i="1"/>
  <c r="J1857" i="1"/>
  <c r="L1856" i="1"/>
  <c r="J1856" i="1"/>
  <c r="L1855" i="1"/>
  <c r="J1855" i="1"/>
  <c r="L1854" i="1"/>
  <c r="J1854" i="1"/>
  <c r="L1853" i="1"/>
  <c r="J1853" i="1"/>
  <c r="L1852" i="1"/>
  <c r="J1852" i="1"/>
  <c r="L1851" i="1"/>
  <c r="J1851" i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L1841" i="1"/>
  <c r="J1841" i="1"/>
  <c r="L1840" i="1"/>
  <c r="J1840" i="1"/>
  <c r="L1839" i="1"/>
  <c r="J1839" i="1"/>
  <c r="L1838" i="1"/>
  <c r="J1838" i="1"/>
  <c r="L1837" i="1"/>
  <c r="J1837" i="1"/>
  <c r="L1836" i="1"/>
  <c r="J1836" i="1"/>
  <c r="L1835" i="1"/>
  <c r="J1835" i="1"/>
  <c r="L1834" i="1"/>
  <c r="J1834" i="1"/>
  <c r="L1833" i="1"/>
  <c r="J1833" i="1"/>
  <c r="L1832" i="1"/>
  <c r="J1832" i="1"/>
  <c r="L1831" i="1"/>
  <c r="J1831" i="1"/>
  <c r="L1830" i="1"/>
  <c r="J1830" i="1"/>
  <c r="L1829" i="1"/>
  <c r="J1829" i="1"/>
  <c r="L1828" i="1"/>
  <c r="J1828" i="1"/>
  <c r="L1827" i="1"/>
  <c r="J1827" i="1"/>
  <c r="L1826" i="1"/>
  <c r="J1826" i="1"/>
  <c r="L1825" i="1"/>
  <c r="J1825" i="1"/>
  <c r="L1824" i="1"/>
  <c r="J1824" i="1"/>
  <c r="L1823" i="1"/>
  <c r="J1823" i="1"/>
  <c r="L1822" i="1"/>
  <c r="J1822" i="1"/>
  <c r="L1821" i="1"/>
  <c r="J1821" i="1"/>
  <c r="L1820" i="1"/>
  <c r="J1820" i="1"/>
  <c r="L1819" i="1"/>
  <c r="J1819" i="1"/>
  <c r="L1818" i="1"/>
  <c r="J1818" i="1"/>
  <c r="L1817" i="1"/>
  <c r="J1817" i="1"/>
  <c r="L1816" i="1"/>
  <c r="J1816" i="1"/>
  <c r="L1815" i="1"/>
  <c r="J1815" i="1"/>
  <c r="L1814" i="1"/>
  <c r="J1814" i="1"/>
  <c r="L1813" i="1"/>
  <c r="J1813" i="1"/>
  <c r="L1812" i="1"/>
  <c r="J1812" i="1"/>
  <c r="L1811" i="1"/>
  <c r="J1811" i="1"/>
  <c r="L1810" i="1"/>
  <c r="J1810" i="1"/>
  <c r="L1809" i="1"/>
  <c r="J1809" i="1"/>
  <c r="L1808" i="1"/>
  <c r="J1808" i="1"/>
  <c r="L1807" i="1"/>
  <c r="J1807" i="1"/>
  <c r="L1806" i="1"/>
  <c r="J1806" i="1"/>
  <c r="L1805" i="1"/>
  <c r="J1805" i="1"/>
  <c r="L1804" i="1"/>
  <c r="J1804" i="1"/>
  <c r="L1803" i="1"/>
  <c r="J1803" i="1"/>
  <c r="L1802" i="1"/>
  <c r="J1802" i="1"/>
  <c r="L1801" i="1"/>
  <c r="J1801" i="1"/>
  <c r="L1800" i="1"/>
  <c r="J1800" i="1"/>
  <c r="L1799" i="1"/>
  <c r="J1799" i="1"/>
  <c r="L1798" i="1"/>
  <c r="J1798" i="1"/>
  <c r="L1797" i="1"/>
  <c r="J1797" i="1"/>
  <c r="L1796" i="1"/>
  <c r="J1796" i="1"/>
  <c r="L1795" i="1"/>
  <c r="J1795" i="1"/>
  <c r="L1794" i="1"/>
  <c r="J1794" i="1"/>
  <c r="L1793" i="1"/>
  <c r="J1793" i="1"/>
  <c r="L1792" i="1"/>
  <c r="J1792" i="1"/>
  <c r="L1791" i="1"/>
  <c r="J1791" i="1"/>
  <c r="L1790" i="1"/>
  <c r="J1790" i="1"/>
  <c r="L1789" i="1"/>
  <c r="J1789" i="1"/>
  <c r="L1788" i="1"/>
  <c r="J1788" i="1"/>
  <c r="L1787" i="1"/>
  <c r="J1787" i="1"/>
  <c r="L1786" i="1"/>
  <c r="J1786" i="1"/>
  <c r="L1785" i="1"/>
  <c r="J1785" i="1"/>
  <c r="L1784" i="1"/>
  <c r="J1784" i="1"/>
  <c r="L1783" i="1"/>
  <c r="J1783" i="1"/>
  <c r="L1782" i="1"/>
  <c r="J1782" i="1"/>
  <c r="L1781" i="1"/>
  <c r="J1781" i="1"/>
  <c r="L1780" i="1"/>
  <c r="J1780" i="1"/>
  <c r="L1779" i="1"/>
  <c r="J1779" i="1"/>
  <c r="L1778" i="1"/>
  <c r="J1778" i="1"/>
  <c r="L1777" i="1"/>
  <c r="J1777" i="1"/>
  <c r="L1776" i="1"/>
  <c r="J1776" i="1"/>
  <c r="L1775" i="1"/>
  <c r="J1775" i="1"/>
  <c r="L1774" i="1"/>
  <c r="J1774" i="1"/>
  <c r="L1773" i="1"/>
  <c r="J1773" i="1"/>
  <c r="L1772" i="1"/>
  <c r="J1772" i="1"/>
  <c r="L1771" i="1"/>
  <c r="J1771" i="1"/>
  <c r="L1770" i="1"/>
  <c r="J1770" i="1"/>
  <c r="L1769" i="1"/>
  <c r="J1769" i="1"/>
  <c r="L1768" i="1"/>
  <c r="J1768" i="1"/>
  <c r="L1767" i="1"/>
  <c r="J1767" i="1"/>
  <c r="L1766" i="1"/>
  <c r="J1766" i="1"/>
  <c r="L1765" i="1"/>
  <c r="J1765" i="1"/>
  <c r="L1764" i="1"/>
  <c r="J1764" i="1"/>
  <c r="L1763" i="1"/>
  <c r="J1763" i="1"/>
  <c r="L1762" i="1"/>
  <c r="J1762" i="1"/>
  <c r="L1761" i="1"/>
  <c r="J1761" i="1"/>
  <c r="L1760" i="1"/>
  <c r="J1760" i="1"/>
  <c r="L1759" i="1"/>
  <c r="J1759" i="1"/>
  <c r="L1758" i="1"/>
  <c r="J1758" i="1"/>
  <c r="L1757" i="1"/>
  <c r="J1757" i="1"/>
  <c r="L1756" i="1"/>
  <c r="J1756" i="1"/>
  <c r="L1755" i="1"/>
  <c r="J1755" i="1"/>
  <c r="L1754" i="1"/>
  <c r="J1754" i="1"/>
  <c r="L1753" i="1"/>
  <c r="J1753" i="1"/>
  <c r="L1752" i="1"/>
  <c r="J1752" i="1"/>
  <c r="L1751" i="1"/>
  <c r="J1751" i="1"/>
  <c r="L1750" i="1"/>
  <c r="J1750" i="1"/>
  <c r="L1749" i="1"/>
  <c r="J1749" i="1"/>
  <c r="L1748" i="1"/>
  <c r="J1748" i="1"/>
  <c r="L1747" i="1"/>
  <c r="J1747" i="1"/>
  <c r="L1746" i="1"/>
  <c r="J1746" i="1"/>
  <c r="L1745" i="1"/>
  <c r="J1745" i="1"/>
  <c r="L1744" i="1"/>
  <c r="J1744" i="1"/>
  <c r="L1743" i="1"/>
  <c r="J1743" i="1"/>
  <c r="L1742" i="1"/>
  <c r="J1742" i="1"/>
  <c r="L1741" i="1"/>
  <c r="J1741" i="1"/>
  <c r="L1740" i="1"/>
  <c r="J1740" i="1"/>
  <c r="L1739" i="1"/>
  <c r="J1739" i="1"/>
  <c r="L1738" i="1"/>
  <c r="J1738" i="1"/>
  <c r="L1737" i="1"/>
  <c r="J1737" i="1"/>
  <c r="L1736" i="1"/>
  <c r="J1736" i="1"/>
  <c r="L1735" i="1"/>
  <c r="J1735" i="1"/>
  <c r="L1734" i="1"/>
  <c r="J1734" i="1"/>
  <c r="L1733" i="1"/>
  <c r="J1733" i="1"/>
  <c r="L1732" i="1"/>
  <c r="J1732" i="1"/>
  <c r="L1731" i="1"/>
  <c r="J1731" i="1"/>
  <c r="L1730" i="1"/>
  <c r="J1730" i="1"/>
  <c r="L1729" i="1"/>
  <c r="J1729" i="1"/>
  <c r="L1728" i="1"/>
  <c r="J1728" i="1"/>
  <c r="L1727" i="1"/>
  <c r="J1727" i="1"/>
  <c r="L1726" i="1"/>
  <c r="J1726" i="1"/>
  <c r="L1725" i="1"/>
  <c r="J1725" i="1"/>
  <c r="L1724" i="1"/>
  <c r="J1724" i="1"/>
  <c r="L1723" i="1"/>
  <c r="J1723" i="1"/>
  <c r="L1722" i="1"/>
  <c r="J1722" i="1"/>
  <c r="L1721" i="1"/>
  <c r="J1721" i="1"/>
  <c r="L1720" i="1"/>
  <c r="J1720" i="1"/>
  <c r="L1719" i="1"/>
  <c r="J1719" i="1"/>
  <c r="L1718" i="1"/>
  <c r="J1718" i="1"/>
  <c r="L1717" i="1"/>
  <c r="J1717" i="1"/>
  <c r="L1716" i="1"/>
  <c r="J1716" i="1"/>
  <c r="L1715" i="1"/>
  <c r="J1715" i="1"/>
  <c r="L1714" i="1"/>
  <c r="J1714" i="1"/>
  <c r="L1713" i="1"/>
  <c r="J1713" i="1"/>
  <c r="L1712" i="1"/>
  <c r="J1712" i="1"/>
  <c r="L1711" i="1"/>
  <c r="J1711" i="1"/>
  <c r="L1710" i="1"/>
  <c r="J1710" i="1"/>
  <c r="L1709" i="1"/>
  <c r="J1709" i="1"/>
  <c r="L1708" i="1"/>
  <c r="J1708" i="1"/>
  <c r="L1707" i="1"/>
  <c r="J1707" i="1"/>
  <c r="L1706" i="1"/>
  <c r="J1706" i="1"/>
  <c r="L1705" i="1"/>
  <c r="J1705" i="1"/>
  <c r="L1704" i="1"/>
  <c r="J1704" i="1"/>
  <c r="L1703" i="1"/>
  <c r="J1703" i="1"/>
  <c r="L1702" i="1"/>
  <c r="J1702" i="1"/>
  <c r="L1701" i="1"/>
  <c r="J1701" i="1"/>
  <c r="L1700" i="1"/>
  <c r="J1700" i="1"/>
  <c r="L1699" i="1"/>
  <c r="J1699" i="1"/>
  <c r="L1698" i="1"/>
  <c r="J1698" i="1"/>
  <c r="L1697" i="1"/>
  <c r="J1697" i="1"/>
  <c r="L1696" i="1"/>
  <c r="J1696" i="1"/>
  <c r="L1695" i="1"/>
  <c r="J1695" i="1"/>
  <c r="L1694" i="1"/>
  <c r="J1694" i="1"/>
  <c r="L1693" i="1"/>
  <c r="J1693" i="1"/>
  <c r="L1692" i="1"/>
  <c r="J1692" i="1"/>
  <c r="L1691" i="1"/>
  <c r="J1691" i="1"/>
  <c r="L1690" i="1"/>
  <c r="J1690" i="1"/>
  <c r="L1689" i="1"/>
  <c r="J1689" i="1"/>
  <c r="L1688" i="1"/>
  <c r="J1688" i="1"/>
  <c r="L1687" i="1"/>
  <c r="J1687" i="1"/>
  <c r="L1686" i="1"/>
  <c r="J1686" i="1"/>
  <c r="L1685" i="1"/>
  <c r="J1685" i="1"/>
  <c r="L1684" i="1"/>
  <c r="J1684" i="1"/>
  <c r="L1683" i="1"/>
  <c r="J1683" i="1"/>
  <c r="L1682" i="1"/>
  <c r="J1682" i="1"/>
  <c r="L1681" i="1"/>
  <c r="J1681" i="1"/>
  <c r="L1680" i="1"/>
  <c r="J1680" i="1"/>
  <c r="L1679" i="1"/>
  <c r="J1679" i="1"/>
  <c r="L1678" i="1"/>
  <c r="J1678" i="1"/>
  <c r="L1677" i="1"/>
  <c r="J1677" i="1"/>
  <c r="L1676" i="1"/>
  <c r="J1676" i="1"/>
  <c r="L1675" i="1"/>
  <c r="J1675" i="1"/>
  <c r="L1674" i="1"/>
  <c r="J1674" i="1"/>
  <c r="L1673" i="1"/>
  <c r="J1673" i="1"/>
  <c r="L1672" i="1"/>
  <c r="J1672" i="1"/>
  <c r="L1671" i="1"/>
  <c r="J1671" i="1"/>
  <c r="L1670" i="1"/>
  <c r="J1670" i="1"/>
  <c r="L1669" i="1"/>
  <c r="J1669" i="1"/>
  <c r="L1668" i="1"/>
  <c r="J1668" i="1"/>
  <c r="L1667" i="1"/>
  <c r="J1667" i="1"/>
  <c r="L1666" i="1"/>
  <c r="J1666" i="1"/>
  <c r="L1665" i="1"/>
  <c r="J1665" i="1"/>
  <c r="L1664" i="1"/>
  <c r="J1664" i="1"/>
  <c r="L1663" i="1"/>
  <c r="J1663" i="1"/>
  <c r="L1662" i="1"/>
  <c r="J1662" i="1"/>
  <c r="L1661" i="1"/>
  <c r="J1661" i="1"/>
  <c r="L1660" i="1"/>
  <c r="J1660" i="1"/>
  <c r="L1659" i="1"/>
  <c r="J1659" i="1"/>
  <c r="L1658" i="1"/>
  <c r="J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J1651" i="1"/>
  <c r="L1650" i="1"/>
  <c r="J1650" i="1"/>
  <c r="L1649" i="1"/>
  <c r="J1649" i="1"/>
  <c r="L1648" i="1"/>
  <c r="J1648" i="1"/>
  <c r="L1647" i="1"/>
  <c r="J1647" i="1"/>
  <c r="L1646" i="1"/>
  <c r="J1646" i="1"/>
  <c r="L1645" i="1"/>
  <c r="J1645" i="1"/>
  <c r="L1644" i="1"/>
  <c r="J1644" i="1"/>
  <c r="L1643" i="1"/>
  <c r="J1643" i="1"/>
  <c r="L1642" i="1"/>
  <c r="J1642" i="1"/>
  <c r="L1641" i="1"/>
  <c r="J1641" i="1"/>
  <c r="L1640" i="1"/>
  <c r="J1640" i="1"/>
  <c r="L1639" i="1"/>
  <c r="J1639" i="1"/>
  <c r="L1638" i="1"/>
  <c r="J1638" i="1"/>
  <c r="L1637" i="1"/>
  <c r="J1637" i="1"/>
  <c r="L1636" i="1"/>
  <c r="J1636" i="1"/>
  <c r="L1635" i="1"/>
  <c r="J1635" i="1"/>
  <c r="L1634" i="1"/>
  <c r="J1634" i="1"/>
  <c r="L1633" i="1"/>
  <c r="J1633" i="1"/>
  <c r="L1632" i="1"/>
  <c r="J1632" i="1"/>
  <c r="L1631" i="1"/>
  <c r="J1631" i="1"/>
  <c r="L1630" i="1"/>
  <c r="J1630" i="1"/>
  <c r="L1629" i="1"/>
  <c r="J1629" i="1"/>
  <c r="L1628" i="1"/>
  <c r="J1628" i="1"/>
  <c r="L1627" i="1"/>
  <c r="J1627" i="1"/>
  <c r="L1626" i="1"/>
  <c r="J1626" i="1"/>
  <c r="L1625" i="1"/>
  <c r="J1625" i="1"/>
  <c r="L1624" i="1"/>
  <c r="J1624" i="1"/>
  <c r="L1623" i="1"/>
  <c r="J1623" i="1"/>
  <c r="L1622" i="1"/>
  <c r="J1622" i="1"/>
  <c r="L1621" i="1"/>
  <c r="J1621" i="1"/>
  <c r="L1620" i="1"/>
  <c r="J1620" i="1"/>
  <c r="L1619" i="1"/>
  <c r="J1619" i="1"/>
  <c r="L1618" i="1"/>
  <c r="J1618" i="1"/>
  <c r="L1617" i="1"/>
  <c r="J1617" i="1"/>
  <c r="L1616" i="1"/>
  <c r="J1616" i="1"/>
  <c r="L1615" i="1"/>
  <c r="J1615" i="1"/>
  <c r="L1614" i="1"/>
  <c r="J1614" i="1"/>
  <c r="L1613" i="1"/>
  <c r="J1613" i="1"/>
  <c r="L1612" i="1"/>
  <c r="J1612" i="1"/>
  <c r="L1611" i="1"/>
  <c r="J1611" i="1"/>
  <c r="L1610" i="1"/>
  <c r="J1610" i="1"/>
  <c r="L1609" i="1"/>
  <c r="J1609" i="1"/>
  <c r="L1608" i="1"/>
  <c r="J1608" i="1"/>
  <c r="L1607" i="1"/>
  <c r="J1607" i="1"/>
  <c r="L1606" i="1"/>
  <c r="J1606" i="1"/>
  <c r="L1605" i="1"/>
  <c r="J1605" i="1"/>
  <c r="L1604" i="1"/>
  <c r="J1604" i="1"/>
  <c r="L1603" i="1"/>
  <c r="J1603" i="1"/>
  <c r="L1602" i="1"/>
  <c r="J1602" i="1"/>
  <c r="L1601" i="1"/>
  <c r="J1601" i="1"/>
  <c r="L1600" i="1"/>
  <c r="J1600" i="1"/>
  <c r="L1599" i="1"/>
  <c r="J1599" i="1"/>
  <c r="L1598" i="1"/>
  <c r="J1598" i="1"/>
  <c r="L1597" i="1"/>
  <c r="J1597" i="1"/>
  <c r="L1596" i="1"/>
  <c r="J1596" i="1"/>
  <c r="L1595" i="1"/>
  <c r="J1595" i="1"/>
  <c r="L1594" i="1"/>
  <c r="J1594" i="1"/>
  <c r="L1593" i="1"/>
  <c r="J1593" i="1"/>
  <c r="L1592" i="1"/>
  <c r="J1592" i="1"/>
  <c r="L1591" i="1"/>
  <c r="J1591" i="1"/>
  <c r="L1590" i="1"/>
  <c r="J1590" i="1"/>
  <c r="L1589" i="1"/>
  <c r="J1589" i="1"/>
  <c r="L1588" i="1"/>
  <c r="J1588" i="1"/>
  <c r="L1587" i="1"/>
  <c r="J1587" i="1"/>
  <c r="L1586" i="1"/>
  <c r="J1586" i="1"/>
  <c r="L1585" i="1"/>
  <c r="J1585" i="1"/>
  <c r="L1584" i="1"/>
  <c r="J1584" i="1"/>
  <c r="L1583" i="1"/>
  <c r="J1583" i="1"/>
  <c r="L1582" i="1"/>
  <c r="J1582" i="1"/>
  <c r="L1581" i="1"/>
  <c r="J1581" i="1"/>
  <c r="L1580" i="1"/>
  <c r="J1580" i="1"/>
  <c r="L1579" i="1"/>
  <c r="J1579" i="1"/>
  <c r="L1578" i="1"/>
  <c r="J1578" i="1"/>
  <c r="L1577" i="1"/>
  <c r="J1577" i="1"/>
  <c r="L1576" i="1"/>
  <c r="J1576" i="1"/>
  <c r="L1575" i="1"/>
  <c r="J1575" i="1"/>
  <c r="L1574" i="1"/>
  <c r="J1574" i="1"/>
  <c r="L1573" i="1"/>
  <c r="J1573" i="1"/>
  <c r="L1572" i="1"/>
  <c r="J1572" i="1"/>
  <c r="L1571" i="1"/>
  <c r="J1571" i="1"/>
  <c r="L1570" i="1"/>
  <c r="J1570" i="1"/>
  <c r="L1569" i="1"/>
  <c r="J1569" i="1"/>
  <c r="L1568" i="1"/>
  <c r="J1568" i="1"/>
  <c r="L1567" i="1"/>
  <c r="J1567" i="1"/>
  <c r="L1566" i="1"/>
  <c r="J1566" i="1"/>
  <c r="L1565" i="1"/>
  <c r="J1565" i="1"/>
  <c r="L1564" i="1"/>
  <c r="J1564" i="1"/>
  <c r="L1563" i="1"/>
  <c r="J1563" i="1"/>
  <c r="L1562" i="1"/>
  <c r="J1562" i="1"/>
  <c r="L1561" i="1"/>
  <c r="J1561" i="1"/>
  <c r="L1560" i="1"/>
  <c r="J1560" i="1"/>
  <c r="L1559" i="1"/>
  <c r="J1559" i="1"/>
  <c r="L1558" i="1"/>
  <c r="J1558" i="1"/>
  <c r="L1557" i="1"/>
  <c r="J1557" i="1"/>
  <c r="L1556" i="1"/>
  <c r="J1556" i="1"/>
  <c r="L1555" i="1"/>
  <c r="J1555" i="1"/>
  <c r="L1554" i="1"/>
  <c r="J1554" i="1"/>
  <c r="L1553" i="1"/>
  <c r="J1553" i="1"/>
  <c r="L1552" i="1"/>
  <c r="J1552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L1541" i="1"/>
  <c r="J1541" i="1"/>
  <c r="L1540" i="1"/>
  <c r="J1540" i="1"/>
  <c r="L1539" i="1"/>
  <c r="J1539" i="1"/>
  <c r="L1538" i="1"/>
  <c r="J1538" i="1"/>
  <c r="L1537" i="1"/>
  <c r="J1537" i="1"/>
  <c r="L1536" i="1"/>
  <c r="J1536" i="1"/>
  <c r="L1535" i="1"/>
  <c r="J1535" i="1"/>
  <c r="L1534" i="1"/>
  <c r="J1534" i="1"/>
  <c r="L1533" i="1"/>
  <c r="J1533" i="1"/>
  <c r="L1532" i="1"/>
  <c r="J1532" i="1"/>
  <c r="L1531" i="1"/>
  <c r="J1531" i="1"/>
  <c r="L1530" i="1"/>
  <c r="J1530" i="1"/>
  <c r="L1529" i="1"/>
  <c r="J1529" i="1"/>
  <c r="L1528" i="1"/>
  <c r="J1528" i="1"/>
  <c r="L1527" i="1"/>
  <c r="J1527" i="1"/>
  <c r="L1526" i="1"/>
  <c r="J1526" i="1"/>
  <c r="L1525" i="1"/>
  <c r="J1525" i="1"/>
  <c r="L1524" i="1"/>
  <c r="J1524" i="1"/>
  <c r="L1523" i="1"/>
  <c r="J1523" i="1"/>
  <c r="L1522" i="1"/>
  <c r="J1522" i="1"/>
  <c r="L1521" i="1"/>
  <c r="J1521" i="1"/>
  <c r="L1520" i="1"/>
  <c r="J1520" i="1"/>
  <c r="L1519" i="1"/>
  <c r="J1519" i="1"/>
  <c r="L1518" i="1"/>
  <c r="J1518" i="1"/>
  <c r="L1517" i="1"/>
  <c r="J1517" i="1"/>
  <c r="L1516" i="1"/>
  <c r="J1516" i="1"/>
  <c r="L1515" i="1"/>
  <c r="J1515" i="1"/>
  <c r="L1514" i="1"/>
  <c r="J1514" i="1"/>
  <c r="L1513" i="1"/>
  <c r="J1513" i="1"/>
  <c r="L1512" i="1"/>
  <c r="J1512" i="1"/>
  <c r="L1511" i="1"/>
  <c r="J1511" i="1"/>
  <c r="L1510" i="1"/>
  <c r="J1510" i="1"/>
  <c r="L1509" i="1"/>
  <c r="J1509" i="1"/>
  <c r="L1508" i="1"/>
  <c r="J1508" i="1"/>
  <c r="L1507" i="1"/>
  <c r="J1507" i="1"/>
  <c r="L1506" i="1"/>
  <c r="J1506" i="1"/>
  <c r="L1505" i="1"/>
  <c r="J1505" i="1"/>
  <c r="L1504" i="1"/>
  <c r="J1504" i="1"/>
  <c r="L1503" i="1"/>
  <c r="J1503" i="1"/>
  <c r="L1502" i="1"/>
  <c r="J1502" i="1"/>
  <c r="L1501" i="1"/>
  <c r="J1501" i="1"/>
  <c r="L1500" i="1"/>
  <c r="J1500" i="1"/>
  <c r="L1499" i="1"/>
  <c r="J1499" i="1"/>
  <c r="L1498" i="1"/>
  <c r="J1498" i="1"/>
  <c r="L1497" i="1"/>
  <c r="J1497" i="1"/>
  <c r="L1496" i="1"/>
  <c r="J1496" i="1"/>
  <c r="L1495" i="1"/>
  <c r="J1495" i="1"/>
  <c r="L1494" i="1"/>
  <c r="J1494" i="1"/>
  <c r="L1493" i="1"/>
  <c r="J1493" i="1"/>
  <c r="L1492" i="1"/>
  <c r="J1492" i="1"/>
  <c r="L1491" i="1"/>
  <c r="J1491" i="1"/>
  <c r="L1490" i="1"/>
  <c r="J1490" i="1"/>
  <c r="L1489" i="1"/>
  <c r="J1489" i="1"/>
  <c r="L1488" i="1"/>
  <c r="J1488" i="1"/>
  <c r="L1487" i="1"/>
  <c r="J1487" i="1"/>
  <c r="L1486" i="1"/>
  <c r="J1486" i="1"/>
  <c r="L1485" i="1"/>
  <c r="J1485" i="1"/>
  <c r="L1484" i="1"/>
  <c r="J1484" i="1"/>
  <c r="L1483" i="1"/>
  <c r="J1483" i="1"/>
  <c r="L1482" i="1"/>
  <c r="J1482" i="1"/>
  <c r="L1481" i="1"/>
  <c r="J1481" i="1"/>
  <c r="L1480" i="1"/>
  <c r="J1480" i="1"/>
  <c r="L1479" i="1"/>
  <c r="J1479" i="1"/>
  <c r="L1478" i="1"/>
  <c r="J1478" i="1"/>
  <c r="L1477" i="1"/>
  <c r="J1477" i="1"/>
  <c r="L1476" i="1"/>
  <c r="J1476" i="1"/>
  <c r="L1475" i="1"/>
  <c r="J1475" i="1"/>
  <c r="L1474" i="1"/>
  <c r="J1474" i="1"/>
  <c r="L1473" i="1"/>
  <c r="J1473" i="1"/>
  <c r="L1472" i="1"/>
  <c r="J1472" i="1"/>
  <c r="L1471" i="1"/>
  <c r="J1471" i="1"/>
  <c r="L1470" i="1"/>
  <c r="J1470" i="1"/>
  <c r="L1469" i="1"/>
  <c r="J1469" i="1"/>
  <c r="L1468" i="1"/>
  <c r="J1468" i="1"/>
  <c r="L1467" i="1"/>
  <c r="J1467" i="1"/>
  <c r="L1466" i="1"/>
  <c r="J1466" i="1"/>
  <c r="L1465" i="1"/>
  <c r="J1465" i="1"/>
  <c r="L1464" i="1"/>
  <c r="J1464" i="1"/>
  <c r="L1463" i="1"/>
  <c r="J1463" i="1"/>
  <c r="L1462" i="1"/>
  <c r="J1462" i="1"/>
  <c r="L1461" i="1"/>
  <c r="J1461" i="1"/>
  <c r="L1460" i="1"/>
  <c r="J1460" i="1"/>
  <c r="L1459" i="1"/>
  <c r="J1459" i="1"/>
  <c r="L1458" i="1"/>
  <c r="J1458" i="1"/>
  <c r="L1457" i="1"/>
  <c r="J1457" i="1"/>
  <c r="L1456" i="1"/>
  <c r="J1456" i="1"/>
  <c r="L1455" i="1"/>
  <c r="J1455" i="1"/>
  <c r="L1454" i="1"/>
  <c r="J1454" i="1"/>
  <c r="L1453" i="1"/>
  <c r="J1453" i="1"/>
  <c r="L1452" i="1"/>
  <c r="J1452" i="1"/>
  <c r="L1451" i="1"/>
  <c r="J1451" i="1"/>
  <c r="L1450" i="1"/>
  <c r="J1450" i="1"/>
  <c r="L1449" i="1"/>
  <c r="J1449" i="1"/>
  <c r="L1448" i="1"/>
  <c r="J1448" i="1"/>
  <c r="L1447" i="1"/>
  <c r="J1447" i="1"/>
  <c r="L1446" i="1"/>
  <c r="J1446" i="1"/>
  <c r="L1445" i="1"/>
  <c r="J1445" i="1"/>
  <c r="L1444" i="1"/>
  <c r="J1444" i="1"/>
  <c r="L1443" i="1"/>
  <c r="J1443" i="1"/>
  <c r="L1442" i="1"/>
  <c r="J1442" i="1"/>
  <c r="L1441" i="1"/>
  <c r="J1441" i="1"/>
  <c r="L1440" i="1"/>
  <c r="J1440" i="1"/>
  <c r="L1439" i="1"/>
  <c r="J1439" i="1"/>
  <c r="L1438" i="1"/>
  <c r="J1438" i="1"/>
  <c r="L1437" i="1"/>
  <c r="J1437" i="1"/>
  <c r="L1436" i="1"/>
  <c r="J1436" i="1"/>
  <c r="L1435" i="1"/>
  <c r="J1435" i="1"/>
  <c r="L1434" i="1"/>
  <c r="J1434" i="1"/>
  <c r="L1433" i="1"/>
  <c r="J1433" i="1"/>
  <c r="L1432" i="1"/>
  <c r="J1432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L1421" i="1"/>
  <c r="J1421" i="1"/>
  <c r="L1420" i="1"/>
  <c r="J1420" i="1"/>
  <c r="L1419" i="1"/>
  <c r="J1419" i="1"/>
  <c r="L1418" i="1"/>
  <c r="J1418" i="1"/>
  <c r="L1417" i="1"/>
  <c r="J1417" i="1"/>
  <c r="L1416" i="1"/>
  <c r="J1416" i="1"/>
  <c r="L1415" i="1"/>
  <c r="J1415" i="1"/>
  <c r="L1414" i="1"/>
  <c r="J1414" i="1"/>
  <c r="L1413" i="1"/>
  <c r="J1413" i="1"/>
  <c r="L1412" i="1"/>
  <c r="J1412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L1391" i="1"/>
  <c r="J1391" i="1"/>
  <c r="L1390" i="1"/>
  <c r="J1390" i="1"/>
  <c r="L1389" i="1"/>
  <c r="J1389" i="1"/>
  <c r="L1388" i="1"/>
  <c r="J1388" i="1"/>
  <c r="L1387" i="1"/>
  <c r="J1387" i="1"/>
  <c r="L1386" i="1"/>
  <c r="J1386" i="1"/>
  <c r="L1385" i="1"/>
  <c r="J1385" i="1"/>
  <c r="L1384" i="1"/>
  <c r="J1384" i="1"/>
  <c r="L1383" i="1"/>
  <c r="J1383" i="1"/>
  <c r="L1382" i="1"/>
  <c r="J1382" i="1"/>
  <c r="L1381" i="1"/>
  <c r="J1381" i="1"/>
  <c r="L1380" i="1"/>
  <c r="J1380" i="1"/>
  <c r="L1379" i="1"/>
  <c r="J1379" i="1"/>
  <c r="L1378" i="1"/>
  <c r="J1378" i="1"/>
  <c r="L1377" i="1"/>
  <c r="J1377" i="1"/>
  <c r="L1376" i="1"/>
  <c r="J1376" i="1"/>
  <c r="L1375" i="1"/>
  <c r="J1375" i="1"/>
  <c r="L1374" i="1"/>
  <c r="J1374" i="1"/>
  <c r="L1373" i="1"/>
  <c r="J1373" i="1"/>
  <c r="L1372" i="1"/>
  <c r="J1372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L1361" i="1"/>
  <c r="J1361" i="1"/>
  <c r="L1360" i="1"/>
  <c r="J1360" i="1"/>
  <c r="L1359" i="1"/>
  <c r="J1359" i="1"/>
  <c r="L1358" i="1"/>
  <c r="J1358" i="1"/>
  <c r="L1357" i="1"/>
  <c r="J1357" i="1"/>
  <c r="L1356" i="1"/>
  <c r="J1356" i="1"/>
  <c r="L1355" i="1"/>
  <c r="J1355" i="1"/>
  <c r="L1354" i="1"/>
  <c r="J1354" i="1"/>
  <c r="L1353" i="1"/>
  <c r="J1353" i="1"/>
  <c r="L1352" i="1"/>
  <c r="J1352" i="1"/>
  <c r="L1351" i="1"/>
  <c r="J1351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L1341" i="1"/>
  <c r="J1341" i="1"/>
  <c r="L1340" i="1"/>
  <c r="J1340" i="1"/>
  <c r="L1339" i="1"/>
  <c r="J1339" i="1"/>
  <c r="L1338" i="1"/>
  <c r="J1338" i="1"/>
  <c r="L1337" i="1"/>
  <c r="J1337" i="1"/>
  <c r="L1336" i="1"/>
  <c r="J1336" i="1"/>
  <c r="L1335" i="1"/>
  <c r="J1335" i="1"/>
  <c r="L1334" i="1"/>
  <c r="J1334" i="1"/>
  <c r="L1333" i="1"/>
  <c r="J1333" i="1"/>
  <c r="L1332" i="1"/>
  <c r="J1332" i="1"/>
  <c r="L1331" i="1"/>
  <c r="J1331" i="1"/>
  <c r="L1330" i="1"/>
  <c r="J1330" i="1"/>
  <c r="L1329" i="1"/>
  <c r="J1329" i="1"/>
  <c r="L1328" i="1"/>
  <c r="J1328" i="1"/>
  <c r="L1327" i="1"/>
  <c r="J1327" i="1"/>
  <c r="L1326" i="1"/>
  <c r="J1326" i="1"/>
  <c r="L1325" i="1"/>
  <c r="J1325" i="1"/>
  <c r="L1324" i="1"/>
  <c r="J1324" i="1"/>
  <c r="L1323" i="1"/>
  <c r="J1323" i="1"/>
  <c r="L1322" i="1"/>
  <c r="J1322" i="1"/>
  <c r="L1321" i="1"/>
  <c r="J1321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L1311" i="1"/>
  <c r="J1311" i="1"/>
  <c r="L1310" i="1"/>
  <c r="J1310" i="1"/>
  <c r="L1309" i="1"/>
  <c r="J1309" i="1"/>
  <c r="L1308" i="1"/>
  <c r="J1308" i="1"/>
  <c r="L1307" i="1"/>
  <c r="J1307" i="1"/>
  <c r="L1306" i="1"/>
  <c r="J1306" i="1"/>
  <c r="L1305" i="1"/>
  <c r="J1305" i="1"/>
  <c r="L1304" i="1"/>
  <c r="J1304" i="1"/>
  <c r="L1303" i="1"/>
  <c r="J1303" i="1"/>
  <c r="L1302" i="1"/>
  <c r="J1302" i="1"/>
  <c r="L1301" i="1"/>
  <c r="J1301" i="1"/>
  <c r="L1300" i="1"/>
  <c r="J1300" i="1"/>
  <c r="L1299" i="1"/>
  <c r="J1299" i="1"/>
  <c r="L1298" i="1"/>
  <c r="J1298" i="1"/>
  <c r="L1297" i="1"/>
  <c r="J1297" i="1"/>
  <c r="L1296" i="1"/>
  <c r="J1296" i="1"/>
  <c r="L1295" i="1"/>
  <c r="J1295" i="1"/>
  <c r="L1294" i="1"/>
  <c r="J1294" i="1"/>
  <c r="L1293" i="1"/>
  <c r="J1293" i="1"/>
  <c r="L1292" i="1"/>
  <c r="J1292" i="1"/>
  <c r="L1291" i="1"/>
  <c r="J1291" i="1"/>
  <c r="L1290" i="1"/>
  <c r="J1290" i="1"/>
  <c r="L1289" i="1"/>
  <c r="J1289" i="1"/>
  <c r="L1288" i="1"/>
  <c r="J1288" i="1"/>
  <c r="L1287" i="1"/>
  <c r="J1287" i="1"/>
  <c r="L1286" i="1"/>
  <c r="J1286" i="1"/>
  <c r="L1285" i="1"/>
  <c r="J1285" i="1"/>
  <c r="L1284" i="1"/>
  <c r="J1284" i="1"/>
  <c r="L1283" i="1"/>
  <c r="J1283" i="1"/>
  <c r="L1282" i="1"/>
  <c r="J1282" i="1"/>
  <c r="L1281" i="1"/>
  <c r="J1281" i="1"/>
  <c r="L1280" i="1"/>
  <c r="J1280" i="1"/>
  <c r="L1279" i="1"/>
  <c r="J1279" i="1"/>
  <c r="L1278" i="1"/>
  <c r="J1278" i="1"/>
  <c r="L1277" i="1"/>
  <c r="J1277" i="1"/>
  <c r="L1276" i="1"/>
  <c r="J1276" i="1"/>
  <c r="L1275" i="1"/>
  <c r="J1275" i="1"/>
  <c r="L1274" i="1"/>
  <c r="J1274" i="1"/>
  <c r="L1273" i="1"/>
  <c r="J1273" i="1"/>
  <c r="L1272" i="1"/>
  <c r="J1272" i="1"/>
  <c r="L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L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L1251" i="1"/>
  <c r="J1251" i="1"/>
  <c r="L1250" i="1"/>
  <c r="J1250" i="1"/>
  <c r="L1249" i="1"/>
  <c r="J1249" i="1"/>
  <c r="L1248" i="1"/>
  <c r="J1248" i="1"/>
  <c r="L1247" i="1"/>
  <c r="J1247" i="1"/>
  <c r="L1246" i="1"/>
  <c r="J1246" i="1"/>
  <c r="L1245" i="1"/>
  <c r="J1245" i="1"/>
  <c r="L1244" i="1"/>
  <c r="J1244" i="1"/>
  <c r="L1243" i="1"/>
  <c r="J1243" i="1"/>
  <c r="L1242" i="1"/>
  <c r="J1242" i="1"/>
  <c r="L1241" i="1"/>
  <c r="J1241" i="1"/>
  <c r="L1240" i="1"/>
  <c r="J1240" i="1"/>
  <c r="L1239" i="1"/>
  <c r="J1239" i="1"/>
  <c r="L1238" i="1"/>
  <c r="J1238" i="1"/>
  <c r="L1237" i="1"/>
  <c r="J1237" i="1"/>
  <c r="L1236" i="1"/>
  <c r="J1236" i="1"/>
  <c r="L1235" i="1"/>
  <c r="J1235" i="1"/>
  <c r="L1234" i="1"/>
  <c r="J1234" i="1"/>
  <c r="L1233" i="1"/>
  <c r="J1233" i="1"/>
  <c r="L1232" i="1"/>
  <c r="J1232" i="1"/>
  <c r="L1231" i="1"/>
  <c r="J1231" i="1"/>
  <c r="L1230" i="1"/>
  <c r="J1230" i="1"/>
  <c r="L1229" i="1"/>
  <c r="J1229" i="1"/>
  <c r="L1228" i="1"/>
  <c r="J1228" i="1"/>
  <c r="L1227" i="1"/>
  <c r="J1227" i="1"/>
  <c r="L1226" i="1"/>
  <c r="J1226" i="1"/>
  <c r="L1225" i="1"/>
  <c r="J1225" i="1"/>
  <c r="L1224" i="1"/>
  <c r="J1224" i="1"/>
  <c r="L1223" i="1"/>
  <c r="J1223" i="1"/>
  <c r="L1222" i="1"/>
  <c r="J1222" i="1"/>
  <c r="L1221" i="1"/>
  <c r="J1221" i="1"/>
  <c r="L1220" i="1"/>
  <c r="J1220" i="1"/>
  <c r="L1219" i="1"/>
  <c r="J1219" i="1"/>
  <c r="L1218" i="1"/>
  <c r="J1218" i="1"/>
  <c r="L1217" i="1"/>
  <c r="J1217" i="1"/>
  <c r="L1216" i="1"/>
  <c r="J1216" i="1"/>
  <c r="L1215" i="1"/>
  <c r="J1215" i="1"/>
  <c r="L1214" i="1"/>
  <c r="J1214" i="1"/>
  <c r="L1213" i="1"/>
  <c r="J1213" i="1"/>
  <c r="L1212" i="1"/>
  <c r="J1212" i="1"/>
  <c r="L1211" i="1"/>
  <c r="J1211" i="1"/>
  <c r="L1210" i="1"/>
  <c r="J1210" i="1"/>
  <c r="L1209" i="1"/>
  <c r="J1209" i="1"/>
  <c r="L1208" i="1"/>
  <c r="J1208" i="1"/>
  <c r="L1207" i="1"/>
  <c r="J1207" i="1"/>
  <c r="L1206" i="1"/>
  <c r="J1206" i="1"/>
  <c r="L1205" i="1"/>
  <c r="J1205" i="1"/>
  <c r="L1204" i="1"/>
  <c r="J1204" i="1"/>
  <c r="L1203" i="1"/>
  <c r="J1203" i="1"/>
  <c r="L1202" i="1"/>
  <c r="J1202" i="1"/>
  <c r="L1201" i="1"/>
  <c r="J1201" i="1"/>
  <c r="L1200" i="1"/>
  <c r="J1200" i="1"/>
  <c r="L1199" i="1"/>
  <c r="J1199" i="1"/>
  <c r="L1198" i="1"/>
  <c r="J1198" i="1"/>
  <c r="L1197" i="1"/>
  <c r="J1197" i="1"/>
  <c r="L1196" i="1"/>
  <c r="J1196" i="1"/>
  <c r="L1195" i="1"/>
  <c r="J1195" i="1"/>
  <c r="L1194" i="1"/>
  <c r="J1194" i="1"/>
  <c r="L1193" i="1"/>
  <c r="J1193" i="1"/>
  <c r="L1192" i="1"/>
  <c r="J1192" i="1"/>
  <c r="L1191" i="1"/>
  <c r="J1191" i="1"/>
  <c r="L1190" i="1"/>
  <c r="J1190" i="1"/>
  <c r="L1189" i="1"/>
  <c r="J1189" i="1"/>
  <c r="L1188" i="1"/>
  <c r="J1188" i="1"/>
  <c r="L1187" i="1"/>
  <c r="J1187" i="1"/>
  <c r="L1186" i="1"/>
  <c r="J1186" i="1"/>
  <c r="L1185" i="1"/>
  <c r="J1185" i="1"/>
  <c r="L1184" i="1"/>
  <c r="J1184" i="1"/>
  <c r="L1183" i="1"/>
  <c r="J1183" i="1"/>
  <c r="L1182" i="1"/>
  <c r="J1182" i="1"/>
  <c r="L1181" i="1"/>
  <c r="J1181" i="1"/>
  <c r="L1180" i="1"/>
  <c r="J1180" i="1"/>
  <c r="L1179" i="1"/>
  <c r="J1179" i="1"/>
  <c r="L1178" i="1"/>
  <c r="J1178" i="1"/>
  <c r="L1177" i="1"/>
  <c r="J1177" i="1"/>
  <c r="L1176" i="1"/>
  <c r="J1176" i="1"/>
  <c r="L1175" i="1"/>
  <c r="J1175" i="1"/>
  <c r="L1174" i="1"/>
  <c r="J1174" i="1"/>
  <c r="L1173" i="1"/>
  <c r="J1173" i="1"/>
  <c r="L1172" i="1"/>
  <c r="J1172" i="1"/>
  <c r="L1171" i="1"/>
  <c r="J1171" i="1"/>
  <c r="L1170" i="1"/>
  <c r="J1170" i="1"/>
  <c r="L1169" i="1"/>
  <c r="J1169" i="1"/>
  <c r="L1168" i="1"/>
  <c r="J1168" i="1"/>
  <c r="L1167" i="1"/>
  <c r="J1167" i="1"/>
  <c r="L1166" i="1"/>
  <c r="J1166" i="1"/>
  <c r="L1165" i="1"/>
  <c r="J1165" i="1"/>
  <c r="L1164" i="1"/>
  <c r="J1164" i="1"/>
  <c r="L1163" i="1"/>
  <c r="J1163" i="1"/>
  <c r="L1162" i="1"/>
  <c r="J1162" i="1"/>
  <c r="L1161" i="1"/>
  <c r="J1161" i="1"/>
  <c r="L1160" i="1"/>
  <c r="J1160" i="1"/>
  <c r="L1159" i="1"/>
  <c r="J1159" i="1"/>
  <c r="L1158" i="1"/>
  <c r="J1158" i="1"/>
  <c r="L1157" i="1"/>
  <c r="J1157" i="1"/>
  <c r="L1156" i="1"/>
  <c r="J1156" i="1"/>
  <c r="L1155" i="1"/>
  <c r="J1155" i="1"/>
  <c r="L1154" i="1"/>
  <c r="J1154" i="1"/>
  <c r="L1153" i="1"/>
  <c r="J1153" i="1"/>
  <c r="L1152" i="1"/>
  <c r="J1152" i="1"/>
  <c r="L1151" i="1"/>
  <c r="J1151" i="1"/>
  <c r="L1150" i="1"/>
  <c r="J1150" i="1"/>
  <c r="L1149" i="1"/>
  <c r="J1149" i="1"/>
  <c r="L1148" i="1"/>
  <c r="J1148" i="1"/>
  <c r="L1147" i="1"/>
  <c r="J1147" i="1"/>
  <c r="L1146" i="1"/>
  <c r="J1146" i="1"/>
  <c r="L1145" i="1"/>
  <c r="J1145" i="1"/>
  <c r="L1144" i="1"/>
  <c r="J1144" i="1"/>
  <c r="L1143" i="1"/>
  <c r="J1143" i="1"/>
  <c r="L1142" i="1"/>
  <c r="J1142" i="1"/>
  <c r="L1141" i="1"/>
  <c r="J1141" i="1"/>
  <c r="L1140" i="1"/>
  <c r="J1140" i="1"/>
  <c r="L1139" i="1"/>
  <c r="J1139" i="1"/>
  <c r="L1138" i="1"/>
  <c r="J1138" i="1"/>
  <c r="L1137" i="1"/>
  <c r="J1137" i="1"/>
  <c r="L1136" i="1"/>
  <c r="J1136" i="1"/>
  <c r="L1135" i="1"/>
  <c r="J1135" i="1"/>
  <c r="L1134" i="1"/>
  <c r="J1134" i="1"/>
  <c r="L1133" i="1"/>
  <c r="J1133" i="1"/>
  <c r="L1132" i="1"/>
  <c r="J1132" i="1"/>
  <c r="L1131" i="1"/>
  <c r="J1131" i="1"/>
  <c r="L1130" i="1"/>
  <c r="J1130" i="1"/>
  <c r="L1129" i="1"/>
  <c r="J1129" i="1"/>
  <c r="L1128" i="1"/>
  <c r="J1128" i="1"/>
  <c r="L1127" i="1"/>
  <c r="J1127" i="1"/>
  <c r="L1126" i="1"/>
  <c r="J1126" i="1"/>
  <c r="L1125" i="1"/>
  <c r="J1125" i="1"/>
  <c r="L1124" i="1"/>
  <c r="J1124" i="1"/>
  <c r="L1123" i="1"/>
  <c r="J1123" i="1"/>
  <c r="L1122" i="1"/>
  <c r="J1122" i="1"/>
  <c r="L1121" i="1"/>
  <c r="J1121" i="1"/>
  <c r="L1120" i="1"/>
  <c r="J1120" i="1"/>
  <c r="L1119" i="1"/>
  <c r="J1119" i="1"/>
  <c r="L1118" i="1"/>
  <c r="J1118" i="1"/>
  <c r="L1117" i="1"/>
  <c r="J1117" i="1"/>
  <c r="L1116" i="1"/>
  <c r="J1116" i="1"/>
  <c r="L1115" i="1"/>
  <c r="J1115" i="1"/>
  <c r="L1114" i="1"/>
  <c r="J1114" i="1"/>
  <c r="L1113" i="1"/>
  <c r="J1113" i="1"/>
  <c r="L1112" i="1"/>
  <c r="J1112" i="1"/>
  <c r="L1111" i="1"/>
  <c r="J1111" i="1"/>
  <c r="L1110" i="1"/>
  <c r="J1110" i="1"/>
  <c r="L1109" i="1"/>
  <c r="J1109" i="1"/>
  <c r="L1108" i="1"/>
  <c r="J1108" i="1"/>
  <c r="L1107" i="1"/>
  <c r="J1107" i="1"/>
  <c r="L1106" i="1"/>
  <c r="J1106" i="1"/>
  <c r="L1105" i="1"/>
  <c r="J1105" i="1"/>
  <c r="L1104" i="1"/>
  <c r="J1104" i="1"/>
  <c r="L1103" i="1"/>
  <c r="J1103" i="1"/>
  <c r="L1102" i="1"/>
  <c r="J1102" i="1"/>
  <c r="L1101" i="1"/>
  <c r="J1101" i="1"/>
  <c r="L1100" i="1"/>
  <c r="J1100" i="1"/>
  <c r="L1099" i="1"/>
  <c r="J1099" i="1"/>
  <c r="L1098" i="1"/>
  <c r="J1098" i="1"/>
  <c r="L1097" i="1"/>
  <c r="J1097" i="1"/>
  <c r="L1096" i="1"/>
  <c r="J1096" i="1"/>
  <c r="L1095" i="1"/>
  <c r="J1095" i="1"/>
  <c r="L1094" i="1"/>
  <c r="J1094" i="1"/>
  <c r="L1093" i="1"/>
  <c r="J1093" i="1"/>
  <c r="L1092" i="1"/>
  <c r="J1092" i="1"/>
  <c r="L1091" i="1"/>
  <c r="J1091" i="1"/>
  <c r="L1090" i="1"/>
  <c r="J1090" i="1"/>
  <c r="L1089" i="1"/>
  <c r="J1089" i="1"/>
  <c r="L1088" i="1"/>
  <c r="J1088" i="1"/>
  <c r="L1087" i="1"/>
  <c r="J1087" i="1"/>
  <c r="L1086" i="1"/>
  <c r="J1086" i="1"/>
  <c r="L1085" i="1"/>
  <c r="J1085" i="1"/>
  <c r="L1084" i="1"/>
  <c r="J1084" i="1"/>
  <c r="L1083" i="1"/>
  <c r="J1083" i="1"/>
  <c r="L1082" i="1"/>
  <c r="J1082" i="1"/>
  <c r="L1081" i="1"/>
  <c r="J1081" i="1"/>
  <c r="L1080" i="1"/>
  <c r="J1080" i="1"/>
  <c r="L1079" i="1"/>
  <c r="J1079" i="1"/>
  <c r="L1078" i="1"/>
  <c r="J1078" i="1"/>
  <c r="L1077" i="1"/>
  <c r="J1077" i="1"/>
  <c r="L1076" i="1"/>
  <c r="J1076" i="1"/>
  <c r="L1075" i="1"/>
  <c r="J1075" i="1"/>
  <c r="L1074" i="1"/>
  <c r="J1074" i="1"/>
  <c r="L1073" i="1"/>
  <c r="J1073" i="1"/>
  <c r="L1072" i="1"/>
  <c r="J1072" i="1"/>
  <c r="L1071" i="1"/>
  <c r="J1071" i="1"/>
  <c r="L1070" i="1"/>
  <c r="J1070" i="1"/>
  <c r="L1069" i="1"/>
  <c r="J1069" i="1"/>
  <c r="L1068" i="1"/>
  <c r="J1068" i="1"/>
  <c r="L1067" i="1"/>
  <c r="J1067" i="1"/>
  <c r="L1066" i="1"/>
  <c r="J1066" i="1"/>
  <c r="L1065" i="1"/>
  <c r="J1065" i="1"/>
  <c r="L1064" i="1"/>
  <c r="J1064" i="1"/>
  <c r="L1063" i="1"/>
  <c r="J1063" i="1"/>
  <c r="L1062" i="1"/>
  <c r="J1062" i="1"/>
  <c r="L1061" i="1"/>
  <c r="J1061" i="1"/>
  <c r="L1060" i="1"/>
  <c r="J1060" i="1"/>
  <c r="L1059" i="1"/>
  <c r="J1059" i="1"/>
  <c r="L1058" i="1"/>
  <c r="J1058" i="1"/>
  <c r="L1057" i="1"/>
  <c r="J1057" i="1"/>
  <c r="L1056" i="1"/>
  <c r="J1056" i="1"/>
  <c r="L1055" i="1"/>
  <c r="J1055" i="1"/>
  <c r="L1054" i="1"/>
  <c r="J1054" i="1"/>
  <c r="L1053" i="1"/>
  <c r="J1053" i="1"/>
  <c r="L1052" i="1"/>
  <c r="J1052" i="1"/>
  <c r="L1051" i="1"/>
  <c r="J1051" i="1"/>
  <c r="L1050" i="1"/>
  <c r="J1050" i="1"/>
  <c r="L1049" i="1"/>
  <c r="J1049" i="1"/>
  <c r="L1048" i="1"/>
  <c r="J1048" i="1"/>
  <c r="L1047" i="1"/>
  <c r="J1047" i="1"/>
  <c r="L1046" i="1"/>
  <c r="J1046" i="1"/>
  <c r="L1045" i="1"/>
  <c r="J1045" i="1"/>
  <c r="L1044" i="1"/>
  <c r="J1044" i="1"/>
  <c r="L1043" i="1"/>
  <c r="J1043" i="1"/>
  <c r="L1042" i="1"/>
  <c r="J1042" i="1"/>
  <c r="L1041" i="1"/>
  <c r="J1041" i="1"/>
  <c r="L1040" i="1"/>
  <c r="J1040" i="1"/>
  <c r="L1039" i="1"/>
  <c r="J1039" i="1"/>
  <c r="L1038" i="1"/>
  <c r="J1038" i="1"/>
  <c r="L1037" i="1"/>
  <c r="J1037" i="1"/>
  <c r="L1036" i="1"/>
  <c r="J1036" i="1"/>
  <c r="L1035" i="1"/>
  <c r="J1035" i="1"/>
  <c r="L1034" i="1"/>
  <c r="J1034" i="1"/>
  <c r="L1033" i="1"/>
  <c r="J1033" i="1"/>
  <c r="L1032" i="1"/>
  <c r="J1032" i="1"/>
  <c r="L1031" i="1"/>
  <c r="J1031" i="1"/>
  <c r="L1030" i="1"/>
  <c r="J1030" i="1"/>
  <c r="L1029" i="1"/>
  <c r="J1029" i="1"/>
  <c r="L1028" i="1"/>
  <c r="J1028" i="1"/>
  <c r="L1027" i="1"/>
  <c r="J1027" i="1"/>
  <c r="L1026" i="1"/>
  <c r="J1026" i="1"/>
  <c r="L1025" i="1"/>
  <c r="J1025" i="1"/>
  <c r="L1024" i="1"/>
  <c r="J1024" i="1"/>
  <c r="L1023" i="1"/>
  <c r="J1023" i="1"/>
  <c r="L1022" i="1"/>
  <c r="J1022" i="1"/>
  <c r="L1021" i="1"/>
  <c r="J1021" i="1"/>
  <c r="L1020" i="1"/>
  <c r="J1020" i="1"/>
  <c r="L1019" i="1"/>
  <c r="J1019" i="1"/>
  <c r="L1018" i="1"/>
  <c r="J1018" i="1"/>
  <c r="L1017" i="1"/>
  <c r="J1017" i="1"/>
  <c r="L1016" i="1"/>
  <c r="J1016" i="1"/>
  <c r="L1015" i="1"/>
  <c r="J1015" i="1"/>
  <c r="L1014" i="1"/>
  <c r="J1014" i="1"/>
  <c r="L1013" i="1"/>
  <c r="J1013" i="1"/>
  <c r="L1012" i="1"/>
  <c r="J1012" i="1"/>
  <c r="L1011" i="1"/>
  <c r="J1011" i="1"/>
  <c r="L1010" i="1"/>
  <c r="J1010" i="1"/>
  <c r="L1009" i="1"/>
  <c r="J1009" i="1"/>
  <c r="L1008" i="1"/>
  <c r="J1008" i="1"/>
  <c r="L1007" i="1"/>
  <c r="J1007" i="1"/>
  <c r="L1006" i="1"/>
  <c r="J1006" i="1"/>
  <c r="L1005" i="1"/>
  <c r="J1005" i="1"/>
  <c r="L1004" i="1"/>
  <c r="J1004" i="1"/>
  <c r="L1003" i="1"/>
  <c r="J1003" i="1"/>
  <c r="L1002" i="1"/>
  <c r="J1002" i="1"/>
  <c r="L1001" i="1"/>
  <c r="J1001" i="1"/>
  <c r="L1000" i="1"/>
  <c r="J1000" i="1"/>
  <c r="L999" i="1"/>
  <c r="J999" i="1"/>
  <c r="L998" i="1"/>
  <c r="J998" i="1"/>
  <c r="L997" i="1"/>
  <c r="J997" i="1"/>
  <c r="L996" i="1"/>
  <c r="J996" i="1"/>
  <c r="L995" i="1"/>
  <c r="J995" i="1"/>
  <c r="L994" i="1"/>
  <c r="J994" i="1"/>
  <c r="L993" i="1"/>
  <c r="J993" i="1"/>
  <c r="L992" i="1"/>
  <c r="J992" i="1"/>
  <c r="L991" i="1"/>
  <c r="J991" i="1"/>
  <c r="L990" i="1"/>
  <c r="J990" i="1"/>
  <c r="L989" i="1"/>
  <c r="J989" i="1"/>
  <c r="L988" i="1"/>
  <c r="J988" i="1"/>
  <c r="L987" i="1"/>
  <c r="J987" i="1"/>
  <c r="L986" i="1"/>
  <c r="J986" i="1"/>
  <c r="L985" i="1"/>
  <c r="J985" i="1"/>
  <c r="L984" i="1"/>
  <c r="J984" i="1"/>
  <c r="L983" i="1"/>
  <c r="J983" i="1"/>
  <c r="L982" i="1"/>
  <c r="J982" i="1"/>
  <c r="L981" i="1"/>
  <c r="J981" i="1"/>
  <c r="L980" i="1"/>
  <c r="J980" i="1"/>
  <c r="L979" i="1"/>
  <c r="J979" i="1"/>
  <c r="L978" i="1"/>
  <c r="J978" i="1"/>
  <c r="L977" i="1"/>
  <c r="J977" i="1"/>
  <c r="L976" i="1"/>
  <c r="J976" i="1"/>
  <c r="L975" i="1"/>
  <c r="J975" i="1"/>
  <c r="L974" i="1"/>
  <c r="J974" i="1"/>
  <c r="L973" i="1"/>
  <c r="J973" i="1"/>
  <c r="L972" i="1"/>
  <c r="J972" i="1"/>
  <c r="L971" i="1"/>
  <c r="J971" i="1"/>
  <c r="L970" i="1"/>
  <c r="J970" i="1"/>
  <c r="L969" i="1"/>
  <c r="J969" i="1"/>
  <c r="L968" i="1"/>
  <c r="J968" i="1"/>
  <c r="L967" i="1"/>
  <c r="J967" i="1"/>
  <c r="L966" i="1"/>
  <c r="J966" i="1"/>
  <c r="L965" i="1"/>
  <c r="J965" i="1"/>
  <c r="L964" i="1"/>
  <c r="J964" i="1"/>
  <c r="L963" i="1"/>
  <c r="J963" i="1"/>
  <c r="L962" i="1"/>
  <c r="J962" i="1"/>
  <c r="L961" i="1"/>
  <c r="J961" i="1"/>
  <c r="L960" i="1"/>
  <c r="J960" i="1"/>
  <c r="L959" i="1"/>
  <c r="J959" i="1"/>
  <c r="L958" i="1"/>
  <c r="J958" i="1"/>
  <c r="L957" i="1"/>
  <c r="J957" i="1"/>
  <c r="L956" i="1"/>
  <c r="J956" i="1"/>
  <c r="L955" i="1"/>
  <c r="J955" i="1"/>
  <c r="L954" i="1"/>
  <c r="J954" i="1"/>
  <c r="L953" i="1"/>
  <c r="J953" i="1"/>
  <c r="L952" i="1"/>
  <c r="J952" i="1"/>
  <c r="L951" i="1"/>
  <c r="J951" i="1"/>
  <c r="L950" i="1"/>
  <c r="J950" i="1"/>
  <c r="L949" i="1"/>
  <c r="J949" i="1"/>
  <c r="L948" i="1"/>
  <c r="J948" i="1"/>
  <c r="L947" i="1"/>
  <c r="J947" i="1"/>
  <c r="L946" i="1"/>
  <c r="J946" i="1"/>
  <c r="L945" i="1"/>
  <c r="J945" i="1"/>
  <c r="L944" i="1"/>
  <c r="J944" i="1"/>
  <c r="L943" i="1"/>
  <c r="J943" i="1"/>
  <c r="L942" i="1"/>
  <c r="J942" i="1"/>
  <c r="L941" i="1"/>
  <c r="J941" i="1"/>
  <c r="L940" i="1"/>
  <c r="J940" i="1"/>
  <c r="L939" i="1"/>
  <c r="J939" i="1"/>
  <c r="L938" i="1"/>
  <c r="J938" i="1"/>
  <c r="L937" i="1"/>
  <c r="J937" i="1"/>
  <c r="L936" i="1"/>
  <c r="J936" i="1"/>
  <c r="L935" i="1"/>
  <c r="J935" i="1"/>
  <c r="L934" i="1"/>
  <c r="J934" i="1"/>
  <c r="L933" i="1"/>
  <c r="J933" i="1"/>
  <c r="L932" i="1"/>
  <c r="J932" i="1"/>
  <c r="L931" i="1"/>
  <c r="J931" i="1"/>
  <c r="L930" i="1"/>
  <c r="J930" i="1"/>
  <c r="L929" i="1"/>
  <c r="J929" i="1"/>
  <c r="L928" i="1"/>
  <c r="J928" i="1"/>
  <c r="L927" i="1"/>
  <c r="J927" i="1"/>
  <c r="L926" i="1"/>
  <c r="J926" i="1"/>
  <c r="L925" i="1"/>
  <c r="J925" i="1"/>
  <c r="L924" i="1"/>
  <c r="J924" i="1"/>
  <c r="L923" i="1"/>
  <c r="J923" i="1"/>
  <c r="L922" i="1"/>
  <c r="J922" i="1"/>
  <c r="L921" i="1"/>
  <c r="J921" i="1"/>
  <c r="L920" i="1"/>
  <c r="J920" i="1"/>
  <c r="L919" i="1"/>
  <c r="J919" i="1"/>
  <c r="L918" i="1"/>
  <c r="J918" i="1"/>
  <c r="L917" i="1"/>
  <c r="J917" i="1"/>
  <c r="L916" i="1"/>
  <c r="J916" i="1"/>
  <c r="L915" i="1"/>
  <c r="J915" i="1"/>
  <c r="L914" i="1"/>
  <c r="J914" i="1"/>
  <c r="L913" i="1"/>
  <c r="J913" i="1"/>
  <c r="L912" i="1"/>
  <c r="J912" i="1"/>
  <c r="L911" i="1"/>
  <c r="J911" i="1"/>
  <c r="L910" i="1"/>
  <c r="J910" i="1"/>
  <c r="L909" i="1"/>
  <c r="J909" i="1"/>
  <c r="L908" i="1"/>
  <c r="J908" i="1"/>
  <c r="L907" i="1"/>
  <c r="J907" i="1"/>
  <c r="L906" i="1"/>
  <c r="J906" i="1"/>
  <c r="L905" i="1"/>
  <c r="J905" i="1"/>
  <c r="L904" i="1"/>
  <c r="J904" i="1"/>
  <c r="L903" i="1"/>
  <c r="J903" i="1"/>
  <c r="L902" i="1"/>
  <c r="J902" i="1"/>
  <c r="L901" i="1"/>
  <c r="J901" i="1"/>
  <c r="L900" i="1"/>
  <c r="J900" i="1"/>
  <c r="L899" i="1"/>
  <c r="J899" i="1"/>
  <c r="L898" i="1"/>
  <c r="J898" i="1"/>
  <c r="L897" i="1"/>
  <c r="J897" i="1"/>
  <c r="L896" i="1"/>
  <c r="J896" i="1"/>
  <c r="L895" i="1"/>
  <c r="J895" i="1"/>
  <c r="L894" i="1"/>
  <c r="J894" i="1"/>
  <c r="L893" i="1"/>
  <c r="J893" i="1"/>
  <c r="L892" i="1"/>
  <c r="J892" i="1"/>
  <c r="L891" i="1"/>
  <c r="J891" i="1"/>
  <c r="L890" i="1"/>
  <c r="J890" i="1"/>
  <c r="L889" i="1"/>
  <c r="J889" i="1"/>
  <c r="L888" i="1"/>
  <c r="J888" i="1"/>
  <c r="L887" i="1"/>
  <c r="J887" i="1"/>
  <c r="L886" i="1"/>
  <c r="J886" i="1"/>
  <c r="L885" i="1"/>
  <c r="J885" i="1"/>
  <c r="L884" i="1"/>
  <c r="J884" i="1"/>
  <c r="L883" i="1"/>
  <c r="J883" i="1"/>
  <c r="L882" i="1"/>
  <c r="J882" i="1"/>
  <c r="L881" i="1"/>
  <c r="J881" i="1"/>
  <c r="L880" i="1"/>
  <c r="J880" i="1"/>
  <c r="L879" i="1"/>
  <c r="J879" i="1"/>
  <c r="L878" i="1"/>
  <c r="J878" i="1"/>
  <c r="L877" i="1"/>
  <c r="J877" i="1"/>
  <c r="L876" i="1"/>
  <c r="J876" i="1"/>
  <c r="L875" i="1"/>
  <c r="J875" i="1"/>
  <c r="L874" i="1"/>
  <c r="J874" i="1"/>
  <c r="L873" i="1"/>
  <c r="J873" i="1"/>
  <c r="L872" i="1"/>
  <c r="J872" i="1"/>
  <c r="L871" i="1"/>
  <c r="J871" i="1"/>
  <c r="L870" i="1"/>
  <c r="J870" i="1"/>
  <c r="L869" i="1"/>
  <c r="J869" i="1"/>
  <c r="L868" i="1"/>
  <c r="J868" i="1"/>
  <c r="L867" i="1"/>
  <c r="J867" i="1"/>
  <c r="L866" i="1"/>
  <c r="J866" i="1"/>
  <c r="L865" i="1"/>
  <c r="J865" i="1"/>
  <c r="L864" i="1"/>
  <c r="J864" i="1"/>
  <c r="L863" i="1"/>
  <c r="J863" i="1"/>
  <c r="L862" i="1"/>
  <c r="J862" i="1"/>
  <c r="L861" i="1"/>
  <c r="J861" i="1"/>
  <c r="L860" i="1"/>
  <c r="J860" i="1"/>
  <c r="L859" i="1"/>
  <c r="J859" i="1"/>
  <c r="L858" i="1"/>
  <c r="J858" i="1"/>
  <c r="L857" i="1"/>
  <c r="J857" i="1"/>
  <c r="L856" i="1"/>
  <c r="J856" i="1"/>
  <c r="L855" i="1"/>
  <c r="J855" i="1"/>
  <c r="L854" i="1"/>
  <c r="J854" i="1"/>
  <c r="L853" i="1"/>
  <c r="J853" i="1"/>
  <c r="L852" i="1"/>
  <c r="J852" i="1"/>
  <c r="L851" i="1"/>
  <c r="J851" i="1"/>
  <c r="L850" i="1"/>
  <c r="J850" i="1"/>
  <c r="L849" i="1"/>
  <c r="J849" i="1"/>
  <c r="L848" i="1"/>
  <c r="J848" i="1"/>
  <c r="L847" i="1"/>
  <c r="J847" i="1"/>
  <c r="L846" i="1"/>
  <c r="J846" i="1"/>
  <c r="L845" i="1"/>
  <c r="J845" i="1"/>
  <c r="L844" i="1"/>
  <c r="J844" i="1"/>
  <c r="L843" i="1"/>
  <c r="J843" i="1"/>
  <c r="L842" i="1"/>
  <c r="J842" i="1"/>
  <c r="L841" i="1"/>
  <c r="J841" i="1"/>
  <c r="L840" i="1"/>
  <c r="J840" i="1"/>
  <c r="L839" i="1"/>
  <c r="J839" i="1"/>
  <c r="L838" i="1"/>
  <c r="J838" i="1"/>
  <c r="L837" i="1"/>
  <c r="J837" i="1"/>
  <c r="L836" i="1"/>
  <c r="J836" i="1"/>
  <c r="L835" i="1"/>
  <c r="J835" i="1"/>
  <c r="L834" i="1"/>
  <c r="J834" i="1"/>
  <c r="L833" i="1"/>
  <c r="J833" i="1"/>
  <c r="L832" i="1"/>
  <c r="J832" i="1"/>
  <c r="L831" i="1"/>
  <c r="J831" i="1"/>
  <c r="L830" i="1"/>
  <c r="J830" i="1"/>
  <c r="L829" i="1"/>
  <c r="J829" i="1"/>
  <c r="L828" i="1"/>
  <c r="J828" i="1"/>
  <c r="L827" i="1"/>
  <c r="J827" i="1"/>
  <c r="L826" i="1"/>
  <c r="J826" i="1"/>
  <c r="L825" i="1"/>
  <c r="J825" i="1"/>
  <c r="L824" i="1"/>
  <c r="J824" i="1"/>
  <c r="L823" i="1"/>
  <c r="J823" i="1"/>
  <c r="L822" i="1"/>
  <c r="J822" i="1"/>
  <c r="L821" i="1"/>
  <c r="J821" i="1"/>
  <c r="L820" i="1"/>
  <c r="J820" i="1"/>
  <c r="L819" i="1"/>
  <c r="J819" i="1"/>
  <c r="L818" i="1"/>
  <c r="J818" i="1"/>
  <c r="L817" i="1"/>
  <c r="J817" i="1"/>
  <c r="L816" i="1"/>
  <c r="J816" i="1"/>
  <c r="L815" i="1"/>
  <c r="J815" i="1"/>
  <c r="L814" i="1"/>
  <c r="J814" i="1"/>
  <c r="L813" i="1"/>
  <c r="J813" i="1"/>
  <c r="L812" i="1"/>
  <c r="J812" i="1"/>
  <c r="L811" i="1"/>
  <c r="J811" i="1"/>
  <c r="L810" i="1"/>
  <c r="J810" i="1"/>
  <c r="L809" i="1"/>
  <c r="J809" i="1"/>
  <c r="L808" i="1"/>
  <c r="J808" i="1"/>
  <c r="L807" i="1"/>
  <c r="J807" i="1"/>
  <c r="L806" i="1"/>
  <c r="J806" i="1"/>
  <c r="L805" i="1"/>
  <c r="J805" i="1"/>
  <c r="L804" i="1"/>
  <c r="J804" i="1"/>
  <c r="L803" i="1"/>
  <c r="J803" i="1"/>
  <c r="L802" i="1"/>
  <c r="J802" i="1"/>
  <c r="L801" i="1"/>
  <c r="J801" i="1"/>
  <c r="L800" i="1"/>
  <c r="J800" i="1"/>
  <c r="L799" i="1"/>
  <c r="J799" i="1"/>
  <c r="L798" i="1"/>
  <c r="J798" i="1"/>
  <c r="L797" i="1"/>
  <c r="J797" i="1"/>
  <c r="L796" i="1"/>
  <c r="J796" i="1"/>
  <c r="L795" i="1"/>
  <c r="J795" i="1"/>
  <c r="L794" i="1"/>
  <c r="J794" i="1"/>
  <c r="L793" i="1"/>
  <c r="J793" i="1"/>
  <c r="L792" i="1"/>
  <c r="J792" i="1"/>
  <c r="L791" i="1"/>
  <c r="J791" i="1"/>
  <c r="L790" i="1"/>
  <c r="J790" i="1"/>
  <c r="L789" i="1"/>
  <c r="J789" i="1"/>
  <c r="L788" i="1"/>
  <c r="J788" i="1"/>
  <c r="L787" i="1"/>
  <c r="J787" i="1"/>
  <c r="L786" i="1"/>
  <c r="J786" i="1"/>
  <c r="L785" i="1"/>
  <c r="J785" i="1"/>
  <c r="L784" i="1"/>
  <c r="J784" i="1"/>
  <c r="L783" i="1"/>
  <c r="J783" i="1"/>
  <c r="L782" i="1"/>
  <c r="J782" i="1"/>
  <c r="L781" i="1"/>
  <c r="J781" i="1"/>
  <c r="L780" i="1"/>
  <c r="J780" i="1"/>
  <c r="L779" i="1"/>
  <c r="J779" i="1"/>
  <c r="L778" i="1"/>
  <c r="J778" i="1"/>
  <c r="L777" i="1"/>
  <c r="J777" i="1"/>
  <c r="L776" i="1"/>
  <c r="J776" i="1"/>
  <c r="L775" i="1"/>
  <c r="J775" i="1"/>
  <c r="L774" i="1"/>
  <c r="J774" i="1"/>
  <c r="L773" i="1"/>
  <c r="J773" i="1"/>
  <c r="L772" i="1"/>
  <c r="J772" i="1"/>
  <c r="L771" i="1"/>
  <c r="J771" i="1"/>
  <c r="L770" i="1"/>
  <c r="J770" i="1"/>
  <c r="L769" i="1"/>
  <c r="J769" i="1"/>
  <c r="L768" i="1"/>
  <c r="J768" i="1"/>
  <c r="L767" i="1"/>
  <c r="J767" i="1"/>
  <c r="L766" i="1"/>
  <c r="J766" i="1"/>
  <c r="L765" i="1"/>
  <c r="J765" i="1"/>
  <c r="L764" i="1"/>
  <c r="J764" i="1"/>
  <c r="L763" i="1"/>
  <c r="J763" i="1"/>
  <c r="L762" i="1"/>
  <c r="J762" i="1"/>
  <c r="L761" i="1"/>
  <c r="J761" i="1"/>
  <c r="L760" i="1"/>
  <c r="J760" i="1"/>
  <c r="L759" i="1"/>
  <c r="J759" i="1"/>
  <c r="L758" i="1"/>
  <c r="J758" i="1"/>
  <c r="L757" i="1"/>
  <c r="J757" i="1"/>
  <c r="L756" i="1"/>
  <c r="J756" i="1"/>
  <c r="L755" i="1"/>
  <c r="J755" i="1"/>
  <c r="L754" i="1"/>
  <c r="J754" i="1"/>
  <c r="L753" i="1"/>
  <c r="J753" i="1"/>
  <c r="L752" i="1"/>
  <c r="J752" i="1"/>
  <c r="L751" i="1"/>
  <c r="J751" i="1"/>
  <c r="L750" i="1"/>
  <c r="J750" i="1"/>
  <c r="L749" i="1"/>
  <c r="J749" i="1"/>
  <c r="L748" i="1"/>
  <c r="J748" i="1"/>
  <c r="L747" i="1"/>
  <c r="J747" i="1"/>
  <c r="L746" i="1"/>
  <c r="J746" i="1"/>
  <c r="L745" i="1"/>
  <c r="J745" i="1"/>
  <c r="L744" i="1"/>
  <c r="J744" i="1"/>
  <c r="L743" i="1"/>
  <c r="J743" i="1"/>
  <c r="L742" i="1"/>
  <c r="J742" i="1"/>
  <c r="L741" i="1"/>
  <c r="J741" i="1"/>
  <c r="L740" i="1"/>
  <c r="J740" i="1"/>
  <c r="L739" i="1"/>
  <c r="J739" i="1"/>
  <c r="L738" i="1"/>
  <c r="J738" i="1"/>
  <c r="L737" i="1"/>
  <c r="J737" i="1"/>
  <c r="L736" i="1"/>
  <c r="J736" i="1"/>
  <c r="L735" i="1"/>
  <c r="J735" i="1"/>
  <c r="L734" i="1"/>
  <c r="J734" i="1"/>
  <c r="L733" i="1"/>
  <c r="J733" i="1"/>
  <c r="L732" i="1"/>
  <c r="J732" i="1"/>
  <c r="L731" i="1"/>
  <c r="J731" i="1"/>
  <c r="L730" i="1"/>
  <c r="J730" i="1"/>
  <c r="L729" i="1"/>
  <c r="J729" i="1"/>
  <c r="L728" i="1"/>
  <c r="J728" i="1"/>
  <c r="L727" i="1"/>
  <c r="J727" i="1"/>
  <c r="L726" i="1"/>
  <c r="J726" i="1"/>
  <c r="L725" i="1"/>
  <c r="J725" i="1"/>
  <c r="L724" i="1"/>
  <c r="J724" i="1"/>
  <c r="L723" i="1"/>
  <c r="J723" i="1"/>
  <c r="L722" i="1"/>
  <c r="J722" i="1"/>
  <c r="L721" i="1"/>
  <c r="J721" i="1"/>
  <c r="L720" i="1"/>
  <c r="J720" i="1"/>
  <c r="L719" i="1"/>
  <c r="J719" i="1"/>
  <c r="L718" i="1"/>
  <c r="J718" i="1"/>
  <c r="L717" i="1"/>
  <c r="J717" i="1"/>
  <c r="L716" i="1"/>
  <c r="J716" i="1"/>
  <c r="L715" i="1"/>
  <c r="J715" i="1"/>
  <c r="L714" i="1"/>
  <c r="J714" i="1"/>
  <c r="L713" i="1"/>
  <c r="J713" i="1"/>
  <c r="L712" i="1"/>
  <c r="J712" i="1"/>
  <c r="L711" i="1"/>
  <c r="J711" i="1"/>
  <c r="L710" i="1"/>
  <c r="J710" i="1"/>
  <c r="L709" i="1"/>
  <c r="J709" i="1"/>
  <c r="L708" i="1"/>
  <c r="J708" i="1"/>
  <c r="L707" i="1"/>
  <c r="J707" i="1"/>
  <c r="L706" i="1"/>
  <c r="J706" i="1"/>
  <c r="L705" i="1"/>
  <c r="J705" i="1"/>
  <c r="L704" i="1"/>
  <c r="J704" i="1"/>
  <c r="L703" i="1"/>
  <c r="J703" i="1"/>
  <c r="L702" i="1"/>
  <c r="J702" i="1"/>
  <c r="L701" i="1"/>
  <c r="J701" i="1"/>
  <c r="L700" i="1"/>
  <c r="J700" i="1"/>
  <c r="L699" i="1"/>
  <c r="J699" i="1"/>
  <c r="L698" i="1"/>
  <c r="J698" i="1"/>
  <c r="L697" i="1"/>
  <c r="J697" i="1"/>
  <c r="L696" i="1"/>
  <c r="J696" i="1"/>
  <c r="L695" i="1"/>
  <c r="J695" i="1"/>
  <c r="L694" i="1"/>
  <c r="J694" i="1"/>
  <c r="L693" i="1"/>
  <c r="J693" i="1"/>
  <c r="L692" i="1"/>
  <c r="J692" i="1"/>
  <c r="L691" i="1"/>
  <c r="J691" i="1"/>
  <c r="L690" i="1"/>
  <c r="J690" i="1"/>
  <c r="L689" i="1"/>
  <c r="J689" i="1"/>
  <c r="L688" i="1"/>
  <c r="J688" i="1"/>
  <c r="L687" i="1"/>
  <c r="J687" i="1"/>
  <c r="L686" i="1"/>
  <c r="J686" i="1"/>
  <c r="L685" i="1"/>
  <c r="J685" i="1"/>
  <c r="L684" i="1"/>
  <c r="J684" i="1"/>
  <c r="L683" i="1"/>
  <c r="J683" i="1"/>
  <c r="L682" i="1"/>
  <c r="J682" i="1"/>
  <c r="L681" i="1"/>
  <c r="J681" i="1"/>
  <c r="L680" i="1"/>
  <c r="J680" i="1"/>
  <c r="L679" i="1"/>
  <c r="J679" i="1"/>
  <c r="L678" i="1"/>
  <c r="J678" i="1"/>
  <c r="L677" i="1"/>
  <c r="J677" i="1"/>
  <c r="L676" i="1"/>
  <c r="J676" i="1"/>
  <c r="L675" i="1"/>
  <c r="J675" i="1"/>
  <c r="L674" i="1"/>
  <c r="J674" i="1"/>
  <c r="L673" i="1"/>
  <c r="J673" i="1"/>
  <c r="L672" i="1"/>
  <c r="J672" i="1"/>
  <c r="L671" i="1"/>
  <c r="J671" i="1"/>
  <c r="L670" i="1"/>
  <c r="J670" i="1"/>
  <c r="L669" i="1"/>
  <c r="J669" i="1"/>
  <c r="L668" i="1"/>
  <c r="J668" i="1"/>
  <c r="L667" i="1"/>
  <c r="J667" i="1"/>
  <c r="L666" i="1"/>
  <c r="J666" i="1"/>
  <c r="L665" i="1"/>
  <c r="J665" i="1"/>
  <c r="L664" i="1"/>
  <c r="J664" i="1"/>
  <c r="L663" i="1"/>
  <c r="J663" i="1"/>
  <c r="L662" i="1"/>
  <c r="J662" i="1"/>
  <c r="L661" i="1"/>
  <c r="J661" i="1"/>
  <c r="L660" i="1"/>
  <c r="J660" i="1"/>
  <c r="L659" i="1"/>
  <c r="J659" i="1"/>
  <c r="L658" i="1"/>
  <c r="J658" i="1"/>
  <c r="L657" i="1"/>
  <c r="J657" i="1"/>
  <c r="L656" i="1"/>
  <c r="J656" i="1"/>
  <c r="L655" i="1"/>
  <c r="J655" i="1"/>
  <c r="L654" i="1"/>
  <c r="J654" i="1"/>
  <c r="L653" i="1"/>
  <c r="J653" i="1"/>
  <c r="L652" i="1"/>
  <c r="J652" i="1"/>
  <c r="L651" i="1"/>
  <c r="J651" i="1"/>
  <c r="L650" i="1"/>
  <c r="J650" i="1"/>
  <c r="L649" i="1"/>
  <c r="J649" i="1"/>
  <c r="L648" i="1"/>
  <c r="J648" i="1"/>
  <c r="L647" i="1"/>
  <c r="J647" i="1"/>
  <c r="L646" i="1"/>
  <c r="J646" i="1"/>
  <c r="L645" i="1"/>
  <c r="J645" i="1"/>
  <c r="L644" i="1"/>
  <c r="J644" i="1"/>
  <c r="L643" i="1"/>
  <c r="J643" i="1"/>
  <c r="L642" i="1"/>
  <c r="J642" i="1"/>
  <c r="L641" i="1"/>
  <c r="J641" i="1"/>
  <c r="L640" i="1"/>
  <c r="J640" i="1"/>
  <c r="L639" i="1"/>
  <c r="J639" i="1"/>
  <c r="L638" i="1"/>
  <c r="J638" i="1"/>
  <c r="L637" i="1"/>
  <c r="J637" i="1"/>
  <c r="L636" i="1"/>
  <c r="J636" i="1"/>
  <c r="L635" i="1"/>
  <c r="J635" i="1"/>
  <c r="L634" i="1"/>
  <c r="J634" i="1"/>
  <c r="L633" i="1"/>
  <c r="J633" i="1"/>
  <c r="L632" i="1"/>
  <c r="J632" i="1"/>
  <c r="L631" i="1"/>
  <c r="J631" i="1"/>
  <c r="L630" i="1"/>
  <c r="J630" i="1"/>
  <c r="L629" i="1"/>
  <c r="J629" i="1"/>
  <c r="L628" i="1"/>
  <c r="J628" i="1"/>
  <c r="L627" i="1"/>
  <c r="J627" i="1"/>
  <c r="L626" i="1"/>
  <c r="J626" i="1"/>
  <c r="L625" i="1"/>
  <c r="J625" i="1"/>
  <c r="L624" i="1"/>
  <c r="J624" i="1"/>
  <c r="L623" i="1"/>
  <c r="J623" i="1"/>
  <c r="L622" i="1"/>
  <c r="J622" i="1"/>
  <c r="L621" i="1"/>
  <c r="J621" i="1"/>
  <c r="L620" i="1"/>
  <c r="J620" i="1"/>
  <c r="L619" i="1"/>
  <c r="J619" i="1"/>
  <c r="L618" i="1"/>
  <c r="J618" i="1"/>
  <c r="L617" i="1"/>
  <c r="J617" i="1"/>
  <c r="L616" i="1"/>
  <c r="J616" i="1"/>
  <c r="L615" i="1"/>
  <c r="J615" i="1"/>
  <c r="L614" i="1"/>
  <c r="J614" i="1"/>
  <c r="L613" i="1"/>
  <c r="J613" i="1"/>
  <c r="L612" i="1"/>
  <c r="J612" i="1"/>
  <c r="L611" i="1"/>
  <c r="J611" i="1"/>
  <c r="L610" i="1"/>
  <c r="J610" i="1"/>
  <c r="L609" i="1"/>
  <c r="J609" i="1"/>
  <c r="L608" i="1"/>
  <c r="J608" i="1"/>
  <c r="L607" i="1"/>
  <c r="J607" i="1"/>
  <c r="L606" i="1"/>
  <c r="J606" i="1"/>
  <c r="L605" i="1"/>
  <c r="J605" i="1"/>
  <c r="L604" i="1"/>
  <c r="J604" i="1"/>
  <c r="L603" i="1"/>
  <c r="J603" i="1"/>
  <c r="L602" i="1"/>
  <c r="J602" i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J594" i="1"/>
  <c r="L593" i="1"/>
  <c r="J593" i="1"/>
  <c r="L592" i="1"/>
  <c r="J592" i="1"/>
  <c r="L591" i="1"/>
  <c r="J591" i="1"/>
  <c r="L590" i="1"/>
  <c r="J590" i="1"/>
  <c r="L589" i="1"/>
  <c r="J589" i="1"/>
  <c r="L588" i="1"/>
  <c r="J588" i="1"/>
  <c r="L587" i="1"/>
  <c r="J587" i="1"/>
  <c r="L586" i="1"/>
  <c r="J586" i="1"/>
  <c r="L585" i="1"/>
  <c r="J585" i="1"/>
  <c r="L584" i="1"/>
  <c r="J584" i="1"/>
  <c r="L583" i="1"/>
  <c r="J583" i="1"/>
  <c r="L582" i="1"/>
  <c r="J582" i="1"/>
  <c r="L581" i="1"/>
  <c r="J581" i="1"/>
  <c r="L580" i="1"/>
  <c r="J580" i="1"/>
  <c r="L579" i="1"/>
  <c r="J579" i="1"/>
  <c r="L578" i="1"/>
  <c r="J578" i="1"/>
  <c r="L577" i="1"/>
  <c r="J577" i="1"/>
  <c r="L576" i="1"/>
  <c r="J576" i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L566" i="1"/>
  <c r="J566" i="1"/>
  <c r="L565" i="1"/>
  <c r="J565" i="1"/>
  <c r="L564" i="1"/>
  <c r="J564" i="1"/>
  <c r="L563" i="1"/>
  <c r="J563" i="1"/>
  <c r="L562" i="1"/>
  <c r="J562" i="1"/>
  <c r="L561" i="1"/>
  <c r="J561" i="1"/>
  <c r="L560" i="1"/>
  <c r="J560" i="1"/>
  <c r="L559" i="1"/>
  <c r="J559" i="1"/>
  <c r="L558" i="1"/>
  <c r="J558" i="1"/>
  <c r="L557" i="1"/>
  <c r="J557" i="1"/>
  <c r="L556" i="1"/>
  <c r="J556" i="1"/>
  <c r="L555" i="1"/>
  <c r="J555" i="1"/>
  <c r="L554" i="1"/>
  <c r="J554" i="1"/>
  <c r="L553" i="1"/>
  <c r="J553" i="1"/>
  <c r="L552" i="1"/>
  <c r="J552" i="1"/>
  <c r="L551" i="1"/>
  <c r="J551" i="1"/>
  <c r="L550" i="1"/>
  <c r="J550" i="1"/>
  <c r="L549" i="1"/>
  <c r="J549" i="1"/>
  <c r="L548" i="1"/>
  <c r="J548" i="1"/>
  <c r="L547" i="1"/>
  <c r="J547" i="1"/>
  <c r="L546" i="1"/>
  <c r="J546" i="1"/>
  <c r="L545" i="1"/>
  <c r="J545" i="1"/>
  <c r="L544" i="1"/>
  <c r="J544" i="1"/>
  <c r="L543" i="1"/>
  <c r="J543" i="1"/>
  <c r="L542" i="1"/>
  <c r="J542" i="1"/>
  <c r="L541" i="1"/>
  <c r="J541" i="1"/>
  <c r="L540" i="1"/>
  <c r="J540" i="1"/>
  <c r="L539" i="1"/>
  <c r="J539" i="1"/>
  <c r="L538" i="1"/>
  <c r="J538" i="1"/>
  <c r="L537" i="1"/>
  <c r="J537" i="1"/>
  <c r="L536" i="1"/>
  <c r="J536" i="1"/>
  <c r="L535" i="1"/>
  <c r="J535" i="1"/>
  <c r="L534" i="1"/>
  <c r="J534" i="1"/>
  <c r="L533" i="1"/>
  <c r="J533" i="1"/>
  <c r="L532" i="1"/>
  <c r="J532" i="1"/>
  <c r="L531" i="1"/>
  <c r="J531" i="1"/>
  <c r="L530" i="1"/>
  <c r="J530" i="1"/>
  <c r="L529" i="1"/>
  <c r="J529" i="1"/>
  <c r="L528" i="1"/>
  <c r="J528" i="1"/>
  <c r="L527" i="1"/>
  <c r="J527" i="1"/>
  <c r="L526" i="1"/>
  <c r="J526" i="1"/>
  <c r="L525" i="1"/>
  <c r="J525" i="1"/>
  <c r="L524" i="1"/>
  <c r="J524" i="1"/>
  <c r="L523" i="1"/>
  <c r="J523" i="1"/>
  <c r="L522" i="1"/>
  <c r="J522" i="1"/>
  <c r="L521" i="1"/>
  <c r="J521" i="1"/>
  <c r="L520" i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86" i="1"/>
  <c r="J486" i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</calcChain>
</file>

<file path=xl/sharedStrings.xml><?xml version="1.0" encoding="utf-8"?>
<sst xmlns="http://schemas.openxmlformats.org/spreadsheetml/2006/main" count="29971" uniqueCount="11125">
  <si>
    <t>学校</t>
  </si>
  <si>
    <t>班级</t>
  </si>
  <si>
    <t>语文</t>
  </si>
  <si>
    <t>数学</t>
  </si>
  <si>
    <t>总分</t>
  </si>
  <si>
    <t>年级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</si>
  <si>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</si>
  <si>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</si>
  <si>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</si>
  <si>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</si>
  <si>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</si>
  <si>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</si>
  <si>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</si>
  <si>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</si>
  <si>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</si>
  <si>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</si>
  <si>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教科研加分</t>
    <phoneticPr fontId="2" type="noConversion"/>
  </si>
  <si>
    <t>年级总分</t>
  </si>
  <si>
    <t>全科合格数</t>
    <phoneticPr fontId="2" type="noConversion"/>
  </si>
  <si>
    <t>全科合格率</t>
    <phoneticPr fontId="2" type="noConversion"/>
  </si>
  <si>
    <t>年级总平均分</t>
    <phoneticPr fontId="2" type="noConversion"/>
  </si>
  <si>
    <t>科学</t>
  </si>
  <si>
    <t>元马小学</t>
  </si>
  <si>
    <t>元马双龙校区</t>
  </si>
  <si>
    <t>1班</t>
  </si>
  <si>
    <t>2班</t>
  </si>
  <si>
    <t>3班</t>
  </si>
  <si>
    <t>4班</t>
  </si>
  <si>
    <t>5班</t>
  </si>
  <si>
    <t>元马清和完小</t>
  </si>
  <si>
    <t>元马龙泉完小</t>
  </si>
  <si>
    <t>元马莲花完小</t>
  </si>
  <si>
    <t>元马东城校区</t>
  </si>
  <si>
    <t>元马翠峰校区</t>
  </si>
  <si>
    <t>6班</t>
  </si>
  <si>
    <t>7班</t>
  </si>
  <si>
    <t>8班</t>
  </si>
  <si>
    <t>元马城北完小</t>
  </si>
  <si>
    <t>元马丙华完小</t>
  </si>
  <si>
    <t>羊街小学</t>
  </si>
  <si>
    <t>羊街中心完小</t>
  </si>
  <si>
    <t>羊街甘泉完小</t>
  </si>
  <si>
    <t>新华小学</t>
  </si>
  <si>
    <t>新华中心完小</t>
  </si>
  <si>
    <t>新华华丰完小</t>
  </si>
  <si>
    <t>物茂小学</t>
  </si>
  <si>
    <t>物茂竹棚完小</t>
  </si>
  <si>
    <t>物茂中心完小</t>
  </si>
  <si>
    <t>物茂芝麻完小</t>
  </si>
  <si>
    <t>物茂湾保完小</t>
  </si>
  <si>
    <t>物茂罗兴完小</t>
  </si>
  <si>
    <t>物茂虎溪完小</t>
  </si>
  <si>
    <t>平田小学</t>
  </si>
  <si>
    <t>平田中心完小</t>
  </si>
  <si>
    <t>平田新康完小</t>
  </si>
  <si>
    <t>平田新昌完小</t>
  </si>
  <si>
    <t>平田华竹完小</t>
  </si>
  <si>
    <t>能禹小学</t>
  </si>
  <si>
    <t>能禹中心完小</t>
  </si>
  <si>
    <t>能禹星火完小</t>
  </si>
  <si>
    <t>能禹乐甫完小</t>
  </si>
  <si>
    <t>能禹禾阳完小</t>
  </si>
  <si>
    <t>能禹大沟完小</t>
  </si>
  <si>
    <t>凉山小学</t>
  </si>
  <si>
    <t>凉山中心完小</t>
  </si>
  <si>
    <t>老城小学</t>
  </si>
  <si>
    <t>老城中心完小</t>
  </si>
  <si>
    <t>杨娜</t>
  </si>
  <si>
    <t>老城新发完小</t>
  </si>
  <si>
    <t>老城库南完小</t>
  </si>
  <si>
    <t>老城苴那完小</t>
  </si>
  <si>
    <t>老城波亨完小</t>
  </si>
  <si>
    <t>老城丙间完小</t>
  </si>
  <si>
    <t>老城阿郎完小</t>
  </si>
  <si>
    <t>苴林小学</t>
  </si>
  <si>
    <t>苴林中心完小</t>
  </si>
  <si>
    <t>苴林金雷完小</t>
  </si>
  <si>
    <t>文志猛</t>
  </si>
  <si>
    <t>姜驿小学</t>
  </si>
  <si>
    <t>姜驿中心完小</t>
  </si>
  <si>
    <t>姜驿水平石完小</t>
  </si>
  <si>
    <t>姜驿画匠完小</t>
  </si>
  <si>
    <t>姜驿贡茶完小</t>
  </si>
  <si>
    <t>江边小学</t>
  </si>
  <si>
    <t>黄瓜园小学</t>
  </si>
  <si>
    <t>黄瓜园中兴完小</t>
  </si>
  <si>
    <t>黄瓜园中心完小</t>
  </si>
  <si>
    <t>黄瓜园棋柳完小</t>
  </si>
  <si>
    <t>黄瓜园牛街完小</t>
  </si>
  <si>
    <t>黄瓜园领庄完小</t>
  </si>
  <si>
    <t>花同小学</t>
  </si>
  <si>
    <t>花同中心完小</t>
  </si>
  <si>
    <t>花同洒洒依完小</t>
  </si>
  <si>
    <t>花同己波龙完小</t>
  </si>
  <si>
    <t>甘塘小学</t>
  </si>
  <si>
    <t>1/2班</t>
  </si>
  <si>
    <t>2/3班</t>
  </si>
  <si>
    <t>折算总分</t>
    <phoneticPr fontId="2" type="noConversion"/>
  </si>
  <si>
    <t>校区</t>
    <phoneticPr fontId="2" type="noConversion"/>
  </si>
  <si>
    <t>学校</t>
    <phoneticPr fontId="2" type="noConversion"/>
  </si>
  <si>
    <t>杨娥</t>
  </si>
  <si>
    <t>李金</t>
  </si>
  <si>
    <t>新华大河边完小</t>
  </si>
  <si>
    <t>李云琨</t>
  </si>
  <si>
    <t>张洪</t>
  </si>
  <si>
    <t>李浩</t>
  </si>
  <si>
    <t>杨博文</t>
  </si>
  <si>
    <t>李鹏</t>
  </si>
  <si>
    <t>杨瑞</t>
  </si>
  <si>
    <t>李馨怡</t>
  </si>
  <si>
    <t>张晓东</t>
  </si>
  <si>
    <t>道德与法治</t>
    <phoneticPr fontId="2" type="noConversion"/>
  </si>
  <si>
    <t>杨淼</t>
  </si>
  <si>
    <t>余浩洋</t>
  </si>
  <si>
    <t>李金晶</t>
  </si>
  <si>
    <t>李建忠</t>
  </si>
  <si>
    <t>赵梓凯</t>
  </si>
  <si>
    <t>李俊宇</t>
  </si>
  <si>
    <t>李娅</t>
  </si>
  <si>
    <t>杨海馨</t>
  </si>
  <si>
    <t>李嘉杰</t>
  </si>
  <si>
    <t>杨舒涵</t>
  </si>
  <si>
    <t>杨雯涵</t>
  </si>
  <si>
    <t>王瑞</t>
  </si>
  <si>
    <t>罗玉萍</t>
  </si>
  <si>
    <t>陈云</t>
  </si>
  <si>
    <t>白鑫宇</t>
  </si>
  <si>
    <t>李欣霖</t>
  </si>
  <si>
    <t>文辉</t>
  </si>
  <si>
    <t>李宗明</t>
  </si>
  <si>
    <t>李晓丽</t>
  </si>
  <si>
    <t>杨敬</t>
  </si>
  <si>
    <t>李学武</t>
  </si>
  <si>
    <t>李云龙</t>
  </si>
  <si>
    <t>李俊</t>
  </si>
  <si>
    <t>张云</t>
  </si>
  <si>
    <t>李艳</t>
  </si>
  <si>
    <t>海金秀</t>
  </si>
  <si>
    <t>张金凤</t>
  </si>
  <si>
    <t>李秋林</t>
  </si>
  <si>
    <t>李永春</t>
  </si>
  <si>
    <t>杨静怡</t>
  </si>
  <si>
    <t>李文杰</t>
  </si>
  <si>
    <t>杨浩</t>
  </si>
  <si>
    <t>张靖榆</t>
  </si>
  <si>
    <t>李建波</t>
  </si>
  <si>
    <t>陈津莹</t>
  </si>
  <si>
    <t>王蕊</t>
  </si>
  <si>
    <t>杨彪</t>
  </si>
  <si>
    <t>李瑞</t>
  </si>
  <si>
    <t>李洪云</t>
  </si>
  <si>
    <t>马晓艳</t>
  </si>
  <si>
    <t>李金波</t>
  </si>
  <si>
    <t>李建林</t>
  </si>
  <si>
    <t>王浩然</t>
  </si>
  <si>
    <t>杨靖伟</t>
  </si>
  <si>
    <t>文艳红</t>
  </si>
  <si>
    <t>张建明</t>
  </si>
  <si>
    <t>李晓付</t>
  </si>
  <si>
    <t>张雄</t>
  </si>
  <si>
    <t>李阳</t>
  </si>
  <si>
    <t>杨兵</t>
  </si>
  <si>
    <t>李剑浦</t>
  </si>
  <si>
    <t>陈林</t>
  </si>
  <si>
    <t>杨晓霞</t>
  </si>
  <si>
    <t>金向辉</t>
  </si>
  <si>
    <t>官兴智</t>
  </si>
  <si>
    <t>杨继华</t>
  </si>
  <si>
    <t>肖好</t>
  </si>
  <si>
    <t>文霞</t>
  </si>
  <si>
    <t>杨朝平</t>
  </si>
  <si>
    <t>杨玉明</t>
  </si>
  <si>
    <t>李云奎</t>
  </si>
  <si>
    <t>郑永祥</t>
  </si>
  <si>
    <t>杨学英</t>
  </si>
  <si>
    <t>李金武</t>
  </si>
  <si>
    <t>李昀然</t>
  </si>
  <si>
    <t>杨继武</t>
  </si>
  <si>
    <t>马光芬</t>
  </si>
  <si>
    <t>杨庆梅</t>
  </si>
  <si>
    <t>杨金玉</t>
  </si>
  <si>
    <t>陈飞</t>
  </si>
  <si>
    <t>李诚文</t>
  </si>
  <si>
    <t>张玉琳</t>
  </si>
  <si>
    <t>李云峰</t>
  </si>
  <si>
    <t>文正宇</t>
  </si>
  <si>
    <t>李红星</t>
  </si>
  <si>
    <t>文有海</t>
  </si>
  <si>
    <t>杞建聪</t>
  </si>
  <si>
    <t>张金莉</t>
  </si>
  <si>
    <t>李志华</t>
  </si>
  <si>
    <t>羊街平地完小</t>
  </si>
  <si>
    <t>普国祥</t>
  </si>
  <si>
    <t>李长青</t>
  </si>
  <si>
    <t>张树文</t>
  </si>
  <si>
    <t>文金龙</t>
  </si>
  <si>
    <t>杞茂彪</t>
  </si>
  <si>
    <t>李斌</t>
  </si>
  <si>
    <t>普开富</t>
  </si>
  <si>
    <t>刘付刚</t>
  </si>
  <si>
    <t>杞艳</t>
  </si>
  <si>
    <t>吴金强</t>
  </si>
  <si>
    <t>张和</t>
  </si>
  <si>
    <t>吴从武</t>
  </si>
  <si>
    <t>曹吉云</t>
  </si>
  <si>
    <t>李柱钢</t>
  </si>
  <si>
    <t>刘文远</t>
  </si>
  <si>
    <t>王欢</t>
  </si>
  <si>
    <t>普聪明</t>
  </si>
  <si>
    <t>张必功</t>
  </si>
  <si>
    <t>杨宗贵</t>
  </si>
  <si>
    <t>普星仙</t>
  </si>
  <si>
    <t>县级考号</t>
  </si>
  <si>
    <t>县级姓名</t>
  </si>
  <si>
    <t>语数总分</t>
  </si>
  <si>
    <t>州级考号</t>
  </si>
  <si>
    <t>州级姓名</t>
  </si>
  <si>
    <t>性别</t>
  </si>
  <si>
    <t>民族</t>
  </si>
  <si>
    <t>出生年月日</t>
  </si>
  <si>
    <t>家庭详细地址</t>
  </si>
  <si>
    <t>家长姓名</t>
  </si>
  <si>
    <t>家长联系电话</t>
  </si>
  <si>
    <t>1920803036</t>
  </si>
  <si>
    <t>罗杰靖</t>
  </si>
  <si>
    <t>六年级</t>
  </si>
  <si>
    <t>6324410114</t>
  </si>
  <si>
    <t>女</t>
  </si>
  <si>
    <t>傈僳族</t>
  </si>
  <si>
    <t>姜驿乡糯拉鲊村委会根树村</t>
  </si>
  <si>
    <t>杨松翠</t>
  </si>
  <si>
    <t>民族班</t>
  </si>
  <si>
    <t>1921003066</t>
  </si>
  <si>
    <t>张忠林</t>
  </si>
  <si>
    <t>6334400110</t>
  </si>
  <si>
    <t>男</t>
  </si>
  <si>
    <t>汉族</t>
  </si>
  <si>
    <t>新华乡大河边村委会烂泥田村42号</t>
  </si>
  <si>
    <t>张卫兰</t>
  </si>
  <si>
    <t>1920303047</t>
  </si>
  <si>
    <t>李汝青</t>
  </si>
  <si>
    <t>6330760311</t>
  </si>
  <si>
    <t>彝族</t>
  </si>
  <si>
    <t>元谋县元马镇丙弄村28号</t>
  </si>
  <si>
    <t>张洪宾</t>
  </si>
  <si>
    <t>1920203255</t>
  </si>
  <si>
    <t>杨文蕾</t>
  </si>
  <si>
    <t>6326700123</t>
  </si>
  <si>
    <t>老城乡老者格村委会老者格村</t>
  </si>
  <si>
    <t>杨桂学</t>
  </si>
  <si>
    <t>1920203219</t>
  </si>
  <si>
    <t>文梓燕</t>
  </si>
  <si>
    <t>6326200113</t>
  </si>
  <si>
    <t>老城乡老城村委会渔洪村</t>
  </si>
  <si>
    <t>文开磊</t>
  </si>
  <si>
    <t>2016202231</t>
  </si>
  <si>
    <t>杨荣迪</t>
  </si>
  <si>
    <t>6338450519</t>
  </si>
  <si>
    <t>元谋县元马镇星火社区相树小村</t>
  </si>
  <si>
    <t>杨坤东</t>
  </si>
  <si>
    <t>2016201069</t>
  </si>
  <si>
    <t>王语涵</t>
  </si>
  <si>
    <t>6341510623</t>
  </si>
  <si>
    <t>元谋县元马镇龙井街78号</t>
  </si>
  <si>
    <t>王治明</t>
  </si>
  <si>
    <t>1920403077</t>
  </si>
  <si>
    <t>潘津贤</t>
  </si>
  <si>
    <t>6325060125</t>
  </si>
  <si>
    <t>元谋县黄瓜园镇苴林村委会苴林大村</t>
  </si>
  <si>
    <t>赵长勇</t>
  </si>
  <si>
    <t>1920303182</t>
  </si>
  <si>
    <t>白爽</t>
  </si>
  <si>
    <t>6329420217</t>
  </si>
  <si>
    <t>2009.02.27</t>
  </si>
  <si>
    <t>元谋县元马镇禾阳村委会大庄连村</t>
  </si>
  <si>
    <t>白文荣</t>
  </si>
  <si>
    <t>15987233325</t>
  </si>
  <si>
    <t>2016201073</t>
  </si>
  <si>
    <t>张玄龄</t>
  </si>
  <si>
    <t>6341610708</t>
  </si>
  <si>
    <t>元谋县元马镇新世纪广场</t>
  </si>
  <si>
    <t>张洲</t>
  </si>
  <si>
    <t>2016201093</t>
  </si>
  <si>
    <t>文潇逸</t>
  </si>
  <si>
    <t>6340500222</t>
  </si>
  <si>
    <t>元谋县元马镇发祥路49号</t>
  </si>
  <si>
    <t>文宗辉</t>
  </si>
  <si>
    <t>1920803029</t>
  </si>
  <si>
    <t>龙江萍</t>
  </si>
  <si>
    <t>6324490122</t>
  </si>
  <si>
    <t>姜驿乡半箐村委会中半箐村</t>
  </si>
  <si>
    <t>龙金鑫</t>
  </si>
  <si>
    <t>1920503160</t>
  </si>
  <si>
    <t>陶华喆</t>
  </si>
  <si>
    <t>6321260218</t>
  </si>
  <si>
    <t>黄瓜园镇龙山村委会河西村</t>
  </si>
  <si>
    <t>陶建荣</t>
  </si>
  <si>
    <t>2016202209</t>
  </si>
  <si>
    <t>林杰妮</t>
  </si>
  <si>
    <t>6339541003</t>
  </si>
  <si>
    <t>福建省福州市长乐区首占镇会堂南路89号长乐名城6座2408室</t>
  </si>
  <si>
    <t>林玉华</t>
  </si>
  <si>
    <t>1641009307</t>
  </si>
  <si>
    <t>6322930516</t>
  </si>
  <si>
    <t>元谋县黄瓜园镇线路工区</t>
  </si>
  <si>
    <t>李志斌</t>
  </si>
  <si>
    <t>13638713818</t>
  </si>
  <si>
    <t>1920503085</t>
  </si>
  <si>
    <t>封江南</t>
  </si>
  <si>
    <t>6322650413</t>
  </si>
  <si>
    <t>江苏省常州市新北区春江镇黄城墩村委野田里17号</t>
  </si>
  <si>
    <t>封赢</t>
  </si>
  <si>
    <t>2016201085</t>
  </si>
  <si>
    <t>郑茜思雨</t>
  </si>
  <si>
    <t>6340720319</t>
  </si>
  <si>
    <t>元谋县元马镇龙川街65号</t>
  </si>
  <si>
    <t>郑晓平</t>
  </si>
  <si>
    <t>1920703054</t>
  </si>
  <si>
    <t>张靖渝</t>
  </si>
  <si>
    <t>6332900318</t>
  </si>
  <si>
    <t>2009.05.11</t>
  </si>
  <si>
    <t>平田乡平田村委会挨相村</t>
  </si>
  <si>
    <t>15288501209</t>
  </si>
  <si>
    <t>2016201105</t>
  </si>
  <si>
    <t>果歆然</t>
  </si>
  <si>
    <t>6341440616</t>
  </si>
  <si>
    <t>果学权</t>
  </si>
  <si>
    <t>2016202162</t>
  </si>
  <si>
    <t>王吴曦</t>
  </si>
  <si>
    <t>6339100809</t>
  </si>
  <si>
    <t>元谋县元马镇翠峰社区南城街67号</t>
  </si>
  <si>
    <t>王加荣</t>
  </si>
  <si>
    <t>1920403020</t>
  </si>
  <si>
    <t>李晶晶</t>
  </si>
  <si>
    <t>6325390308</t>
  </si>
  <si>
    <t>元谋县物茂乡国兴村</t>
  </si>
  <si>
    <t>李志平</t>
  </si>
  <si>
    <t>1921003027</t>
  </si>
  <si>
    <t>李泓萱</t>
  </si>
  <si>
    <t>6334850203</t>
  </si>
  <si>
    <t>2009.6.15</t>
  </si>
  <si>
    <t>新华乡新平村委会新村</t>
  </si>
  <si>
    <t>李开友</t>
  </si>
  <si>
    <t>1920803027</t>
  </si>
  <si>
    <t>李艳丽</t>
  </si>
  <si>
    <t>6324600208</t>
  </si>
  <si>
    <t>姜驿乡姜驿村委会华丰村</t>
  </si>
  <si>
    <t>李在华</t>
  </si>
  <si>
    <t>2016201004</t>
  </si>
  <si>
    <t>阮昕聆</t>
  </si>
  <si>
    <t>6341120509</t>
  </si>
  <si>
    <t>元谋县元马镇马街南路环城西巷27号</t>
  </si>
  <si>
    <t>阮恒祥</t>
  </si>
  <si>
    <t>2016201022</t>
  </si>
  <si>
    <t>王艺景</t>
  </si>
  <si>
    <t>6340890411</t>
  </si>
  <si>
    <t>元谋县元马镇双龙社区南城街14号</t>
  </si>
  <si>
    <t>王子飞</t>
  </si>
  <si>
    <t>1920203093</t>
  </si>
  <si>
    <t>李晓满</t>
  </si>
  <si>
    <t>6327350110</t>
  </si>
  <si>
    <t>2009.5.21</t>
  </si>
  <si>
    <t>元谋县老城乡老城村委会渔洪村</t>
  </si>
  <si>
    <t>李爱国</t>
  </si>
  <si>
    <t>2016201152</t>
  </si>
  <si>
    <t>赵俊哲</t>
  </si>
  <si>
    <t>6340480220</t>
  </si>
  <si>
    <t>元谋县元马镇张二村社区马街北路143号</t>
  </si>
  <si>
    <t>赵金明</t>
  </si>
  <si>
    <t>2016201083</t>
  </si>
  <si>
    <t>杨濮瑜</t>
  </si>
  <si>
    <t>6340300202</t>
  </si>
  <si>
    <t>元谋县元马镇鸿源小区</t>
  </si>
  <si>
    <t>1920403038</t>
  </si>
  <si>
    <t>杨余玲</t>
  </si>
  <si>
    <t>6325470316</t>
  </si>
  <si>
    <t>元谋县黄瓜元镇龙山村委会公卓村</t>
  </si>
  <si>
    <t>杨翠勇</t>
  </si>
  <si>
    <t>2016201029</t>
  </si>
  <si>
    <t>高铸星</t>
  </si>
  <si>
    <t>6340270124</t>
  </si>
  <si>
    <t>元谋县元马镇龙川街140号</t>
  </si>
  <si>
    <t>高广林</t>
  </si>
  <si>
    <t>1920303120</t>
  </si>
  <si>
    <t>杨越洁</t>
  </si>
  <si>
    <t>6328990218</t>
  </si>
  <si>
    <t>元马镇大沟社区新村</t>
  </si>
  <si>
    <t>杨洪超</t>
  </si>
  <si>
    <t>2328010437</t>
  </si>
  <si>
    <t>李博文</t>
  </si>
  <si>
    <t>6341050502</t>
  </si>
  <si>
    <t>元谋县元马镇马街社区尚品苑2幢3单元501室</t>
  </si>
  <si>
    <t>李龙</t>
  </si>
  <si>
    <t>1920203237</t>
  </si>
  <si>
    <t>李建美</t>
  </si>
  <si>
    <t>6326710124</t>
  </si>
  <si>
    <t>老城乡老者格村委会波支村</t>
  </si>
  <si>
    <t>陆惠珍</t>
  </si>
  <si>
    <t>1920703101</t>
  </si>
  <si>
    <t>周海蓉</t>
  </si>
  <si>
    <t>6332120115</t>
  </si>
  <si>
    <t>平田乡班果村委会腊古村</t>
  </si>
  <si>
    <t>周卫云</t>
  </si>
  <si>
    <t>1920903054</t>
  </si>
  <si>
    <t>阳宗美</t>
  </si>
  <si>
    <t>6320000105</t>
  </si>
  <si>
    <t>元谋县羊街镇洒洒依村委会阿敲得村</t>
  </si>
  <si>
    <t>杨光益</t>
  </si>
  <si>
    <t>9908090718</t>
  </si>
  <si>
    <t>何爽</t>
  </si>
  <si>
    <t>6327750225</t>
  </si>
  <si>
    <t>2009.8.9</t>
  </si>
  <si>
    <t>元谋县老城乡那能村委会上里长村</t>
  </si>
  <si>
    <t>何洪刚</t>
  </si>
  <si>
    <t>2016201075</t>
  </si>
  <si>
    <t>舒涵萍</t>
  </si>
  <si>
    <t>6340920414</t>
  </si>
  <si>
    <t>元谋县元马镇西城村13号</t>
  </si>
  <si>
    <t>舒恒超</t>
  </si>
  <si>
    <t>1920503037</t>
  </si>
  <si>
    <t>张梓涵</t>
  </si>
  <si>
    <t>6321820105</t>
  </si>
  <si>
    <t>元谋县黄瓜园镇点连村委会小黄瓜园村</t>
  </si>
  <si>
    <t>1920603145</t>
  </si>
  <si>
    <t>杨楚涵</t>
  </si>
  <si>
    <t>6333810203</t>
  </si>
  <si>
    <t>苗族</t>
  </si>
  <si>
    <t>物茂乡物茂村委会多克村</t>
  </si>
  <si>
    <t>刘晓凤</t>
  </si>
  <si>
    <t>1920403043</t>
  </si>
  <si>
    <t>李晟楠</t>
  </si>
  <si>
    <t>6325260220</t>
  </si>
  <si>
    <t>元谋县黄瓜园镇苴林村委会苴林猴街</t>
  </si>
  <si>
    <t>李明</t>
  </si>
  <si>
    <t>2016201010</t>
  </si>
  <si>
    <t>马一嘉</t>
  </si>
  <si>
    <t>6340400212</t>
  </si>
  <si>
    <t>回族</t>
  </si>
  <si>
    <t>元谋县元马镇沿河路23号</t>
  </si>
  <si>
    <t>陈建龙</t>
  </si>
  <si>
    <t>1920403052</t>
  </si>
  <si>
    <t>杨灿雯</t>
  </si>
  <si>
    <t>6325120206</t>
  </si>
  <si>
    <t>杨成元</t>
  </si>
  <si>
    <t>1920803034</t>
  </si>
  <si>
    <t>白晓福</t>
  </si>
  <si>
    <t>6324320105</t>
  </si>
  <si>
    <t>姜驿乡贡茶村委会新海村</t>
  </si>
  <si>
    <t>白杰华</t>
  </si>
  <si>
    <t>2016201076</t>
  </si>
  <si>
    <t>施邵荀</t>
  </si>
  <si>
    <t>6340900412</t>
  </si>
  <si>
    <t>元谋县元马镇马街北路143号</t>
  </si>
  <si>
    <t>施学华</t>
  </si>
  <si>
    <t>2328010214</t>
  </si>
  <si>
    <t>陈星莹</t>
  </si>
  <si>
    <t>6336690114</t>
  </si>
  <si>
    <t>2009.4.12.</t>
  </si>
  <si>
    <t>元谋县龙泉村委会热水塘村</t>
  </si>
  <si>
    <t>陈明英</t>
  </si>
  <si>
    <t>18787810305</t>
  </si>
  <si>
    <t>1920403034</t>
  </si>
  <si>
    <t>赵艺凯</t>
  </si>
  <si>
    <t>6325240218</t>
  </si>
  <si>
    <t>元谋县黄瓜园镇苴林村委会小村</t>
  </si>
  <si>
    <t>姜艳华</t>
  </si>
  <si>
    <t>1920903055</t>
  </si>
  <si>
    <t>阳宗兰</t>
  </si>
  <si>
    <t>6319990104</t>
  </si>
  <si>
    <t>元谋县羊街镇洒洒依村委会进的米村</t>
  </si>
  <si>
    <t>阳光龙</t>
  </si>
  <si>
    <t>2016202064</t>
  </si>
  <si>
    <t>余巧邑</t>
  </si>
  <si>
    <t>6338370511</t>
  </si>
  <si>
    <t>元谋县凉山乡把世者村委会麦地坪村</t>
  </si>
  <si>
    <t>余建升</t>
  </si>
  <si>
    <t>1920803043</t>
  </si>
  <si>
    <t>秦熙茜</t>
  </si>
  <si>
    <t>6324260114</t>
  </si>
  <si>
    <t>2010.03.22</t>
  </si>
  <si>
    <t>姜驿乡水平石村委会水平石村</t>
  </si>
  <si>
    <t>秦开传</t>
  </si>
  <si>
    <t>15987205580</t>
  </si>
  <si>
    <t>1920803023</t>
  </si>
  <si>
    <t>李贤斌</t>
  </si>
  <si>
    <t>6324500123</t>
  </si>
  <si>
    <t>姜驿乡糯拉鲊村委会阿洒姑村</t>
  </si>
  <si>
    <t>李丽全</t>
  </si>
  <si>
    <t>1920203071</t>
  </si>
  <si>
    <t>陈云熙</t>
  </si>
  <si>
    <t>6327620212</t>
  </si>
  <si>
    <t>2010.3.9</t>
  </si>
  <si>
    <t>元谋县老城乡那能村委会湾保村</t>
  </si>
  <si>
    <t>吴仕安</t>
  </si>
  <si>
    <t>1920403036</t>
  </si>
  <si>
    <t>彭轩齐</t>
  </si>
  <si>
    <t>6325100204</t>
  </si>
  <si>
    <t>元谋县黄瓜园镇龙山村委会十棵树村</t>
  </si>
  <si>
    <t>杨茂祥</t>
  </si>
  <si>
    <t>2016201127</t>
  </si>
  <si>
    <t>陈雅琪</t>
  </si>
  <si>
    <t>6340330205</t>
  </si>
  <si>
    <t>元谋县元马镇沿河路11号</t>
  </si>
  <si>
    <t>陈刚</t>
  </si>
  <si>
    <t>2016201133</t>
  </si>
  <si>
    <t>文梓睿</t>
  </si>
  <si>
    <t>6340370209</t>
  </si>
  <si>
    <t>元谋县元马镇东城社区元东路61号</t>
  </si>
  <si>
    <t>文加海</t>
  </si>
  <si>
    <t>2328010208</t>
  </si>
  <si>
    <t>张婧</t>
  </si>
  <si>
    <t>6337800304</t>
  </si>
  <si>
    <t>元谋县元马镇中兴街滨河小区</t>
  </si>
  <si>
    <t>1920903005</t>
  </si>
  <si>
    <t>王睿涵</t>
  </si>
  <si>
    <t>6320070104</t>
  </si>
  <si>
    <t>2009.7.12</t>
  </si>
  <si>
    <t>元谋县羊街镇花同村委会杨家村</t>
  </si>
  <si>
    <t>王加前</t>
  </si>
  <si>
    <t>15125898704</t>
  </si>
  <si>
    <t>1920603038</t>
  </si>
  <si>
    <t>李燕</t>
  </si>
  <si>
    <t>6334040301</t>
  </si>
  <si>
    <t>物茂乡芝麻村委会大雷宰村</t>
  </si>
  <si>
    <t>李加华</t>
  </si>
  <si>
    <t>1920503150</t>
  </si>
  <si>
    <t>吴紫涵</t>
  </si>
  <si>
    <t>6321440113</t>
  </si>
  <si>
    <t xml:space="preserve">	2010.5.29</t>
  </si>
  <si>
    <t>黄瓜园镇安定村委会中棋柳村</t>
  </si>
  <si>
    <t>曾祥书</t>
  </si>
  <si>
    <t>1921003068</t>
  </si>
  <si>
    <t>刘宗盛</t>
  </si>
  <si>
    <t>6334380108</t>
  </si>
  <si>
    <t>新华乡大河边村委会烂泥田村2号</t>
  </si>
  <si>
    <t>刘光海</t>
  </si>
  <si>
    <t>1920503065</t>
  </si>
  <si>
    <t>莫姜欢</t>
  </si>
  <si>
    <t>6322060204</t>
  </si>
  <si>
    <t>元谋县黄瓜园镇点连村委会舍多大村</t>
  </si>
  <si>
    <t>莫春华</t>
  </si>
  <si>
    <t>1920303035</t>
  </si>
  <si>
    <t>仲文金</t>
  </si>
  <si>
    <t>6331010411</t>
  </si>
  <si>
    <t>元马镇大沟村委会职业中学</t>
  </si>
  <si>
    <t>仲显尧</t>
  </si>
  <si>
    <t>1920403010</t>
  </si>
  <si>
    <t>戴金昭</t>
  </si>
  <si>
    <t>6325170211</t>
  </si>
  <si>
    <t>纳西族</t>
  </si>
  <si>
    <t>戴红祥</t>
  </si>
  <si>
    <t>1921303042</t>
  </si>
  <si>
    <t>虎继宏</t>
  </si>
  <si>
    <t>6323740317</t>
  </si>
  <si>
    <t>江边乡卡莫村委会小卡莫村</t>
  </si>
  <si>
    <t>虎小龙</t>
  </si>
  <si>
    <t>1920103532</t>
  </si>
  <si>
    <t>6335800101</t>
  </si>
  <si>
    <t>姜驿乡金河村委会半箐村</t>
  </si>
  <si>
    <t>李玉江</t>
  </si>
  <si>
    <t>1920403019</t>
  </si>
  <si>
    <t>杨睿瑞</t>
  </si>
  <si>
    <t>6325200214</t>
  </si>
  <si>
    <t>元谋县黄瓜园镇苴林村委会猴街村</t>
  </si>
  <si>
    <t>何利开</t>
  </si>
  <si>
    <t>1920503040</t>
  </si>
  <si>
    <t>赵琳华</t>
  </si>
  <si>
    <t>6322230221</t>
  </si>
  <si>
    <t>元谋县黄瓜园镇安定村委会班法村</t>
  </si>
  <si>
    <t>陶金凤</t>
  </si>
  <si>
    <t>2016201096</t>
  </si>
  <si>
    <t>李如淇</t>
  </si>
  <si>
    <t>6340220119</t>
  </si>
  <si>
    <t>元谋县元马镇东城社区官能村63号</t>
  </si>
  <si>
    <t>李盛祥</t>
  </si>
  <si>
    <t>1920103431</t>
  </si>
  <si>
    <t>杞国丽</t>
  </si>
  <si>
    <t>6336310123</t>
  </si>
  <si>
    <t>元谋县凉山乡大水井村</t>
  </si>
  <si>
    <t>杞文贵</t>
  </si>
  <si>
    <t>1920603010</t>
  </si>
  <si>
    <t>肖奕燃</t>
  </si>
  <si>
    <t>6333710118</t>
  </si>
  <si>
    <t>物茂乡物茂村委会那化村</t>
  </si>
  <si>
    <t>肖国庆</t>
  </si>
  <si>
    <t>1920903031</t>
  </si>
  <si>
    <t>王晓慧</t>
  </si>
  <si>
    <t>6320250122</t>
  </si>
  <si>
    <t>2009.3.16</t>
  </si>
  <si>
    <t>王宗</t>
  </si>
  <si>
    <t>15891865080</t>
  </si>
  <si>
    <t>2016201122</t>
  </si>
  <si>
    <t>周楷森</t>
  </si>
  <si>
    <t>6341640711</t>
  </si>
  <si>
    <t>元谋县元马镇龙川街教育小区</t>
  </si>
  <si>
    <t>周上策</t>
  </si>
  <si>
    <t>2016201030</t>
  </si>
  <si>
    <t>李秋辰</t>
  </si>
  <si>
    <t>6341140511</t>
  </si>
  <si>
    <t>1920503021</t>
  </si>
  <si>
    <t>张佳语</t>
  </si>
  <si>
    <t>6321960119</t>
  </si>
  <si>
    <t>元谋县黄瓜园镇领庄村委会中山村</t>
  </si>
  <si>
    <t>张志军</t>
  </si>
  <si>
    <t>2016201162</t>
  </si>
  <si>
    <t>杨谨溪</t>
  </si>
  <si>
    <t>6341520624</t>
  </si>
  <si>
    <t>元谋县元马镇马街社区龙川街228号</t>
  </si>
  <si>
    <t>杨振良</t>
  </si>
  <si>
    <t>1920103484</t>
  </si>
  <si>
    <t>余承惠</t>
  </si>
  <si>
    <t>6337140123</t>
  </si>
  <si>
    <t>元谋县元马镇清和村委会康家村124号</t>
  </si>
  <si>
    <t>余树林</t>
  </si>
  <si>
    <t>1920503028</t>
  </si>
  <si>
    <t>姜开成</t>
  </si>
  <si>
    <t>6322750423</t>
  </si>
  <si>
    <t>元谋县黄瓜园镇雷弄村委会雷弄上坝村</t>
  </si>
  <si>
    <t>姜有位</t>
  </si>
  <si>
    <t>1920103404</t>
  </si>
  <si>
    <t>张金丽</t>
  </si>
  <si>
    <t>6336220114</t>
  </si>
  <si>
    <t>元谋县凉山乡曹家村</t>
  </si>
  <si>
    <t>海英</t>
  </si>
  <si>
    <t>2016201154</t>
  </si>
  <si>
    <t>永唐悠然</t>
  </si>
  <si>
    <t>6341160513</t>
  </si>
  <si>
    <t>元谋县元马镇元东路36号</t>
  </si>
  <si>
    <t>永保东</t>
  </si>
  <si>
    <t>1920503215</t>
  </si>
  <si>
    <t>文华颖</t>
  </si>
  <si>
    <t>6320580125</t>
  </si>
  <si>
    <t>汉</t>
  </si>
  <si>
    <t>2009.7.7</t>
  </si>
  <si>
    <t>黄瓜园镇领庄村委会小把业村</t>
  </si>
  <si>
    <t>文金润</t>
  </si>
  <si>
    <t>2328010220</t>
  </si>
  <si>
    <t>李娇娴</t>
  </si>
  <si>
    <t>6320690211</t>
  </si>
  <si>
    <t>2010.3.13</t>
  </si>
  <si>
    <t>黄瓜园镇领庄村委会大把业村</t>
  </si>
  <si>
    <t>李世聪</t>
  </si>
  <si>
    <t>1921303066</t>
  </si>
  <si>
    <t>普伟航</t>
  </si>
  <si>
    <t>6323650308</t>
  </si>
  <si>
    <t>江边乡大树村委会大树村</t>
  </si>
  <si>
    <t>普艳梅</t>
  </si>
  <si>
    <t>1920503136</t>
  </si>
  <si>
    <t>王浩润</t>
  </si>
  <si>
    <t>6322570405</t>
  </si>
  <si>
    <t>永仁县莲池乡莲池村委会羊西道新村组30号</t>
  </si>
  <si>
    <t>起琼丽</t>
  </si>
  <si>
    <t>2016201035</t>
  </si>
  <si>
    <t>肖睿</t>
  </si>
  <si>
    <t>6340190116</t>
  </si>
  <si>
    <t>元谋县元马镇马街社区南门村小组</t>
  </si>
  <si>
    <t>肖建雄</t>
  </si>
  <si>
    <t>1920803031</t>
  </si>
  <si>
    <t>罗顺丽</t>
  </si>
  <si>
    <t>6324450118</t>
  </si>
  <si>
    <t>2009.10.08</t>
  </si>
  <si>
    <t>杞登红</t>
  </si>
  <si>
    <t>1921403045</t>
  </si>
  <si>
    <t>李晓凤</t>
  </si>
  <si>
    <t>6319700303</t>
  </si>
  <si>
    <t>元马镇百果村委会阿谷租村</t>
  </si>
  <si>
    <t>李学华</t>
  </si>
  <si>
    <t>1920403026</t>
  </si>
  <si>
    <t>杨开文</t>
  </si>
  <si>
    <t>6325410310</t>
  </si>
  <si>
    <t>元谋县黄瓜园镇苴林村委会苴林小村</t>
  </si>
  <si>
    <t>杨天寿</t>
  </si>
  <si>
    <t>2016201037</t>
  </si>
  <si>
    <t>黄兴怡</t>
  </si>
  <si>
    <t>6340140111</t>
  </si>
  <si>
    <t>元谋县黄瓜园镇班法村19号</t>
  </si>
  <si>
    <t>黄国林</t>
  </si>
  <si>
    <t>1920203215</t>
  </si>
  <si>
    <t>吕贤江</t>
  </si>
  <si>
    <t>6326150108</t>
  </si>
  <si>
    <t>吕兴坤</t>
  </si>
  <si>
    <t>2016201061</t>
  </si>
  <si>
    <t>白振宇</t>
  </si>
  <si>
    <t>6340960418</t>
  </si>
  <si>
    <t>云南省大理市宾川县（住紫溪苑）</t>
  </si>
  <si>
    <t>白明峰</t>
  </si>
  <si>
    <t>2328010442</t>
  </si>
  <si>
    <t>周友浙</t>
  </si>
  <si>
    <t>6341130510</t>
  </si>
  <si>
    <t>元谋县元马镇双龙社区龙川街66号</t>
  </si>
  <si>
    <t>周朝林</t>
  </si>
  <si>
    <t>1920103509</t>
  </si>
  <si>
    <t>赖丙琪</t>
  </si>
  <si>
    <t>6337130122</t>
  </si>
  <si>
    <t>元谋县元马镇清和村委会挨那望村76号</t>
  </si>
  <si>
    <t>赖松明</t>
  </si>
  <si>
    <t>1920203097</t>
  </si>
  <si>
    <t>武晓菊</t>
  </si>
  <si>
    <t>6327570207</t>
  </si>
  <si>
    <t>2009.2.5</t>
  </si>
  <si>
    <t>元谋县老城乡老城村委会大空村</t>
  </si>
  <si>
    <t>武佳云</t>
  </si>
  <si>
    <t>1920503080</t>
  </si>
  <si>
    <t>李楚楚</t>
  </si>
  <si>
    <t>6322290302</t>
  </si>
  <si>
    <t>元谋县黄瓜园镇点连村委会朱布村</t>
  </si>
  <si>
    <t>王桂香</t>
  </si>
  <si>
    <t>1920503015</t>
  </si>
  <si>
    <t>李泥</t>
  </si>
  <si>
    <t>6323070605</t>
  </si>
  <si>
    <t>元谋县黄瓜园镇领庄村委老范村54号</t>
  </si>
  <si>
    <t>李云辉</t>
  </si>
  <si>
    <t>1920403004</t>
  </si>
  <si>
    <t>李士健</t>
  </si>
  <si>
    <t>6325570401</t>
  </si>
  <si>
    <t>李齐林</t>
  </si>
  <si>
    <t>1920603086</t>
  </si>
  <si>
    <t>桑蓉蓉</t>
  </si>
  <si>
    <t>6333350104</t>
  </si>
  <si>
    <t>物茂乡罗兴村委会湾保村</t>
  </si>
  <si>
    <t>桑建明</t>
  </si>
  <si>
    <t>1920703060</t>
  </si>
  <si>
    <t>王志婷</t>
  </si>
  <si>
    <t>6332960324</t>
  </si>
  <si>
    <t xml:space="preserve">	2009.06.20</t>
  </si>
  <si>
    <t>元谋县平田乡平田村委会平田村</t>
  </si>
  <si>
    <t>王小米</t>
  </si>
  <si>
    <t>1920603150</t>
  </si>
  <si>
    <t>起铭键</t>
  </si>
  <si>
    <t>6333340103</t>
  </si>
  <si>
    <t>起平</t>
  </si>
  <si>
    <t>1920203227</t>
  </si>
  <si>
    <t>李健伟</t>
  </si>
  <si>
    <t>6326190112</t>
  </si>
  <si>
    <t>老城乡尹地村委会班洪村</t>
  </si>
  <si>
    <t>李文洪</t>
  </si>
  <si>
    <t>1920203262</t>
  </si>
  <si>
    <t>郑再萍</t>
  </si>
  <si>
    <t>6327000122</t>
  </si>
  <si>
    <t>老城乡库南村委会下库南村</t>
  </si>
  <si>
    <t>郑连祥</t>
  </si>
  <si>
    <t>2016202053</t>
  </si>
  <si>
    <t>蒋沛颖</t>
  </si>
  <si>
    <t>6339130812</t>
  </si>
  <si>
    <t>元马县姜驿乡画匠村委会</t>
  </si>
  <si>
    <t>李晓艳</t>
  </si>
  <si>
    <t>1920303075</t>
  </si>
  <si>
    <t>胡藝龄</t>
  </si>
  <si>
    <t>6330700305</t>
  </si>
  <si>
    <t>元马镇摩诃社区新立村</t>
  </si>
  <si>
    <t>刘鑫</t>
  </si>
  <si>
    <t>1920303016</t>
  </si>
  <si>
    <t>文超颖</t>
  </si>
  <si>
    <t>6330210106</t>
  </si>
  <si>
    <t>元谋县元马镇大能禹村2号</t>
  </si>
  <si>
    <t>文洪薇</t>
  </si>
  <si>
    <t>2016201081</t>
  </si>
  <si>
    <t>桂敏</t>
  </si>
  <si>
    <t>6341560703</t>
  </si>
  <si>
    <t>元谋县元马镇双龙社区环城南路30号</t>
  </si>
  <si>
    <t>桂菊仙</t>
  </si>
  <si>
    <t>1920703117</t>
  </si>
  <si>
    <t>黄秋蓉</t>
  </si>
  <si>
    <t>6332220125</t>
  </si>
  <si>
    <t>平田乡班果村委会卧天村</t>
  </si>
  <si>
    <t>黄应周</t>
  </si>
  <si>
    <t>1920303077</t>
  </si>
  <si>
    <t>文思茼</t>
  </si>
  <si>
    <t>6330290114</t>
  </si>
  <si>
    <t>元马镇摩诃社区大能禹村</t>
  </si>
  <si>
    <t>白跃花</t>
  </si>
  <si>
    <t>1920303104</t>
  </si>
  <si>
    <t>张浩楠</t>
  </si>
  <si>
    <t>6328840203</t>
  </si>
  <si>
    <t>张谷兴</t>
  </si>
  <si>
    <t>2016202152</t>
  </si>
  <si>
    <t>杨韦琳</t>
  </si>
  <si>
    <t>6339260825</t>
  </si>
  <si>
    <t>2009.10.24</t>
  </si>
  <si>
    <t>元谋新华村委会湾子村25号</t>
  </si>
  <si>
    <t>杨守成</t>
  </si>
  <si>
    <t>1920703005</t>
  </si>
  <si>
    <t>师用庆坤</t>
  </si>
  <si>
    <t>6332540207</t>
  </si>
  <si>
    <t>平田乡平田村委会</t>
  </si>
  <si>
    <t>师体华</t>
  </si>
  <si>
    <t>15891862228</t>
  </si>
  <si>
    <t>1920703051</t>
  </si>
  <si>
    <t>张丽文</t>
  </si>
  <si>
    <t>6332990402</t>
  </si>
  <si>
    <t xml:space="preserve">	2009.12.26</t>
  </si>
  <si>
    <t>元谋县平田乡平田村委会班皂利</t>
  </si>
  <si>
    <t>张汝华</t>
  </si>
  <si>
    <t>1920303154</t>
  </si>
  <si>
    <t>李文棋</t>
  </si>
  <si>
    <t>6329560306</t>
  </si>
  <si>
    <t>2009.08.31</t>
  </si>
  <si>
    <t>元谋县元马镇禾阳村委会小羊庄村</t>
  </si>
  <si>
    <t>文自平</t>
  </si>
  <si>
    <t>15126015903</t>
  </si>
  <si>
    <t>1921303044</t>
  </si>
  <si>
    <t>李亮</t>
  </si>
  <si>
    <t>6323560224</t>
  </si>
  <si>
    <t>江边乡阿卓村委会阿卓村</t>
  </si>
  <si>
    <t>李德辉</t>
  </si>
  <si>
    <t>2016202217</t>
  </si>
  <si>
    <t>马艺娴</t>
  </si>
  <si>
    <t>6339030802</t>
  </si>
  <si>
    <t>元谋县元马镇尚品5-2-902</t>
  </si>
  <si>
    <t>张志娟</t>
  </si>
  <si>
    <t>1920703032</t>
  </si>
  <si>
    <t>李明阳</t>
  </si>
  <si>
    <t>6332720225</t>
  </si>
  <si>
    <t>2010.03.27</t>
  </si>
  <si>
    <t>平田乡平田村委会平田村</t>
  </si>
  <si>
    <t>杨家将</t>
  </si>
  <si>
    <t>15125712937</t>
  </si>
  <si>
    <t>1920103414</t>
  </si>
  <si>
    <t>汤雨轩</t>
  </si>
  <si>
    <t>6336300122</t>
  </si>
  <si>
    <t>元谋县元马镇康家村</t>
  </si>
  <si>
    <t>汤咏梅</t>
  </si>
  <si>
    <t>1921403030</t>
  </si>
  <si>
    <t>王甜甜</t>
  </si>
  <si>
    <t>6319580216</t>
  </si>
  <si>
    <t>元马镇江洲村委会江洲村</t>
  </si>
  <si>
    <t>王桂生</t>
  </si>
  <si>
    <t>2016201090</t>
  </si>
  <si>
    <t>周子清</t>
  </si>
  <si>
    <t>6341620709</t>
  </si>
  <si>
    <t>元谋县元马镇东城社区元东路36号</t>
  </si>
  <si>
    <t>周德品</t>
  </si>
  <si>
    <t>1920703102</t>
  </si>
  <si>
    <t>李雁迁</t>
  </si>
  <si>
    <t>6332160119</t>
  </si>
  <si>
    <t>平田乡新康村委会新源村</t>
  </si>
  <si>
    <t>李正权</t>
  </si>
  <si>
    <t>2016201023</t>
  </si>
  <si>
    <t>李晓明</t>
  </si>
  <si>
    <t>6340540301</t>
  </si>
  <si>
    <t>元谋县双龙社区南城街76号3幢1单元105室</t>
  </si>
  <si>
    <t>李德忠</t>
  </si>
  <si>
    <t>2016202160</t>
  </si>
  <si>
    <t>杨佳骏</t>
  </si>
  <si>
    <t>6338990723</t>
  </si>
  <si>
    <t>2010.2.8</t>
  </si>
  <si>
    <t>元谋县姜驿乡姜驿街4号</t>
  </si>
  <si>
    <t>18183782895</t>
  </si>
  <si>
    <t>1920403086</t>
  </si>
  <si>
    <t>罗宏菊</t>
  </si>
  <si>
    <t>6324810120</t>
  </si>
  <si>
    <t>黄瓜园镇金雷村委会大村127号</t>
  </si>
  <si>
    <t>罗庆林</t>
  </si>
  <si>
    <t>2016202035</t>
  </si>
  <si>
    <t>施学莹</t>
  </si>
  <si>
    <t>6339521001</t>
  </si>
  <si>
    <t>元谋县黄瓜园镇领庄村委会小中村</t>
  </si>
  <si>
    <t>施宗平</t>
  </si>
  <si>
    <t>2016202041</t>
  </si>
  <si>
    <t>罗宇智</t>
  </si>
  <si>
    <t>6338760625</t>
  </si>
  <si>
    <t>元谋县凉山乡大水井村委会阿蚌村</t>
  </si>
  <si>
    <t>罗勤明</t>
  </si>
  <si>
    <t>1920203098</t>
  </si>
  <si>
    <t>康文斌</t>
  </si>
  <si>
    <t>6328380513</t>
  </si>
  <si>
    <t>2009.12.2</t>
  </si>
  <si>
    <t>元谋县老城乡老城村委会新庄村村</t>
  </si>
  <si>
    <t>康志</t>
  </si>
  <si>
    <t>1920103446</t>
  </si>
  <si>
    <t>李香莹</t>
  </si>
  <si>
    <t>6336880208</t>
  </si>
  <si>
    <t>2010.3.14.</t>
  </si>
  <si>
    <t>元马镇龙泉村委会凤仪村</t>
  </si>
  <si>
    <t>李兵</t>
  </si>
  <si>
    <t>15125757652</t>
  </si>
  <si>
    <t>1920303021</t>
  </si>
  <si>
    <t>何佳颖</t>
  </si>
  <si>
    <t>6330260111</t>
  </si>
  <si>
    <t>元谋县元马镇云之蓝小区</t>
  </si>
  <si>
    <t>曹祥慧</t>
  </si>
  <si>
    <t>2016201019</t>
  </si>
  <si>
    <t>倪珲檀</t>
  </si>
  <si>
    <t>6340350207</t>
  </si>
  <si>
    <t>元谋县元马镇双龙社区环城南路49号</t>
  </si>
  <si>
    <t>倪溢</t>
  </si>
  <si>
    <t>2016202196</t>
  </si>
  <si>
    <t>王梓傥</t>
  </si>
  <si>
    <t>6338770701</t>
  </si>
  <si>
    <t>元谋县元马镇天城花园502室</t>
  </si>
  <si>
    <t>王刚</t>
  </si>
  <si>
    <t>1920303111</t>
  </si>
  <si>
    <t>许焓婧</t>
  </si>
  <si>
    <t>6328860205</t>
  </si>
  <si>
    <t>福建省闽清县坂东镇文定村</t>
  </si>
  <si>
    <t>许森佳</t>
  </si>
  <si>
    <t>2016201001</t>
  </si>
  <si>
    <t>聂瑞成</t>
  </si>
  <si>
    <t>6341460618</t>
  </si>
  <si>
    <t>元谋县元马镇双龙社区南城街46号</t>
  </si>
  <si>
    <t>聂宗志</t>
  </si>
  <si>
    <t>2016202133</t>
  </si>
  <si>
    <t>李鸿睿</t>
  </si>
  <si>
    <t>6338840708</t>
  </si>
  <si>
    <t>元谋县黄瓜园镇河东村</t>
  </si>
  <si>
    <t>李有超</t>
  </si>
  <si>
    <t>1920303274</t>
  </si>
  <si>
    <t>严志涵</t>
  </si>
  <si>
    <t>6331160106</t>
  </si>
  <si>
    <t>元谋县元马镇下雷窝</t>
  </si>
  <si>
    <t>严福</t>
  </si>
  <si>
    <t>1921003073</t>
  </si>
  <si>
    <t>杨烨宇</t>
  </si>
  <si>
    <t>6334330103</t>
  </si>
  <si>
    <t>新华乡大河边村委会大河边村5号</t>
  </si>
  <si>
    <t>杨琼</t>
  </si>
  <si>
    <t>5323280103</t>
  </si>
  <si>
    <t>王洁</t>
  </si>
  <si>
    <t>6332440122</t>
  </si>
  <si>
    <t>平田乡班果村委会小班果村</t>
  </si>
  <si>
    <t>王加东</t>
  </si>
  <si>
    <t>131798869275</t>
  </si>
  <si>
    <t>1920803051</t>
  </si>
  <si>
    <t>罗少杰</t>
  </si>
  <si>
    <t>6324230111</t>
  </si>
  <si>
    <t>2008.11.12</t>
  </si>
  <si>
    <t>姜驿乡水平石村委会阿拉益村</t>
  </si>
  <si>
    <t>罗海琼</t>
  </si>
  <si>
    <t>15288513445</t>
  </si>
  <si>
    <t>1920503067</t>
  </si>
  <si>
    <t>王媛媛</t>
  </si>
  <si>
    <t>6322130211</t>
  </si>
  <si>
    <t>元谋县黄瓜园镇点连村委朱布村71号</t>
  </si>
  <si>
    <t>李前升</t>
  </si>
  <si>
    <t>1920403050</t>
  </si>
  <si>
    <t>李春娇</t>
  </si>
  <si>
    <t>6325010120</t>
  </si>
  <si>
    <t>李赛花</t>
  </si>
  <si>
    <t>1920503139</t>
  </si>
  <si>
    <t>阮琳涵</t>
  </si>
  <si>
    <t>6321370106</t>
  </si>
  <si>
    <t xml:space="preserve">	2009.9.23</t>
  </si>
  <si>
    <t>黄瓜园镇安定村委会上棋柳村</t>
  </si>
  <si>
    <t>阮兵</t>
  </si>
  <si>
    <t>1920403029</t>
  </si>
  <si>
    <t>杨永佳</t>
  </si>
  <si>
    <t>6325040123</t>
  </si>
  <si>
    <t>元谋县黄瓜园镇龙山村委会回龙村</t>
  </si>
  <si>
    <t>罗芹梅</t>
  </si>
  <si>
    <t>2016202050</t>
  </si>
  <si>
    <t>张晟</t>
  </si>
  <si>
    <t>6338000324</t>
  </si>
  <si>
    <t>元谋县元马镇翠峰社区村委会汉禄村</t>
  </si>
  <si>
    <t>张汝波</t>
  </si>
  <si>
    <t>1920403047</t>
  </si>
  <si>
    <t>丁林睿</t>
  </si>
  <si>
    <t>6325430312</t>
  </si>
  <si>
    <t>元谋县黄瓜园镇龙山村委会洪告村</t>
  </si>
  <si>
    <t>1920503023</t>
  </si>
  <si>
    <t>普志霞</t>
  </si>
  <si>
    <t>6323010524</t>
  </si>
  <si>
    <t>元谋县黄瓜园镇中兴村委会东永村</t>
  </si>
  <si>
    <t>普国金</t>
  </si>
  <si>
    <t>2016201065</t>
  </si>
  <si>
    <t>杨富宇</t>
  </si>
  <si>
    <t>6340880410</t>
  </si>
  <si>
    <t>元谋县元马镇东城社区元谋一中</t>
  </si>
  <si>
    <t>李兆祥</t>
  </si>
  <si>
    <t>2016201141</t>
  </si>
  <si>
    <t>顾王嫣</t>
  </si>
  <si>
    <t>6341190516</t>
  </si>
  <si>
    <t>元谋县元马镇环城南路2号</t>
  </si>
  <si>
    <t>顾朝坤</t>
  </si>
  <si>
    <t>1920403058</t>
  </si>
  <si>
    <t>杨程</t>
  </si>
  <si>
    <t>6324910110</t>
  </si>
  <si>
    <t>杨典雄</t>
  </si>
  <si>
    <t>1920403018</t>
  </si>
  <si>
    <t>杨淑婷</t>
  </si>
  <si>
    <t>6324950114</t>
  </si>
  <si>
    <t>元谋县黄瓜园镇龙山村委会公卓村</t>
  </si>
  <si>
    <t>杨培鑫</t>
  </si>
  <si>
    <t>1921203082</t>
  </si>
  <si>
    <t>王仙月</t>
  </si>
  <si>
    <t>6335040108</t>
  </si>
  <si>
    <t>2010.2.24.</t>
  </si>
  <si>
    <t>元谋县羊街镇甘泉村委会甘泉村</t>
  </si>
  <si>
    <t>王晓连</t>
  </si>
  <si>
    <t>1920303098</t>
  </si>
  <si>
    <t>李松莹</t>
  </si>
  <si>
    <t>6328600104</t>
  </si>
  <si>
    <t>元马镇马街社区居委会</t>
  </si>
  <si>
    <t>李朝阳</t>
  </si>
  <si>
    <t>2016201092</t>
  </si>
  <si>
    <t>起佳瑶</t>
  </si>
  <si>
    <t>6341340606</t>
  </si>
  <si>
    <t>元谋县元马镇龙淇紫溪苑7幢1单元201室</t>
  </si>
  <si>
    <t>起春文</t>
  </si>
  <si>
    <t>1920103435</t>
  </si>
  <si>
    <t>戴思涵</t>
  </si>
  <si>
    <t>6336240116</t>
  </si>
  <si>
    <t>元谋县元马镇帕郎村</t>
  </si>
  <si>
    <t>段自莲</t>
  </si>
  <si>
    <t>1920703100</t>
  </si>
  <si>
    <t>张学丽</t>
  </si>
  <si>
    <t>6332000103</t>
  </si>
  <si>
    <t>平田乡新康村委会团结村</t>
  </si>
  <si>
    <t>张建国</t>
  </si>
  <si>
    <t>1921203031</t>
  </si>
  <si>
    <t>张云艳</t>
  </si>
  <si>
    <t>6335490116</t>
  </si>
  <si>
    <t>元谋县羊街镇平地村委会利米鲊村</t>
  </si>
  <si>
    <t>段莲美</t>
  </si>
  <si>
    <t>1920203241</t>
  </si>
  <si>
    <t>晏锴</t>
  </si>
  <si>
    <t>6326720125</t>
  </si>
  <si>
    <t>老城乡苴那村委会橄榄村</t>
  </si>
  <si>
    <t>丁顺翠</t>
  </si>
  <si>
    <t>1920503060</t>
  </si>
  <si>
    <t>李贵婷</t>
  </si>
  <si>
    <t>6321980121</t>
  </si>
  <si>
    <t>元谋县黄瓜园镇安定村委会班发村</t>
  </si>
  <si>
    <t>李国涛</t>
  </si>
  <si>
    <t>1920903025</t>
  </si>
  <si>
    <t>陈桦庆</t>
  </si>
  <si>
    <t>6320240121</t>
  </si>
  <si>
    <t>2009.9.20</t>
  </si>
  <si>
    <t>元谋县羊街镇花同村委会团山村</t>
  </si>
  <si>
    <t>陈才</t>
  </si>
  <si>
    <t>15208788528</t>
  </si>
  <si>
    <t>2016202147</t>
  </si>
  <si>
    <t>唐月</t>
  </si>
  <si>
    <t>6338140413</t>
  </si>
  <si>
    <t>2009.12.28</t>
  </si>
  <si>
    <t>元谋县姜驿乡半箐村委会金河村</t>
  </si>
  <si>
    <t>唐维印</t>
  </si>
  <si>
    <t>15125728068</t>
  </si>
  <si>
    <t>2016202135</t>
  </si>
  <si>
    <t>永珂宇</t>
  </si>
  <si>
    <t>6338110410</t>
  </si>
  <si>
    <t>元谋县江边乡龙街村</t>
  </si>
  <si>
    <t>永俊松</t>
  </si>
  <si>
    <t>1920703050</t>
  </si>
  <si>
    <t>康建志</t>
  </si>
  <si>
    <t>6332280106</t>
  </si>
  <si>
    <t xml:space="preserve">	2009.11.17</t>
  </si>
  <si>
    <t>元谋县平田乡华竹村委会怕郎村</t>
  </si>
  <si>
    <t>康忠明</t>
  </si>
  <si>
    <t>1920403065</t>
  </si>
  <si>
    <t>杨开朗</t>
  </si>
  <si>
    <t>6325370306</t>
  </si>
  <si>
    <t>杨添明</t>
  </si>
  <si>
    <t>1920803037</t>
  </si>
  <si>
    <t>范大敏</t>
  </si>
  <si>
    <t>6324420115</t>
  </si>
  <si>
    <t>高明翠</t>
  </si>
  <si>
    <t>1920703069</t>
  </si>
  <si>
    <t>康惠云</t>
  </si>
  <si>
    <t>6331760118</t>
  </si>
  <si>
    <t>康建华</t>
  </si>
  <si>
    <t>2016201058</t>
  </si>
  <si>
    <t>陶贵翎</t>
  </si>
  <si>
    <t>6341260523</t>
  </si>
  <si>
    <t>元谋县元马镇发祥路38号</t>
  </si>
  <si>
    <t>陶云聪</t>
  </si>
  <si>
    <t>5323280101</t>
  </si>
  <si>
    <t>肖杰</t>
  </si>
  <si>
    <t>6332350113</t>
  </si>
  <si>
    <t>元谋县平田乡班果村委会大班果村</t>
  </si>
  <si>
    <t>肖国平</t>
  </si>
  <si>
    <t>1920503146</t>
  </si>
  <si>
    <t>阮文</t>
  </si>
  <si>
    <t>6321390108</t>
  </si>
  <si>
    <t xml:space="preserve">	2009.12.27</t>
  </si>
  <si>
    <t>文晓东</t>
  </si>
  <si>
    <t>2016201045</t>
  </si>
  <si>
    <t>张起诚</t>
  </si>
  <si>
    <t>6340470219</t>
  </si>
  <si>
    <t>元谋县元马镇帕郎村128号</t>
  </si>
  <si>
    <t>张睿文</t>
  </si>
  <si>
    <t>1920303108</t>
  </si>
  <si>
    <t>刘晓云</t>
  </si>
  <si>
    <t>6328940213</t>
  </si>
  <si>
    <t>贵州省纳雍县老凹坝乡新街村</t>
  </si>
  <si>
    <t>刘群德</t>
  </si>
  <si>
    <t>1920203050</t>
  </si>
  <si>
    <t>方钰莹</t>
  </si>
  <si>
    <t>6327550205</t>
  </si>
  <si>
    <t>2009.12.17</t>
  </si>
  <si>
    <t>大理州鹤庆县草海镇母屯村31号</t>
  </si>
  <si>
    <t>方扎西</t>
  </si>
  <si>
    <t>1921403011</t>
  </si>
  <si>
    <t>杨金艳</t>
  </si>
  <si>
    <t>6319200103</t>
  </si>
  <si>
    <t>元马镇百果村委会思源村</t>
  </si>
  <si>
    <t>杞建忠</t>
  </si>
  <si>
    <t>1920103450</t>
  </si>
  <si>
    <t>起家真</t>
  </si>
  <si>
    <t>6336580103</t>
  </si>
  <si>
    <t>2009.9.26.</t>
  </si>
  <si>
    <t>元马镇龙泉村委会热水塘村</t>
  </si>
  <si>
    <t>起建林</t>
  </si>
  <si>
    <t>15125907033</t>
  </si>
  <si>
    <t>1921003057</t>
  </si>
  <si>
    <t>普柏月</t>
  </si>
  <si>
    <t>6334430101</t>
  </si>
  <si>
    <t>新华乡华丰村委会凹不果村</t>
  </si>
  <si>
    <t>普开新</t>
  </si>
  <si>
    <t>1920103465</t>
  </si>
  <si>
    <t>李佳瑞</t>
  </si>
  <si>
    <t>6336710116</t>
  </si>
  <si>
    <t>2009.12.1.</t>
  </si>
  <si>
    <t>李建东</t>
  </si>
  <si>
    <t>13094320096</t>
  </si>
  <si>
    <t>1920703076</t>
  </si>
  <si>
    <t>常亚榆</t>
  </si>
  <si>
    <t>6331770119</t>
  </si>
  <si>
    <t>常正冬</t>
  </si>
  <si>
    <t>1920303042</t>
  </si>
  <si>
    <t>普筱娟</t>
  </si>
  <si>
    <t>6330340119</t>
  </si>
  <si>
    <t>牟定县安乐乡羊旧村委会起家村</t>
  </si>
  <si>
    <t>普永先</t>
  </si>
  <si>
    <t>1920203242</t>
  </si>
  <si>
    <t>普韶琼</t>
  </si>
  <si>
    <t>6326680121</t>
  </si>
  <si>
    <t>章建梅</t>
  </si>
  <si>
    <t>1920203134</t>
  </si>
  <si>
    <t>李亚蓉</t>
  </si>
  <si>
    <t>6326000218</t>
  </si>
  <si>
    <t>老城乡尹地村委会马道地村</t>
  </si>
  <si>
    <t>李晓平</t>
  </si>
  <si>
    <t>1921403042</t>
  </si>
  <si>
    <t>晏晓金</t>
  </si>
  <si>
    <t>6319570215</t>
  </si>
  <si>
    <t>晏春刚</t>
  </si>
  <si>
    <t>2016201087</t>
  </si>
  <si>
    <t>陈靖文</t>
  </si>
  <si>
    <t>6340100107</t>
  </si>
  <si>
    <t>元谋县平田乡平田村委会</t>
  </si>
  <si>
    <t>陈永平</t>
  </si>
  <si>
    <t>2016201060</t>
  </si>
  <si>
    <t>肖继金</t>
  </si>
  <si>
    <t>6340670314</t>
  </si>
  <si>
    <t>元谋县元马镇马街社区环城西巷6号</t>
  </si>
  <si>
    <t>肖建云</t>
  </si>
  <si>
    <t>2016201140</t>
  </si>
  <si>
    <t>李明骏</t>
  </si>
  <si>
    <t>6341630710</t>
  </si>
  <si>
    <t>元谋县元马镇双龙社区龙川街65号</t>
  </si>
  <si>
    <t>杨茂利</t>
  </si>
  <si>
    <t>1920103403</t>
  </si>
  <si>
    <t>何春艳</t>
  </si>
  <si>
    <t>6336230115</t>
  </si>
  <si>
    <t>何金富</t>
  </si>
  <si>
    <t>1920403069</t>
  </si>
  <si>
    <t>陈丽娜</t>
  </si>
  <si>
    <t>6325310225</t>
  </si>
  <si>
    <t>陈建有</t>
  </si>
  <si>
    <t>1920303032</t>
  </si>
  <si>
    <t>黄靖竹</t>
  </si>
  <si>
    <t>6330380123</t>
  </si>
  <si>
    <t>元马镇大沟村委会下总括村</t>
  </si>
  <si>
    <t>黄建诚</t>
  </si>
  <si>
    <t>1920203125</t>
  </si>
  <si>
    <t>6328060406</t>
  </si>
  <si>
    <t>2009.9.15</t>
  </si>
  <si>
    <t>杨建会</t>
  </si>
  <si>
    <t>1920303048</t>
  </si>
  <si>
    <t>仲金莎</t>
  </si>
  <si>
    <t>6330960406</t>
  </si>
  <si>
    <t>元谋县元马镇摩诃村</t>
  </si>
  <si>
    <t>仲显唐</t>
  </si>
  <si>
    <t>1920503236</t>
  </si>
  <si>
    <t>思淑莉</t>
  </si>
  <si>
    <t>6320500117</t>
  </si>
  <si>
    <t>2009.9.2</t>
  </si>
  <si>
    <t>黄瓜园镇领庄村委会班庄村</t>
  </si>
  <si>
    <t>张茂金</t>
  </si>
  <si>
    <t>1920903066</t>
  </si>
  <si>
    <t>彭志椿</t>
  </si>
  <si>
    <t>6319850112</t>
  </si>
  <si>
    <t>2009.6.22</t>
  </si>
  <si>
    <t>牟定县凤屯镇河节冲村委会彭二社</t>
  </si>
  <si>
    <t>彭有昆</t>
  </si>
  <si>
    <t>13578450548</t>
  </si>
  <si>
    <t>1921403056</t>
  </si>
  <si>
    <t>朱娜</t>
  </si>
  <si>
    <t>6319560214</t>
  </si>
  <si>
    <t>黄瓜园镇政府廉租房</t>
  </si>
  <si>
    <t>朱俊奇</t>
  </si>
  <si>
    <t>1921403031</t>
  </si>
  <si>
    <t>杨东燕</t>
  </si>
  <si>
    <t>6319230106</t>
  </si>
  <si>
    <t>元马镇江洲村委会依彰村</t>
  </si>
  <si>
    <t>杨付平</t>
  </si>
  <si>
    <t>1920203087</t>
  </si>
  <si>
    <t>罗世珏</t>
  </si>
  <si>
    <t>6327700220</t>
  </si>
  <si>
    <t>2010.1.24</t>
  </si>
  <si>
    <t>元谋县老城乡老城村委会王丙庄村</t>
  </si>
  <si>
    <t>罗荣先</t>
  </si>
  <si>
    <t>1920103469</t>
  </si>
  <si>
    <t>李亚霏</t>
  </si>
  <si>
    <t>6336640109</t>
  </si>
  <si>
    <t>2010.4.21.</t>
  </si>
  <si>
    <t>赵云红</t>
  </si>
  <si>
    <t>13648789675</t>
  </si>
  <si>
    <t>1920203047</t>
  </si>
  <si>
    <t>李楚涵</t>
  </si>
  <si>
    <t>6327310106</t>
  </si>
  <si>
    <t>2009.11.3</t>
  </si>
  <si>
    <t>元谋县老城乡老城村委会河坝街村</t>
  </si>
  <si>
    <t>孙丹平</t>
  </si>
  <si>
    <t>1920903007</t>
  </si>
  <si>
    <t>王晓杰</t>
  </si>
  <si>
    <t>6320210118</t>
  </si>
  <si>
    <t>2010.2.17</t>
  </si>
  <si>
    <t>王和</t>
  </si>
  <si>
    <t>13577848376</t>
  </si>
  <si>
    <t>2016202157</t>
  </si>
  <si>
    <t>徐鸣宇</t>
  </si>
  <si>
    <t>6339280902</t>
  </si>
  <si>
    <t>元谋县老城乡苴那村委会上苴那村</t>
  </si>
  <si>
    <t>徐有刚</t>
  </si>
  <si>
    <t>1920103409</t>
  </si>
  <si>
    <t>张金艳</t>
  </si>
  <si>
    <t>6336120104</t>
  </si>
  <si>
    <t>1920303116</t>
  </si>
  <si>
    <t>王传福</t>
  </si>
  <si>
    <t>6328960215</t>
  </si>
  <si>
    <t>老城乡老城村委会大安村36号</t>
  </si>
  <si>
    <t>杨永才</t>
  </si>
  <si>
    <t>1920203261</t>
  </si>
  <si>
    <t>田泰颖</t>
  </si>
  <si>
    <t>6326840106</t>
  </si>
  <si>
    <t>老城乡库南村委会东甸大村</t>
  </si>
  <si>
    <t>田洪福</t>
  </si>
  <si>
    <t>1920503002</t>
  </si>
  <si>
    <t>解东琪</t>
  </si>
  <si>
    <t>6322530401</t>
  </si>
  <si>
    <t>元谋县黄瓜园镇点连村委会上点连村20号</t>
  </si>
  <si>
    <t>解云祥</t>
  </si>
  <si>
    <t>1920403092</t>
  </si>
  <si>
    <t>刘阿林</t>
  </si>
  <si>
    <t>6324630102</t>
  </si>
  <si>
    <t>黄瓜园镇金雷村委会大村243号</t>
  </si>
  <si>
    <t>刘昌平</t>
  </si>
  <si>
    <t>1920203088</t>
  </si>
  <si>
    <t>起思香</t>
  </si>
  <si>
    <t>6328210421</t>
  </si>
  <si>
    <t>2009.8.19</t>
  </si>
  <si>
    <t>元谋县老城乡丙间村委会马头地村村</t>
  </si>
  <si>
    <t>起国仁</t>
  </si>
  <si>
    <t>1920403048</t>
  </si>
  <si>
    <t>邹李乐</t>
  </si>
  <si>
    <t>6325150209</t>
  </si>
  <si>
    <t>李福修</t>
  </si>
  <si>
    <t>1920503306</t>
  </si>
  <si>
    <t>6321920115</t>
  </si>
  <si>
    <t>元谋县黄瓜园镇中兴村委会定见村</t>
  </si>
  <si>
    <t>杨建富</t>
  </si>
  <si>
    <t>1920303269</t>
  </si>
  <si>
    <t>张健霞</t>
  </si>
  <si>
    <t>6331460211</t>
  </si>
  <si>
    <t>元谋县元马镇上雷窝</t>
  </si>
  <si>
    <t>张有强</t>
  </si>
  <si>
    <t>1920303297</t>
  </si>
  <si>
    <t>段云磊</t>
  </si>
  <si>
    <t>6328850204</t>
  </si>
  <si>
    <t>段锐武</t>
  </si>
  <si>
    <t>2016201038</t>
  </si>
  <si>
    <t>金伟琪</t>
  </si>
  <si>
    <t>6341280525</t>
  </si>
  <si>
    <t>元谋县元马镇元马街33号</t>
  </si>
  <si>
    <t>1921003008</t>
  </si>
  <si>
    <t>常利仙</t>
  </si>
  <si>
    <t>6334920210</t>
  </si>
  <si>
    <t>新华乡新华村委会庙上村</t>
  </si>
  <si>
    <t>常树国</t>
  </si>
  <si>
    <t>1920703017</t>
  </si>
  <si>
    <t>杨颜融</t>
  </si>
  <si>
    <t>6332970325</t>
  </si>
  <si>
    <t xml:space="preserve">	2010.02.07</t>
  </si>
  <si>
    <t>杨晓城</t>
  </si>
  <si>
    <t>5323280088</t>
  </si>
  <si>
    <t>黄睿婷</t>
  </si>
  <si>
    <t>6328030403</t>
  </si>
  <si>
    <t>2009.4.20</t>
  </si>
  <si>
    <t>云南省昭通市水富县成凤村石窝社23号</t>
  </si>
  <si>
    <t>黄弟京</t>
  </si>
  <si>
    <t>1920203034</t>
  </si>
  <si>
    <t>樊泽宏</t>
  </si>
  <si>
    <t>6327820307</t>
  </si>
  <si>
    <t>2010.5.13</t>
  </si>
  <si>
    <t>元谋县老城乡老城村委会老城村</t>
  </si>
  <si>
    <t>樊应海</t>
  </si>
  <si>
    <t>1920403076</t>
  </si>
  <si>
    <t>杨颖艳</t>
  </si>
  <si>
    <t>6325140208</t>
  </si>
  <si>
    <t>杨池</t>
  </si>
  <si>
    <t>1920503055</t>
  </si>
  <si>
    <t>思晓伶</t>
  </si>
  <si>
    <t>6322420315</t>
  </si>
  <si>
    <t>元谋县黄瓜园镇安定村委会安定村</t>
  </si>
  <si>
    <t>思喜</t>
  </si>
  <si>
    <t>2016201145</t>
  </si>
  <si>
    <t>6341270524</t>
  </si>
  <si>
    <t>王建春</t>
  </si>
  <si>
    <t>1920103444</t>
  </si>
  <si>
    <t>6336780123</t>
  </si>
  <si>
    <t>2010.1.13.</t>
  </si>
  <si>
    <t>元马镇龙泉村委会法那禾村</t>
  </si>
  <si>
    <t>张春梅</t>
  </si>
  <si>
    <t>15096479874</t>
  </si>
  <si>
    <t>2016202213</t>
  </si>
  <si>
    <t>6338280502</t>
  </si>
  <si>
    <t>元谋县元马镇中医院</t>
  </si>
  <si>
    <t>李建枝</t>
  </si>
  <si>
    <t>1920203067</t>
  </si>
  <si>
    <t>王靖羽</t>
  </si>
  <si>
    <t>6327650215</t>
  </si>
  <si>
    <t>2009.9.4</t>
  </si>
  <si>
    <t>元谋县老城乡那能村委会丙桂村</t>
  </si>
  <si>
    <t>王勇</t>
  </si>
  <si>
    <t>1641009301</t>
  </si>
  <si>
    <t>屈盈杉</t>
  </si>
  <si>
    <t>6322670415</t>
  </si>
  <si>
    <t>元谋县黄瓜园镇点连村委会中旦劳村</t>
  </si>
  <si>
    <t>屈功敏</t>
  </si>
  <si>
    <t>1920503202</t>
  </si>
  <si>
    <t>车俊贤</t>
  </si>
  <si>
    <t>6320890106</t>
  </si>
  <si>
    <t>黄瓜园镇牛街村委会牛街村</t>
  </si>
  <si>
    <t>车严猛</t>
  </si>
  <si>
    <t>2016201130</t>
  </si>
  <si>
    <t>唐雨凡</t>
  </si>
  <si>
    <t>6340060103</t>
  </si>
  <si>
    <t>元谋县元马镇中兴街20号</t>
  </si>
  <si>
    <t>唐永祥</t>
  </si>
  <si>
    <t>5323280286</t>
  </si>
  <si>
    <t>张丽</t>
  </si>
  <si>
    <t>6329360211</t>
  </si>
  <si>
    <t>2010.05.22</t>
  </si>
  <si>
    <t>张绍珍</t>
  </si>
  <si>
    <t>19116107223</t>
  </si>
  <si>
    <t>1920503181</t>
  </si>
  <si>
    <t>仲国银</t>
  </si>
  <si>
    <t>6320860103</t>
  </si>
  <si>
    <t>黄瓜园镇牛街村委会腊海金村</t>
  </si>
  <si>
    <t>吴忠仙</t>
  </si>
  <si>
    <t>2016201099</t>
  </si>
  <si>
    <t>孟柳彤</t>
  </si>
  <si>
    <t>6340340206</t>
  </si>
  <si>
    <t>元谋县元马镇马街社区胜利街28号</t>
  </si>
  <si>
    <t>孟明春</t>
  </si>
  <si>
    <t>1920403040</t>
  </si>
  <si>
    <t>王晓雨</t>
  </si>
  <si>
    <t>6325090203</t>
  </si>
  <si>
    <t>王佳福</t>
  </si>
  <si>
    <t>2016201095</t>
  </si>
  <si>
    <t>李鑫洋</t>
  </si>
  <si>
    <t>6341210518</t>
  </si>
  <si>
    <t>元马镇凤翔街老中医院</t>
  </si>
  <si>
    <t>李阳光</t>
  </si>
  <si>
    <t>2016202194</t>
  </si>
  <si>
    <t>陈俊杰</t>
  </si>
  <si>
    <t>6338190418</t>
  </si>
  <si>
    <t>曲靖市沾益县</t>
  </si>
  <si>
    <t>罗柄利</t>
  </si>
  <si>
    <t>2016202192</t>
  </si>
  <si>
    <t>王思燃</t>
  </si>
  <si>
    <t>6337850309</t>
  </si>
  <si>
    <t>元谋县姜驿乡姜驿街131号</t>
  </si>
  <si>
    <t>王朝梅</t>
  </si>
  <si>
    <t>2328010413</t>
  </si>
  <si>
    <t>倪永鑫</t>
  </si>
  <si>
    <t>6336340201</t>
  </si>
  <si>
    <t>元谋县新华乡新平村委会四保村</t>
  </si>
  <si>
    <t>朱风林</t>
  </si>
  <si>
    <t>1920603019</t>
  </si>
  <si>
    <t>文浩霖</t>
  </si>
  <si>
    <t>6333700117</t>
  </si>
  <si>
    <t>物茂乡芝麻村委会王告村20号</t>
  </si>
  <si>
    <t>倪樊</t>
  </si>
  <si>
    <t>1920303239</t>
  </si>
  <si>
    <t>吴志明</t>
  </si>
  <si>
    <t>6331150105</t>
  </si>
  <si>
    <t>吴华聪</t>
  </si>
  <si>
    <t>1920203254</t>
  </si>
  <si>
    <t>李金贵</t>
  </si>
  <si>
    <t>6326730201</t>
  </si>
  <si>
    <t>老城乡老者格村委会小铺子村</t>
  </si>
  <si>
    <t>李忠海</t>
  </si>
  <si>
    <t>1920503058</t>
  </si>
  <si>
    <t>管浚荔</t>
  </si>
  <si>
    <t>6321910114</t>
  </si>
  <si>
    <t>元谋县黄瓜园镇安定村委会悟蚌村</t>
  </si>
  <si>
    <t>文建燕</t>
  </si>
  <si>
    <t>1920703048</t>
  </si>
  <si>
    <t>李爱婷</t>
  </si>
  <si>
    <t>6332920320</t>
  </si>
  <si>
    <t>李国</t>
  </si>
  <si>
    <t>1920803074</t>
  </si>
  <si>
    <t>白贵丽</t>
  </si>
  <si>
    <t>6324110124</t>
  </si>
  <si>
    <t>白王山</t>
  </si>
  <si>
    <t>2016202102</t>
  </si>
  <si>
    <t>李婧瑜</t>
  </si>
  <si>
    <t>6339000724</t>
  </si>
  <si>
    <t>2009.12.8</t>
  </si>
  <si>
    <t>昆明市官南路怡园小区</t>
  </si>
  <si>
    <t>李沈静</t>
  </si>
  <si>
    <t>1920603107</t>
  </si>
  <si>
    <t>尹俊龙</t>
  </si>
  <si>
    <t>6333170116</t>
  </si>
  <si>
    <t>物茂乡虎溪村委会雷依村</t>
  </si>
  <si>
    <t>尹德喜</t>
  </si>
  <si>
    <t>1920403078</t>
  </si>
  <si>
    <t>李俊峰</t>
  </si>
  <si>
    <t>6325560325</t>
  </si>
  <si>
    <t>元谋县黄瓜园镇苴林村委会苴林大村16号</t>
  </si>
  <si>
    <t>1921303028</t>
  </si>
  <si>
    <t>杨然</t>
  </si>
  <si>
    <t>6323140107</t>
  </si>
  <si>
    <t>杨小晓</t>
  </si>
  <si>
    <t>1920203111</t>
  </si>
  <si>
    <t>刘艺蓉</t>
  </si>
  <si>
    <t>6327840309</t>
  </si>
  <si>
    <t>2009.10.06</t>
  </si>
  <si>
    <t>元谋县老城乡那能村委会那化村</t>
  </si>
  <si>
    <t>刘明海</t>
  </si>
  <si>
    <t>1920103410</t>
  </si>
  <si>
    <t>李想慕</t>
  </si>
  <si>
    <t>6336090101</t>
  </si>
  <si>
    <t>元谋县姜驿乡黑者村</t>
  </si>
  <si>
    <t>李爱英</t>
  </si>
  <si>
    <t>1920603018</t>
  </si>
  <si>
    <t>陈建池</t>
  </si>
  <si>
    <t>6333870209</t>
  </si>
  <si>
    <t>物茂乡物茂村委会小山村</t>
  </si>
  <si>
    <t>陈仁富</t>
  </si>
  <si>
    <t>2016201054</t>
  </si>
  <si>
    <t>张金凯</t>
  </si>
  <si>
    <t>6340200117</t>
  </si>
  <si>
    <t>元谋县元马镇马街社区小新街9号</t>
  </si>
  <si>
    <t>2016201072</t>
  </si>
  <si>
    <t>王淑</t>
  </si>
  <si>
    <t>6340650312</t>
  </si>
  <si>
    <t>云南省楚雄州元谋县元马镇南门村23号</t>
  </si>
  <si>
    <t>王连永</t>
  </si>
  <si>
    <t>1921203042</t>
  </si>
  <si>
    <t>6335530120</t>
  </si>
  <si>
    <t>张顺周</t>
  </si>
  <si>
    <t>1920403005</t>
  </si>
  <si>
    <t>王国榕</t>
  </si>
  <si>
    <t>6325130207</t>
  </si>
  <si>
    <t>王学军</t>
  </si>
  <si>
    <t>1920503066</t>
  </si>
  <si>
    <t>李治国</t>
  </si>
  <si>
    <t>6322610409</t>
  </si>
  <si>
    <t>李学青</t>
  </si>
  <si>
    <t>15758566962</t>
  </si>
  <si>
    <t>1920203277</t>
  </si>
  <si>
    <t>郎玉婷</t>
  </si>
  <si>
    <t>6326940116</t>
  </si>
  <si>
    <t>老城乡库南村委会朱家村</t>
  </si>
  <si>
    <t>郎学元</t>
  </si>
  <si>
    <t>2016201025</t>
  </si>
  <si>
    <t>张墨</t>
  </si>
  <si>
    <t>6340580305</t>
  </si>
  <si>
    <t>元谋县元马镇泷庭小区</t>
  </si>
  <si>
    <t>张兆齐</t>
  </si>
  <si>
    <t>1920403074</t>
  </si>
  <si>
    <t>何林宇</t>
  </si>
  <si>
    <t>6325460315</t>
  </si>
  <si>
    <t>李金勇</t>
  </si>
  <si>
    <t>1920403001</t>
  </si>
  <si>
    <t>李佳潮</t>
  </si>
  <si>
    <t>6325070201</t>
  </si>
  <si>
    <t>瑶族</t>
  </si>
  <si>
    <t>李栋美</t>
  </si>
  <si>
    <t>2016202042</t>
  </si>
  <si>
    <t>杨芸</t>
  </si>
  <si>
    <t>6338510525</t>
  </si>
  <si>
    <t>元谋县丙华村委会</t>
  </si>
  <si>
    <t>杨子超</t>
  </si>
  <si>
    <t>1920303034</t>
  </si>
  <si>
    <t>段弋蕾</t>
  </si>
  <si>
    <t>6330990409</t>
  </si>
  <si>
    <t>元谋县元马镇下总括村47号</t>
  </si>
  <si>
    <t>段和锐</t>
  </si>
  <si>
    <t>1920803073</t>
  </si>
  <si>
    <t>李江泽</t>
  </si>
  <si>
    <t>6323980111</t>
  </si>
  <si>
    <t>李松</t>
  </si>
  <si>
    <t>5323280124</t>
  </si>
  <si>
    <t>罗锦源</t>
  </si>
  <si>
    <t>6339780119</t>
  </si>
  <si>
    <t>元谋县平田乡新昌村委会万代老村</t>
  </si>
  <si>
    <t>杨加亮</t>
  </si>
  <si>
    <t>2328010396</t>
  </si>
  <si>
    <t>符思远</t>
  </si>
  <si>
    <t>6338980722</t>
  </si>
  <si>
    <t>2009.11.16</t>
  </si>
  <si>
    <t>元谋县黄瓜园镇龙山村委会回龙村43号</t>
  </si>
  <si>
    <t>李兴建</t>
  </si>
  <si>
    <t>1920903036</t>
  </si>
  <si>
    <t>杨银</t>
  </si>
  <si>
    <t>6319770104</t>
  </si>
  <si>
    <t>2010.2.25</t>
  </si>
  <si>
    <t>元谋县羊街镇己波龙村委会己波龙村128号</t>
  </si>
  <si>
    <t>杨常春</t>
  </si>
  <si>
    <t>13638716664</t>
  </si>
  <si>
    <t>1920703018</t>
  </si>
  <si>
    <t>唐雨欣</t>
  </si>
  <si>
    <t>6332890317</t>
  </si>
  <si>
    <t>平田乡平田村委会小班果村</t>
  </si>
  <si>
    <t>陈学富</t>
  </si>
  <si>
    <t>1920203217</t>
  </si>
  <si>
    <t>罗建堣</t>
  </si>
  <si>
    <t>6326120105</t>
  </si>
  <si>
    <t>老城乡丙间村委会松树湾村</t>
  </si>
  <si>
    <t>罗君华</t>
  </si>
  <si>
    <t>1920503185</t>
  </si>
  <si>
    <t>张春莹</t>
  </si>
  <si>
    <t>6321020119</t>
  </si>
  <si>
    <t>张显良</t>
  </si>
  <si>
    <t>2016202092</t>
  </si>
  <si>
    <t>苏健</t>
  </si>
  <si>
    <t>6337720221</t>
  </si>
  <si>
    <t>元谋县物茂乡虎溪村委会金锁湾村</t>
  </si>
  <si>
    <t>苏定忠</t>
  </si>
  <si>
    <t>1920303136</t>
  </si>
  <si>
    <t>文媛萱</t>
  </si>
  <si>
    <t>6329180118</t>
  </si>
  <si>
    <t>2009.09.20</t>
  </si>
  <si>
    <t>元谋县元马镇禾阳村委会莫党村</t>
  </si>
  <si>
    <t>文海梅</t>
  </si>
  <si>
    <t>15987227291</t>
  </si>
  <si>
    <t>1920303123</t>
  </si>
  <si>
    <t>廖宇桐</t>
  </si>
  <si>
    <t>6329000219</t>
  </si>
  <si>
    <t>元马镇大沟社区大沟村</t>
  </si>
  <si>
    <t>廖建坤</t>
  </si>
  <si>
    <t>1920203246</t>
  </si>
  <si>
    <t>李富丽</t>
  </si>
  <si>
    <t>6326760204</t>
  </si>
  <si>
    <t>李发明</t>
  </si>
  <si>
    <t>1920503083</t>
  </si>
  <si>
    <t>文鸿磊</t>
  </si>
  <si>
    <t>6322850508</t>
  </si>
  <si>
    <t>元谋县江边乡大树村委会大树村</t>
  </si>
  <si>
    <t>张琼丽</t>
  </si>
  <si>
    <t>1920503153</t>
  </si>
  <si>
    <t>文诗蕾</t>
  </si>
  <si>
    <t>6321340103</t>
  </si>
  <si>
    <t xml:space="preserve">	2010.1.7</t>
  </si>
  <si>
    <t>文树翠</t>
  </si>
  <si>
    <t>1921003017</t>
  </si>
  <si>
    <t>永星成</t>
  </si>
  <si>
    <t>6334690112</t>
  </si>
  <si>
    <t>新华乡新平村委会平地村</t>
  </si>
  <si>
    <t>永树江</t>
  </si>
  <si>
    <t>1641009306</t>
  </si>
  <si>
    <t>李忠颖</t>
  </si>
  <si>
    <t>6322700418</t>
  </si>
  <si>
    <t>元谋县黄瓜园镇点连村委会大黄瓜园村</t>
  </si>
  <si>
    <t>李正东</t>
  </si>
  <si>
    <t>1920603024</t>
  </si>
  <si>
    <t>李峻苒</t>
  </si>
  <si>
    <t>6334000222</t>
  </si>
  <si>
    <t>李丽海</t>
  </si>
  <si>
    <t>1920703007</t>
  </si>
  <si>
    <t>余宣萱</t>
  </si>
  <si>
    <t>6332780306</t>
  </si>
  <si>
    <t>2009.04.19</t>
  </si>
  <si>
    <t>余斗荣</t>
  </si>
  <si>
    <t>13638751298</t>
  </si>
  <si>
    <t>1920703035</t>
  </si>
  <si>
    <t>黑晓贝</t>
  </si>
  <si>
    <t>6332570210</t>
  </si>
  <si>
    <t xml:space="preserve">	2009.10.19</t>
  </si>
  <si>
    <t>元谋县平田乡新康村委会凤尾村</t>
  </si>
  <si>
    <t>黑建红</t>
  </si>
  <si>
    <t>1920203054</t>
  </si>
  <si>
    <t>杨明杰</t>
  </si>
  <si>
    <t>6327790304</t>
  </si>
  <si>
    <t>杨国勇</t>
  </si>
  <si>
    <t>2016201091</t>
  </si>
  <si>
    <t>欧阳泓睿</t>
  </si>
  <si>
    <t>6341030425</t>
  </si>
  <si>
    <t>元谋县元马镇官能村216号</t>
  </si>
  <si>
    <t>欧阳俊耀</t>
  </si>
  <si>
    <t>1921303038</t>
  </si>
  <si>
    <t>王思琦</t>
  </si>
  <si>
    <t>6323230116</t>
  </si>
  <si>
    <t>江边乡龙街村委会江边村</t>
  </si>
  <si>
    <t>王毅立</t>
  </si>
  <si>
    <t>1920203148</t>
  </si>
  <si>
    <t>谢耀泽</t>
  </si>
  <si>
    <t>6325680111</t>
  </si>
  <si>
    <t>元谋县老城乡尹地村委会小西村</t>
  </si>
  <si>
    <t>谢林霏</t>
  </si>
  <si>
    <t>15096465539</t>
  </si>
  <si>
    <t>1920703099</t>
  </si>
  <si>
    <t>安有凤</t>
  </si>
  <si>
    <t>6332150118</t>
  </si>
  <si>
    <t>平田乡新康村委会金沙坝村</t>
  </si>
  <si>
    <t>安松</t>
  </si>
  <si>
    <t>1920703110</t>
  </si>
  <si>
    <t>雍国云</t>
  </si>
  <si>
    <t>6332110114</t>
  </si>
  <si>
    <t>雍学才</t>
  </si>
  <si>
    <t>1920503063</t>
  </si>
  <si>
    <t>李建宇</t>
  </si>
  <si>
    <t>6322880511</t>
  </si>
  <si>
    <t>元谋县黄瓜园镇点连村委会下点连村</t>
  </si>
  <si>
    <t>李学付</t>
  </si>
  <si>
    <t>1921003067</t>
  </si>
  <si>
    <t>张月</t>
  </si>
  <si>
    <t>6334310101</t>
  </si>
  <si>
    <t>新华乡大河边村委会烂泥田村91号</t>
  </si>
  <si>
    <t>张会成</t>
  </si>
  <si>
    <t>1641009295</t>
  </si>
  <si>
    <t>6322940517</t>
  </si>
  <si>
    <t>元谋县黄瓜园镇安定村委会小丙岭村</t>
  </si>
  <si>
    <t>李绍平</t>
  </si>
  <si>
    <t>15125915916</t>
  </si>
  <si>
    <t>1920903053</t>
  </si>
  <si>
    <t>毕晓凤</t>
  </si>
  <si>
    <t>6320010106</t>
  </si>
  <si>
    <t>元谋县羊街镇高姑村委会得来咪村</t>
  </si>
  <si>
    <t>毕海文</t>
  </si>
  <si>
    <t>2328010416</t>
  </si>
  <si>
    <t>娄艺航</t>
  </si>
  <si>
    <t>6339820123</t>
  </si>
  <si>
    <t>元谋县江边乡龙街村委会江边村</t>
  </si>
  <si>
    <t>娄松</t>
  </si>
  <si>
    <t>1921003062</t>
  </si>
  <si>
    <t>赵莹婷</t>
  </si>
  <si>
    <t>6334570115</t>
  </si>
  <si>
    <t>新华乡华丰村委会小村62号</t>
  </si>
  <si>
    <t>文春勇</t>
  </si>
  <si>
    <t>2016201011</t>
  </si>
  <si>
    <t>付显茹</t>
  </si>
  <si>
    <t>6340290201</t>
  </si>
  <si>
    <t>元谋县黄瓜园镇大那别村37号</t>
  </si>
  <si>
    <t>付应国</t>
  </si>
  <si>
    <t>1920603012</t>
  </si>
  <si>
    <t>起银江</t>
  </si>
  <si>
    <t>6333610108</t>
  </si>
  <si>
    <t>起国成</t>
  </si>
  <si>
    <t>1920203084</t>
  </si>
  <si>
    <t>白佳佳</t>
  </si>
  <si>
    <t>6328190419</t>
  </si>
  <si>
    <t>2009.11.14</t>
  </si>
  <si>
    <t>元谋县老城乡老城村委会大树箐村</t>
  </si>
  <si>
    <t>白学金</t>
  </si>
  <si>
    <t>2016201156</t>
  </si>
  <si>
    <t>杨浩然</t>
  </si>
  <si>
    <t>6341500622</t>
  </si>
  <si>
    <t>元谋县元马镇东门村93号</t>
  </si>
  <si>
    <t>杨晓文</t>
  </si>
  <si>
    <t>2016202228</t>
  </si>
  <si>
    <t>王钰洁</t>
  </si>
  <si>
    <t>6337610210</t>
  </si>
  <si>
    <t>四川省成都市大邑县悦来镇同源小区</t>
  </si>
  <si>
    <t>王川</t>
  </si>
  <si>
    <t>18287801521</t>
  </si>
  <si>
    <t>1920603054</t>
  </si>
  <si>
    <t>普致程</t>
  </si>
  <si>
    <t>6333660113</t>
  </si>
  <si>
    <t>物茂乡大物茂村委会永红村</t>
  </si>
  <si>
    <t>普国辉</t>
  </si>
  <si>
    <t>1920203157</t>
  </si>
  <si>
    <t>陈天娜</t>
  </si>
  <si>
    <t>6326010219</t>
  </si>
  <si>
    <t>元谋县老城乡丙月村委会海资哨村</t>
  </si>
  <si>
    <t>陈文发</t>
  </si>
  <si>
    <t>15096422290</t>
  </si>
  <si>
    <t>1920503217</t>
  </si>
  <si>
    <t>普虹燕</t>
  </si>
  <si>
    <t>6320490116</t>
  </si>
  <si>
    <t>2009.11.2</t>
  </si>
  <si>
    <t>黄瓜园镇领庄村委会上你莫村</t>
  </si>
  <si>
    <t>普树金</t>
  </si>
  <si>
    <t>2016201138</t>
  </si>
  <si>
    <t>周钰雯</t>
  </si>
  <si>
    <t>6340820404</t>
  </si>
  <si>
    <t>元谋县第一中学</t>
  </si>
  <si>
    <t>周学丽</t>
  </si>
  <si>
    <t>1920803042</t>
  </si>
  <si>
    <t>余万权</t>
  </si>
  <si>
    <t>6324250113</t>
  </si>
  <si>
    <t>2009.07.06</t>
  </si>
  <si>
    <t>余良洪</t>
  </si>
  <si>
    <t>15125889016</t>
  </si>
  <si>
    <t>1920503095</t>
  </si>
  <si>
    <t>6322240222</t>
  </si>
  <si>
    <t>阮学华</t>
  </si>
  <si>
    <t>1920503019</t>
  </si>
  <si>
    <t>杞昕霖</t>
  </si>
  <si>
    <t>6322830506</t>
  </si>
  <si>
    <t>元谋县黄瓜园镇中兴村委会三家村</t>
  </si>
  <si>
    <t>杞智美</t>
  </si>
  <si>
    <t>2016201108</t>
  </si>
  <si>
    <t>文振毅</t>
  </si>
  <si>
    <t>6340910413</t>
  </si>
  <si>
    <t>元谋县元马镇七棵树119号</t>
  </si>
  <si>
    <t>文建祥</t>
  </si>
  <si>
    <t>1920703141</t>
  </si>
  <si>
    <t>李宜蕾</t>
  </si>
  <si>
    <t>6332600213</t>
  </si>
  <si>
    <t>平田乡平田村委会班凯村</t>
  </si>
  <si>
    <t>李林蓉</t>
  </si>
  <si>
    <t>1920503049</t>
  </si>
  <si>
    <t>李再波</t>
  </si>
  <si>
    <t>6321950118</t>
  </si>
  <si>
    <t>李富彬</t>
  </si>
  <si>
    <t>2016202096</t>
  </si>
  <si>
    <t>钱磊</t>
  </si>
  <si>
    <t>6337550204</t>
  </si>
  <si>
    <t>2010.3.20</t>
  </si>
  <si>
    <t>元谋县元马镇清河村委会大水井村20号</t>
  </si>
  <si>
    <t>钱云贵</t>
  </si>
  <si>
    <t>1920303020</t>
  </si>
  <si>
    <t>李昶贤</t>
  </si>
  <si>
    <t>6330790314</t>
  </si>
  <si>
    <t>元谋县元马镇小法旦村11号</t>
  </si>
  <si>
    <t>李付阳</t>
  </si>
  <si>
    <t>1920303172</t>
  </si>
  <si>
    <t>徐福蕊</t>
  </si>
  <si>
    <t>6329130113</t>
  </si>
  <si>
    <t>2009.07.03</t>
  </si>
  <si>
    <t>元谋县元马镇禾阳村委会小乌头禾村</t>
  </si>
  <si>
    <t>苏晓凤</t>
  </si>
  <si>
    <t>18387809618</t>
  </si>
  <si>
    <t>1920203302</t>
  </si>
  <si>
    <t>王豫</t>
  </si>
  <si>
    <t>6326950117</t>
  </si>
  <si>
    <t>老城乡库南村委会燕子岩村</t>
  </si>
  <si>
    <t>王治军</t>
  </si>
  <si>
    <t>2016201039</t>
  </si>
  <si>
    <t>肖梓涵</t>
  </si>
  <si>
    <t>6340080105</t>
  </si>
  <si>
    <t>元谋县元马镇双龙社区七街村9号</t>
  </si>
  <si>
    <t>肖庆</t>
  </si>
  <si>
    <t>1920603141</t>
  </si>
  <si>
    <t>赵艳婷</t>
  </si>
  <si>
    <t>6333500111</t>
  </si>
  <si>
    <t>凉山乡把世者村委会白石岩村</t>
  </si>
  <si>
    <t>赵晓国</t>
  </si>
  <si>
    <t>1920803094</t>
  </si>
  <si>
    <t>陈爱雯</t>
  </si>
  <si>
    <t>6324100123</t>
  </si>
  <si>
    <t>姜驿乡画匠村委会海子边村</t>
  </si>
  <si>
    <t>1641009299</t>
  </si>
  <si>
    <t>杨儒宇航</t>
  </si>
  <si>
    <t>6321900113</t>
  </si>
  <si>
    <t>元谋县黄瓜园镇领庄村委会领亥村</t>
  </si>
  <si>
    <t>杨洪波</t>
  </si>
  <si>
    <t>2016201111</t>
  </si>
  <si>
    <t>陈世福</t>
  </si>
  <si>
    <t>6340410213</t>
  </si>
  <si>
    <t>云南省禄劝县翠华镇者广村委会小河塘村</t>
  </si>
  <si>
    <t>陈春富</t>
  </si>
  <si>
    <t>2328010401</t>
  </si>
  <si>
    <t>周瑞杰</t>
  </si>
  <si>
    <t>6335980119</t>
  </si>
  <si>
    <t>元马镇清和村委会下广福村</t>
  </si>
  <si>
    <t>康艳</t>
  </si>
  <si>
    <t>1920403063</t>
  </si>
  <si>
    <t>杨靖彬</t>
  </si>
  <si>
    <t>6325330302</t>
  </si>
  <si>
    <t>杨会</t>
  </si>
  <si>
    <t>2016201158</t>
  </si>
  <si>
    <t>文艺霖</t>
  </si>
  <si>
    <t>6341540701</t>
  </si>
  <si>
    <t>元谋县元马镇元马镇翠芸街</t>
  </si>
  <si>
    <t>文继娟</t>
  </si>
  <si>
    <t>2016201160</t>
  </si>
  <si>
    <t>郭恩泽</t>
  </si>
  <si>
    <t>6340570304</t>
  </si>
  <si>
    <t>元谋县元马镇泷淇小区</t>
  </si>
  <si>
    <t>刘华</t>
  </si>
  <si>
    <t>15288567337</t>
  </si>
  <si>
    <t>1920703003</t>
  </si>
  <si>
    <t>李富毅</t>
  </si>
  <si>
    <t>6332330111</t>
  </si>
  <si>
    <t xml:space="preserve">	2009.06.07</t>
  </si>
  <si>
    <t>元谋县平田乡平田村委会三家村</t>
  </si>
  <si>
    <t>李华平</t>
  </si>
  <si>
    <t>1921003074</t>
  </si>
  <si>
    <t>由佳杰</t>
  </si>
  <si>
    <t>6334320102</t>
  </si>
  <si>
    <t>新华乡大河边村委会自立村3号</t>
  </si>
  <si>
    <t>张晓林</t>
  </si>
  <si>
    <t>1920503233</t>
  </si>
  <si>
    <t>文清扬</t>
  </si>
  <si>
    <t>6320670209</t>
  </si>
  <si>
    <t>2009.12.25</t>
  </si>
  <si>
    <t>文美艳</t>
  </si>
  <si>
    <t>1920203197</t>
  </si>
  <si>
    <t>樊泽艳</t>
  </si>
  <si>
    <t>6327160114</t>
  </si>
  <si>
    <t>老城乡挨小村委会大那巫村</t>
  </si>
  <si>
    <t>邬力金</t>
  </si>
  <si>
    <t>1920403057</t>
  </si>
  <si>
    <t>杨建好</t>
  </si>
  <si>
    <t>6325160210</t>
  </si>
  <si>
    <t>杨阮江</t>
  </si>
  <si>
    <t>5323280123</t>
  </si>
  <si>
    <t>罗锦裕</t>
  </si>
  <si>
    <t>6340020218</t>
  </si>
  <si>
    <t>文绍海</t>
  </si>
  <si>
    <t>5323280107</t>
  </si>
  <si>
    <t>周卫楷</t>
  </si>
  <si>
    <t>6332530206</t>
  </si>
  <si>
    <t>元谋县平田乡班果村委会海岱村</t>
  </si>
  <si>
    <t>周文亮</t>
  </si>
  <si>
    <t>1920303156</t>
  </si>
  <si>
    <t>6329550305</t>
  </si>
  <si>
    <t>2009.06.30</t>
  </si>
  <si>
    <t>王素玲</t>
  </si>
  <si>
    <t>15974782100</t>
  </si>
  <si>
    <t>1920203031</t>
  </si>
  <si>
    <t>李敬莲</t>
  </si>
  <si>
    <t>6328540604</t>
  </si>
  <si>
    <t>2009.7.28</t>
  </si>
  <si>
    <t>元谋县老城乡丙间村委会麻柳小村</t>
  </si>
  <si>
    <t>李正福</t>
  </si>
  <si>
    <t>1920503187</t>
  </si>
  <si>
    <t>李增权</t>
  </si>
  <si>
    <t>6321170209</t>
  </si>
  <si>
    <t>物茂乡虎溪村委会散止村</t>
  </si>
  <si>
    <t>李兴平</t>
  </si>
  <si>
    <t>1920203168</t>
  </si>
  <si>
    <t>黄全芮</t>
  </si>
  <si>
    <t>6325870205</t>
  </si>
  <si>
    <t>白族</t>
  </si>
  <si>
    <t>元谋县老城乡尹地村委会尹地村</t>
  </si>
  <si>
    <t>黄仓华</t>
  </si>
  <si>
    <t>15987862642</t>
  </si>
  <si>
    <t>1920503017</t>
  </si>
  <si>
    <t>龙超靖</t>
  </si>
  <si>
    <t>6322270225</t>
  </si>
  <si>
    <t>段英彪</t>
  </si>
  <si>
    <t>1921403001</t>
  </si>
  <si>
    <t>白天恩</t>
  </si>
  <si>
    <t>6319530211</t>
  </si>
  <si>
    <t>元马镇百果村委会马腊村</t>
  </si>
  <si>
    <t>白聪</t>
  </si>
  <si>
    <t>1920303117</t>
  </si>
  <si>
    <t>赖江榕</t>
  </si>
  <si>
    <t>6328680112</t>
  </si>
  <si>
    <t>元马镇大沟社区金汇双城</t>
  </si>
  <si>
    <t>赖雪生</t>
  </si>
  <si>
    <t>1920503048</t>
  </si>
  <si>
    <t>文张萍</t>
  </si>
  <si>
    <t>6322720420</t>
  </si>
  <si>
    <t>文绍有</t>
  </si>
  <si>
    <t>1920903043</t>
  </si>
  <si>
    <t>彭梅萍</t>
  </si>
  <si>
    <t>6319910118</t>
  </si>
  <si>
    <t>2009.10.1</t>
  </si>
  <si>
    <t>元谋县羊街镇己波龙村委会田坝村53号</t>
  </si>
  <si>
    <t>彭增同</t>
  </si>
  <si>
    <t>13987816912</t>
  </si>
  <si>
    <t>2016201059</t>
  </si>
  <si>
    <t>刘林丽</t>
  </si>
  <si>
    <t>6340750322</t>
  </si>
  <si>
    <t>元谋县老城乡老城村104号</t>
  </si>
  <si>
    <t>刘刚</t>
  </si>
  <si>
    <t>1920203028</t>
  </si>
  <si>
    <t>简黎滢</t>
  </si>
  <si>
    <t>6328550605</t>
  </si>
  <si>
    <t>2010.1.16</t>
  </si>
  <si>
    <t>元谋县老城乡老城村委会永康村</t>
  </si>
  <si>
    <t>刘子平</t>
  </si>
  <si>
    <t>1920803033</t>
  </si>
  <si>
    <t>李艳如</t>
  </si>
  <si>
    <t>6324540202</t>
  </si>
  <si>
    <t>2010.02.01</t>
  </si>
  <si>
    <t>李金富</t>
  </si>
  <si>
    <t>2016201117</t>
  </si>
  <si>
    <t>郑诗蕊</t>
  </si>
  <si>
    <t>6340640311</t>
  </si>
  <si>
    <t>元谋县元马镇双龙社区龙川街1号</t>
  </si>
  <si>
    <t>郑在强</t>
  </si>
  <si>
    <t>1920303018</t>
  </si>
  <si>
    <t>钟易芝</t>
  </si>
  <si>
    <t>6330750310</t>
  </si>
  <si>
    <t>元谋县黄瓜园镇世辉村66号附1号</t>
  </si>
  <si>
    <t>钟建林</t>
  </si>
  <si>
    <t>1920203253</t>
  </si>
  <si>
    <t>李欣庭</t>
  </si>
  <si>
    <t>6326630116</t>
  </si>
  <si>
    <t>李绍学</t>
  </si>
  <si>
    <t>1920503283</t>
  </si>
  <si>
    <t>文加富</t>
  </si>
  <si>
    <t>6321470102</t>
  </si>
  <si>
    <t>黄瓜园镇中兴村委会小悟海村</t>
  </si>
  <si>
    <t>文春武</t>
  </si>
  <si>
    <t>2016202085</t>
  </si>
  <si>
    <t>蒋涛</t>
  </si>
  <si>
    <t>6338970721</t>
  </si>
  <si>
    <t>四川省安岳县石桥镇平坡村4组</t>
  </si>
  <si>
    <t>蒋达举</t>
  </si>
  <si>
    <t>1920503099</t>
  </si>
  <si>
    <t>杜政洁</t>
  </si>
  <si>
    <t>6322790502</t>
  </si>
  <si>
    <t>元谋县江边乡阿卓村委会和尚村</t>
  </si>
  <si>
    <t>杜隆华</t>
  </si>
  <si>
    <t>2016201119</t>
  </si>
  <si>
    <t>文甜净</t>
  </si>
  <si>
    <t>6340700317</t>
  </si>
  <si>
    <t>元谋县元马镇东城社区元东路福达小区79号</t>
  </si>
  <si>
    <t>文自勇</t>
  </si>
  <si>
    <t>2016202049</t>
  </si>
  <si>
    <t>张浩承</t>
  </si>
  <si>
    <t>6337830307</t>
  </si>
  <si>
    <t>元谋县老城乡波亨村委会把度村</t>
  </si>
  <si>
    <t>1920603043</t>
  </si>
  <si>
    <t>文河瓔</t>
  </si>
  <si>
    <t>6333630110</t>
  </si>
  <si>
    <t>文治顺</t>
  </si>
  <si>
    <t>1920503005</t>
  </si>
  <si>
    <t>李亚颖</t>
  </si>
  <si>
    <t>6322760424</t>
  </si>
  <si>
    <t>李军</t>
  </si>
  <si>
    <t>1920103367</t>
  </si>
  <si>
    <t>张羽橦</t>
  </si>
  <si>
    <t>6339650106</t>
  </si>
  <si>
    <t>元谋县物茂乡罗兴村委会罗兴上村</t>
  </si>
  <si>
    <t>刘云春</t>
  </si>
  <si>
    <t>2016202003</t>
  </si>
  <si>
    <t>李佳佳</t>
  </si>
  <si>
    <t>6339380912</t>
  </si>
  <si>
    <t>2009.10.6</t>
  </si>
  <si>
    <t>元谋老城乡挨小村委会上广村46号</t>
  </si>
  <si>
    <t>李光和</t>
  </si>
  <si>
    <t>1921003075</t>
  </si>
  <si>
    <t>李傲然</t>
  </si>
  <si>
    <t>6334370107</t>
  </si>
  <si>
    <t>新华乡大河边村委会西河村35号</t>
  </si>
  <si>
    <t>李树和</t>
  </si>
  <si>
    <t>1920703025</t>
  </si>
  <si>
    <t>康雨馨</t>
  </si>
  <si>
    <t>6332380116</t>
  </si>
  <si>
    <t xml:space="preserve">	2009.09.18</t>
  </si>
  <si>
    <t>元谋县平田乡平田村委会培英村</t>
  </si>
  <si>
    <t>普加康</t>
  </si>
  <si>
    <t>2328060403</t>
  </si>
  <si>
    <t>文粲鑫</t>
  </si>
  <si>
    <t>6324880107</t>
  </si>
  <si>
    <t>元谋县黄瓜园镇苴林村委会大村</t>
  </si>
  <si>
    <t>文海</t>
  </si>
  <si>
    <t>1920503244</t>
  </si>
  <si>
    <t>李鸿</t>
  </si>
  <si>
    <t>6320480115</t>
  </si>
  <si>
    <t>2008.8.3</t>
  </si>
  <si>
    <t>黄瓜园镇领庄村委会老范村</t>
  </si>
  <si>
    <t>刘志国</t>
  </si>
  <si>
    <t>1920503020</t>
  </si>
  <si>
    <t>唐梓涵</t>
  </si>
  <si>
    <t>6322410314</t>
  </si>
  <si>
    <t>陈云川</t>
  </si>
  <si>
    <t>1920503221</t>
  </si>
  <si>
    <t>普加豪</t>
  </si>
  <si>
    <t>6320750217</t>
  </si>
  <si>
    <t>2009.10.4</t>
  </si>
  <si>
    <t>黄瓜园镇领庄村委会大学庄村</t>
  </si>
  <si>
    <t>普开波</t>
  </si>
  <si>
    <t>1921203080</t>
  </si>
  <si>
    <t>王春艺</t>
  </si>
  <si>
    <t>6334980102</t>
  </si>
  <si>
    <t>2010.02.04.</t>
  </si>
  <si>
    <t>王永禄</t>
  </si>
  <si>
    <t>1920603092</t>
  </si>
  <si>
    <t>起宏霞</t>
  </si>
  <si>
    <t>6333390108</t>
  </si>
  <si>
    <t>起德海</t>
  </si>
  <si>
    <t>1920703004</t>
  </si>
  <si>
    <t>杨管财</t>
  </si>
  <si>
    <t>6332290107</t>
  </si>
  <si>
    <t xml:space="preserve">	2009.03.15</t>
  </si>
  <si>
    <t>杨连春</t>
  </si>
  <si>
    <t>1920703024</t>
  </si>
  <si>
    <t>杨洋</t>
  </si>
  <si>
    <t>6332880316</t>
  </si>
  <si>
    <t xml:space="preserve">	2010.03.01</t>
  </si>
  <si>
    <t>杨炳政</t>
  </si>
  <si>
    <t>1921303078</t>
  </si>
  <si>
    <t>刘水尧</t>
  </si>
  <si>
    <t>6323240117</t>
  </si>
  <si>
    <t>刘兴亮</t>
  </si>
  <si>
    <t>2328010222</t>
  </si>
  <si>
    <t>罗之李</t>
  </si>
  <si>
    <t>6321220214</t>
  </si>
  <si>
    <t>罗传望</t>
  </si>
  <si>
    <t>1920603044</t>
  </si>
  <si>
    <t>章洋洋</t>
  </si>
  <si>
    <t>6334130310</t>
  </si>
  <si>
    <t>浙江省温州市乐清市</t>
  </si>
  <si>
    <t>章纪进</t>
  </si>
  <si>
    <t>1920303164</t>
  </si>
  <si>
    <t>繆光菊</t>
  </si>
  <si>
    <t>6329150115</t>
  </si>
  <si>
    <t>2009.9.30</t>
  </si>
  <si>
    <t>缪显发</t>
  </si>
  <si>
    <t>18287889278</t>
  </si>
  <si>
    <t>1920503078</t>
  </si>
  <si>
    <t>秦嘉龙</t>
  </si>
  <si>
    <t>6321840107</t>
  </si>
  <si>
    <t>秦春保</t>
  </si>
  <si>
    <t>2016201028</t>
  </si>
  <si>
    <t>罗子强</t>
  </si>
  <si>
    <t>6340680315</t>
  </si>
  <si>
    <t>元谋县元马镇七棵树村</t>
  </si>
  <si>
    <t>罗金国</t>
  </si>
  <si>
    <t>1921203078</t>
  </si>
  <si>
    <t>张鑫昌</t>
  </si>
  <si>
    <t>6335130117</t>
  </si>
  <si>
    <t>2010.03.12.</t>
  </si>
  <si>
    <t>元谋县羊街镇甘泉村委会庄子村</t>
  </si>
  <si>
    <t>张治华</t>
  </si>
  <si>
    <t>5323280105</t>
  </si>
  <si>
    <t>朱春隆</t>
  </si>
  <si>
    <t>6332520205</t>
  </si>
  <si>
    <t>平田乡班果村委会海岱村</t>
  </si>
  <si>
    <t>朱自友</t>
  </si>
  <si>
    <t>1920203222</t>
  </si>
  <si>
    <t>崔思杨</t>
  </si>
  <si>
    <t>6326250118</t>
  </si>
  <si>
    <t>老城乡丙间村委会沙沟小村</t>
  </si>
  <si>
    <t>崔茂南</t>
  </si>
  <si>
    <t>1920403056</t>
  </si>
  <si>
    <t>杨靖彪</t>
  </si>
  <si>
    <t>6325360305</t>
  </si>
  <si>
    <t>元谋县黄瓜元镇龙山村委会十棵树村</t>
  </si>
  <si>
    <t>杨建聪</t>
  </si>
  <si>
    <t>1920403060</t>
  </si>
  <si>
    <t>何京鸿</t>
  </si>
  <si>
    <t>6325510320</t>
  </si>
  <si>
    <t>何为科</t>
  </si>
  <si>
    <t>1921203009</t>
  </si>
  <si>
    <t>6335450112</t>
  </si>
  <si>
    <t>元谋县羊街镇甘泉村委会大碧马村</t>
  </si>
  <si>
    <t>1920203100</t>
  </si>
  <si>
    <t>袁思瑞</t>
  </si>
  <si>
    <t>6328100410</t>
  </si>
  <si>
    <t>刘云刚</t>
  </si>
  <si>
    <t>2016201071</t>
  </si>
  <si>
    <t>唐宁黛</t>
  </si>
  <si>
    <t>6341390611</t>
  </si>
  <si>
    <t>元谋县元马镇马街社区龙川街140号</t>
  </si>
  <si>
    <t>张兴美</t>
  </si>
  <si>
    <t>1920703078</t>
  </si>
  <si>
    <t>冯美祯</t>
  </si>
  <si>
    <t>6331790121</t>
  </si>
  <si>
    <t>元谋县平田乡华竹村委会金刚村</t>
  </si>
  <si>
    <t>冯自明</t>
  </si>
  <si>
    <t>2328010862</t>
  </si>
  <si>
    <t>高全会</t>
  </si>
  <si>
    <t>6329610311</t>
  </si>
  <si>
    <t>2009.6.29</t>
  </si>
  <si>
    <t>元谋县黄瓜园镇中心村委会小立多村</t>
  </si>
  <si>
    <t>文绍梅</t>
  </si>
  <si>
    <t>15891867621</t>
  </si>
  <si>
    <t>1921403040</t>
  </si>
  <si>
    <t>杨盛楠</t>
  </si>
  <si>
    <t>6319520210</t>
  </si>
  <si>
    <t>元马镇江洲村委会新月村</t>
  </si>
  <si>
    <t>杨明</t>
  </si>
  <si>
    <t>2016202110</t>
  </si>
  <si>
    <t>张梦想</t>
  </si>
  <si>
    <t>6338260425</t>
  </si>
  <si>
    <t>元谋县元马镇凤仪村</t>
  </si>
  <si>
    <t>张铁牛</t>
  </si>
  <si>
    <t>1921203060</t>
  </si>
  <si>
    <t>6335020106</t>
  </si>
  <si>
    <t>2009.10.25.</t>
  </si>
  <si>
    <t>元谋县羊街镇甘泉村委会小碧马村</t>
  </si>
  <si>
    <t>段国琼</t>
  </si>
  <si>
    <t>1920203085</t>
  </si>
  <si>
    <t>起鸿俊</t>
  </si>
  <si>
    <t>6328530603</t>
  </si>
  <si>
    <t>2009.12.6</t>
  </si>
  <si>
    <t>罗凤志</t>
  </si>
  <si>
    <t>2016201082</t>
  </si>
  <si>
    <t>李辰媛</t>
  </si>
  <si>
    <t>6340940416</t>
  </si>
  <si>
    <t>元谋县元马镇东城社区龙川街紫溪苑18栋2单元252室</t>
  </si>
  <si>
    <t>李加平</t>
  </si>
  <si>
    <t>1921103001</t>
  </si>
  <si>
    <t>余世华</t>
  </si>
  <si>
    <t>6319140201</t>
  </si>
  <si>
    <t>凉山乡冷水箐村委会石夹箐村</t>
  </si>
  <si>
    <t>余金生</t>
  </si>
  <si>
    <t>1920903018</t>
  </si>
  <si>
    <t>杨光蕊</t>
  </si>
  <si>
    <t>6320120109</t>
  </si>
  <si>
    <t>2009.8.16</t>
  </si>
  <si>
    <t>元谋县羊街镇花同村委会小罗纳村</t>
  </si>
  <si>
    <t>杨喜昌</t>
  </si>
  <si>
    <t>15974791209</t>
  </si>
  <si>
    <t>1920903056</t>
  </si>
  <si>
    <t>雷晓微</t>
  </si>
  <si>
    <t>6320030108</t>
  </si>
  <si>
    <t>元谋县羊街镇高姑村委会高姑下村</t>
  </si>
  <si>
    <t>雷发平</t>
  </si>
  <si>
    <t>2016201144</t>
  </si>
  <si>
    <t>彭小川</t>
  </si>
  <si>
    <t>6340070104</t>
  </si>
  <si>
    <t>元谋县马街南路40号</t>
  </si>
  <si>
    <t>彭庆华</t>
  </si>
  <si>
    <t>2328010457</t>
  </si>
  <si>
    <t>普浚桓</t>
  </si>
  <si>
    <t>6329020102</t>
  </si>
  <si>
    <t>2008.11.4</t>
  </si>
  <si>
    <t>元谋县新华乡华丰村委会凹不果村</t>
  </si>
  <si>
    <t>普向光</t>
  </si>
  <si>
    <t>15126032885</t>
  </si>
  <si>
    <t>1920203297</t>
  </si>
  <si>
    <t>杨海贵</t>
  </si>
  <si>
    <t>6326460118</t>
  </si>
  <si>
    <t>老城乡波亨村委会六初郎村</t>
  </si>
  <si>
    <t>杨又明</t>
  </si>
  <si>
    <t>2016202076</t>
  </si>
  <si>
    <t>庹晋宾</t>
  </si>
  <si>
    <t>6338170416</t>
  </si>
  <si>
    <t>元谋县元马镇金龙村委会江头村</t>
  </si>
  <si>
    <t>庹真国</t>
  </si>
  <si>
    <t>1920303141</t>
  </si>
  <si>
    <t>杨思语</t>
  </si>
  <si>
    <t>6329350210</t>
  </si>
  <si>
    <t>2009.3.25</t>
  </si>
  <si>
    <t>刘桂如</t>
  </si>
  <si>
    <t>18787836878</t>
  </si>
  <si>
    <t>1920203295</t>
  </si>
  <si>
    <t>胡雯航</t>
  </si>
  <si>
    <t>6326430115</t>
  </si>
  <si>
    <t>老城乡波亨村委会波亨村</t>
  </si>
  <si>
    <t>胡永</t>
  </si>
  <si>
    <t>1921303062</t>
  </si>
  <si>
    <t>张发柳</t>
  </si>
  <si>
    <t>6323280121</t>
  </si>
  <si>
    <t>张明强</t>
  </si>
  <si>
    <t>1920503098</t>
  </si>
  <si>
    <t>龙新洋</t>
  </si>
  <si>
    <t>6321890112</t>
  </si>
  <si>
    <t>元谋县江边乡大树村委会那旧村</t>
  </si>
  <si>
    <t>龙国有</t>
  </si>
  <si>
    <t>1920303089</t>
  </si>
  <si>
    <t>李露</t>
  </si>
  <si>
    <t>6331080418</t>
  </si>
  <si>
    <t>元马镇乐甫村委会那控村</t>
  </si>
  <si>
    <t>李发兵</t>
  </si>
  <si>
    <t>1920903003</t>
  </si>
  <si>
    <t>山晓靖</t>
  </si>
  <si>
    <t>6320130110</t>
  </si>
  <si>
    <t>2009.5.4</t>
  </si>
  <si>
    <t>元谋县羊街镇花同村委会老悟村</t>
  </si>
  <si>
    <t>杨学春</t>
  </si>
  <si>
    <t>15987875813</t>
  </si>
  <si>
    <t>2016202219</t>
  </si>
  <si>
    <t>潘文福</t>
  </si>
  <si>
    <t>6339050804</t>
  </si>
  <si>
    <t>元谋县江边乡龙街村委会腊甸村</t>
  </si>
  <si>
    <t>潘华</t>
  </si>
  <si>
    <t>2016202056</t>
  </si>
  <si>
    <t>陈稳帆</t>
  </si>
  <si>
    <t>6337280102</t>
  </si>
  <si>
    <t>元谋县元马镇金龙村委会建设村</t>
  </si>
  <si>
    <t>文坤</t>
  </si>
  <si>
    <t>15126007098</t>
  </si>
  <si>
    <t>1920203118</t>
  </si>
  <si>
    <t>刚富江</t>
  </si>
  <si>
    <t>6327890314</t>
  </si>
  <si>
    <t>2009.6.26</t>
  </si>
  <si>
    <t>刚贵平</t>
  </si>
  <si>
    <t>1920803018</t>
  </si>
  <si>
    <t>李江洋</t>
  </si>
  <si>
    <t>6324530201</t>
  </si>
  <si>
    <t>姜驿乡半箐村委会金河村</t>
  </si>
  <si>
    <t>李学良</t>
  </si>
  <si>
    <t>2016201106</t>
  </si>
  <si>
    <t>张祖闻</t>
  </si>
  <si>
    <t>6341470619</t>
  </si>
  <si>
    <t>元谋县元马镇元通街</t>
  </si>
  <si>
    <t>2016202028</t>
  </si>
  <si>
    <t>白彬润</t>
  </si>
  <si>
    <t>6339561005</t>
  </si>
  <si>
    <t>白友聪</t>
  </si>
  <si>
    <t>1920503224</t>
  </si>
  <si>
    <t>刘梓萱</t>
  </si>
  <si>
    <t>6320820224</t>
  </si>
  <si>
    <t>2009.3.15</t>
  </si>
  <si>
    <t>杨世娇</t>
  </si>
  <si>
    <t>1921203052</t>
  </si>
  <si>
    <t>普志贤</t>
  </si>
  <si>
    <t>6335220102</t>
  </si>
  <si>
    <t>元谋县羊街镇平地村委会塔海地村</t>
  </si>
  <si>
    <t>普锡文</t>
  </si>
  <si>
    <t>1920603050</t>
  </si>
  <si>
    <t>文泓俨</t>
  </si>
  <si>
    <t>6333620109</t>
  </si>
  <si>
    <t>物茂乡凹鲊村委会河外村</t>
  </si>
  <si>
    <t>1920703096</t>
  </si>
  <si>
    <t>杨鸿馨</t>
  </si>
  <si>
    <t>6332100113</t>
  </si>
  <si>
    <t>杨孝江</t>
  </si>
  <si>
    <t>2016201017</t>
  </si>
  <si>
    <t>周孝潞</t>
  </si>
  <si>
    <t>6341060503</t>
  </si>
  <si>
    <t>元谋县元马镇马街北路33号</t>
  </si>
  <si>
    <t>周忠勇</t>
  </si>
  <si>
    <t>1920103458</t>
  </si>
  <si>
    <t>孙李扬</t>
  </si>
  <si>
    <t>6336890209</t>
  </si>
  <si>
    <t>元马镇龙泉村委会村热水塘村</t>
  </si>
  <si>
    <t>孙艳</t>
  </si>
  <si>
    <t>15096476867</t>
  </si>
  <si>
    <t>1921203037</t>
  </si>
  <si>
    <t>欧阳宣</t>
  </si>
  <si>
    <t>6335360103</t>
  </si>
  <si>
    <t>阳朝安</t>
  </si>
  <si>
    <t>1920403067</t>
  </si>
  <si>
    <t>靳理蕊</t>
  </si>
  <si>
    <t>6325380307</t>
  </si>
  <si>
    <t>靳宗武</t>
  </si>
  <si>
    <t>2016202095</t>
  </si>
  <si>
    <t>林浩然</t>
  </si>
  <si>
    <t>6338870711</t>
  </si>
  <si>
    <t>2009.12.3</t>
  </si>
  <si>
    <t>四川省遂宁市</t>
  </si>
  <si>
    <t>丁显香</t>
  </si>
  <si>
    <t>1921203065</t>
  </si>
  <si>
    <t>赵栌名</t>
  </si>
  <si>
    <t>6335090113</t>
  </si>
  <si>
    <t>2009.11.14.</t>
  </si>
  <si>
    <t>元谋县羊街镇甘泉村委会民劝村</t>
  </si>
  <si>
    <t>赵映双</t>
  </si>
  <si>
    <t>1920303062</t>
  </si>
  <si>
    <t>凌浩钧</t>
  </si>
  <si>
    <t>6331070417</t>
  </si>
  <si>
    <t>元马镇摩诃社区摩诃村</t>
  </si>
  <si>
    <t>仲建华</t>
  </si>
  <si>
    <t>1920303037</t>
  </si>
  <si>
    <t>王虹雁</t>
  </si>
  <si>
    <t>6331060416</t>
  </si>
  <si>
    <t>元谋县姜驿乡水平石村委会大村133号</t>
  </si>
  <si>
    <t>李坤江</t>
  </si>
  <si>
    <t>2016201074</t>
  </si>
  <si>
    <t>杨濮源</t>
  </si>
  <si>
    <t>6341410613</t>
  </si>
  <si>
    <t>元谋县元马镇双龙社区龙川街15号</t>
  </si>
  <si>
    <t>杨玉成</t>
  </si>
  <si>
    <t>1920103556</t>
  </si>
  <si>
    <t>高达聪</t>
  </si>
  <si>
    <t>6336490110</t>
  </si>
  <si>
    <t>元马镇丙华村委会莲花村</t>
  </si>
  <si>
    <t>高朝林</t>
  </si>
  <si>
    <t>1920203007</t>
  </si>
  <si>
    <t>宋杨</t>
  </si>
  <si>
    <t>6327670217</t>
  </si>
  <si>
    <t>2009.9.13</t>
  </si>
  <si>
    <t>杨正兴</t>
  </si>
  <si>
    <t>2016203001</t>
  </si>
  <si>
    <t>李虹菲</t>
  </si>
  <si>
    <t>6340770324</t>
  </si>
  <si>
    <t>元谋县元马镇发祥路67号</t>
  </si>
  <si>
    <t>李有顺</t>
  </si>
  <si>
    <t>1920703006</t>
  </si>
  <si>
    <t>王小蓉</t>
  </si>
  <si>
    <t>6332250103</t>
  </si>
  <si>
    <t xml:space="preserve">	2009.09.09</t>
  </si>
  <si>
    <t>元谋县平田乡平田村委会挨相村</t>
  </si>
  <si>
    <t>王琼</t>
  </si>
  <si>
    <t>1920703109</t>
  </si>
  <si>
    <t>白紫奉</t>
  </si>
  <si>
    <t>6332080111</t>
  </si>
  <si>
    <t>白文珍</t>
  </si>
  <si>
    <t>1920303084</t>
  </si>
  <si>
    <t>文子涵</t>
  </si>
  <si>
    <t>6330890324</t>
  </si>
  <si>
    <t>元马镇禾阳村委会小庄连村</t>
  </si>
  <si>
    <t>文其普</t>
  </si>
  <si>
    <t>1920303083</t>
  </si>
  <si>
    <t>文红森</t>
  </si>
  <si>
    <t>6331030413</t>
  </si>
  <si>
    <t>元谋县元马镇小能禹村153号</t>
  </si>
  <si>
    <t>文志军</t>
  </si>
  <si>
    <t>1920503130</t>
  </si>
  <si>
    <t>仲庆杰</t>
  </si>
  <si>
    <t>6322190217</t>
  </si>
  <si>
    <t>元谋县黄瓜园镇海洛村委会小那別村10号</t>
  </si>
  <si>
    <t>仲显富</t>
  </si>
  <si>
    <t>1920203123</t>
  </si>
  <si>
    <t>张载靖</t>
  </si>
  <si>
    <t>6328180418</t>
  </si>
  <si>
    <t>2009.10.22</t>
  </si>
  <si>
    <t>元谋县老城乡那能村委会大那村</t>
  </si>
  <si>
    <t>张有祥</t>
  </si>
  <si>
    <t>1920203035</t>
  </si>
  <si>
    <t>杞泓莹</t>
  </si>
  <si>
    <t>6327340109</t>
  </si>
  <si>
    <t>起泓莹</t>
  </si>
  <si>
    <t>元谋县老城村委会老城村委会石榴庄村</t>
  </si>
  <si>
    <t>1641009321</t>
  </si>
  <si>
    <t>管绍辉</t>
  </si>
  <si>
    <t>6322150213</t>
  </si>
  <si>
    <t>元谋县黄瓜园镇安定村委会小丙岭村60号</t>
  </si>
  <si>
    <t>管金余</t>
  </si>
  <si>
    <t>1920903049</t>
  </si>
  <si>
    <t>杨朝嫄</t>
  </si>
  <si>
    <t>6319840111</t>
  </si>
  <si>
    <t>2010.2.14</t>
  </si>
  <si>
    <t>元谋县羊街镇己波龙村委会己波龙村239号</t>
  </si>
  <si>
    <t>彭光成</t>
  </si>
  <si>
    <t>18708784881</t>
  </si>
  <si>
    <t>1920603011</t>
  </si>
  <si>
    <t>杨佳蓉</t>
  </si>
  <si>
    <t>6333840206</t>
  </si>
  <si>
    <t>杨吉顺</t>
  </si>
  <si>
    <t>2016202130</t>
  </si>
  <si>
    <t>任连琪</t>
  </si>
  <si>
    <t>6337510125</t>
  </si>
  <si>
    <t>元谋县元马镇红坡村</t>
  </si>
  <si>
    <t>任进江</t>
  </si>
  <si>
    <t>1920803026</t>
  </si>
  <si>
    <t>王曾豪</t>
  </si>
  <si>
    <t>6324300103</t>
  </si>
  <si>
    <t>姜驿乡姜驿村委会姜驿街</t>
  </si>
  <si>
    <t>秦开莲</t>
  </si>
  <si>
    <t>1920803078</t>
  </si>
  <si>
    <t>杨怀云</t>
  </si>
  <si>
    <t>6323990112</t>
  </si>
  <si>
    <t>杨文梅</t>
  </si>
  <si>
    <t>1920903012</t>
  </si>
  <si>
    <t>王林燕</t>
  </si>
  <si>
    <t>6320270124</t>
  </si>
  <si>
    <t>2009.9.9</t>
  </si>
  <si>
    <t>元谋县羊街镇花同村委会王家村</t>
  </si>
  <si>
    <t>王加洪</t>
  </si>
  <si>
    <t>15891857808</t>
  </si>
  <si>
    <t>1920203235</t>
  </si>
  <si>
    <t>梁正豪</t>
  </si>
  <si>
    <t>6326650118</t>
  </si>
  <si>
    <t>老城乡苴那村委会上苴那村</t>
  </si>
  <si>
    <t>梁国辉</t>
  </si>
  <si>
    <t>2016201129</t>
  </si>
  <si>
    <t>杨诗浩</t>
  </si>
  <si>
    <t>6340130110</t>
  </si>
  <si>
    <t>杨世清</t>
  </si>
  <si>
    <t>2016201042</t>
  </si>
  <si>
    <t>李锦程</t>
  </si>
  <si>
    <t>6340600307</t>
  </si>
  <si>
    <t>李永富</t>
  </si>
  <si>
    <t>1920303267</t>
  </si>
  <si>
    <t>罗金华</t>
  </si>
  <si>
    <t>6331570222</t>
  </si>
  <si>
    <t>元谋县元马镇相树三队</t>
  </si>
  <si>
    <t>罗福</t>
  </si>
  <si>
    <t>1920603073</t>
  </si>
  <si>
    <t>杨浠</t>
  </si>
  <si>
    <t>6333090108</t>
  </si>
  <si>
    <t>物茂乡罗兴村委会罗兴下村</t>
  </si>
  <si>
    <t>杨保亮</t>
  </si>
  <si>
    <t>1920203122</t>
  </si>
  <si>
    <t>张云文</t>
  </si>
  <si>
    <t>6327560206</t>
  </si>
  <si>
    <t>2009.5.12</t>
  </si>
  <si>
    <t>元谋县老城乡那能村委会下马头山村</t>
  </si>
  <si>
    <t>张华</t>
  </si>
  <si>
    <t>5323280117</t>
  </si>
  <si>
    <t>廖俊逸</t>
  </si>
  <si>
    <t>6339630104</t>
  </si>
  <si>
    <t>土家族</t>
  </si>
  <si>
    <t>重庆市黔江区白石乡龙池村4组</t>
  </si>
  <si>
    <t>廖小波</t>
  </si>
  <si>
    <t>1920203064</t>
  </si>
  <si>
    <t>李锦凤</t>
  </si>
  <si>
    <t>6327440119</t>
  </si>
  <si>
    <t>李玉昌</t>
  </si>
  <si>
    <t>2328010227</t>
  </si>
  <si>
    <t>黄秋林</t>
  </si>
  <si>
    <t>6326290101</t>
  </si>
  <si>
    <t>陈光敏</t>
  </si>
  <si>
    <t>1921103005</t>
  </si>
  <si>
    <t>李建城</t>
  </si>
  <si>
    <t>6318990111</t>
  </si>
  <si>
    <t>武定县狮山镇杨柳河新村</t>
  </si>
  <si>
    <t>1920203022</t>
  </si>
  <si>
    <t>白汶禾</t>
  </si>
  <si>
    <t>6328410516</t>
  </si>
  <si>
    <t>2010.3.25</t>
  </si>
  <si>
    <t>白建国</t>
  </si>
  <si>
    <t>1641009292</t>
  </si>
  <si>
    <t>樊必源</t>
  </si>
  <si>
    <t>6322100208</t>
  </si>
  <si>
    <t>元谋县黄瓜园镇雷弄村委会席草箐村</t>
  </si>
  <si>
    <t>樊本文</t>
  </si>
  <si>
    <t>1920503094</t>
  </si>
  <si>
    <t>杨承晨</t>
  </si>
  <si>
    <t>6322900513</t>
  </si>
  <si>
    <t>杨增平</t>
  </si>
  <si>
    <t>1920303148</t>
  </si>
  <si>
    <t>杨传东</t>
  </si>
  <si>
    <t>6329330208</t>
  </si>
  <si>
    <t>元谋县元马镇禾阳村委会大乌头禾村</t>
  </si>
  <si>
    <t>杨雨升</t>
  </si>
  <si>
    <t>1921103019</t>
  </si>
  <si>
    <t>肖金富</t>
  </si>
  <si>
    <t>6319170204</t>
  </si>
  <si>
    <t>凉山乡冷水箐村委会陡丫口村</t>
  </si>
  <si>
    <t>肖洪强</t>
  </si>
  <si>
    <t>2328010226</t>
  </si>
  <si>
    <t>何兆珊</t>
  </si>
  <si>
    <t>6327680218</t>
  </si>
  <si>
    <t>2009.5.16</t>
  </si>
  <si>
    <t>元谋县老城乡库南村委会东甸大村</t>
  </si>
  <si>
    <t>何希龙</t>
  </si>
  <si>
    <t>1920503038</t>
  </si>
  <si>
    <t>王健蕊</t>
  </si>
  <si>
    <t>6322920515</t>
  </si>
  <si>
    <t>元谋县黄瓜园镇中兴村委会茂满村</t>
  </si>
  <si>
    <t>李绍早</t>
  </si>
  <si>
    <t>1920503154</t>
  </si>
  <si>
    <t>邬咏怡</t>
  </si>
  <si>
    <t>6321190211</t>
  </si>
  <si>
    <t>杜林</t>
  </si>
  <si>
    <t>1920503220</t>
  </si>
  <si>
    <t>文正蓉</t>
  </si>
  <si>
    <t>6320470114</t>
  </si>
  <si>
    <t>黄瓜园镇领庄村委会下你莫村</t>
  </si>
  <si>
    <t>李建英</t>
  </si>
  <si>
    <t>1920103567</t>
  </si>
  <si>
    <t>阙韵艾</t>
  </si>
  <si>
    <t>6336370204</t>
  </si>
  <si>
    <t>元谋县凉山乡把世者村委会活佛寺村28号</t>
  </si>
  <si>
    <t>李加琼</t>
  </si>
  <si>
    <t>1920903016</t>
  </si>
  <si>
    <t>杨欣怡</t>
  </si>
  <si>
    <t>6320310203</t>
  </si>
  <si>
    <t>2010.2.27</t>
  </si>
  <si>
    <t>杨有忠</t>
  </si>
  <si>
    <t>15987840667</t>
  </si>
  <si>
    <t>2016201049</t>
  </si>
  <si>
    <t>白谨睿</t>
  </si>
  <si>
    <t>6340630310</t>
  </si>
  <si>
    <t>元谋县元马镇供销社</t>
  </si>
  <si>
    <t>白兴阳</t>
  </si>
  <si>
    <t>1920303135</t>
  </si>
  <si>
    <t>吴烬谕</t>
  </si>
  <si>
    <t>6329520302</t>
  </si>
  <si>
    <t>2009.11.12</t>
  </si>
  <si>
    <t>杨晓波</t>
  </si>
  <si>
    <t>15891826809</t>
  </si>
  <si>
    <t>1641009317</t>
  </si>
  <si>
    <t>常瀛</t>
  </si>
  <si>
    <t>6322770425</t>
  </si>
  <si>
    <t>元谋县黄瓜园镇点连村委朱布村</t>
  </si>
  <si>
    <t>杨忠平</t>
  </si>
  <si>
    <t>2016202109</t>
  </si>
  <si>
    <t>段继涵</t>
  </si>
  <si>
    <t>6337620211</t>
  </si>
  <si>
    <t>2010.8.18</t>
  </si>
  <si>
    <t>元谋龙泉村委会热水塘村169号</t>
  </si>
  <si>
    <t>李郁艳</t>
  </si>
  <si>
    <t>1920703009</t>
  </si>
  <si>
    <t>孟丽秋</t>
  </si>
  <si>
    <t>6332370115</t>
  </si>
  <si>
    <t>2009.08.07</t>
  </si>
  <si>
    <t>平田乡平田村委会平田</t>
  </si>
  <si>
    <t>刘光彩</t>
  </si>
  <si>
    <t>15912774271</t>
  </si>
  <si>
    <t>1920703095</t>
  </si>
  <si>
    <t>杨洪毅</t>
  </si>
  <si>
    <t>6332140117</t>
  </si>
  <si>
    <t>李国富</t>
  </si>
  <si>
    <t>1920303124</t>
  </si>
  <si>
    <t>毕建林</t>
  </si>
  <si>
    <t>6328660110</t>
  </si>
  <si>
    <t>新华乡华丰村委会孟连村</t>
  </si>
  <si>
    <t>毕灿忠</t>
  </si>
  <si>
    <t>1920203051</t>
  </si>
  <si>
    <t>王艺瑾</t>
  </si>
  <si>
    <t>6328440519</t>
  </si>
  <si>
    <t>2009.10.30</t>
  </si>
  <si>
    <t>元谋县老城乡老城村委会攀枝罕村</t>
  </si>
  <si>
    <t>雷祖康</t>
  </si>
  <si>
    <t>1920203138</t>
  </si>
  <si>
    <t>赵玲艳</t>
  </si>
  <si>
    <t>6326060224</t>
  </si>
  <si>
    <t>元谋县老城乡丙月村委会丙令哨村</t>
  </si>
  <si>
    <t>赵金兰</t>
  </si>
  <si>
    <t>18187864314</t>
  </si>
  <si>
    <t>1641009316</t>
  </si>
  <si>
    <t>王绍蕊</t>
  </si>
  <si>
    <t>6322280301</t>
  </si>
  <si>
    <t>元谋县黄瓜园镇点连村委中旦劳村</t>
  </si>
  <si>
    <t>王卫猛</t>
  </si>
  <si>
    <t>2016201155</t>
  </si>
  <si>
    <t>毕金鹏</t>
  </si>
  <si>
    <t>6341170514</t>
  </si>
  <si>
    <t>元谋县元马镇张二村111号</t>
  </si>
  <si>
    <t>毕建国</t>
  </si>
  <si>
    <t>1920603070</t>
  </si>
  <si>
    <t>王锦程</t>
  </si>
  <si>
    <t>6333260108</t>
  </si>
  <si>
    <t>物茂乡罗兴村民委员会罗兴下村</t>
  </si>
  <si>
    <t>王新艳</t>
  </si>
  <si>
    <t>1920503247</t>
  </si>
  <si>
    <t>文吉滢</t>
  </si>
  <si>
    <t>6320810223</t>
  </si>
  <si>
    <t>2009.9.12</t>
  </si>
  <si>
    <t>张春燕</t>
  </si>
  <si>
    <t>1921003006</t>
  </si>
  <si>
    <t>李彭润</t>
  </si>
  <si>
    <t>6334840202</t>
  </si>
  <si>
    <t>新华乡新华村委会四保村</t>
  </si>
  <si>
    <t>李同芳</t>
  </si>
  <si>
    <t>1920703031</t>
  </si>
  <si>
    <t>杨小美</t>
  </si>
  <si>
    <t>6332490202</t>
  </si>
  <si>
    <t xml:space="preserve">	2009.11.03</t>
  </si>
  <si>
    <t>杨委</t>
  </si>
  <si>
    <t>1920303097</t>
  </si>
  <si>
    <t>王小闻</t>
  </si>
  <si>
    <t>6328650109</t>
  </si>
  <si>
    <t>羊街镇甘泉村委会石龙村</t>
  </si>
  <si>
    <t>王治友</t>
  </si>
  <si>
    <t>1920803005</t>
  </si>
  <si>
    <t>张仕红</t>
  </si>
  <si>
    <t>6324280101</t>
  </si>
  <si>
    <t>姜驿乡姜驿村委会红坡村</t>
  </si>
  <si>
    <t>张学文</t>
  </si>
  <si>
    <t>1920803079</t>
  </si>
  <si>
    <t>李恩</t>
  </si>
  <si>
    <t>6323940107</t>
  </si>
  <si>
    <t>李杰</t>
  </si>
  <si>
    <t>1920103401</t>
  </si>
  <si>
    <t>杨净吉</t>
  </si>
  <si>
    <t>6339790120</t>
  </si>
  <si>
    <t>元谋县姜驿乡画匠村委会海子边村</t>
  </si>
  <si>
    <t>杨松朝</t>
  </si>
  <si>
    <t>2016202167</t>
  </si>
  <si>
    <t>李佳馨</t>
  </si>
  <si>
    <t>6338150414</t>
  </si>
  <si>
    <t>元谋县元马镇龙泉村委会热水塘村</t>
  </si>
  <si>
    <t>李云春</t>
  </si>
  <si>
    <t>2016202139</t>
  </si>
  <si>
    <t>杨燕妮</t>
  </si>
  <si>
    <t>6337470121</t>
  </si>
  <si>
    <t>元谋县元马镇金龙街村委会普勒村</t>
  </si>
  <si>
    <t>杨建才</t>
  </si>
  <si>
    <t>15887780870</t>
  </si>
  <si>
    <t>1920103422</t>
  </si>
  <si>
    <t>胡显林</t>
  </si>
  <si>
    <t>6336200112</t>
  </si>
  <si>
    <t>赵铭玉</t>
  </si>
  <si>
    <t>元谋县元马镇鱼水井村</t>
  </si>
  <si>
    <t>胡明芳</t>
  </si>
  <si>
    <t>1920203137</t>
  </si>
  <si>
    <t>祁泠均</t>
  </si>
  <si>
    <t>6325760119</t>
  </si>
  <si>
    <t>元谋县老城乡尹地村委会麦良地外村</t>
  </si>
  <si>
    <t>冉文辉</t>
  </si>
  <si>
    <t>15125946931</t>
  </si>
  <si>
    <t>1920903044</t>
  </si>
  <si>
    <t>赵敏</t>
  </si>
  <si>
    <t>6319780105</t>
  </si>
  <si>
    <t>2010.2.21</t>
  </si>
  <si>
    <t>元谋县羊街镇己波龙村委会大罗纳村142号</t>
  </si>
  <si>
    <t>赵晓龙</t>
  </si>
  <si>
    <t>15750335548</t>
  </si>
  <si>
    <t>2016201021</t>
  </si>
  <si>
    <t>康诗兰</t>
  </si>
  <si>
    <t>6340660313</t>
  </si>
  <si>
    <t>元谋县元马镇尚品小区</t>
  </si>
  <si>
    <t>康自强</t>
  </si>
  <si>
    <t>1920603045</t>
  </si>
  <si>
    <t>罗文鑫</t>
  </si>
  <si>
    <t>6333570104</t>
  </si>
  <si>
    <t>物茂乡物茂村委会大物茂村</t>
  </si>
  <si>
    <t>罗自祥</t>
  </si>
  <si>
    <t>1921003034</t>
  </si>
  <si>
    <t>倪爽</t>
  </si>
  <si>
    <t>6334950213</t>
  </si>
  <si>
    <t xml:space="preserve">2009.8.08_x000D_
</t>
  </si>
  <si>
    <t>新华乡新华村委会庙下村</t>
  </si>
  <si>
    <t>郑平先</t>
  </si>
  <si>
    <t>1920603015</t>
  </si>
  <si>
    <t>孙苓桔</t>
  </si>
  <si>
    <t>6333760123</t>
  </si>
  <si>
    <t>物茂乡物茂村委会德大村</t>
  </si>
  <si>
    <t>孙兴聪</t>
  </si>
  <si>
    <t>1920203032</t>
  </si>
  <si>
    <t>李佳玲</t>
  </si>
  <si>
    <t>6327260101</t>
  </si>
  <si>
    <t>2009.8.28</t>
  </si>
  <si>
    <t>元谋县老城乡老城村委会公路梁子村</t>
  </si>
  <si>
    <t>李光平</t>
  </si>
  <si>
    <t>2016203002</t>
  </si>
  <si>
    <t>雷浩然</t>
  </si>
  <si>
    <t>6340810403</t>
  </si>
  <si>
    <t>元谋县元马镇发祥路86号</t>
  </si>
  <si>
    <t>雷娇</t>
  </si>
  <si>
    <t>1921203074</t>
  </si>
  <si>
    <t>赵梅棋</t>
  </si>
  <si>
    <t>6335070111</t>
  </si>
  <si>
    <t>2009.12.14.</t>
  </si>
  <si>
    <t>赵映安</t>
  </si>
  <si>
    <t>5323280100</t>
  </si>
  <si>
    <t>普发佳</t>
  </si>
  <si>
    <t>6330950405</t>
  </si>
  <si>
    <t>新华乡华丰村委会站马田村</t>
  </si>
  <si>
    <t>杨丽</t>
  </si>
  <si>
    <t>1920303113</t>
  </si>
  <si>
    <t>万友诚</t>
  </si>
  <si>
    <t>6328770121</t>
  </si>
  <si>
    <t>万泳余</t>
  </si>
  <si>
    <t>1921303018</t>
  </si>
  <si>
    <t>王祯漫</t>
  </si>
  <si>
    <t>6323130106</t>
  </si>
  <si>
    <t>王朝亮</t>
  </si>
  <si>
    <t>2016202048</t>
  </si>
  <si>
    <t>庹莉</t>
  </si>
  <si>
    <t>6337480122</t>
  </si>
  <si>
    <t>元谋县江边乡盐水井村委会干海子村4号</t>
  </si>
  <si>
    <t>庹珍华</t>
  </si>
  <si>
    <t>1920503018</t>
  </si>
  <si>
    <t>杨馨雯</t>
  </si>
  <si>
    <t>6322000123</t>
  </si>
  <si>
    <t>杨和宾</t>
  </si>
  <si>
    <t>1920203114</t>
  </si>
  <si>
    <t>苏志双</t>
  </si>
  <si>
    <t>6328140414</t>
  </si>
  <si>
    <t>2009.8.11</t>
  </si>
  <si>
    <t>元谋县老城乡那能村委会上马头山村</t>
  </si>
  <si>
    <t>苏永斌</t>
  </si>
  <si>
    <t>1920303030</t>
  </si>
  <si>
    <t>何烁阳</t>
  </si>
  <si>
    <t>6330300115</t>
  </si>
  <si>
    <t>元谋县元马镇印象小区</t>
  </si>
  <si>
    <t>何成海</t>
  </si>
  <si>
    <t>2328010233</t>
  </si>
  <si>
    <t>杨仔贤</t>
  </si>
  <si>
    <t>6330420202</t>
  </si>
  <si>
    <t>元谋县老城乡丙月村委会丙岭哨村</t>
  </si>
  <si>
    <t>罗云付</t>
  </si>
  <si>
    <t>1920503068</t>
  </si>
  <si>
    <t>戴大秀</t>
  </si>
  <si>
    <t>6322730421</t>
  </si>
  <si>
    <t>元谋县黄瓜园镇中兴村委会麻栗树村</t>
  </si>
  <si>
    <t>代榜锐</t>
  </si>
  <si>
    <t>15987221319</t>
  </si>
  <si>
    <t>2016201121</t>
  </si>
  <si>
    <t>邓骁</t>
  </si>
  <si>
    <t>6340440216</t>
  </si>
  <si>
    <t>元谋县元马镇双龙社区东门村45号</t>
  </si>
  <si>
    <t>邓蒙华</t>
  </si>
  <si>
    <t>1920103456</t>
  </si>
  <si>
    <t>程子馨</t>
  </si>
  <si>
    <t>6336650110</t>
  </si>
  <si>
    <t>2010.2.3.</t>
  </si>
  <si>
    <t>程贤娇</t>
  </si>
  <si>
    <t>15087241265</t>
  </si>
  <si>
    <t>2016202190</t>
  </si>
  <si>
    <t>王子涵</t>
  </si>
  <si>
    <t>6337370111</t>
  </si>
  <si>
    <t>大理祥云县祥城镇箐中村委会东边村</t>
  </si>
  <si>
    <t>王仕祥</t>
  </si>
  <si>
    <t>1920203109</t>
  </si>
  <si>
    <t>周席娟</t>
  </si>
  <si>
    <t>6327610211</t>
  </si>
  <si>
    <t>2009.9.24</t>
  </si>
  <si>
    <t>元谋县老城乡那能村委会龙翔村</t>
  </si>
  <si>
    <t>周赵林</t>
  </si>
  <si>
    <t>1920303072</t>
  </si>
  <si>
    <t>赵仙萍</t>
  </si>
  <si>
    <t>6330740309</t>
  </si>
  <si>
    <t>羊街镇中坝村委会中坝村</t>
  </si>
  <si>
    <t>赵山荣</t>
  </si>
  <si>
    <t>1920203221</t>
  </si>
  <si>
    <t>李子轩</t>
  </si>
  <si>
    <t>6326220115</t>
  </si>
  <si>
    <t>老城乡丙间村委会大生地村</t>
  </si>
  <si>
    <t>李金华</t>
  </si>
  <si>
    <t>1920803011</t>
  </si>
  <si>
    <t>李锦艳</t>
  </si>
  <si>
    <t>6324610209</t>
  </si>
  <si>
    <t>2009.10.02</t>
  </si>
  <si>
    <t>杨忠翠</t>
  </si>
  <si>
    <t>1920903013</t>
  </si>
  <si>
    <t>杨发莹</t>
  </si>
  <si>
    <t>6320140111</t>
  </si>
  <si>
    <t>元谋县羊街镇花同村委会木框村</t>
  </si>
  <si>
    <t>杨刘胄</t>
  </si>
  <si>
    <t>15891835716</t>
  </si>
  <si>
    <t>2328010438</t>
  </si>
  <si>
    <t>何佳璇</t>
  </si>
  <si>
    <t>6340610308</t>
  </si>
  <si>
    <t>元谋县元马镇双龙社区民贸街94号</t>
  </si>
  <si>
    <t>何超</t>
  </si>
  <si>
    <t>1921203079</t>
  </si>
  <si>
    <t>赵永辉</t>
  </si>
  <si>
    <t>6335200124</t>
  </si>
  <si>
    <t>2009.12.31.</t>
  </si>
  <si>
    <t>赵金河</t>
  </si>
  <si>
    <t>1920703043</t>
  </si>
  <si>
    <t>李桂有</t>
  </si>
  <si>
    <t>6332800308</t>
  </si>
  <si>
    <t xml:space="preserve">	2010.02.17</t>
  </si>
  <si>
    <t>元谋县平田乡平田村委会小新村</t>
  </si>
  <si>
    <t>张光娥</t>
  </si>
  <si>
    <t>1920703115</t>
  </si>
  <si>
    <t>普小洪</t>
  </si>
  <si>
    <t>6331980101</t>
  </si>
  <si>
    <t>黄刚</t>
  </si>
  <si>
    <t>1920303105</t>
  </si>
  <si>
    <t>毛杨杰</t>
  </si>
  <si>
    <t>6328820201</t>
  </si>
  <si>
    <t>毛玉清</t>
  </si>
  <si>
    <t>1920403037</t>
  </si>
  <si>
    <t>马超薇</t>
  </si>
  <si>
    <t>6325030122</t>
  </si>
  <si>
    <t>马金忠</t>
  </si>
  <si>
    <t>1920403080</t>
  </si>
  <si>
    <t>起厚承</t>
  </si>
  <si>
    <t>6324780117</t>
  </si>
  <si>
    <t>黄瓜园镇金雷村委会小雷宰村22号</t>
  </si>
  <si>
    <t>起建刚</t>
  </si>
  <si>
    <t>1921203029</t>
  </si>
  <si>
    <t>杨晓莹</t>
  </si>
  <si>
    <t>6335390106</t>
  </si>
  <si>
    <t>元谋县羊街镇羊街村委会大麻地村</t>
  </si>
  <si>
    <t>杨金福</t>
  </si>
  <si>
    <t>1920703098</t>
  </si>
  <si>
    <t>普金兵</t>
  </si>
  <si>
    <t>6332060109</t>
  </si>
  <si>
    <t>普兆江</t>
  </si>
  <si>
    <t>2328010234</t>
  </si>
  <si>
    <t>文瑜</t>
  </si>
  <si>
    <t>6330240109</t>
  </si>
  <si>
    <t>元谋县黄瓜园镇牛街村委会河东村</t>
  </si>
  <si>
    <t>文宇清</t>
  </si>
  <si>
    <t>1641009314</t>
  </si>
  <si>
    <t>高满满</t>
  </si>
  <si>
    <t>6322160214</t>
  </si>
  <si>
    <t>李瑞梅</t>
  </si>
  <si>
    <t>2016201027</t>
  </si>
  <si>
    <t>张恺琦</t>
  </si>
  <si>
    <t>6341360608</t>
  </si>
  <si>
    <t>元谋县元马镇张二村</t>
  </si>
  <si>
    <t>张正权</t>
  </si>
  <si>
    <t>1920203045</t>
  </si>
  <si>
    <t>李榕</t>
  </si>
  <si>
    <t>6328280503</t>
  </si>
  <si>
    <t>2010.1.6</t>
  </si>
  <si>
    <t>元谋县老城乡那能村委会大浙江村</t>
  </si>
  <si>
    <t>李继江</t>
  </si>
  <si>
    <t>1921303087</t>
  </si>
  <si>
    <t>文政</t>
  </si>
  <si>
    <t>6323290122</t>
  </si>
  <si>
    <t>文金宝</t>
  </si>
  <si>
    <t>1920503194</t>
  </si>
  <si>
    <t>吴宜轩</t>
  </si>
  <si>
    <t>6321270219</t>
  </si>
  <si>
    <t>吴学金</t>
  </si>
  <si>
    <t>1920603096</t>
  </si>
  <si>
    <t>张瑞</t>
  </si>
  <si>
    <t>6333160115</t>
  </si>
  <si>
    <t>物茂乡虎溪村委会丙满村</t>
  </si>
  <si>
    <t>张兆权</t>
  </si>
  <si>
    <t>1920403021</t>
  </si>
  <si>
    <t>杨璨源</t>
  </si>
  <si>
    <t>6324920111</t>
  </si>
  <si>
    <t>杨东林</t>
  </si>
  <si>
    <t>1920503113</t>
  </si>
  <si>
    <t>起嘉琦</t>
  </si>
  <si>
    <t>6322370310</t>
  </si>
  <si>
    <t>元谋县黄瓜园镇点连村委会雷布村</t>
  </si>
  <si>
    <t>起荣华</t>
  </si>
  <si>
    <t>15036464738</t>
  </si>
  <si>
    <t>2328010348</t>
  </si>
  <si>
    <t>杞婧涵</t>
  </si>
  <si>
    <t>6320780220</t>
  </si>
  <si>
    <t>2010.2.24</t>
  </si>
  <si>
    <t>元马镇摩诃社区居民委员会印象小区</t>
  </si>
  <si>
    <t>2016201044</t>
  </si>
  <si>
    <t>周星颖</t>
  </si>
  <si>
    <t>6341380610</t>
  </si>
  <si>
    <t>周显荣</t>
  </si>
  <si>
    <t>1920203066</t>
  </si>
  <si>
    <t>张恩悦</t>
  </si>
  <si>
    <t>6328040404</t>
  </si>
  <si>
    <t>2009.7.11</t>
  </si>
  <si>
    <t>元谋县老城乡老城村委会石榴庄村</t>
  </si>
  <si>
    <t>白绍付</t>
  </si>
  <si>
    <t>1920903027</t>
  </si>
  <si>
    <t>杨加涵</t>
  </si>
  <si>
    <t>6320060103</t>
  </si>
  <si>
    <t>杨映全</t>
  </si>
  <si>
    <t>15087232771</t>
  </si>
  <si>
    <t>2016201032</t>
  </si>
  <si>
    <t>李昕阳</t>
  </si>
  <si>
    <t>6340150112</t>
  </si>
  <si>
    <t>李欣阳</t>
  </si>
  <si>
    <t>元谋县江边乡龙街村委会建设村</t>
  </si>
  <si>
    <t>李永刚</t>
  </si>
  <si>
    <t>1920203126</t>
  </si>
  <si>
    <t>陈漪</t>
  </si>
  <si>
    <t>6327270102</t>
  </si>
  <si>
    <t>2009.7.5</t>
  </si>
  <si>
    <t>元谋县老城乡那能村委会马头山村</t>
  </si>
  <si>
    <t>1920503186</t>
  </si>
  <si>
    <t>严浩</t>
  </si>
  <si>
    <t>6320990116</t>
  </si>
  <si>
    <t>严汝明</t>
  </si>
  <si>
    <t>2016201116</t>
  </si>
  <si>
    <t>王婕</t>
  </si>
  <si>
    <t>6341330605</t>
  </si>
  <si>
    <t>元谋县元马镇张二村社区鱼水井村</t>
  </si>
  <si>
    <t xml:space="preserve">王宽比		</t>
  </si>
  <si>
    <t>1920703034</t>
  </si>
  <si>
    <t>李瑞杰</t>
  </si>
  <si>
    <t>6332320110</t>
  </si>
  <si>
    <t>2009.04.21</t>
  </si>
  <si>
    <t>平田乡平田村委会培英村</t>
  </si>
  <si>
    <t>李兴林</t>
  </si>
  <si>
    <t>15887764624</t>
  </si>
  <si>
    <t>1920403046</t>
  </si>
  <si>
    <t>杨云晨</t>
  </si>
  <si>
    <t>6324870106</t>
  </si>
  <si>
    <t>杨元</t>
  </si>
  <si>
    <t>1920403049</t>
  </si>
  <si>
    <t>李官兴</t>
  </si>
  <si>
    <t>6325420311</t>
  </si>
  <si>
    <t>李远梅</t>
  </si>
  <si>
    <t>1920403093</t>
  </si>
  <si>
    <t>阿海艺</t>
  </si>
  <si>
    <t>6324660105</t>
  </si>
  <si>
    <t>黄瓜园镇金雷村委会大村17号</t>
  </si>
  <si>
    <t>阿金发</t>
  </si>
  <si>
    <t>1641009320</t>
  </si>
  <si>
    <t>唐炜烽</t>
  </si>
  <si>
    <t>6321860109</t>
  </si>
  <si>
    <t>唐炜峰</t>
  </si>
  <si>
    <t>楚雄州元谋县黄瓜园镇安定村委会四家村</t>
  </si>
  <si>
    <t>唐兴顺</t>
  </si>
  <si>
    <t>2016201024</t>
  </si>
  <si>
    <t>袁浩凌</t>
  </si>
  <si>
    <t>6341100507</t>
  </si>
  <si>
    <t>元谋县元马镇西城村30号</t>
  </si>
  <si>
    <t>袁晓伟</t>
  </si>
  <si>
    <t>2016202055</t>
  </si>
  <si>
    <t>起梦琪</t>
  </si>
  <si>
    <t>6339120811</t>
  </si>
  <si>
    <t>武定县狮山镇西和村委会清真寺村二队</t>
  </si>
  <si>
    <t>苏寒</t>
  </si>
  <si>
    <t>1920203039</t>
  </si>
  <si>
    <t>白宏明</t>
  </si>
  <si>
    <t>6327630213</t>
  </si>
  <si>
    <t>2009.7.21</t>
  </si>
  <si>
    <t>元谋县老城乡苴那村委会下苴那村</t>
  </si>
  <si>
    <t>白明富</t>
  </si>
  <si>
    <t>1920103388</t>
  </si>
  <si>
    <t>顾雨桐</t>
  </si>
  <si>
    <t>6339710112</t>
  </si>
  <si>
    <t>元谋县元马镇东城社区泷淇泷庭10栋204号</t>
  </si>
  <si>
    <t>2016202128</t>
  </si>
  <si>
    <t>王泓淼</t>
  </si>
  <si>
    <t>6337760225</t>
  </si>
  <si>
    <t>2009.10.17</t>
  </si>
  <si>
    <t>元谋县元马镇摩诃社区大罗岔村38号</t>
  </si>
  <si>
    <t>谢琼</t>
  </si>
  <si>
    <t>1920603146</t>
  </si>
  <si>
    <t>杨晨瑶</t>
  </si>
  <si>
    <t>6334120309</t>
  </si>
  <si>
    <t>起学军</t>
  </si>
  <si>
    <t>2328010230</t>
  </si>
  <si>
    <t>周树福</t>
  </si>
  <si>
    <t>6330930403</t>
  </si>
  <si>
    <t>新华乡新平村委会河尾村</t>
  </si>
  <si>
    <t>周华</t>
  </si>
  <si>
    <t>1920203025</t>
  </si>
  <si>
    <t>赵峪曼</t>
  </si>
  <si>
    <t>6327740224</t>
  </si>
  <si>
    <t>2010.4.4</t>
  </si>
  <si>
    <t>元谋县老城乡老城村委会骂龙村</t>
  </si>
  <si>
    <t>周昱含</t>
  </si>
  <si>
    <t>1920203011</t>
  </si>
  <si>
    <t>赵思磊</t>
  </si>
  <si>
    <t>6327410116</t>
  </si>
  <si>
    <t>2009.6.13</t>
  </si>
  <si>
    <t>赵岳</t>
  </si>
  <si>
    <t>1920503093</t>
  </si>
  <si>
    <t>白爱香</t>
  </si>
  <si>
    <t>6322180216</t>
  </si>
  <si>
    <t>武定县环州乡大雪坡村委会旧卡村</t>
  </si>
  <si>
    <t>白从盛</t>
  </si>
  <si>
    <t>2328010210</t>
  </si>
  <si>
    <t>丛川皓</t>
  </si>
  <si>
    <t>6338330507</t>
  </si>
  <si>
    <t>2009.10.20</t>
  </si>
  <si>
    <t>元谋县元马镇张二村社区鸿源小区</t>
  </si>
  <si>
    <t>王春秀</t>
  </si>
  <si>
    <t>1920703053</t>
  </si>
  <si>
    <t>思显靖</t>
  </si>
  <si>
    <t>6332230101</t>
  </si>
  <si>
    <t xml:space="preserve">	2009.08.18</t>
  </si>
  <si>
    <t>元谋县平田乡平田村委会班恺村</t>
  </si>
  <si>
    <t>思翠云</t>
  </si>
  <si>
    <t>1920703029</t>
  </si>
  <si>
    <t>李晓彬</t>
  </si>
  <si>
    <t>6332510204</t>
  </si>
  <si>
    <t xml:space="preserve">	2009.08.31</t>
  </si>
  <si>
    <t>李绍科</t>
  </si>
  <si>
    <t>5323280089</t>
  </si>
  <si>
    <t>从希坤</t>
  </si>
  <si>
    <t>6327330108</t>
  </si>
  <si>
    <t>2009.6.23</t>
  </si>
  <si>
    <t>从林龙</t>
  </si>
  <si>
    <t>1920203214</t>
  </si>
  <si>
    <t>李卫东</t>
  </si>
  <si>
    <t>6326160109</t>
  </si>
  <si>
    <t>李先义</t>
  </si>
  <si>
    <t>1920503009</t>
  </si>
  <si>
    <t>宋玮芳</t>
  </si>
  <si>
    <t>6322660414</t>
  </si>
  <si>
    <t>宋学华</t>
  </si>
  <si>
    <t>1920503051</t>
  </si>
  <si>
    <t>李有明</t>
  </si>
  <si>
    <t>6322540402</t>
  </si>
  <si>
    <t>李富祥</t>
  </si>
  <si>
    <t>1920503070</t>
  </si>
  <si>
    <t>罗浩宇</t>
  </si>
  <si>
    <t>6322070205</t>
  </si>
  <si>
    <t>元谋县黄瓜园镇金雷村委会小雷宰村</t>
  </si>
  <si>
    <t>罗金李</t>
  </si>
  <si>
    <t>1920503053</t>
  </si>
  <si>
    <t>李佳宁</t>
  </si>
  <si>
    <t>6322120210</t>
  </si>
  <si>
    <t>元谋县姜驿乡画匠村委会旧村</t>
  </si>
  <si>
    <t>李志标</t>
  </si>
  <si>
    <t>1920903008</t>
  </si>
  <si>
    <t>杨昊瑞</t>
  </si>
  <si>
    <t>6320100107</t>
  </si>
  <si>
    <t>2009.10.11</t>
  </si>
  <si>
    <t>元谋县羊街镇花同村委会太平村</t>
  </si>
  <si>
    <t>杨保荣</t>
  </si>
  <si>
    <t>13678753785</t>
  </si>
  <si>
    <t>1641009322</t>
  </si>
  <si>
    <t>朱自通</t>
  </si>
  <si>
    <t>6321970120</t>
  </si>
  <si>
    <t>穿青人族</t>
  </si>
  <si>
    <t>贵州省毕节市纳雍县老凹坝乡大河湾村十组</t>
  </si>
  <si>
    <t>朱福强</t>
  </si>
  <si>
    <t>1920603065</t>
  </si>
  <si>
    <t>陈得菡</t>
  </si>
  <si>
    <t>6333920214</t>
  </si>
  <si>
    <t>元江边乡卡莫村委会钻天坡村</t>
  </si>
  <si>
    <t>陈世佳</t>
  </si>
  <si>
    <t>1920803006</t>
  </si>
  <si>
    <t>杨明成</t>
  </si>
  <si>
    <t>6324550203</t>
  </si>
  <si>
    <t>杨武</t>
  </si>
  <si>
    <t>1920703026</t>
  </si>
  <si>
    <t>钟林满</t>
  </si>
  <si>
    <t>6332710224</t>
  </si>
  <si>
    <t>元谋县平田乡新康村委会凤来村</t>
  </si>
  <si>
    <t>钟朝林</t>
  </si>
  <si>
    <t>1920203055</t>
  </si>
  <si>
    <t>普俊贤</t>
  </si>
  <si>
    <t>6328170417</t>
  </si>
  <si>
    <t>普国林</t>
  </si>
  <si>
    <t>1920203268</t>
  </si>
  <si>
    <t>罗馨</t>
  </si>
  <si>
    <t>6326960118</t>
  </si>
  <si>
    <t>罗云春</t>
  </si>
  <si>
    <t>1920803082</t>
  </si>
  <si>
    <t>6324090122</t>
  </si>
  <si>
    <t>姜驿乡画匠村委会画匠村</t>
  </si>
  <si>
    <t>李晓东</t>
  </si>
  <si>
    <t>1920503062</t>
  </si>
  <si>
    <t>周晓磊</t>
  </si>
  <si>
    <t>6322680416</t>
  </si>
  <si>
    <t>元谋县黄瓜园镇金雷村委会金河水大村</t>
  </si>
  <si>
    <t>周余亮</t>
  </si>
  <si>
    <t>2328010397</t>
  </si>
  <si>
    <t>陈馨宁</t>
  </si>
  <si>
    <t>6337750224</t>
  </si>
  <si>
    <t>饶智鑫</t>
  </si>
  <si>
    <t>2010.5.3</t>
  </si>
  <si>
    <t>曲靖会泽县新街乡新街村</t>
  </si>
  <si>
    <t>桂琼莲</t>
  </si>
  <si>
    <t>元谋县老城乡丙月村委会大月旧村</t>
  </si>
  <si>
    <t>陈寿琼</t>
  </si>
  <si>
    <t>2328010229</t>
  </si>
  <si>
    <t>白何清</t>
  </si>
  <si>
    <t>6330720307</t>
  </si>
  <si>
    <t>元谋县新华乡新平村委会河尾村</t>
  </si>
  <si>
    <t>何石玉</t>
  </si>
  <si>
    <t>1920403012</t>
  </si>
  <si>
    <t>潘俊帆</t>
  </si>
  <si>
    <t>6325270221</t>
  </si>
  <si>
    <t>潘自飞</t>
  </si>
  <si>
    <t>1920403082</t>
  </si>
  <si>
    <t>罗敏敏</t>
  </si>
  <si>
    <t>6324650104</t>
  </si>
  <si>
    <t>黄瓜园镇金雷村委会小雷宰村62号</t>
  </si>
  <si>
    <t>罗金永</t>
  </si>
  <si>
    <t>2016201139</t>
  </si>
  <si>
    <t>马一鸣</t>
  </si>
  <si>
    <t>6341680715</t>
  </si>
  <si>
    <t>元谋县元马镇张二村社区张二村</t>
  </si>
  <si>
    <t>马加庆</t>
  </si>
  <si>
    <t>2328010209</t>
  </si>
  <si>
    <t>何可</t>
  </si>
  <si>
    <t>6337400114</t>
  </si>
  <si>
    <t>元谋县元马镇南城街14号</t>
  </si>
  <si>
    <t>陈天芝</t>
  </si>
  <si>
    <t>2016202079</t>
  </si>
  <si>
    <t>李香渔</t>
  </si>
  <si>
    <t>6338010325</t>
  </si>
  <si>
    <t>2010.4.15</t>
  </si>
  <si>
    <t>元谋龙泉村委会法那禾村</t>
  </si>
  <si>
    <t>王筱翠</t>
  </si>
  <si>
    <t>1920703046</t>
  </si>
  <si>
    <t>起靖蓉</t>
  </si>
  <si>
    <t>6332480201</t>
  </si>
  <si>
    <t>2010.02.08</t>
  </si>
  <si>
    <t>平田乡平田村委会班皂</t>
  </si>
  <si>
    <t>起洪江</t>
  </si>
  <si>
    <t>19987824910</t>
  </si>
  <si>
    <t>1920203004</t>
  </si>
  <si>
    <t>杨金贤</t>
  </si>
  <si>
    <t>6327590209</t>
  </si>
  <si>
    <t>2010.4.27</t>
  </si>
  <si>
    <t>杨达孝</t>
  </si>
  <si>
    <t>1920503273</t>
  </si>
  <si>
    <t>陈金梅</t>
  </si>
  <si>
    <t>6321580113</t>
  </si>
  <si>
    <t>陈学军</t>
  </si>
  <si>
    <t>1920103396</t>
  </si>
  <si>
    <t>杨子锐</t>
  </si>
  <si>
    <t>6339870203</t>
  </si>
  <si>
    <t>元谋县元马镇星火村委会大塘子村</t>
  </si>
  <si>
    <t>杨金宝</t>
  </si>
  <si>
    <t>1920203294</t>
  </si>
  <si>
    <t>李秋璇</t>
  </si>
  <si>
    <t>6326360108</t>
  </si>
  <si>
    <t>李赵华</t>
  </si>
  <si>
    <t>1920903029</t>
  </si>
  <si>
    <t>陈紫贤</t>
  </si>
  <si>
    <t>6320220119</t>
  </si>
  <si>
    <t>2009.7.14</t>
  </si>
  <si>
    <t>元谋县羊街镇花同村委会下吉利村</t>
  </si>
  <si>
    <t>陈军荣</t>
  </si>
  <si>
    <t>13638733899</t>
  </si>
  <si>
    <t>2016202227</t>
  </si>
  <si>
    <t>顾淋茜</t>
  </si>
  <si>
    <t>6338720621</t>
  </si>
  <si>
    <t>2009.8.17</t>
  </si>
  <si>
    <t>元谋县老城乡挨小村委会上那蚌村</t>
  </si>
  <si>
    <t>顾云钧</t>
  </si>
  <si>
    <t>13638753335</t>
  </si>
  <si>
    <t>1920203164</t>
  </si>
  <si>
    <t>谢鑫睿</t>
  </si>
  <si>
    <t>6325650108</t>
  </si>
  <si>
    <t>张碧翠</t>
  </si>
  <si>
    <t>15912944358</t>
  </si>
  <si>
    <t>2016201151</t>
  </si>
  <si>
    <t>杨昊宇</t>
  </si>
  <si>
    <t>6340120109</t>
  </si>
  <si>
    <t>元谋县元马镇龙川街109号</t>
  </si>
  <si>
    <t>杨滨涛</t>
  </si>
  <si>
    <t>1920203104</t>
  </si>
  <si>
    <t>娄佳瑞</t>
  </si>
  <si>
    <t>6328480523</t>
  </si>
  <si>
    <t>2009.7.1</t>
  </si>
  <si>
    <t>王林</t>
  </si>
  <si>
    <t>1920403015</t>
  </si>
  <si>
    <t>陈俊树</t>
  </si>
  <si>
    <t>6325400309</t>
  </si>
  <si>
    <t>陈竣树</t>
  </si>
  <si>
    <t>陈勇</t>
  </si>
  <si>
    <t>1921403009</t>
  </si>
  <si>
    <t>牟润润</t>
  </si>
  <si>
    <t>6319470205</t>
  </si>
  <si>
    <t>元马镇百果村委会百果村</t>
  </si>
  <si>
    <t>牟绍云</t>
  </si>
  <si>
    <t>1920403032</t>
  </si>
  <si>
    <t>刘明金</t>
  </si>
  <si>
    <t>6325180212</t>
  </si>
  <si>
    <t>元谋县新华乡大河边村委会西河村5号</t>
  </si>
  <si>
    <t>刘昌</t>
  </si>
  <si>
    <t>1920503041</t>
  </si>
  <si>
    <t>张自芙</t>
  </si>
  <si>
    <t>6322380311</t>
  </si>
  <si>
    <t>元谋县黄瓜园镇点连村委会上旦劳村</t>
  </si>
  <si>
    <t>张岳平</t>
  </si>
  <si>
    <t>15987858731</t>
  </si>
  <si>
    <t>1920503193</t>
  </si>
  <si>
    <t>严杰</t>
  </si>
  <si>
    <t>6321210213</t>
  </si>
  <si>
    <t>2009.12..02</t>
  </si>
  <si>
    <t>严汝富</t>
  </si>
  <si>
    <t>2016201088</t>
  </si>
  <si>
    <t>陈隆新</t>
  </si>
  <si>
    <t>6341070504</t>
  </si>
  <si>
    <t>元谋县元马镇龙川街98号</t>
  </si>
  <si>
    <t>陈思飞</t>
  </si>
  <si>
    <t>1920703061</t>
  </si>
  <si>
    <t>张浩琳</t>
  </si>
  <si>
    <t>6332620215</t>
  </si>
  <si>
    <t xml:space="preserve">	2009.09.21</t>
  </si>
  <si>
    <t>元谋县平田乡班果村委会小班果</t>
  </si>
  <si>
    <t>毕海聪</t>
  </si>
  <si>
    <t>1920403091</t>
  </si>
  <si>
    <t>李星伟</t>
  </si>
  <si>
    <t>6324790118</t>
  </si>
  <si>
    <t>黄瓜园镇金雷村委会小新村19号</t>
  </si>
  <si>
    <t>李传家</t>
  </si>
  <si>
    <t>1920503303</t>
  </si>
  <si>
    <t>陈霖</t>
  </si>
  <si>
    <t>6322460319</t>
  </si>
  <si>
    <t>四川会理县绿水镇糯蚱村1组21号</t>
  </si>
  <si>
    <t>陈顺红</t>
  </si>
  <si>
    <t>1920503174</t>
  </si>
  <si>
    <t>何瑾萱</t>
  </si>
  <si>
    <t>6321200212</t>
  </si>
  <si>
    <t>黄爪园镇牛街村委会牛街村</t>
  </si>
  <si>
    <t>杞松英</t>
  </si>
  <si>
    <t>2016202032</t>
  </si>
  <si>
    <t>曾敬权</t>
  </si>
  <si>
    <t>6338250424</t>
  </si>
  <si>
    <t>2009.9.3</t>
  </si>
  <si>
    <t>元谋老城村委会大空村</t>
  </si>
  <si>
    <t>李熊艳</t>
  </si>
  <si>
    <t>1920703033</t>
  </si>
  <si>
    <t>管艳薇</t>
  </si>
  <si>
    <t>6332610214</t>
  </si>
  <si>
    <t xml:space="preserve">	2009.10.07</t>
  </si>
  <si>
    <t>元谋县平田乡平田村委会丙令村</t>
  </si>
  <si>
    <t>张国</t>
  </si>
  <si>
    <t>1920203002</t>
  </si>
  <si>
    <t>唐园晏</t>
  </si>
  <si>
    <t>6327540204</t>
  </si>
  <si>
    <t>2010.3.19</t>
  </si>
  <si>
    <t>唐小云</t>
  </si>
  <si>
    <t>1641009309</t>
  </si>
  <si>
    <t>张雨萍</t>
  </si>
  <si>
    <t>6322390312</t>
  </si>
  <si>
    <t>张玉富</t>
  </si>
  <si>
    <t>15987861803</t>
  </si>
  <si>
    <t>1920703114</t>
  </si>
  <si>
    <t>李建婷</t>
  </si>
  <si>
    <t>6331990102</t>
  </si>
  <si>
    <t>1920503162</t>
  </si>
  <si>
    <t>李有吉</t>
  </si>
  <si>
    <t>6321010118</t>
  </si>
  <si>
    <t>黄瓜园镇牛街村委会河东村</t>
  </si>
  <si>
    <t>李小建</t>
  </si>
  <si>
    <t>1921003055</t>
  </si>
  <si>
    <t>廖春谕</t>
  </si>
  <si>
    <t>6334560114</t>
  </si>
  <si>
    <t>新华乡华丰村委会猛连村92号附2院</t>
  </si>
  <si>
    <t>廖家财</t>
  </si>
  <si>
    <t>1920703047</t>
  </si>
  <si>
    <t>李晨熙</t>
  </si>
  <si>
    <t>6332830311</t>
  </si>
  <si>
    <t>李发仙</t>
  </si>
  <si>
    <t>15912778318</t>
  </si>
  <si>
    <t>2328010236</t>
  </si>
  <si>
    <t>赵小婷</t>
  </si>
  <si>
    <t>6331140104</t>
  </si>
  <si>
    <t>元谋县新华乡大河边迤什侍村</t>
  </si>
  <si>
    <t>赵伟</t>
  </si>
  <si>
    <t>1920203281</t>
  </si>
  <si>
    <t>赵文敏</t>
  </si>
  <si>
    <t>6326830105</t>
  </si>
  <si>
    <t>赵志林</t>
  </si>
  <si>
    <t>2016201100</t>
  </si>
  <si>
    <t>杜文淏</t>
  </si>
  <si>
    <t>6341480620</t>
  </si>
  <si>
    <t>杜向阳</t>
  </si>
  <si>
    <t>1921203010</t>
  </si>
  <si>
    <t>6335570124</t>
  </si>
  <si>
    <t>张应平</t>
  </si>
  <si>
    <t>1920303110</t>
  </si>
  <si>
    <t>朱俊伊</t>
  </si>
  <si>
    <t>6328620106</t>
  </si>
  <si>
    <t>朱加德</t>
  </si>
  <si>
    <t>1920403087</t>
  </si>
  <si>
    <t>田家宁</t>
  </si>
  <si>
    <t>6324800119</t>
  </si>
  <si>
    <t>江边乡龙街村委会江边村265号</t>
  </si>
  <si>
    <t>靳秋虹</t>
  </si>
  <si>
    <t>2016201126</t>
  </si>
  <si>
    <t>杨博理</t>
  </si>
  <si>
    <t>6341310603</t>
  </si>
  <si>
    <t>元谋县元马镇龙川街1号</t>
  </si>
  <si>
    <t>杨云杰</t>
  </si>
  <si>
    <t>1920203192</t>
  </si>
  <si>
    <t>杨欣媛</t>
  </si>
  <si>
    <t>6327140112</t>
  </si>
  <si>
    <t>老城乡挨小村委会挨小村</t>
  </si>
  <si>
    <t>1920203245</t>
  </si>
  <si>
    <t>李晓娟</t>
  </si>
  <si>
    <t>6326670120</t>
  </si>
  <si>
    <t>1920403096</t>
  </si>
  <si>
    <t>陈佳沅</t>
  </si>
  <si>
    <t>6324720111</t>
  </si>
  <si>
    <t>黄瓜园镇金雷村委会大村37号</t>
  </si>
  <si>
    <t>陈爱聪</t>
  </si>
  <si>
    <t>2016201048</t>
  </si>
  <si>
    <t>黎杨</t>
  </si>
  <si>
    <t>6340740321</t>
  </si>
  <si>
    <t>元马镇张二村社区帕朗村15号</t>
  </si>
  <si>
    <t>黎发林</t>
  </si>
  <si>
    <t>2016202106</t>
  </si>
  <si>
    <t>杨筱东</t>
  </si>
  <si>
    <t>6338340508</t>
  </si>
  <si>
    <t>元谋县新华乡大河边村委会光辉上村</t>
  </si>
  <si>
    <t>杨世武</t>
  </si>
  <si>
    <t>2016202060</t>
  </si>
  <si>
    <t>冯东梅</t>
  </si>
  <si>
    <t>6338850709</t>
  </si>
  <si>
    <t>2010.1.18</t>
  </si>
  <si>
    <t>广西省博白镇中江村帝元岭老屋队</t>
  </si>
  <si>
    <t>冯康桂</t>
  </si>
  <si>
    <t>15887755409</t>
  </si>
  <si>
    <t>1920303244</t>
  </si>
  <si>
    <t>吴囿萱</t>
  </si>
  <si>
    <t>6331490214</t>
  </si>
  <si>
    <t>吴正武</t>
  </si>
  <si>
    <t>1921103023</t>
  </si>
  <si>
    <t>何润东</t>
  </si>
  <si>
    <t>6319000112</t>
  </si>
  <si>
    <t>凉山乡那迪村委会大麦冲下村</t>
  </si>
  <si>
    <t>何建文</t>
  </si>
  <si>
    <t>1920203052</t>
  </si>
  <si>
    <t>张晓婧</t>
  </si>
  <si>
    <t>6327500125</t>
  </si>
  <si>
    <t>2009.10.29</t>
  </si>
  <si>
    <t>张学云</t>
  </si>
  <si>
    <t>1920803002</t>
  </si>
  <si>
    <t>罗金梅</t>
  </si>
  <si>
    <t>6324580206</t>
  </si>
  <si>
    <t>罗志聪</t>
  </si>
  <si>
    <t>1920503082</t>
  </si>
  <si>
    <t>戴洪芝</t>
  </si>
  <si>
    <t>6322040202</t>
  </si>
  <si>
    <t>元谋县黄瓜园镇点连村委会下点连村29号</t>
  </si>
  <si>
    <t>戴星云</t>
  </si>
  <si>
    <t>1920703112</t>
  </si>
  <si>
    <t>6332050108</t>
  </si>
  <si>
    <t>李建聪</t>
  </si>
  <si>
    <t>1920203058</t>
  </si>
  <si>
    <t>6327850310</t>
  </si>
  <si>
    <t>2009.11.7</t>
  </si>
  <si>
    <t>杨炳禄</t>
  </si>
  <si>
    <t>1920403085</t>
  </si>
  <si>
    <t>白一秀</t>
  </si>
  <si>
    <t>6324680107</t>
  </si>
  <si>
    <t>黄瓜园镇金雷村委会大村225号</t>
  </si>
  <si>
    <t>白云东</t>
  </si>
  <si>
    <t>1920503144</t>
  </si>
  <si>
    <t>文海钦</t>
  </si>
  <si>
    <t>6321410110</t>
  </si>
  <si>
    <t xml:space="preserve">	2010.1.27</t>
  </si>
  <si>
    <t>黄瓜园镇安定村委会下棋柳村</t>
  </si>
  <si>
    <t>杨培喜</t>
  </si>
  <si>
    <t>1920203226</t>
  </si>
  <si>
    <t>关鑫</t>
  </si>
  <si>
    <t>6326280121</t>
  </si>
  <si>
    <t>楚雄市世纪经典小区2幢1304室</t>
  </si>
  <si>
    <t>祁微</t>
  </si>
  <si>
    <t>2016201050</t>
  </si>
  <si>
    <t>董熹伽</t>
  </si>
  <si>
    <t>6341250522</t>
  </si>
  <si>
    <t>元谋县元马镇双龙社区龙井街79号</t>
  </si>
  <si>
    <t>董奎</t>
  </si>
  <si>
    <t>2016201089</t>
  </si>
  <si>
    <t>熊翌茗</t>
  </si>
  <si>
    <t>6340790401</t>
  </si>
  <si>
    <t>元谋县元马镇元东路79号</t>
  </si>
  <si>
    <t>罗坤</t>
  </si>
  <si>
    <t>1921203016</t>
  </si>
  <si>
    <t>张袁棚</t>
  </si>
  <si>
    <t>6335750217</t>
  </si>
  <si>
    <t>元谋县羊街镇羊街村委会甸头村</t>
  </si>
  <si>
    <t>张福中</t>
  </si>
  <si>
    <t>1920403035</t>
  </si>
  <si>
    <t>龙俊</t>
  </si>
  <si>
    <t>6325020121</t>
  </si>
  <si>
    <t>傣族</t>
  </si>
  <si>
    <t>龙永金</t>
  </si>
  <si>
    <t>1920103468</t>
  </si>
  <si>
    <t>李秋叶</t>
  </si>
  <si>
    <t>6336820202</t>
  </si>
  <si>
    <t>元马镇龙泉村委会高岩子村</t>
  </si>
  <si>
    <t>孟艳萍</t>
  </si>
  <si>
    <t>15125732782</t>
  </si>
  <si>
    <t>2016202008</t>
  </si>
  <si>
    <t>罗亮容</t>
  </si>
  <si>
    <t>6338480522</t>
  </si>
  <si>
    <t>南县新道街发型路125号</t>
  </si>
  <si>
    <t>罗光有</t>
  </si>
  <si>
    <t>2016202065</t>
  </si>
  <si>
    <t>王昭娴</t>
  </si>
  <si>
    <t>6338320506</t>
  </si>
  <si>
    <t>元谋县老城乡老城村</t>
  </si>
  <si>
    <t>康丛娇</t>
  </si>
  <si>
    <t>1921203068</t>
  </si>
  <si>
    <t>李自敏</t>
  </si>
  <si>
    <t>6334970101</t>
  </si>
  <si>
    <t>2010.01.10.</t>
  </si>
  <si>
    <t>元谋县羊街镇甘泉村委会山后村</t>
  </si>
  <si>
    <t>李绍周</t>
  </si>
  <si>
    <t>1920603021</t>
  </si>
  <si>
    <t>文梓鸿</t>
  </si>
  <si>
    <t>6333600107</t>
  </si>
  <si>
    <t>物茂乡物茂村委会大多乐村</t>
  </si>
  <si>
    <t>文学平</t>
  </si>
  <si>
    <t>1920303114</t>
  </si>
  <si>
    <t>李悦宁</t>
  </si>
  <si>
    <t>6328950214</t>
  </si>
  <si>
    <t>李双富</t>
  </si>
  <si>
    <t>1920403100</t>
  </si>
  <si>
    <t>杨国威</t>
  </si>
  <si>
    <t>6324970116</t>
  </si>
  <si>
    <t>元谋县黄瓜园镇苴林大村21号</t>
  </si>
  <si>
    <t>杨志良</t>
  </si>
  <si>
    <t>1920403028</t>
  </si>
  <si>
    <t>李灿松</t>
  </si>
  <si>
    <t>6325300224</t>
  </si>
  <si>
    <t>李国刚</t>
  </si>
  <si>
    <t>1920303259</t>
  </si>
  <si>
    <t>贺俊杰</t>
  </si>
  <si>
    <t>6331180108</t>
  </si>
  <si>
    <t>贺开龙</t>
  </si>
  <si>
    <t>1920203003</t>
  </si>
  <si>
    <t>邓心如</t>
  </si>
  <si>
    <t>6327720222</t>
  </si>
  <si>
    <t>邓学平</t>
  </si>
  <si>
    <t>2016202161</t>
  </si>
  <si>
    <t>郑容瑾</t>
  </si>
  <si>
    <t>6338100409</t>
  </si>
  <si>
    <t>李心瑗</t>
  </si>
  <si>
    <t>元谋县元马镇双龙社区尚锦苑7栋8层802室</t>
  </si>
  <si>
    <t>郑艳玲</t>
  </si>
  <si>
    <t>1920703057</t>
  </si>
  <si>
    <t>杨兴蓉</t>
  </si>
  <si>
    <t>6332690222</t>
  </si>
  <si>
    <t>2009.04.16</t>
  </si>
  <si>
    <t>杨国雄</t>
  </si>
  <si>
    <t>13648789928</t>
  </si>
  <si>
    <t>1920503016</t>
  </si>
  <si>
    <t>陈小媛</t>
  </si>
  <si>
    <t>6322560404</t>
  </si>
  <si>
    <t>15974783223</t>
  </si>
  <si>
    <t>2016202138</t>
  </si>
  <si>
    <t>起语超</t>
  </si>
  <si>
    <t>6337730222</t>
  </si>
  <si>
    <t>元谋元马镇金龙村委会普勒村</t>
  </si>
  <si>
    <t>阿华仙</t>
  </si>
  <si>
    <t>1920303131</t>
  </si>
  <si>
    <t>张帅</t>
  </si>
  <si>
    <t>6328720116</t>
  </si>
  <si>
    <t>张明波</t>
  </si>
  <si>
    <t>1920203195</t>
  </si>
  <si>
    <t>冯曼蓉</t>
  </si>
  <si>
    <t>6327110109</t>
  </si>
  <si>
    <t>老城乡挨小村委会上广村</t>
  </si>
  <si>
    <t>冯建波</t>
  </si>
  <si>
    <t>15758579541</t>
  </si>
  <si>
    <t>1920503148</t>
  </si>
  <si>
    <t>杨京典</t>
  </si>
  <si>
    <t>6321400109</t>
  </si>
  <si>
    <t xml:space="preserve">	2010.3.16</t>
  </si>
  <si>
    <t>昌卫东</t>
  </si>
  <si>
    <t>1920103402</t>
  </si>
  <si>
    <t>张平壑</t>
  </si>
  <si>
    <t>6336160108</t>
  </si>
  <si>
    <t>元谋县姜驿乡大地村</t>
  </si>
  <si>
    <t>张太兵</t>
  </si>
  <si>
    <t>1920503045</t>
  </si>
  <si>
    <t>李杨</t>
  </si>
  <si>
    <t>6322030201</t>
  </si>
  <si>
    <t>李泽林</t>
  </si>
  <si>
    <t>1920103540</t>
  </si>
  <si>
    <t>李勇萱</t>
  </si>
  <si>
    <t>6335860107</t>
  </si>
  <si>
    <t>元马镇丙华村委会湾云村</t>
  </si>
  <si>
    <t>李向前</t>
  </si>
  <si>
    <t>1920303282</t>
  </si>
  <si>
    <t>李滢滢</t>
  </si>
  <si>
    <t>6331500215</t>
  </si>
  <si>
    <t>元谋县元马镇南繁村</t>
  </si>
  <si>
    <t>李海强</t>
  </si>
  <si>
    <t>1920303290</t>
  </si>
  <si>
    <t>刘光莲</t>
  </si>
  <si>
    <t>6329540304</t>
  </si>
  <si>
    <t>2009.11.07</t>
  </si>
  <si>
    <t>元谋县下总括安置点</t>
  </si>
  <si>
    <t>刘家丽</t>
  </si>
  <si>
    <t>13769288336</t>
  </si>
  <si>
    <t>1921103009</t>
  </si>
  <si>
    <t>海雨薇</t>
  </si>
  <si>
    <t>6318900102</t>
  </si>
  <si>
    <t>凉山乡把使者村委会上砍金村</t>
  </si>
  <si>
    <t>海金富</t>
  </si>
  <si>
    <t>1920503120</t>
  </si>
  <si>
    <t>普正富</t>
  </si>
  <si>
    <t>6321880111</t>
  </si>
  <si>
    <t>1920103536</t>
  </si>
  <si>
    <t>高楷潞</t>
  </si>
  <si>
    <t>6336050201</t>
  </si>
  <si>
    <t>22009.7.20</t>
  </si>
  <si>
    <t>元马镇丙华村委会马大海村</t>
  </si>
  <si>
    <t>高达伟</t>
  </si>
  <si>
    <t>15096482959</t>
  </si>
  <si>
    <t>1920703016</t>
  </si>
  <si>
    <t>管贵平</t>
  </si>
  <si>
    <t>6332270105</t>
  </si>
  <si>
    <t xml:space="preserve">	2009.05.28</t>
  </si>
  <si>
    <t>管华兵</t>
  </si>
  <si>
    <t>1641009319</t>
  </si>
  <si>
    <t>白杰</t>
  </si>
  <si>
    <t>6321800103</t>
  </si>
  <si>
    <t>武定县环州乡大雪坡村委会大雪坡村</t>
  </si>
  <si>
    <t>白荣胜</t>
  </si>
  <si>
    <t>1920503254</t>
  </si>
  <si>
    <t>仲津佩</t>
  </si>
  <si>
    <t>6320570124</t>
  </si>
  <si>
    <t>黄瓜园镇领庄村委会领亥村</t>
  </si>
  <si>
    <t>杨丽梅</t>
  </si>
  <si>
    <t>1921403023</t>
  </si>
  <si>
    <t>阮海威</t>
  </si>
  <si>
    <t>6319720305</t>
  </si>
  <si>
    <t>李富</t>
  </si>
  <si>
    <t>1920603115</t>
  </si>
  <si>
    <t>文坤菊</t>
  </si>
  <si>
    <t>6334250109</t>
  </si>
  <si>
    <t>物茂乡凹鲊村委会王卖村</t>
  </si>
  <si>
    <t>文有成</t>
  </si>
  <si>
    <t>1920703013</t>
  </si>
  <si>
    <t>杨茂停</t>
  </si>
  <si>
    <t>6332310109</t>
  </si>
  <si>
    <t xml:space="preserve">	2009.08.14</t>
  </si>
  <si>
    <t>杨华</t>
  </si>
  <si>
    <t>2016201097</t>
  </si>
  <si>
    <t>李坤洋</t>
  </si>
  <si>
    <t>6341600707</t>
  </si>
  <si>
    <t>元谋县物茂乡物茂村委会物茂小学</t>
  </si>
  <si>
    <t>1920603105</t>
  </si>
  <si>
    <t>张义靖</t>
  </si>
  <si>
    <t>6333040103</t>
  </si>
  <si>
    <t>高建华</t>
  </si>
  <si>
    <t>1920303183</t>
  </si>
  <si>
    <t>杞涌旭</t>
  </si>
  <si>
    <t>6329210121</t>
  </si>
  <si>
    <t>康强仁</t>
  </si>
  <si>
    <t>1920503159</t>
  </si>
  <si>
    <t>杞兵</t>
  </si>
  <si>
    <t>6320920109</t>
  </si>
  <si>
    <t>杞松明</t>
  </si>
  <si>
    <t>1921403024</t>
  </si>
  <si>
    <t>李丽梅</t>
  </si>
  <si>
    <t>6319550213</t>
  </si>
  <si>
    <t>李在标</t>
  </si>
  <si>
    <t>1920103528</t>
  </si>
  <si>
    <t>彭茂才</t>
  </si>
  <si>
    <t>6336080204</t>
  </si>
  <si>
    <t>元马镇丙华村委会大丙戌村</t>
  </si>
  <si>
    <t>李白凤</t>
  </si>
  <si>
    <t>18958809929</t>
  </si>
  <si>
    <t>1641009294</t>
  </si>
  <si>
    <t>黎序莹</t>
  </si>
  <si>
    <t>6322800503</t>
  </si>
  <si>
    <t>元谋县黄瓜园镇雷弄村委会大凹村</t>
  </si>
  <si>
    <t>黎润富</t>
  </si>
  <si>
    <t>2016201110</t>
  </si>
  <si>
    <t>纳瑞希</t>
  </si>
  <si>
    <t>6340260123</t>
  </si>
  <si>
    <t>元谋县元马镇张二村七街村</t>
  </si>
  <si>
    <t>纳嘉</t>
  </si>
  <si>
    <t>1920103440</t>
  </si>
  <si>
    <t>杨福安</t>
  </si>
  <si>
    <t>6336610106</t>
  </si>
  <si>
    <t>2009.12.6.</t>
  </si>
  <si>
    <t>四川省广安市广安区恒升镇茶坪村</t>
  </si>
  <si>
    <t>杨雪松</t>
  </si>
  <si>
    <t>15080030081</t>
  </si>
  <si>
    <t>1921203064</t>
  </si>
  <si>
    <t>张梓兰</t>
  </si>
  <si>
    <t>6335080112</t>
  </si>
  <si>
    <t>2010.01.31.</t>
  </si>
  <si>
    <t>张海中</t>
  </si>
  <si>
    <t>1920303157</t>
  </si>
  <si>
    <t>李雨欣</t>
  </si>
  <si>
    <t>6329480223</t>
  </si>
  <si>
    <t>2010.2.13</t>
  </si>
  <si>
    <t>李文芹</t>
  </si>
  <si>
    <t>15908782043</t>
  </si>
  <si>
    <t>2016201043</t>
  </si>
  <si>
    <t>杨金涵</t>
  </si>
  <si>
    <t>6341580705</t>
  </si>
  <si>
    <t>元谋县元马镇双龙社区南城街76号2幢1单元O1室</t>
  </si>
  <si>
    <t>杨保东</t>
  </si>
  <si>
    <t>1920703015</t>
  </si>
  <si>
    <t>赵思铭</t>
  </si>
  <si>
    <t>6332670220</t>
  </si>
  <si>
    <t>2009.06.02</t>
  </si>
  <si>
    <t>平田乡平田村委会小户村</t>
  </si>
  <si>
    <t>赵中华</t>
  </si>
  <si>
    <t>15125712936</t>
  </si>
  <si>
    <t>2328010405</t>
  </si>
  <si>
    <t>陈俊兵</t>
  </si>
  <si>
    <t>6336790124</t>
  </si>
  <si>
    <t>2009.10.18.</t>
  </si>
  <si>
    <t>仲显清</t>
  </si>
  <si>
    <t>13638726870</t>
  </si>
  <si>
    <t>1920303056</t>
  </si>
  <si>
    <t>文金娜</t>
  </si>
  <si>
    <t>6330670302</t>
  </si>
  <si>
    <t>元马镇金龙村委会C组团</t>
  </si>
  <si>
    <t>文华武</t>
  </si>
  <si>
    <t>1920303247</t>
  </si>
  <si>
    <t>杨馨梅</t>
  </si>
  <si>
    <t>6331480213</t>
  </si>
  <si>
    <t>元谋县元马镇相树一队</t>
  </si>
  <si>
    <t>杨绍明</t>
  </si>
  <si>
    <t>1920303099</t>
  </si>
  <si>
    <t>李俊昊</t>
  </si>
  <si>
    <t>6328870206</t>
  </si>
  <si>
    <t>新华乡新华村委会上柏村</t>
  </si>
  <si>
    <t>张安排</t>
  </si>
  <si>
    <t>1920803014</t>
  </si>
  <si>
    <t>郑永杰</t>
  </si>
  <si>
    <t>6324510124</t>
  </si>
  <si>
    <t>2010.03.11</t>
  </si>
  <si>
    <t>郑世才</t>
  </si>
  <si>
    <t>1920203203</t>
  </si>
  <si>
    <t>赵文瑞</t>
  </si>
  <si>
    <t>6327210119</t>
  </si>
  <si>
    <t>老城乡挨小村委会上班发村</t>
  </si>
  <si>
    <t>赵四海</t>
  </si>
  <si>
    <t>1920703021</t>
  </si>
  <si>
    <t>阮海阳</t>
  </si>
  <si>
    <t>6332340112</t>
  </si>
  <si>
    <t xml:space="preserve">	2009.04.24</t>
  </si>
  <si>
    <t>阮云龙</t>
  </si>
  <si>
    <t>1921103002</t>
  </si>
  <si>
    <t>何金丽</t>
  </si>
  <si>
    <t>6319040116</t>
  </si>
  <si>
    <t>凉山乡大水井村委会阿蚌村</t>
  </si>
  <si>
    <t>何法忠</t>
  </si>
  <si>
    <t>5323280090</t>
  </si>
  <si>
    <t>朱洪安</t>
  </si>
  <si>
    <t>6327530203</t>
  </si>
  <si>
    <t>2010.2.20</t>
  </si>
  <si>
    <t>元谋县老城乡库南村委会上库南村</t>
  </si>
  <si>
    <t>邱飞</t>
  </si>
  <si>
    <t>1921403047</t>
  </si>
  <si>
    <t>文金泉</t>
  </si>
  <si>
    <t>6319290112</t>
  </si>
  <si>
    <t>文自永</t>
  </si>
  <si>
    <t>1921003070</t>
  </si>
  <si>
    <t>刘耀娟</t>
  </si>
  <si>
    <t>6334410111</t>
  </si>
  <si>
    <t>新华乡大河边村委会烂泥田村24号</t>
  </si>
  <si>
    <t>刘宗海</t>
  </si>
  <si>
    <t>1920803075</t>
  </si>
  <si>
    <t>刘若艳</t>
  </si>
  <si>
    <t>6323930106</t>
  </si>
  <si>
    <t>姜驿乡画匠村委会席草地村</t>
  </si>
  <si>
    <t>刘昌文</t>
  </si>
  <si>
    <t>1921303090</t>
  </si>
  <si>
    <t>姚纳喜</t>
  </si>
  <si>
    <t>6323620305</t>
  </si>
  <si>
    <t>江边乡大树村委会渔洗村</t>
  </si>
  <si>
    <t>姚晓锋</t>
  </si>
  <si>
    <t>1920203153</t>
  </si>
  <si>
    <t>郑爱欣</t>
  </si>
  <si>
    <t>6325660109</t>
  </si>
  <si>
    <t>元谋县老城乡丙月村委会山后村</t>
  </si>
  <si>
    <t>李湘</t>
  </si>
  <si>
    <t>13715295249</t>
  </si>
  <si>
    <t>1920603147</t>
  </si>
  <si>
    <t>李景棋</t>
  </si>
  <si>
    <t>6333770124</t>
  </si>
  <si>
    <t>物茂乡芝麻村委会芝麻大村</t>
  </si>
  <si>
    <t>李吉隆</t>
  </si>
  <si>
    <t>1920703113</t>
  </si>
  <si>
    <t>6332010104</t>
  </si>
  <si>
    <t>李金凤</t>
  </si>
  <si>
    <t>1920203115</t>
  </si>
  <si>
    <t>吕国庆</t>
  </si>
  <si>
    <t>6327920317</t>
  </si>
  <si>
    <t>2009.5.17</t>
  </si>
  <si>
    <t>元谋县老城乡那能村委会上龙翔村</t>
  </si>
  <si>
    <t>吕发金</t>
  </si>
  <si>
    <t>1920503036</t>
  </si>
  <si>
    <t>龙久恬</t>
  </si>
  <si>
    <t>6322620410</t>
  </si>
  <si>
    <t>元谋县黄瓜园镇雷弄村委会阿基独村</t>
  </si>
  <si>
    <t>廖星贵</t>
  </si>
  <si>
    <t>1921203021</t>
  </si>
  <si>
    <t>田宏钞</t>
  </si>
  <si>
    <t>6335470114</t>
  </si>
  <si>
    <t>元谋县羊街镇羊街村委会新庄村</t>
  </si>
  <si>
    <t>岑春梅</t>
  </si>
  <si>
    <t>1920603111</t>
  </si>
  <si>
    <t>罗建勇</t>
  </si>
  <si>
    <t>6333120111</t>
  </si>
  <si>
    <t>罗玉聪</t>
  </si>
  <si>
    <t>1920303053</t>
  </si>
  <si>
    <t>6330250110</t>
  </si>
  <si>
    <t>元谋县黄瓜园镇安定村委会四家村7号</t>
  </si>
  <si>
    <t>杨海江</t>
  </si>
  <si>
    <t>5323280094</t>
  </si>
  <si>
    <t>马梁</t>
  </si>
  <si>
    <t>6329570307</t>
  </si>
  <si>
    <t>2009.07.18</t>
  </si>
  <si>
    <t>元谋县黄瓜园镇中心村委会小力多村</t>
  </si>
  <si>
    <t>马青竹</t>
  </si>
  <si>
    <t>15125814564</t>
  </si>
  <si>
    <t>1920803089</t>
  </si>
  <si>
    <t>赵康宏</t>
  </si>
  <si>
    <t>6323920105</t>
  </si>
  <si>
    <t>赵安贵</t>
  </si>
  <si>
    <t>1920503104</t>
  </si>
  <si>
    <t>吴从娇</t>
  </si>
  <si>
    <t>6322080206</t>
  </si>
  <si>
    <t>元谋县黄瓜园镇点连村委会水井田村</t>
  </si>
  <si>
    <t>吴增林</t>
  </si>
  <si>
    <t>18760861341</t>
  </si>
  <si>
    <t>2016202212</t>
  </si>
  <si>
    <t>杨子墨</t>
  </si>
  <si>
    <t>6338800704</t>
  </si>
  <si>
    <t>元谋县21℃时光B区三栋二单元元马镇</t>
  </si>
  <si>
    <t>杨国贵</t>
  </si>
  <si>
    <t>1921003015</t>
  </si>
  <si>
    <t>白云宇</t>
  </si>
  <si>
    <t>6334700113</t>
  </si>
  <si>
    <t>白玉敏</t>
  </si>
  <si>
    <t>1920303143</t>
  </si>
  <si>
    <t>刘红</t>
  </si>
  <si>
    <t>6329030103</t>
  </si>
  <si>
    <t>刘正刚</t>
  </si>
  <si>
    <t>1920203105</t>
  </si>
  <si>
    <t>陈立瑞</t>
  </si>
  <si>
    <t>6327360111</t>
  </si>
  <si>
    <t>2009.5.30</t>
  </si>
  <si>
    <t>陈建明</t>
  </si>
  <si>
    <t>1920203141</t>
  </si>
  <si>
    <t>纳蕊</t>
  </si>
  <si>
    <t>6325610104</t>
  </si>
  <si>
    <t>老城乡尹地村委会茂易村</t>
  </si>
  <si>
    <t>纳建勋</t>
  </si>
  <si>
    <t>2016202075</t>
  </si>
  <si>
    <t>胡锦若溪</t>
  </si>
  <si>
    <t>6337860310</t>
  </si>
  <si>
    <t>元谋县元马镇翠峰社区村委会沙地村</t>
  </si>
  <si>
    <t>胡晓龙</t>
  </si>
  <si>
    <t>2016202145</t>
  </si>
  <si>
    <t>李茜</t>
  </si>
  <si>
    <t>6337640213</t>
  </si>
  <si>
    <t>元谋县元马镇翠峰社区汉禄村192号</t>
  </si>
  <si>
    <t>李艳兴</t>
  </si>
  <si>
    <t>13888201281</t>
  </si>
  <si>
    <t>1920503250</t>
  </si>
  <si>
    <t>文承珊</t>
  </si>
  <si>
    <t>6320370104</t>
  </si>
  <si>
    <t>2010.3.5</t>
  </si>
  <si>
    <t>文继武</t>
  </si>
  <si>
    <t>2016202164</t>
  </si>
  <si>
    <t>叶涛</t>
  </si>
  <si>
    <t>6337780302</t>
  </si>
  <si>
    <t>福建省闽清县</t>
  </si>
  <si>
    <t>彭金芳</t>
  </si>
  <si>
    <t>1921203020</t>
  </si>
  <si>
    <t>杨小雨</t>
  </si>
  <si>
    <t>6335510118</t>
  </si>
  <si>
    <t>杨世美</t>
  </si>
  <si>
    <t>1920303206</t>
  </si>
  <si>
    <t>车星颖</t>
  </si>
  <si>
    <t>6329830116</t>
  </si>
  <si>
    <t>元谋县元马镇乐甫村委会红岗村</t>
  </si>
  <si>
    <t>车有顺</t>
  </si>
  <si>
    <t>1921103021</t>
  </si>
  <si>
    <t>付美</t>
  </si>
  <si>
    <t>6318940106</t>
  </si>
  <si>
    <t>凉山乡那迪村村委会大麦冲上村</t>
  </si>
  <si>
    <t>付金林</t>
  </si>
  <si>
    <t>1920603030</t>
  </si>
  <si>
    <t>文永馨</t>
  </si>
  <si>
    <t>6333940216</t>
  </si>
  <si>
    <t>刘应有</t>
  </si>
  <si>
    <t>1920203101</t>
  </si>
  <si>
    <t>陈立瑛</t>
  </si>
  <si>
    <t>6328010401</t>
  </si>
  <si>
    <t>1920203150</t>
  </si>
  <si>
    <t>罗建宇</t>
  </si>
  <si>
    <t>6325850203</t>
  </si>
  <si>
    <t>罗加兵</t>
  </si>
  <si>
    <t>1920503059</t>
  </si>
  <si>
    <t>熊金霞</t>
  </si>
  <si>
    <t>6322780501</t>
  </si>
  <si>
    <t>熊加平</t>
  </si>
  <si>
    <t>1920103462</t>
  </si>
  <si>
    <t>起家桔</t>
  </si>
  <si>
    <t>6336700115</t>
  </si>
  <si>
    <t>2010.1.23.</t>
  </si>
  <si>
    <t>起建忠</t>
  </si>
  <si>
    <t>15393883631</t>
  </si>
  <si>
    <t>1920503261</t>
  </si>
  <si>
    <t>张顺</t>
  </si>
  <si>
    <t>6321680123</t>
  </si>
  <si>
    <t>黄瓜园镇中兴村委会下定见村</t>
  </si>
  <si>
    <t>张成武</t>
  </si>
  <si>
    <t>1641009318</t>
  </si>
  <si>
    <t>起文娟</t>
  </si>
  <si>
    <t>6322170215</t>
  </si>
  <si>
    <t>起绍明</t>
  </si>
  <si>
    <t>1920503101</t>
  </si>
  <si>
    <t>杨鑫成</t>
  </si>
  <si>
    <t>6322200218</t>
  </si>
  <si>
    <t>武定县环州乡大雪坡村委会新官地村</t>
  </si>
  <si>
    <t>杨金林</t>
  </si>
  <si>
    <t>1920303007</t>
  </si>
  <si>
    <t>庞顺达</t>
  </si>
  <si>
    <t>6330530213</t>
  </si>
  <si>
    <t>元马镇江州村委会江州村</t>
  </si>
  <si>
    <t>庞兴欢</t>
  </si>
  <si>
    <t>1920203042</t>
  </si>
  <si>
    <t>6328050405</t>
  </si>
  <si>
    <t>2010.1.9</t>
  </si>
  <si>
    <t>元谋县老城乡老者格村委会老者格村</t>
  </si>
  <si>
    <t>张金贵</t>
  </si>
  <si>
    <t>1920603103</t>
  </si>
  <si>
    <t>尹普骏</t>
  </si>
  <si>
    <t>6333150114</t>
  </si>
  <si>
    <t>普李艳</t>
  </si>
  <si>
    <t>1920703023</t>
  </si>
  <si>
    <t>王思颖</t>
  </si>
  <si>
    <t>6332790307</t>
  </si>
  <si>
    <t xml:space="preserve">	2009.11.04</t>
  </si>
  <si>
    <t>元谋县平田乡平田村委会英户村</t>
  </si>
  <si>
    <t>简政湘</t>
  </si>
  <si>
    <t>1920203301</t>
  </si>
  <si>
    <t>段兴旺</t>
  </si>
  <si>
    <t>6326340106</t>
  </si>
  <si>
    <t>老城乡波亨村委会张波乐村</t>
  </si>
  <si>
    <t>段国洪</t>
  </si>
  <si>
    <t>1641009305</t>
  </si>
  <si>
    <t>阮俊财</t>
  </si>
  <si>
    <t>6322450318</t>
  </si>
  <si>
    <t>元谋县黄瓜园镇安定村委会下棋柳村</t>
  </si>
  <si>
    <t>阮春良</t>
  </si>
  <si>
    <t>15096460494</t>
  </si>
  <si>
    <t>2016202024</t>
  </si>
  <si>
    <t>祁舒朗</t>
  </si>
  <si>
    <t>6338270501</t>
  </si>
  <si>
    <t>2010.1.21</t>
  </si>
  <si>
    <t>元谋鱼窝村委会鱼窝村</t>
  </si>
  <si>
    <t>白丽凤</t>
  </si>
  <si>
    <t>2016202154</t>
  </si>
  <si>
    <t>李彭涛</t>
  </si>
  <si>
    <t>6338910715</t>
  </si>
  <si>
    <t>李树云</t>
  </si>
  <si>
    <t>1920503179</t>
  </si>
  <si>
    <t>严敏</t>
  </si>
  <si>
    <t>6321050122</t>
  </si>
  <si>
    <t>严汝尧</t>
  </si>
  <si>
    <t>1920103390</t>
  </si>
  <si>
    <t>文涵秋</t>
  </si>
  <si>
    <t>6339900206</t>
  </si>
  <si>
    <t>2009.11.22</t>
  </si>
  <si>
    <t>元谋县平田乡华竹村委会德大村</t>
  </si>
  <si>
    <t>文有平</t>
  </si>
  <si>
    <t>2016201112</t>
  </si>
  <si>
    <t>6341200517</t>
  </si>
  <si>
    <t>元谋县元马镇同德巷</t>
  </si>
  <si>
    <t>李金良</t>
  </si>
  <si>
    <t>2016201068</t>
  </si>
  <si>
    <t>管子萱</t>
  </si>
  <si>
    <t>6340180115</t>
  </si>
  <si>
    <t>元谋县元马镇元马街25号</t>
  </si>
  <si>
    <t>管文明</t>
  </si>
  <si>
    <t>1920103502</t>
  </si>
  <si>
    <t>罗雅婷</t>
  </si>
  <si>
    <t>6337180202</t>
  </si>
  <si>
    <t>元谋县元马镇清和村委会月龙村119号</t>
  </si>
  <si>
    <t>李仲平</t>
  </si>
  <si>
    <t>1921203003</t>
  </si>
  <si>
    <t>张芙</t>
  </si>
  <si>
    <t>6335600202</t>
  </si>
  <si>
    <t>元谋县羊街镇羊街村委会文理村</t>
  </si>
  <si>
    <t>张天敏</t>
  </si>
  <si>
    <t>1921003031</t>
  </si>
  <si>
    <t>罗文雁</t>
  </si>
  <si>
    <t>6334810124</t>
  </si>
  <si>
    <t>2009.3·23</t>
  </si>
  <si>
    <t>白梅</t>
  </si>
  <si>
    <t>1920503135</t>
  </si>
  <si>
    <t>仲显瑞</t>
  </si>
  <si>
    <t>6322840507</t>
  </si>
  <si>
    <t>元谋县黄瓜园镇海洛村委会小那别村</t>
  </si>
  <si>
    <t>仲如堂</t>
  </si>
  <si>
    <t>1920703106</t>
  </si>
  <si>
    <t>起薇薇</t>
  </si>
  <si>
    <t>6332130116</t>
  </si>
  <si>
    <t>平田乡新康村委会华康村</t>
  </si>
  <si>
    <t>起学梅</t>
  </si>
  <si>
    <t>1921103017</t>
  </si>
  <si>
    <t>何雪梅</t>
  </si>
  <si>
    <t>6319120124</t>
  </si>
  <si>
    <t>凉山乡那迪村委会何家村</t>
  </si>
  <si>
    <t>何成华    15825167933</t>
  </si>
  <si>
    <t>1920503003</t>
  </si>
  <si>
    <t>罗程</t>
  </si>
  <si>
    <t>6322220220</t>
  </si>
  <si>
    <t>元谋县龙山村委会小罗岔村</t>
  </si>
  <si>
    <t>罗建林</t>
  </si>
  <si>
    <t>1920303256</t>
  </si>
  <si>
    <t>李瑞彬</t>
  </si>
  <si>
    <t>6331550220</t>
  </si>
  <si>
    <t>元谋县元马镇大塘子</t>
  </si>
  <si>
    <t>李雪忠</t>
  </si>
  <si>
    <t>1921103012</t>
  </si>
  <si>
    <t>鲁宇春</t>
  </si>
  <si>
    <t>6319100122</t>
  </si>
  <si>
    <t>凉山乡那迪村委会樟木树</t>
  </si>
  <si>
    <t>鲁宗文</t>
  </si>
  <si>
    <t>1920203179</t>
  </si>
  <si>
    <t>康智惠</t>
  </si>
  <si>
    <t>6325830201</t>
  </si>
  <si>
    <t>平田乡华竹村委会帕郎村</t>
  </si>
  <si>
    <t>康建云</t>
  </si>
  <si>
    <t>2016202184</t>
  </si>
  <si>
    <t>王晨</t>
  </si>
  <si>
    <t>6337500124</t>
  </si>
  <si>
    <t>元谋县江边乡盐水井村委会盐水井村</t>
  </si>
  <si>
    <t>王勇刚</t>
  </si>
  <si>
    <t>2016202223</t>
  </si>
  <si>
    <t>刘甘霖</t>
  </si>
  <si>
    <t>6337680217</t>
  </si>
  <si>
    <t>元谋县新华乡无果村23号</t>
  </si>
  <si>
    <t>刘玉昌</t>
  </si>
  <si>
    <t>1920603098</t>
  </si>
  <si>
    <t>阮建雄</t>
  </si>
  <si>
    <t>6333080107</t>
  </si>
  <si>
    <t>尹德会</t>
  </si>
  <si>
    <t>1920303254</t>
  </si>
  <si>
    <t>周应宇</t>
  </si>
  <si>
    <t>6331580223</t>
  </si>
  <si>
    <t>周国云</t>
  </si>
  <si>
    <t>1921303024</t>
  </si>
  <si>
    <t>杨珺</t>
  </si>
  <si>
    <t>6323640307</t>
  </si>
  <si>
    <t>江边乡大树村委会那旧村</t>
  </si>
  <si>
    <t>周汉斌</t>
  </si>
  <si>
    <t>2016201150</t>
  </si>
  <si>
    <t>张起晟</t>
  </si>
  <si>
    <t>6341530625</t>
  </si>
  <si>
    <t>元谋县元马镇张二村社区帕郎村</t>
  </si>
  <si>
    <t>张志杰</t>
  </si>
  <si>
    <t>5323280122</t>
  </si>
  <si>
    <t>殷小滨</t>
  </si>
  <si>
    <t>6340000216</t>
  </si>
  <si>
    <t>元谋县物茂乡物茂村委会德大村</t>
  </si>
  <si>
    <t>殷加宇</t>
  </si>
  <si>
    <t>2016202119</t>
  </si>
  <si>
    <t>沙玛亚航</t>
  </si>
  <si>
    <t>6337340108</t>
  </si>
  <si>
    <t>2010.4.9</t>
  </si>
  <si>
    <t>元谋龙泉村委会法那禾村96号-3号</t>
  </si>
  <si>
    <t>李海萍</t>
  </si>
  <si>
    <t>1920203287</t>
  </si>
  <si>
    <t>段宏瑞</t>
  </si>
  <si>
    <t>6326400112</t>
  </si>
  <si>
    <t>刘绍梅</t>
  </si>
  <si>
    <t>2016202888</t>
  </si>
  <si>
    <t>文峻栩</t>
  </si>
  <si>
    <t>6338500524</t>
  </si>
  <si>
    <t>元谋县清和中屯村委会</t>
  </si>
  <si>
    <t>蒋志伟</t>
  </si>
  <si>
    <t>2016202071</t>
  </si>
  <si>
    <t>普临恩乐</t>
  </si>
  <si>
    <t>6338430517</t>
  </si>
  <si>
    <t>2009.10.25</t>
  </si>
  <si>
    <t>元谋县元马镇甘塘百果村委会鱼窝村</t>
  </si>
  <si>
    <t>普贵聪</t>
  </si>
  <si>
    <t>18387817302</t>
  </si>
  <si>
    <t>1920203298</t>
  </si>
  <si>
    <t>文菠</t>
  </si>
  <si>
    <t>6326390111</t>
  </si>
  <si>
    <t>卯昌林</t>
  </si>
  <si>
    <t>1921303077</t>
  </si>
  <si>
    <t>潘鸿丽</t>
  </si>
  <si>
    <t>6323160109</t>
  </si>
  <si>
    <t>余万刚</t>
  </si>
  <si>
    <t>1920503034</t>
  </si>
  <si>
    <t>文俊杰</t>
  </si>
  <si>
    <t>6322640412</t>
  </si>
  <si>
    <t>文永华</t>
  </si>
  <si>
    <t>1920503299</t>
  </si>
  <si>
    <t>韦云佳</t>
  </si>
  <si>
    <t>6322400313</t>
  </si>
  <si>
    <t>韦金灿</t>
  </si>
  <si>
    <t>2016201066</t>
  </si>
  <si>
    <t>樊晟佑</t>
  </si>
  <si>
    <t>6340360208</t>
  </si>
  <si>
    <t>樊建有</t>
  </si>
  <si>
    <t>2016202172</t>
  </si>
  <si>
    <t>吴承睿</t>
  </si>
  <si>
    <t>6337320106</t>
  </si>
  <si>
    <t>元谋县元马镇双龙社区尚锦苑7幢5层502室</t>
  </si>
  <si>
    <t>高跃强</t>
  </si>
  <si>
    <t>1921003005</t>
  </si>
  <si>
    <t>普建荣</t>
  </si>
  <si>
    <t>6334650108</t>
  </si>
  <si>
    <t>普继武</t>
  </si>
  <si>
    <t>1920703123</t>
  </si>
  <si>
    <t>赵雨露</t>
  </si>
  <si>
    <t>6331920103</t>
  </si>
  <si>
    <t>平田乡新昌村委会挨昌村</t>
  </si>
  <si>
    <t>陈建雄</t>
  </si>
  <si>
    <t>2016202221</t>
  </si>
  <si>
    <t>肖遥</t>
  </si>
  <si>
    <t>6338350509</t>
  </si>
  <si>
    <t>元谋县元马镇建科国际城三号门十六栋901</t>
  </si>
  <si>
    <t>邱英</t>
  </si>
  <si>
    <t>2016202011</t>
  </si>
  <si>
    <t>安涌宏</t>
  </si>
  <si>
    <t>6339290903</t>
  </si>
  <si>
    <t>2010.4.19</t>
  </si>
  <si>
    <t>元谋县元马镇张二村社区七棵树</t>
  </si>
  <si>
    <t>安萍丽</t>
  </si>
  <si>
    <t>1920203006</t>
  </si>
  <si>
    <t>章艳</t>
  </si>
  <si>
    <t>6328370512</t>
  </si>
  <si>
    <t>2009.5.8</t>
  </si>
  <si>
    <t>武定县五乍甸村委会法署上村</t>
  </si>
  <si>
    <t>章文明</t>
  </si>
  <si>
    <t>2328010239</t>
  </si>
  <si>
    <t>夏联艳</t>
  </si>
  <si>
    <t>6332470125</t>
  </si>
  <si>
    <t xml:space="preserve">	2010.07.15</t>
  </si>
  <si>
    <t>永仁县中和镇中和村委会小河组</t>
  </si>
  <si>
    <t>夏国勇</t>
  </si>
  <si>
    <t>2016202005</t>
  </si>
  <si>
    <t>起浩芮</t>
  </si>
  <si>
    <t>6338560605</t>
  </si>
  <si>
    <t>元谋县元马镇金龙村委会江头村29号</t>
  </si>
  <si>
    <t>起登敏</t>
  </si>
  <si>
    <t>2016202126</t>
  </si>
  <si>
    <t>牟轩</t>
  </si>
  <si>
    <t>6338300504</t>
  </si>
  <si>
    <t>元谋县姜驿乡贡茶村委会贡茶一村</t>
  </si>
  <si>
    <t>牟建学</t>
  </si>
  <si>
    <t>15601884667</t>
  </si>
  <si>
    <t>1920203082</t>
  </si>
  <si>
    <t>李伟业</t>
  </si>
  <si>
    <t>6328500525</t>
  </si>
  <si>
    <t>2010.4.20</t>
  </si>
  <si>
    <t>李文华</t>
  </si>
  <si>
    <t>1920503249</t>
  </si>
  <si>
    <t>文君萍</t>
  </si>
  <si>
    <t>6320430110</t>
  </si>
  <si>
    <t>2009.5.25</t>
  </si>
  <si>
    <t>江边乡大树村委会丙大浪村</t>
  </si>
  <si>
    <t>文建林</t>
  </si>
  <si>
    <t>1920603093</t>
  </si>
  <si>
    <t>尹子泉</t>
  </si>
  <si>
    <t>6333320101</t>
  </si>
  <si>
    <t>起洪桃</t>
  </si>
  <si>
    <t>1920203018</t>
  </si>
  <si>
    <t>李金宇</t>
  </si>
  <si>
    <t>6327950320</t>
  </si>
  <si>
    <t>毕学海</t>
  </si>
  <si>
    <t>1920403007</t>
  </si>
  <si>
    <t>陈宏宇</t>
  </si>
  <si>
    <t>6325490318</t>
  </si>
  <si>
    <t>王会</t>
  </si>
  <si>
    <t>1920503124</t>
  </si>
  <si>
    <t>吴罗涵</t>
  </si>
  <si>
    <t>6322890512</t>
  </si>
  <si>
    <t>吴志娟</t>
  </si>
  <si>
    <t>1920203029</t>
  </si>
  <si>
    <t>杨琳艳</t>
  </si>
  <si>
    <t>6327390114</t>
  </si>
  <si>
    <t>2009.12.11</t>
  </si>
  <si>
    <t>杨学平</t>
  </si>
  <si>
    <t>2016201070</t>
  </si>
  <si>
    <t>文胤爽</t>
  </si>
  <si>
    <t>6341490621</t>
  </si>
  <si>
    <t>元谋县元马镇龙淇紫溪苑10幢4单元442室</t>
  </si>
  <si>
    <t>文晓梅</t>
  </si>
  <si>
    <t>2016202074</t>
  </si>
  <si>
    <t>金宏雨</t>
  </si>
  <si>
    <t>6338680617</t>
  </si>
  <si>
    <t>文松林</t>
  </si>
  <si>
    <t>1920703040</t>
  </si>
  <si>
    <t>黄芙溶</t>
  </si>
  <si>
    <t>6332770305</t>
  </si>
  <si>
    <t>2009.08.19</t>
  </si>
  <si>
    <t>平田乡平田村委会挨相</t>
  </si>
  <si>
    <t>黄勇</t>
  </si>
  <si>
    <t>15125894375</t>
  </si>
  <si>
    <t>1920403030</t>
  </si>
  <si>
    <t>常金娥</t>
  </si>
  <si>
    <t>6325220216</t>
  </si>
  <si>
    <t>常青贵</t>
  </si>
  <si>
    <t>1920203209</t>
  </si>
  <si>
    <t>花语泽</t>
  </si>
  <si>
    <t>6326260119</t>
  </si>
  <si>
    <t>花红亮</t>
  </si>
  <si>
    <t>1920303073</t>
  </si>
  <si>
    <t>文浩然</t>
  </si>
  <si>
    <t>6330820317</t>
  </si>
  <si>
    <t>元谋县元马镇小能禹村123号</t>
  </si>
  <si>
    <t>杨文武</t>
  </si>
  <si>
    <t>2016201153</t>
  </si>
  <si>
    <t>黄鸿宇</t>
  </si>
  <si>
    <t>6341320604</t>
  </si>
  <si>
    <t>元谋县元马镇马街社区小新街38号</t>
  </si>
  <si>
    <t>2016202040</t>
  </si>
  <si>
    <t>姜婷</t>
  </si>
  <si>
    <t>6338790703</t>
  </si>
  <si>
    <t>元谋县元马镇大沟社区金汇双城4栋701室</t>
  </si>
  <si>
    <t>常华艳</t>
  </si>
  <si>
    <t>1920403051</t>
  </si>
  <si>
    <t>杨智云</t>
  </si>
  <si>
    <t>6325350304</t>
  </si>
  <si>
    <t>杨翠菊</t>
  </si>
  <si>
    <t>1920503077</t>
  </si>
  <si>
    <t>范万东</t>
  </si>
  <si>
    <t>6322810504</t>
  </si>
  <si>
    <t>范元聪</t>
  </si>
  <si>
    <t>1921303070</t>
  </si>
  <si>
    <t>李薇</t>
  </si>
  <si>
    <t>6323250118</t>
  </si>
  <si>
    <t>江边乡卡莫村委会大卡莫村</t>
  </si>
  <si>
    <t>李迎高</t>
  </si>
  <si>
    <t>2328010240</t>
  </si>
  <si>
    <t>李瑞昕</t>
  </si>
  <si>
    <t>6331610103</t>
  </si>
  <si>
    <t>李江明</t>
  </si>
  <si>
    <t>1920303176</t>
  </si>
  <si>
    <t>李盈欢</t>
  </si>
  <si>
    <t>6329070107</t>
  </si>
  <si>
    <t>2010.4.12</t>
  </si>
  <si>
    <t>李荣进</t>
  </si>
  <si>
    <t>15331489500</t>
  </si>
  <si>
    <t>1920203057</t>
  </si>
  <si>
    <t>罗芹涛</t>
  </si>
  <si>
    <t>6327290104</t>
  </si>
  <si>
    <t>2009.3.17</t>
  </si>
  <si>
    <t>元谋县老城乡老城村委会下三道箐村</t>
  </si>
  <si>
    <t>罗永林</t>
  </si>
  <si>
    <t>1920203232</t>
  </si>
  <si>
    <t>李超</t>
  </si>
  <si>
    <t>6326690122</t>
  </si>
  <si>
    <t>老城乡老者格村委会署咩村</t>
  </si>
  <si>
    <t>李洪忠</t>
  </si>
  <si>
    <t>2016201157</t>
  </si>
  <si>
    <t>李佳杰</t>
  </si>
  <si>
    <t>6340430215</t>
  </si>
  <si>
    <t>李建军</t>
  </si>
  <si>
    <t>1921003046</t>
  </si>
  <si>
    <t>黑绍博</t>
  </si>
  <si>
    <t>6334530111</t>
  </si>
  <si>
    <t>新华乡华丰村委会浪巴铺村56号</t>
  </si>
  <si>
    <t>黑正荣</t>
  </si>
  <si>
    <t>1920603008</t>
  </si>
  <si>
    <t>杨宏菊</t>
  </si>
  <si>
    <t>6333750122</t>
  </si>
  <si>
    <t>物茂乡芝麻村委会云峰村</t>
  </si>
  <si>
    <t>杨学祥</t>
  </si>
  <si>
    <t>1920603023</t>
  </si>
  <si>
    <t>刘小杰</t>
  </si>
  <si>
    <t>6333650112</t>
  </si>
  <si>
    <t>刘绍刚</t>
  </si>
  <si>
    <t>1920303004</t>
  </si>
  <si>
    <t>思应燻</t>
  </si>
  <si>
    <t>6330630223</t>
  </si>
  <si>
    <t>元谋县元马镇普登村18号</t>
  </si>
  <si>
    <t>思显正</t>
  </si>
  <si>
    <t>1920503073</t>
  </si>
  <si>
    <t>文铕</t>
  </si>
  <si>
    <t>6323040602</t>
  </si>
  <si>
    <t>元谋县黄瓜园镇点连村委会供销社职工宿舍</t>
  </si>
  <si>
    <t>高靖莉</t>
  </si>
  <si>
    <t>1920503218</t>
  </si>
  <si>
    <t>文浩谕</t>
  </si>
  <si>
    <t>6320630205</t>
  </si>
  <si>
    <t>2009.7.2</t>
  </si>
  <si>
    <t>文庆</t>
  </si>
  <si>
    <t>1920903040</t>
  </si>
  <si>
    <t>李鸿艳</t>
  </si>
  <si>
    <t>6319940121</t>
  </si>
  <si>
    <t>2009.11.30</t>
  </si>
  <si>
    <t>元谋县羊街镇己波龙村委会己波龙村245号</t>
  </si>
  <si>
    <t>李发军</t>
  </si>
  <si>
    <t>15758516119</t>
  </si>
  <si>
    <t>1920103411</t>
  </si>
  <si>
    <t>王若彬</t>
  </si>
  <si>
    <t>6336250117</t>
  </si>
  <si>
    <t>福建省城头镇峰前村</t>
  </si>
  <si>
    <t>王建材</t>
  </si>
  <si>
    <t>1920703062</t>
  </si>
  <si>
    <t>王淇匀</t>
  </si>
  <si>
    <t>6332730301</t>
  </si>
  <si>
    <t>平田乡平田村委会平田街</t>
  </si>
  <si>
    <t>周永飞</t>
  </si>
  <si>
    <t>1920403031</t>
  </si>
  <si>
    <t>吴敏婷</t>
  </si>
  <si>
    <t>6324900109</t>
  </si>
  <si>
    <t>元谋县平田乡华竹村委会那蚌村</t>
  </si>
  <si>
    <t>李翠红</t>
  </si>
  <si>
    <t>1920403011</t>
  </si>
  <si>
    <t>杨雯涛</t>
  </si>
  <si>
    <t>6325190213</t>
  </si>
  <si>
    <t>杨成武</t>
  </si>
  <si>
    <t>1921403004</t>
  </si>
  <si>
    <t>李书保</t>
  </si>
  <si>
    <t>6319690302</t>
  </si>
  <si>
    <t>李元</t>
  </si>
  <si>
    <t>1920603068</t>
  </si>
  <si>
    <t>伏宣霖</t>
  </si>
  <si>
    <t>6333310113</t>
  </si>
  <si>
    <t>物茂乡罗兴村民委员会罗兴上村</t>
  </si>
  <si>
    <t>阮新艳</t>
  </si>
  <si>
    <t>1920203234</t>
  </si>
  <si>
    <t>张彦霖</t>
  </si>
  <si>
    <t>6326500103</t>
  </si>
  <si>
    <t>张红海</t>
  </si>
  <si>
    <t>1921403049</t>
  </si>
  <si>
    <t>顾永辉</t>
  </si>
  <si>
    <t>6319490207</t>
  </si>
  <si>
    <t>顾太明</t>
  </si>
  <si>
    <t>1920603033</t>
  </si>
  <si>
    <t>殷欢利</t>
  </si>
  <si>
    <t>6333950217</t>
  </si>
  <si>
    <t>殷加祥</t>
  </si>
  <si>
    <t>1920303145</t>
  </si>
  <si>
    <t>李羿橙</t>
  </si>
  <si>
    <t>6329470222</t>
  </si>
  <si>
    <t>元谋县元马镇禾阳村委会小庄连村</t>
  </si>
  <si>
    <t>2328010364</t>
  </si>
  <si>
    <t>邬莲芹</t>
  </si>
  <si>
    <t>6328340509</t>
  </si>
  <si>
    <t>2009.9.18</t>
  </si>
  <si>
    <t>官渡区小板桥街道中闸社区赵家村106号</t>
  </si>
  <si>
    <t>鲁继福</t>
  </si>
  <si>
    <t>2016202156</t>
  </si>
  <si>
    <t>蒋沛玲</t>
  </si>
  <si>
    <t>6338530602</t>
  </si>
  <si>
    <t>蒋春</t>
  </si>
  <si>
    <t>1920703044</t>
  </si>
  <si>
    <t>黄圣润</t>
  </si>
  <si>
    <t>6332300108</t>
  </si>
  <si>
    <t xml:space="preserve">	2009.10.26</t>
  </si>
  <si>
    <t>黄泉</t>
  </si>
  <si>
    <t>1920303128</t>
  </si>
  <si>
    <t>吕晨恺</t>
  </si>
  <si>
    <t>6328640108</t>
  </si>
  <si>
    <t>浙江省仙居县溪港乡安山村</t>
  </si>
  <si>
    <t>吕永丰</t>
  </si>
  <si>
    <t>1920203299</t>
  </si>
  <si>
    <t>黄秋森</t>
  </si>
  <si>
    <t>6326380110</t>
  </si>
  <si>
    <t>黄苍平</t>
  </si>
  <si>
    <t>1920403016</t>
  </si>
  <si>
    <t>李著贤</t>
  </si>
  <si>
    <t>6325320301</t>
  </si>
  <si>
    <t>李春桃</t>
  </si>
  <si>
    <t>1920903019</t>
  </si>
  <si>
    <t>包芮于</t>
  </si>
  <si>
    <t>6320160113</t>
  </si>
  <si>
    <t>2010.1.25</t>
  </si>
  <si>
    <t>包光荣</t>
  </si>
  <si>
    <t>15125968569</t>
  </si>
  <si>
    <t>1920303025</t>
  </si>
  <si>
    <t>陈政兴</t>
  </si>
  <si>
    <t>6330920402</t>
  </si>
  <si>
    <t>牟定县陈家村</t>
  </si>
  <si>
    <t>赵跃</t>
  </si>
  <si>
    <t>1920303252</t>
  </si>
  <si>
    <t>吴冈萤</t>
  </si>
  <si>
    <t>6331410206</t>
  </si>
  <si>
    <t>吴云华</t>
  </si>
  <si>
    <t>1920303213</t>
  </si>
  <si>
    <t>朱云枫</t>
  </si>
  <si>
    <t>6329700103</t>
  </si>
  <si>
    <t>元谋县元马镇乐甫村委会纳悟算村</t>
  </si>
  <si>
    <t>朱志华</t>
  </si>
  <si>
    <t>1920203238</t>
  </si>
  <si>
    <t>蒋丞冈</t>
  </si>
  <si>
    <t>6326550108</t>
  </si>
  <si>
    <t>老城乡苴那村委会下苴那村</t>
  </si>
  <si>
    <t>蒋晓飞</t>
  </si>
  <si>
    <t>2016202176</t>
  </si>
  <si>
    <t>陈圣业</t>
  </si>
  <si>
    <t>6338020401</t>
  </si>
  <si>
    <t>元谋县元马镇金龙村民委员会湾子村31号</t>
  </si>
  <si>
    <t>陈学俊</t>
  </si>
  <si>
    <t>1920703011</t>
  </si>
  <si>
    <t>普星蓉</t>
  </si>
  <si>
    <t>6332850313</t>
  </si>
  <si>
    <t xml:space="preserve">	2009.08.05</t>
  </si>
  <si>
    <t>普建林</t>
  </si>
  <si>
    <t>1921203032</t>
  </si>
  <si>
    <t>张紫涵</t>
  </si>
  <si>
    <t>6335580125</t>
  </si>
  <si>
    <t>张绍中</t>
  </si>
  <si>
    <t>1641009303</t>
  </si>
  <si>
    <t>甘子瑞</t>
  </si>
  <si>
    <t>6322340307</t>
  </si>
  <si>
    <t>元谋县黄瓜园镇点连村委会茂别村28号</t>
  </si>
  <si>
    <t>甘天鹏</t>
  </si>
  <si>
    <t>2016202193</t>
  </si>
  <si>
    <t>康玲菲</t>
  </si>
  <si>
    <t>6339160815</t>
  </si>
  <si>
    <t>元谋县江边乡瓦渣箐腊甸村</t>
  </si>
  <si>
    <t>康玉闻</t>
  </si>
  <si>
    <t>1920303057</t>
  </si>
  <si>
    <t>李佩琼</t>
  </si>
  <si>
    <t>6330350120</t>
  </si>
  <si>
    <t>元谋县元马镇大罗岔村9号</t>
  </si>
  <si>
    <t>起晓东</t>
  </si>
  <si>
    <t>1920203106</t>
  </si>
  <si>
    <t>白家城</t>
  </si>
  <si>
    <t>6328430518</t>
  </si>
  <si>
    <t>白海</t>
  </si>
  <si>
    <t>1920203230</t>
  </si>
  <si>
    <t>李晓蓉</t>
  </si>
  <si>
    <t>6326620115</t>
  </si>
  <si>
    <t>李忠文</t>
  </si>
  <si>
    <t>1920803019</t>
  </si>
  <si>
    <t>肖云龙</t>
  </si>
  <si>
    <t>6324350108</t>
  </si>
  <si>
    <t>肖庆桂</t>
  </si>
  <si>
    <t>1920203121</t>
  </si>
  <si>
    <t>付俊超</t>
  </si>
  <si>
    <t>6328090409</t>
  </si>
  <si>
    <t>2009.12.7</t>
  </si>
  <si>
    <t>元谋县老城乡那能村委会官田村</t>
  </si>
  <si>
    <t>付永艳</t>
  </si>
  <si>
    <t>1920503100</t>
  </si>
  <si>
    <t>起鹏春</t>
  </si>
  <si>
    <t>6323030601</t>
  </si>
  <si>
    <t>起加付</t>
  </si>
  <si>
    <t>1920903006</t>
  </si>
  <si>
    <t>王胤泓</t>
  </si>
  <si>
    <t>6320180115</t>
  </si>
  <si>
    <t>2010.2.10</t>
  </si>
  <si>
    <t>王明昌</t>
  </si>
  <si>
    <t>15912772531</t>
  </si>
  <si>
    <t>1921203012</t>
  </si>
  <si>
    <t>李梦怡</t>
  </si>
  <si>
    <t>6335660208</t>
  </si>
  <si>
    <t>元谋县羊街镇羊街村村委会大村</t>
  </si>
  <si>
    <t>李自富</t>
  </si>
  <si>
    <t>1920303045</t>
  </si>
  <si>
    <t>鲁文琪</t>
  </si>
  <si>
    <t>6330480208</t>
  </si>
  <si>
    <t>元谋县黄瓜园镇牛街村委会世辉村</t>
  </si>
  <si>
    <t>鲁明军</t>
  </si>
  <si>
    <t>1920403054</t>
  </si>
  <si>
    <t>王文波</t>
  </si>
  <si>
    <t>6325550324</t>
  </si>
  <si>
    <t>王清林</t>
  </si>
  <si>
    <t>1920103545</t>
  </si>
  <si>
    <t>杨诚泷</t>
  </si>
  <si>
    <t>6336530114</t>
  </si>
  <si>
    <t>杨发成</t>
  </si>
  <si>
    <t>2016202047</t>
  </si>
  <si>
    <t>彭净媛</t>
  </si>
  <si>
    <t>6337940318</t>
  </si>
  <si>
    <t>元谋县元马镇翠峰社区村委会杨柳村</t>
  </si>
  <si>
    <t>彭永俊</t>
  </si>
  <si>
    <t>1920303150</t>
  </si>
  <si>
    <t>杨世玲</t>
  </si>
  <si>
    <t>6329430218</t>
  </si>
  <si>
    <t>2009.09.01</t>
  </si>
  <si>
    <t>起春晓</t>
  </si>
  <si>
    <t>18760873663</t>
  </si>
  <si>
    <t>1920703111</t>
  </si>
  <si>
    <t>祁海东</t>
  </si>
  <si>
    <t>6332180121</t>
  </si>
  <si>
    <t>平田乡班果村委会旧结村</t>
  </si>
  <si>
    <t>祁晓岗</t>
  </si>
  <si>
    <t>1920703020</t>
  </si>
  <si>
    <t>文浩</t>
  </si>
  <si>
    <t>6332390117</t>
  </si>
  <si>
    <t>2009.04.14</t>
  </si>
  <si>
    <t>平田乡平田村委会户郎村</t>
  </si>
  <si>
    <t>文兴鹏</t>
  </si>
  <si>
    <t>15288579918</t>
  </si>
  <si>
    <t>1920303046</t>
  </si>
  <si>
    <t>文羽</t>
  </si>
  <si>
    <t>6330770312</t>
  </si>
  <si>
    <t>元谋县黄瓜园镇世辉村153号</t>
  </si>
  <si>
    <t>文国云</t>
  </si>
  <si>
    <t>1920703104</t>
  </si>
  <si>
    <t>阮星霖</t>
  </si>
  <si>
    <t>6332020105</t>
  </si>
  <si>
    <t>李跃芹</t>
  </si>
  <si>
    <t>1921103031</t>
  </si>
  <si>
    <t>李国秀</t>
  </si>
  <si>
    <t>6319150202</t>
  </si>
  <si>
    <t>李有亮</t>
  </si>
  <si>
    <t>1920103391</t>
  </si>
  <si>
    <t>李晓婷</t>
  </si>
  <si>
    <t>6339680109</t>
  </si>
  <si>
    <t>李建智</t>
  </si>
  <si>
    <t>2016202097</t>
  </si>
  <si>
    <t>颜煁林</t>
  </si>
  <si>
    <t>6337810305</t>
  </si>
  <si>
    <t>元谋县元马镇发祥路242号</t>
  </si>
  <si>
    <t>颜晓东</t>
  </si>
  <si>
    <t>2016202229</t>
  </si>
  <si>
    <t>景杨</t>
  </si>
  <si>
    <t>6338920716</t>
  </si>
  <si>
    <t>元谋县江边乡龙街村委会龙街村392号</t>
  </si>
  <si>
    <t>杨吴菡</t>
  </si>
  <si>
    <t>1920303151</t>
  </si>
  <si>
    <t>李茹</t>
  </si>
  <si>
    <t>6329200120</t>
  </si>
  <si>
    <t>2009.12.26</t>
  </si>
  <si>
    <t>18182986797</t>
  </si>
  <si>
    <t>1920403045</t>
  </si>
  <si>
    <t>杨净竹</t>
  </si>
  <si>
    <t>6324820101</t>
  </si>
  <si>
    <t>杨美富</t>
  </si>
  <si>
    <t>1920103476</t>
  </si>
  <si>
    <t>龙舒婧</t>
  </si>
  <si>
    <t>6337020111</t>
  </si>
  <si>
    <t>元谋县元马镇清和村委会大水井村32号</t>
  </si>
  <si>
    <t>龙建文</t>
  </si>
  <si>
    <t>1920103378</t>
  </si>
  <si>
    <t>韦吉祥</t>
  </si>
  <si>
    <t>6339970213</t>
  </si>
  <si>
    <t>元谋县物茂乡物茂村委会橄榄村</t>
  </si>
  <si>
    <t>韦楚文</t>
  </si>
  <si>
    <t>2016202066</t>
  </si>
  <si>
    <t>杨文辉</t>
  </si>
  <si>
    <t>6339591008</t>
  </si>
  <si>
    <t>2010.1.20</t>
  </si>
  <si>
    <t>福建省长乐市江田镇三溪村</t>
  </si>
  <si>
    <t>杨良栋</t>
  </si>
  <si>
    <t>13887889839</t>
  </si>
  <si>
    <t>1920603041</t>
  </si>
  <si>
    <t>杨洪昌</t>
  </si>
  <si>
    <t>6333690116</t>
  </si>
  <si>
    <t>1920303014</t>
  </si>
  <si>
    <t>李泽</t>
  </si>
  <si>
    <t>6330710306</t>
  </si>
  <si>
    <t>李世权</t>
  </si>
  <si>
    <t>1920303088</t>
  </si>
  <si>
    <t>刘永强</t>
  </si>
  <si>
    <t>6330780313</t>
  </si>
  <si>
    <t>元谋县黄瓜园镇小力多村67号</t>
  </si>
  <si>
    <t>刘光华</t>
  </si>
  <si>
    <t>1920203225</t>
  </si>
  <si>
    <t>周映秀</t>
  </si>
  <si>
    <t>6326100103</t>
  </si>
  <si>
    <t>周明</t>
  </si>
  <si>
    <t>1920203172</t>
  </si>
  <si>
    <t>李欣諭</t>
  </si>
  <si>
    <t>6325880206</t>
  </si>
  <si>
    <t>平田乡华竹村委会大己保村</t>
  </si>
  <si>
    <t>李绍林</t>
  </si>
  <si>
    <t>1920503292</t>
  </si>
  <si>
    <t>张颖</t>
  </si>
  <si>
    <t>6321550110</t>
  </si>
  <si>
    <t>黄瓜园镇中兴村委会大力多村</t>
  </si>
  <si>
    <t>杨绍江</t>
  </si>
  <si>
    <t>2016201098</t>
  </si>
  <si>
    <t>杨万琳</t>
  </si>
  <si>
    <t>6340760323</t>
  </si>
  <si>
    <t>元谋县元马镇官能村92号</t>
  </si>
  <si>
    <t>杨应岗</t>
  </si>
  <si>
    <t>1920603066</t>
  </si>
  <si>
    <t>吴沭锟</t>
  </si>
  <si>
    <t>6333680115</t>
  </si>
  <si>
    <t>吴玉江</t>
  </si>
  <si>
    <t>1920703058</t>
  </si>
  <si>
    <t>王可欣</t>
  </si>
  <si>
    <t>6332580211</t>
  </si>
  <si>
    <t>平田乡平田村委会凤来村</t>
  </si>
  <si>
    <t>王祥</t>
  </si>
  <si>
    <t>1920403075</t>
  </si>
  <si>
    <t>崔容浩</t>
  </si>
  <si>
    <t>6325290223</t>
  </si>
  <si>
    <t>崔发友</t>
  </si>
  <si>
    <t>1920103413</t>
  </si>
  <si>
    <t>李思冉</t>
  </si>
  <si>
    <t>6336130105</t>
  </si>
  <si>
    <t>元谋县能禹镇大法旦村</t>
  </si>
  <si>
    <t>李天佑</t>
  </si>
  <si>
    <t>1921203044</t>
  </si>
  <si>
    <t>陈新丹</t>
  </si>
  <si>
    <t>6335650207</t>
  </si>
  <si>
    <t>李晓英</t>
  </si>
  <si>
    <t>1920303270</t>
  </si>
  <si>
    <t>文跃荣</t>
  </si>
  <si>
    <t>6331190109</t>
  </si>
  <si>
    <t>文卫波</t>
  </si>
  <si>
    <t>1920803086</t>
  </si>
  <si>
    <t>李影琪</t>
  </si>
  <si>
    <t>6323900103</t>
  </si>
  <si>
    <t>1641009312</t>
  </si>
  <si>
    <t>杨金良</t>
  </si>
  <si>
    <t>6322580406</t>
  </si>
  <si>
    <t>杨绍山</t>
  </si>
  <si>
    <t>1921203072</t>
  </si>
  <si>
    <t>王力斌</t>
  </si>
  <si>
    <t>6335100114</t>
  </si>
  <si>
    <t>2009.06.18.</t>
  </si>
  <si>
    <t>元谋县羊街镇甘泉村委会唐家村</t>
  </si>
  <si>
    <t>1920203030</t>
  </si>
  <si>
    <t>郭芮萱</t>
  </si>
  <si>
    <t>6327660216</t>
  </si>
  <si>
    <t>2010.1.14</t>
  </si>
  <si>
    <t>郭帆</t>
  </si>
  <si>
    <t>1920803050</t>
  </si>
  <si>
    <t>高明楠</t>
  </si>
  <si>
    <t>6324190107</t>
  </si>
  <si>
    <t>2008.11.28</t>
  </si>
  <si>
    <t>姜驿乡水平石村委会白杨树村</t>
  </si>
  <si>
    <t>刘永</t>
  </si>
  <si>
    <t>15125721573</t>
  </si>
  <si>
    <t>2016201013</t>
  </si>
  <si>
    <t>赵子皓</t>
  </si>
  <si>
    <t>6340170114</t>
  </si>
  <si>
    <t>元谋县元马镇龙川街108号</t>
  </si>
  <si>
    <t>赵楚珺</t>
  </si>
  <si>
    <t>1920303226</t>
  </si>
  <si>
    <t>张鑫欣</t>
  </si>
  <si>
    <t>6329840117</t>
  </si>
  <si>
    <t>元谋县元马镇乐甫村委南溪村</t>
  </si>
  <si>
    <t>张春伟</t>
  </si>
  <si>
    <t>1920203165</t>
  </si>
  <si>
    <t>姚奉</t>
  </si>
  <si>
    <t>6326070225</t>
  </si>
  <si>
    <t>老城乡尹地村委会麦良地以村</t>
  </si>
  <si>
    <t>姚家洪</t>
  </si>
  <si>
    <t>1921303039</t>
  </si>
  <si>
    <t>李冬燕</t>
  </si>
  <si>
    <t>6323680311</t>
  </si>
  <si>
    <t>黄瓜园镇金雷村委会小新村</t>
  </si>
  <si>
    <t>起卫春</t>
  </si>
  <si>
    <t>1920103559</t>
  </si>
  <si>
    <t>6336440105</t>
  </si>
  <si>
    <t>赵金彪</t>
  </si>
  <si>
    <t>1920503270</t>
  </si>
  <si>
    <t>杨冬晨</t>
  </si>
  <si>
    <t>6321600115</t>
  </si>
  <si>
    <t>黄瓜园镇中兴村委会中班兴村</t>
  </si>
  <si>
    <t>杨爱勇</t>
  </si>
  <si>
    <t>1920503061</t>
  </si>
  <si>
    <t>文智瑨</t>
  </si>
  <si>
    <t>6322690417</t>
  </si>
  <si>
    <t>文有江</t>
  </si>
  <si>
    <t>13508853240</t>
  </si>
  <si>
    <t>1921403012</t>
  </si>
  <si>
    <t>毕秋柔</t>
  </si>
  <si>
    <t>6319320115</t>
  </si>
  <si>
    <t>元马镇百果村委会渔丰村</t>
  </si>
  <si>
    <t>毕文聪</t>
  </si>
  <si>
    <t>2016202034</t>
  </si>
  <si>
    <t>徐至杰</t>
  </si>
  <si>
    <t>6339350909</t>
  </si>
  <si>
    <t>元谋县元马镇翠峰社区村委会发祥路35号</t>
  </si>
  <si>
    <t>徐强</t>
  </si>
  <si>
    <t>2016202185</t>
  </si>
  <si>
    <t>王思涵</t>
  </si>
  <si>
    <t>6339581007</t>
  </si>
  <si>
    <t>2010.5.10</t>
  </si>
  <si>
    <t>元谋县元马镇翠峰社区杨柳村</t>
  </si>
  <si>
    <t>黎筱攸</t>
  </si>
  <si>
    <t>18787891537</t>
  </si>
  <si>
    <t>1920603091</t>
  </si>
  <si>
    <t>李俊锋</t>
  </si>
  <si>
    <t>6333330102</t>
  </si>
  <si>
    <t>孙云霞</t>
  </si>
  <si>
    <t>2016202037</t>
  </si>
  <si>
    <t>祝欣怡</t>
  </si>
  <si>
    <t>6339220821</t>
  </si>
  <si>
    <t>元谋县元马镇翠峰社区居委会金汇雅阁</t>
  </si>
  <si>
    <t>祝兵明</t>
  </si>
  <si>
    <t>1920603116</t>
  </si>
  <si>
    <t>文武斌</t>
  </si>
  <si>
    <t>6334190103</t>
  </si>
  <si>
    <t>物茂乡凹鲊村委会中村</t>
  </si>
  <si>
    <t>起学平</t>
  </si>
  <si>
    <t>1920303184</t>
  </si>
  <si>
    <t>唐银临</t>
  </si>
  <si>
    <t>6329530303</t>
  </si>
  <si>
    <t>满族</t>
  </si>
  <si>
    <t>2009.09.09</t>
  </si>
  <si>
    <t>韦金芳</t>
  </si>
  <si>
    <t>18387888384</t>
  </si>
  <si>
    <t>1920203288</t>
  </si>
  <si>
    <t>赵丽榕</t>
  </si>
  <si>
    <t>6326410113</t>
  </si>
  <si>
    <t>赵学明</t>
  </si>
  <si>
    <t>1920503126</t>
  </si>
  <si>
    <t>文瑞</t>
  </si>
  <si>
    <t>6322140212</t>
  </si>
  <si>
    <t>文华富</t>
  </si>
  <si>
    <t>1920503171</t>
  </si>
  <si>
    <t>邬有琪</t>
  </si>
  <si>
    <t>6321250217</t>
  </si>
  <si>
    <t>刘云龙</t>
  </si>
  <si>
    <t>2016202002</t>
  </si>
  <si>
    <t>刘柏君</t>
  </si>
  <si>
    <t>6337360110</t>
  </si>
  <si>
    <t>彭元茂</t>
  </si>
  <si>
    <t>1920303266</t>
  </si>
  <si>
    <t>朱棕兰</t>
  </si>
  <si>
    <t>6331210111</t>
  </si>
  <si>
    <t>元谋县相树二队</t>
  </si>
  <si>
    <t>朱子全</t>
  </si>
  <si>
    <t>1920203072</t>
  </si>
  <si>
    <t>杨紫依</t>
  </si>
  <si>
    <t>6327600210</t>
  </si>
  <si>
    <t>2016202026</t>
  </si>
  <si>
    <t>思心怡</t>
  </si>
  <si>
    <t>6337670216</t>
  </si>
  <si>
    <t>龚全会</t>
  </si>
  <si>
    <t>1920303165</t>
  </si>
  <si>
    <t>罗李昕</t>
  </si>
  <si>
    <t>6329140114</t>
  </si>
  <si>
    <t>2010.03.16</t>
  </si>
  <si>
    <t>元谋县元马镇禾阳村委会新村</t>
  </si>
  <si>
    <t>李国琼</t>
  </si>
  <si>
    <t>15758325092</t>
  </si>
  <si>
    <t>1920403097</t>
  </si>
  <si>
    <t>罗永洪</t>
  </si>
  <si>
    <t>6324750114</t>
  </si>
  <si>
    <t>黄瓜园镇金雷村委会大村130号</t>
  </si>
  <si>
    <t>罗靖</t>
  </si>
  <si>
    <t>1921303029</t>
  </si>
  <si>
    <t>莫智发</t>
  </si>
  <si>
    <t>6323670310</t>
  </si>
  <si>
    <t>江边乡卡莫村委会小雪坡村</t>
  </si>
  <si>
    <t>莫文高</t>
  </si>
  <si>
    <t>1921203005</t>
  </si>
  <si>
    <t>张家华</t>
  </si>
  <si>
    <t>6335540121</t>
  </si>
  <si>
    <t>张春云</t>
  </si>
  <si>
    <t>1920603058</t>
  </si>
  <si>
    <t>杨河坤</t>
  </si>
  <si>
    <t>6334010223</t>
  </si>
  <si>
    <t>物茂乡罗兴村委会普龙村</t>
  </si>
  <si>
    <t>杨金荣</t>
  </si>
  <si>
    <t>1920303265</t>
  </si>
  <si>
    <t>孟家伊</t>
  </si>
  <si>
    <t>6331120102</t>
  </si>
  <si>
    <t>孟兴杰</t>
  </si>
  <si>
    <t>2016202020</t>
  </si>
  <si>
    <t>王厶冉</t>
  </si>
  <si>
    <t>6339300904</t>
  </si>
  <si>
    <t>2010.8.9</t>
  </si>
  <si>
    <t>元谋龙泉村委会凤仪村</t>
  </si>
  <si>
    <t>李丽</t>
  </si>
  <si>
    <t>2328010231</t>
  </si>
  <si>
    <t>6330330118</t>
  </si>
  <si>
    <t>阮爱霞</t>
  </si>
  <si>
    <t>1921203083</t>
  </si>
  <si>
    <t>杨金晶</t>
  </si>
  <si>
    <t>6335140118</t>
  </si>
  <si>
    <t>2009.12.01.</t>
  </si>
  <si>
    <t>元谋县羊街镇甘泉村委会山脚村</t>
  </si>
  <si>
    <t>孙朝琴</t>
  </si>
  <si>
    <t>1920503156</t>
  </si>
  <si>
    <t>李兆格</t>
  </si>
  <si>
    <t>6321120204</t>
  </si>
  <si>
    <t>元马镇星火村委会南繁村</t>
  </si>
  <si>
    <t>李辉元</t>
  </si>
  <si>
    <t>1921103024</t>
  </si>
  <si>
    <t>何润华</t>
  </si>
  <si>
    <t>6319030115</t>
  </si>
  <si>
    <t>何绍林</t>
  </si>
  <si>
    <t>1920503278</t>
  </si>
  <si>
    <t>王强</t>
  </si>
  <si>
    <t>6321490104</t>
  </si>
  <si>
    <t>黄瓜园镇中兴村委会班庄道村</t>
  </si>
  <si>
    <t>王世明</t>
  </si>
  <si>
    <t>1920503142</t>
  </si>
  <si>
    <t>阿金鸿</t>
  </si>
  <si>
    <t>6321320101</t>
  </si>
  <si>
    <t xml:space="preserve">	2009.12.30</t>
  </si>
  <si>
    <t>阿桂江</t>
  </si>
  <si>
    <t>1920303246</t>
  </si>
  <si>
    <t>曾元媛</t>
  </si>
  <si>
    <t>6331300120</t>
  </si>
  <si>
    <t>曾玉华</t>
  </si>
  <si>
    <t>1920403025</t>
  </si>
  <si>
    <t>6325440313</t>
  </si>
  <si>
    <t>李华</t>
  </si>
  <si>
    <t>1921403032</t>
  </si>
  <si>
    <t>杨金琼</t>
  </si>
  <si>
    <t>6319600218</t>
  </si>
  <si>
    <t>杨建忠</t>
  </si>
  <si>
    <t>2016202067</t>
  </si>
  <si>
    <t>杜勋城</t>
  </si>
  <si>
    <t>6339230822</t>
  </si>
  <si>
    <t>2009.11.26</t>
  </si>
  <si>
    <t>牟定县新桥镇杜家庄村委会山迤村</t>
  </si>
  <si>
    <t>杜春慰</t>
  </si>
  <si>
    <t>13577824731</t>
  </si>
  <si>
    <t>5323280086</t>
  </si>
  <si>
    <t>杨明刚</t>
  </si>
  <si>
    <t>6326420114</t>
  </si>
  <si>
    <t>元谋县元马镇清和村委会下广村</t>
  </si>
  <si>
    <t>杨美平</t>
  </si>
  <si>
    <t>1920403042</t>
  </si>
  <si>
    <t>龚静怡</t>
  </si>
  <si>
    <t>6325450314</t>
  </si>
  <si>
    <t>龚琦</t>
  </si>
  <si>
    <t>1921303074</t>
  </si>
  <si>
    <t>李天运</t>
  </si>
  <si>
    <t>6323200113</t>
  </si>
  <si>
    <t>虎绍祥</t>
  </si>
  <si>
    <t>2016202178</t>
  </si>
  <si>
    <t>程子莘</t>
  </si>
  <si>
    <t>6338710620</t>
  </si>
  <si>
    <t>元谋县元马镇金龙村委会263号</t>
  </si>
  <si>
    <t>程贤文</t>
  </si>
  <si>
    <t>1920703010</t>
  </si>
  <si>
    <t>杨鸿丽</t>
  </si>
  <si>
    <t>6332460124</t>
  </si>
  <si>
    <t>2009.11.01</t>
  </si>
  <si>
    <t>平田乡新康村委会云丰村</t>
  </si>
  <si>
    <t>杨春祥</t>
  </si>
  <si>
    <t>18164693615</t>
  </si>
  <si>
    <t>1920703030</t>
  </si>
  <si>
    <t>管利文</t>
  </si>
  <si>
    <t>6332910319</t>
  </si>
  <si>
    <t xml:space="preserve">	2009.07.24</t>
  </si>
  <si>
    <t>管华富</t>
  </si>
  <si>
    <t>1921303047</t>
  </si>
  <si>
    <t>文红豪</t>
  </si>
  <si>
    <t>6323530221</t>
  </si>
  <si>
    <t>程子娟</t>
  </si>
  <si>
    <t>2016201031</t>
  </si>
  <si>
    <t>王望霖</t>
  </si>
  <si>
    <t>6341080505</t>
  </si>
  <si>
    <t>元谋县元马镇发祥路99号1幢2单元202室</t>
  </si>
  <si>
    <t>王峰</t>
  </si>
  <si>
    <t>1920303080</t>
  </si>
  <si>
    <t>李和润</t>
  </si>
  <si>
    <t>6330660301</t>
  </si>
  <si>
    <t>元马镇摩诃社区小能禹村</t>
  </si>
  <si>
    <t>李余</t>
  </si>
  <si>
    <t>5323280087</t>
  </si>
  <si>
    <t>杨莉</t>
  </si>
  <si>
    <t>6327460121</t>
  </si>
  <si>
    <t>2009.8.13</t>
  </si>
  <si>
    <t>武定县岔河村委会处拉毛村</t>
  </si>
  <si>
    <t>杨加相</t>
  </si>
  <si>
    <t>2016202025</t>
  </si>
  <si>
    <t>尤勇</t>
  </si>
  <si>
    <t>6338470521</t>
  </si>
  <si>
    <t>元谋县老城乡老城村委会老城村131号</t>
  </si>
  <si>
    <t>尤存林</t>
  </si>
  <si>
    <t>15912778436</t>
  </si>
  <si>
    <t>1920403088</t>
  </si>
  <si>
    <t>李玉龙</t>
  </si>
  <si>
    <t>6324760115</t>
  </si>
  <si>
    <t>武定县东坡乡水口村委会新村70号号</t>
  </si>
  <si>
    <t>李明学</t>
  </si>
  <si>
    <t>1920103493</t>
  </si>
  <si>
    <t>王梓祥</t>
  </si>
  <si>
    <t>6337170201</t>
  </si>
  <si>
    <t>元谋县元马镇清和村委会小那巫村23号</t>
  </si>
  <si>
    <t>王伟</t>
  </si>
  <si>
    <t>1920303015</t>
  </si>
  <si>
    <t>文祥</t>
  </si>
  <si>
    <t>6330570217</t>
  </si>
  <si>
    <t>黄瓜园镇牛街村委会世辉村</t>
  </si>
  <si>
    <t>文月云</t>
  </si>
  <si>
    <t>1920503151</t>
  </si>
  <si>
    <t>6321360105</t>
  </si>
  <si>
    <t xml:space="preserve">	2009.6.8</t>
  </si>
  <si>
    <t>莫春平</t>
  </si>
  <si>
    <t>1921203001</t>
  </si>
  <si>
    <t>王晨晓</t>
  </si>
  <si>
    <t>6335760218</t>
  </si>
  <si>
    <t>王海洪</t>
  </si>
  <si>
    <t>1920603143</t>
  </si>
  <si>
    <t>文春榆</t>
  </si>
  <si>
    <t>6334220106</t>
  </si>
  <si>
    <t>物茂乡凹鲊村委会大村</t>
  </si>
  <si>
    <t>文建富</t>
  </si>
  <si>
    <t>1920203113</t>
  </si>
  <si>
    <t>熊羚园</t>
  </si>
  <si>
    <t>6327400115</t>
  </si>
  <si>
    <t>元谋县老城乡那能村委会下里长村</t>
  </si>
  <si>
    <t>熊伟宏</t>
  </si>
  <si>
    <t>1920203044</t>
  </si>
  <si>
    <t>杨姜圣</t>
  </si>
  <si>
    <t>6327580208</t>
  </si>
  <si>
    <t>2009.6.27</t>
  </si>
  <si>
    <t>姜树全</t>
  </si>
  <si>
    <t>1920203278</t>
  </si>
  <si>
    <t>段银宇</t>
  </si>
  <si>
    <t>6326930115</t>
  </si>
  <si>
    <t>段自发</t>
  </si>
  <si>
    <t>1920303068</t>
  </si>
  <si>
    <t>孙宇欣</t>
  </si>
  <si>
    <t>6330540214</t>
  </si>
  <si>
    <t>重庆市大足区万古镇弾花村</t>
  </si>
  <si>
    <t>喻红</t>
  </si>
  <si>
    <t>1920503149</t>
  </si>
  <si>
    <t>6321350104</t>
  </si>
  <si>
    <t xml:space="preserve">	2010.3.6</t>
  </si>
  <si>
    <t>永树兴</t>
  </si>
  <si>
    <t>1920503170</t>
  </si>
  <si>
    <t>文子平</t>
  </si>
  <si>
    <t>6321060123</t>
  </si>
  <si>
    <t>文继祥</t>
  </si>
  <si>
    <t>1920503216</t>
  </si>
  <si>
    <t>文清甜</t>
  </si>
  <si>
    <t>6320350102</t>
  </si>
  <si>
    <t>2009.4.21</t>
  </si>
  <si>
    <t>文晓林</t>
  </si>
  <si>
    <t>1920503219</t>
  </si>
  <si>
    <t>邬国美</t>
  </si>
  <si>
    <t>6320450112</t>
  </si>
  <si>
    <t>2009.6.11</t>
  </si>
  <si>
    <t>邬玉隆</t>
  </si>
  <si>
    <t>1920903048</t>
  </si>
  <si>
    <t>杨淇</t>
  </si>
  <si>
    <t>6319800107</t>
  </si>
  <si>
    <t>2010.5.14</t>
  </si>
  <si>
    <t>元谋县羊街镇己波龙村委会己波龙村25号</t>
  </si>
  <si>
    <t>杨琼春</t>
  </si>
  <si>
    <t>15126012613</t>
  </si>
  <si>
    <t>2016202206</t>
  </si>
  <si>
    <t>吴腾微</t>
  </si>
  <si>
    <t>6337710220</t>
  </si>
  <si>
    <t>元谋县江边乡大树村委会埃刚村</t>
  </si>
  <si>
    <t>吴金龙</t>
  </si>
  <si>
    <t>1920203124</t>
  </si>
  <si>
    <t>苏志喜</t>
  </si>
  <si>
    <t>6327370112</t>
  </si>
  <si>
    <t>1920203027</t>
  </si>
  <si>
    <t>郑义凤</t>
  </si>
  <si>
    <t>6328360511</t>
  </si>
  <si>
    <t>2009.12.24</t>
  </si>
  <si>
    <t>郑元能</t>
  </si>
  <si>
    <t>1920403013</t>
  </si>
  <si>
    <t>杨清然</t>
  </si>
  <si>
    <t>6325480317</t>
  </si>
  <si>
    <t>杨忠奎</t>
  </si>
  <si>
    <t>1921303046</t>
  </si>
  <si>
    <t>张金荣</t>
  </si>
  <si>
    <t>6323120105</t>
  </si>
  <si>
    <t>张平卫</t>
  </si>
  <si>
    <t>1920103623</t>
  </si>
  <si>
    <t>马琪</t>
  </si>
  <si>
    <t>6339950211</t>
  </si>
  <si>
    <t>马建梅</t>
  </si>
  <si>
    <t>2328010212</t>
  </si>
  <si>
    <t>罗立迪</t>
  </si>
  <si>
    <t>6338160415</t>
  </si>
  <si>
    <t>2009.10.3</t>
  </si>
  <si>
    <t>元谋县元马镇胜利街43号101室</t>
  </si>
  <si>
    <t>罗朝东</t>
  </si>
  <si>
    <t>15987245698</t>
  </si>
  <si>
    <t>1920703092</t>
  </si>
  <si>
    <t>施立奇</t>
  </si>
  <si>
    <t>6331680110</t>
  </si>
  <si>
    <t>江苏省沭阳县张圩乡陈圩村圩西组60号</t>
  </si>
  <si>
    <t>施井松</t>
  </si>
  <si>
    <t>1920203142</t>
  </si>
  <si>
    <t>高明亮</t>
  </si>
  <si>
    <t>6325810124</t>
  </si>
  <si>
    <t>朱朝先</t>
  </si>
  <si>
    <t>15808787233</t>
  </si>
  <si>
    <t>2016202224</t>
  </si>
  <si>
    <t>李俊萱</t>
  </si>
  <si>
    <t>6338420516</t>
  </si>
  <si>
    <t>2010.1.4</t>
  </si>
  <si>
    <t>元谋县元马镇星火村委会大塘子村58号</t>
  </si>
  <si>
    <t>李明春</t>
  </si>
  <si>
    <t>15891838858</t>
  </si>
  <si>
    <t>1920303009</t>
  </si>
  <si>
    <t>彭春瑜</t>
  </si>
  <si>
    <t>6330280113</t>
  </si>
  <si>
    <t>元谋县黄瓜园镇河西村44号</t>
  </si>
  <si>
    <t>彭建祥</t>
  </si>
  <si>
    <t>1920503182</t>
  </si>
  <si>
    <t>阮承凯</t>
  </si>
  <si>
    <t>6321040121</t>
  </si>
  <si>
    <t>温向芹</t>
  </si>
  <si>
    <t>2328010242</t>
  </si>
  <si>
    <t>王道云</t>
  </si>
  <si>
    <t>6319810108</t>
  </si>
  <si>
    <t>2009.8.4</t>
  </si>
  <si>
    <t>元谋县羊街镇己波龙村委会大罗纳村</t>
  </si>
  <si>
    <t>王成</t>
  </si>
  <si>
    <t>15125761062</t>
  </si>
  <si>
    <t>2016201053</t>
  </si>
  <si>
    <t>彭俊霖</t>
  </si>
  <si>
    <t>6340850407</t>
  </si>
  <si>
    <t>元谋县元马镇鱼水井32号</t>
  </si>
  <si>
    <t>彭得原</t>
  </si>
  <si>
    <t>1920903010</t>
  </si>
  <si>
    <t>包煊铖</t>
  </si>
  <si>
    <t>6320090106</t>
  </si>
  <si>
    <t>包光和</t>
  </si>
  <si>
    <t>18787837709</t>
  </si>
  <si>
    <t>2328010219</t>
  </si>
  <si>
    <t>李溪媛</t>
  </si>
  <si>
    <t>6336110103</t>
  </si>
  <si>
    <t>元谋县元马镇老城乡阿郎村</t>
  </si>
  <si>
    <t>范晓艳</t>
  </si>
  <si>
    <t>1920603144</t>
  </si>
  <si>
    <t>杨元华</t>
  </si>
  <si>
    <t>6334160313</t>
  </si>
  <si>
    <t>物茂乡芝麻村委会芝麻小村</t>
  </si>
  <si>
    <t>李永</t>
  </si>
  <si>
    <t>2016201079</t>
  </si>
  <si>
    <t>姚云祥</t>
  </si>
  <si>
    <t>6341430615</t>
  </si>
  <si>
    <t>元谋县羊街镇中坝村委会</t>
  </si>
  <si>
    <t>姚宗村</t>
  </si>
  <si>
    <t>2016202116</t>
  </si>
  <si>
    <t>邓麟芮</t>
  </si>
  <si>
    <t>6337390113</t>
  </si>
  <si>
    <t>元谋县元马镇清和村委会月龙村</t>
  </si>
  <si>
    <t>邓玉福</t>
  </si>
  <si>
    <t>1921003024</t>
  </si>
  <si>
    <t>永润林</t>
  </si>
  <si>
    <t>6334630106</t>
  </si>
  <si>
    <t>新华乡新平村委会团坝村</t>
  </si>
  <si>
    <t>永学坤</t>
  </si>
  <si>
    <t>1920603057</t>
  </si>
  <si>
    <t>6334070304</t>
  </si>
  <si>
    <t>物茂乡物茂村委会多竹村</t>
  </si>
  <si>
    <t>杨中有</t>
  </si>
  <si>
    <t>1920803077</t>
  </si>
  <si>
    <t>高明丽</t>
  </si>
  <si>
    <t>6324070120</t>
  </si>
  <si>
    <t>何玉宏</t>
  </si>
  <si>
    <t>1921403033</t>
  </si>
  <si>
    <t>李凤艳</t>
  </si>
  <si>
    <t>6319680301</t>
  </si>
  <si>
    <t>李世平</t>
  </si>
  <si>
    <t>2016202023</t>
  </si>
  <si>
    <t>李毅</t>
  </si>
  <si>
    <t>6339270901</t>
  </si>
  <si>
    <t>2009.11.10</t>
  </si>
  <si>
    <t>元谋元马镇金龙村委会建设村</t>
  </si>
  <si>
    <t>李有文</t>
  </si>
  <si>
    <t>2016212181</t>
  </si>
  <si>
    <t>李泓锐</t>
  </si>
  <si>
    <t>6332260104</t>
  </si>
  <si>
    <t>平田乡平田村委会撒止村</t>
  </si>
  <si>
    <t>李春欣</t>
  </si>
  <si>
    <t>15012452170</t>
  </si>
  <si>
    <t>5323280109</t>
  </si>
  <si>
    <t>李骏</t>
  </si>
  <si>
    <t>6332650218</t>
  </si>
  <si>
    <t>平田乡班果村委会新队村</t>
  </si>
  <si>
    <t>李光明</t>
  </si>
  <si>
    <t>1920503251</t>
  </si>
  <si>
    <t>文雪菱</t>
  </si>
  <si>
    <t>6320790221</t>
  </si>
  <si>
    <t>2009.11.23</t>
  </si>
  <si>
    <t>龚银花</t>
  </si>
  <si>
    <t>1920303275</t>
  </si>
  <si>
    <t>李瑞娜</t>
  </si>
  <si>
    <t>6331260116</t>
  </si>
  <si>
    <t>李雪云</t>
  </si>
  <si>
    <t>1920303218</t>
  </si>
  <si>
    <t>罗玉</t>
  </si>
  <si>
    <t>6329750108</t>
  </si>
  <si>
    <t>2009.09.22</t>
  </si>
  <si>
    <t>元谋县元马镇乐甫村委会新建村</t>
  </si>
  <si>
    <t>罗华英</t>
  </si>
  <si>
    <t>18887844431</t>
  </si>
  <si>
    <t>1920203181</t>
  </si>
  <si>
    <t>安俊瑞</t>
  </si>
  <si>
    <t>6325950213</t>
  </si>
  <si>
    <t>安绍聪</t>
  </si>
  <si>
    <t>1920603016</t>
  </si>
  <si>
    <t>钱清琦</t>
  </si>
  <si>
    <t>6334050302</t>
  </si>
  <si>
    <t>钱冠莲</t>
  </si>
  <si>
    <t>1920703097</t>
  </si>
  <si>
    <t>李鸿恩</t>
  </si>
  <si>
    <t>6332170120</t>
  </si>
  <si>
    <t>平田乡新康村委会鸿园村</t>
  </si>
  <si>
    <t>李建芬</t>
  </si>
  <si>
    <t>1920303261</t>
  </si>
  <si>
    <t>吴慧媛</t>
  </si>
  <si>
    <t>6331340124</t>
  </si>
  <si>
    <t>吴春卫</t>
  </si>
  <si>
    <t>1920203243</t>
  </si>
  <si>
    <t>王东旭</t>
  </si>
  <si>
    <t>6326640117</t>
  </si>
  <si>
    <t>李发金</t>
  </si>
  <si>
    <t>1920403009</t>
  </si>
  <si>
    <t>李俊绩</t>
  </si>
  <si>
    <t>6324930112</t>
  </si>
  <si>
    <t>李正忠</t>
  </si>
  <si>
    <t>1920403081</t>
  </si>
  <si>
    <t>起永睿</t>
  </si>
  <si>
    <t>6324710110</t>
  </si>
  <si>
    <t>黄瓜园镇金雷村委会大村277号</t>
  </si>
  <si>
    <t>起映昌</t>
  </si>
  <si>
    <t>1920503176</t>
  </si>
  <si>
    <t>从应萍</t>
  </si>
  <si>
    <t>6320950112</t>
  </si>
  <si>
    <t>从建聪</t>
  </si>
  <si>
    <t>1920703028</t>
  </si>
  <si>
    <t>普紫豪</t>
  </si>
  <si>
    <t>6332360114</t>
  </si>
  <si>
    <t xml:space="preserve">	2009.04.28</t>
  </si>
  <si>
    <t>普建金</t>
  </si>
  <si>
    <t>1920703072</t>
  </si>
  <si>
    <t>陈俊成</t>
  </si>
  <si>
    <t>6331880205</t>
  </si>
  <si>
    <t>陈金祥</t>
  </si>
  <si>
    <t>1920303202</t>
  </si>
  <si>
    <t>金凤</t>
  </si>
  <si>
    <t>6329950203</t>
  </si>
  <si>
    <t>2009.05.24</t>
  </si>
  <si>
    <t>元谋县凉山乡那迪村委会大麦地村</t>
  </si>
  <si>
    <t>付光海</t>
  </si>
  <si>
    <t>1920603100</t>
  </si>
  <si>
    <t>杨黄城</t>
  </si>
  <si>
    <t>6333110110</t>
  </si>
  <si>
    <t>平田乡新昌村委会新昌新村</t>
  </si>
  <si>
    <t>1920403066</t>
  </si>
  <si>
    <t>李家瑜</t>
  </si>
  <si>
    <t>6325230217</t>
  </si>
  <si>
    <t>李显云</t>
  </si>
  <si>
    <t>1920103447</t>
  </si>
  <si>
    <t>张锦鸿</t>
  </si>
  <si>
    <t>6336600105</t>
  </si>
  <si>
    <t>2009.5.18.</t>
  </si>
  <si>
    <t>张会芹</t>
  </si>
  <si>
    <t>15987822732</t>
  </si>
  <si>
    <t>2016202148</t>
  </si>
  <si>
    <t>胡应彬</t>
  </si>
  <si>
    <t>6338960720</t>
  </si>
  <si>
    <t>2009.12.14</t>
  </si>
  <si>
    <t>元谋县黄瓜园镇雷弄村委会上坝村</t>
  </si>
  <si>
    <t>胡文华</t>
  </si>
  <si>
    <t>13987800598</t>
  </si>
  <si>
    <t>1920503007</t>
  </si>
  <si>
    <t>杨海淇</t>
  </si>
  <si>
    <t>6322520325</t>
  </si>
  <si>
    <t>杨显梅</t>
  </si>
  <si>
    <t>1641009323</t>
  </si>
  <si>
    <t>何星雨</t>
  </si>
  <si>
    <t>6322480321</t>
  </si>
  <si>
    <t>元谋县黄瓜园镇海洛村委会小那别村20号</t>
  </si>
  <si>
    <t>何保安</t>
  </si>
  <si>
    <t>1920903047</t>
  </si>
  <si>
    <t>杨济萌</t>
  </si>
  <si>
    <t>6319930120</t>
  </si>
  <si>
    <t>元谋县羊街镇己波龙村委会己波龙村58号</t>
  </si>
  <si>
    <t>杨睿国</t>
  </si>
  <si>
    <t>15125842772</t>
  </si>
  <si>
    <t>2016202069</t>
  </si>
  <si>
    <t>梁承晨</t>
  </si>
  <si>
    <t>6339040803</t>
  </si>
  <si>
    <t>2010.2.3</t>
  </si>
  <si>
    <t>梁渊</t>
  </si>
  <si>
    <t>13678705412</t>
  </si>
  <si>
    <t>2016202204</t>
  </si>
  <si>
    <t>周兴发</t>
  </si>
  <si>
    <t>6339390913</t>
  </si>
  <si>
    <t>元谋县元马镇汉禄村</t>
  </si>
  <si>
    <t>周云梅</t>
  </si>
  <si>
    <t>1920103437</t>
  </si>
  <si>
    <t>马欣茹</t>
  </si>
  <si>
    <t>6336140106</t>
  </si>
  <si>
    <t>元谋县凉山乡大麦冲下村</t>
  </si>
  <si>
    <t>付光英</t>
  </si>
  <si>
    <t>1920603062</t>
  </si>
  <si>
    <t>白显莉</t>
  </si>
  <si>
    <t>6333860208</t>
  </si>
  <si>
    <t>王云聪</t>
  </si>
  <si>
    <t>1920203073</t>
  </si>
  <si>
    <t>唐建伟</t>
  </si>
  <si>
    <t>6328310506</t>
  </si>
  <si>
    <t>2009.11.29</t>
  </si>
  <si>
    <t>元谋县老城乡老城村委会小丙间村</t>
  </si>
  <si>
    <t>唐永方</t>
  </si>
  <si>
    <t>1920203275</t>
  </si>
  <si>
    <t>唐彬</t>
  </si>
  <si>
    <t>6326920114</t>
  </si>
  <si>
    <t>唐永斌</t>
  </si>
  <si>
    <t>2016201041</t>
  </si>
  <si>
    <t>马思源</t>
  </si>
  <si>
    <t>6341000422</t>
  </si>
  <si>
    <t>吴俊坤</t>
  </si>
  <si>
    <t>2016202012</t>
  </si>
  <si>
    <t>普秋瑜</t>
  </si>
  <si>
    <t>6339200819</t>
  </si>
  <si>
    <t>元谋县元马镇翠峰社区汉禄村</t>
  </si>
  <si>
    <t>15125774648</t>
  </si>
  <si>
    <t>1920303249</t>
  </si>
  <si>
    <t>6331380203</t>
  </si>
  <si>
    <t>元谋县元马镇永乐村</t>
  </si>
  <si>
    <t>白绍龙</t>
  </si>
  <si>
    <t>2016202140</t>
  </si>
  <si>
    <t>朱敏</t>
  </si>
  <si>
    <t>6338580607</t>
  </si>
  <si>
    <t>2009、11、25</t>
  </si>
  <si>
    <t>元谋县凉山乡把世者村委会把世者村17号</t>
  </si>
  <si>
    <t>金世琴</t>
  </si>
  <si>
    <t>1920503158</t>
  </si>
  <si>
    <t>吴皞宇</t>
  </si>
  <si>
    <t>6321030120</t>
  </si>
  <si>
    <t>吴国统</t>
  </si>
  <si>
    <t>1920103453</t>
  </si>
  <si>
    <t>刘蕾</t>
  </si>
  <si>
    <t>6336810201</t>
  </si>
  <si>
    <t>2010.4.15.</t>
  </si>
  <si>
    <t>刘忠平</t>
  </si>
  <si>
    <t>13638754169</t>
  </si>
  <si>
    <t>1920403059</t>
  </si>
  <si>
    <t>王泓润</t>
  </si>
  <si>
    <t>6325210215</t>
  </si>
  <si>
    <t>元谋县黄瓜园镇龙山村委会苴林小村</t>
  </si>
  <si>
    <t>李照才</t>
  </si>
  <si>
    <t>1921203055</t>
  </si>
  <si>
    <t>张丽芹</t>
  </si>
  <si>
    <t>6335290109</t>
  </si>
  <si>
    <t>元谋县羊街镇平地村委会利咪鲊下村</t>
  </si>
  <si>
    <t>张发军</t>
  </si>
  <si>
    <t>1920303212</t>
  </si>
  <si>
    <t>岳发茂</t>
  </si>
  <si>
    <t>6330010209</t>
  </si>
  <si>
    <t>2009.10.14</t>
  </si>
  <si>
    <t>元谋县元马镇乐甫村委会岳家村</t>
  </si>
  <si>
    <t>岳树飞</t>
  </si>
  <si>
    <t>13638709501</t>
  </si>
  <si>
    <t>1920303288</t>
  </si>
  <si>
    <t>付元龙</t>
  </si>
  <si>
    <t>6329240124</t>
  </si>
  <si>
    <t>2009.9.1</t>
  </si>
  <si>
    <t>元谋县老城乡挨小村委会下班发村</t>
  </si>
  <si>
    <t>钟海山</t>
  </si>
  <si>
    <t>15725770740</t>
  </si>
  <si>
    <t>1920503143</t>
  </si>
  <si>
    <t>罗金洪</t>
  </si>
  <si>
    <t>6321450114</t>
  </si>
  <si>
    <t xml:space="preserve">	2010.2.5</t>
  </si>
  <si>
    <t>罗志祥</t>
  </si>
  <si>
    <t>2016201057</t>
  </si>
  <si>
    <t>沙德望</t>
  </si>
  <si>
    <t>6340620309</t>
  </si>
  <si>
    <t>沙开文</t>
  </si>
  <si>
    <t>2328010398</t>
  </si>
  <si>
    <t>刘德蕊</t>
  </si>
  <si>
    <t>6338540603</t>
  </si>
  <si>
    <t>2009.5.3</t>
  </si>
  <si>
    <t>元谋县元马镇乐甫村委会探考村</t>
  </si>
  <si>
    <t>刘贵贤</t>
  </si>
  <si>
    <t>08788384585</t>
  </si>
  <si>
    <t>1920503226</t>
  </si>
  <si>
    <t>文华成</t>
  </si>
  <si>
    <t>6320760218</t>
  </si>
  <si>
    <t>2009.12.23</t>
  </si>
  <si>
    <t>黄瓜领庄村委会园镇大把业村</t>
  </si>
  <si>
    <t>昌兴丽</t>
  </si>
  <si>
    <t>1920203202</t>
  </si>
  <si>
    <t>杨晓卉</t>
  </si>
  <si>
    <t>6327150113</t>
  </si>
  <si>
    <t>杨鹏</t>
  </si>
  <si>
    <t>1920903026</t>
  </si>
  <si>
    <t>杨宝翔</t>
  </si>
  <si>
    <t>6320110108</t>
  </si>
  <si>
    <t>元谋县羊街镇花同村委会安乐村</t>
  </si>
  <si>
    <t>杨发斌</t>
  </si>
  <si>
    <t>15125851211</t>
  </si>
  <si>
    <t>1920303260</t>
  </si>
  <si>
    <t>杨李浩宇</t>
  </si>
  <si>
    <t>6331540219</t>
  </si>
  <si>
    <t>李玉刚</t>
  </si>
  <si>
    <t>2016202182</t>
  </si>
  <si>
    <t>苏一鸣</t>
  </si>
  <si>
    <t>6338520601</t>
  </si>
  <si>
    <t>哈尼族</t>
  </si>
  <si>
    <t>2009.8-23</t>
  </si>
  <si>
    <t>元谋县元马镇滨河小区一区6幢2单元602室</t>
  </si>
  <si>
    <t>苏红林</t>
  </si>
  <si>
    <t>2016202189</t>
  </si>
  <si>
    <t>武建国</t>
  </si>
  <si>
    <t>6337300104</t>
  </si>
  <si>
    <t>元谋县羊街镇平地村委会上庆乐村</t>
  </si>
  <si>
    <t>武成志</t>
  </si>
  <si>
    <t>13638753737</t>
  </si>
  <si>
    <t>1920303071</t>
  </si>
  <si>
    <t>张伟豪</t>
  </si>
  <si>
    <t>6330900325</t>
  </si>
  <si>
    <t>陕西省西安市蓝田县普化镇楸树庙村</t>
  </si>
  <si>
    <t>张小峰</t>
  </si>
  <si>
    <t>1920103472</t>
  </si>
  <si>
    <t>李浩冉</t>
  </si>
  <si>
    <t>6336740119</t>
  </si>
  <si>
    <t>2009.11.22.</t>
  </si>
  <si>
    <t>罗羽畅</t>
  </si>
  <si>
    <t>15125986763</t>
  </si>
  <si>
    <t>1920503164</t>
  </si>
  <si>
    <t>陶春阳</t>
  </si>
  <si>
    <t>6321280220</t>
  </si>
  <si>
    <t>陶贵全</t>
  </si>
  <si>
    <t>1920903022</t>
  </si>
  <si>
    <t>王金山</t>
  </si>
  <si>
    <t>6320290201</t>
  </si>
  <si>
    <t>2009.8.18</t>
  </si>
  <si>
    <t>王美华</t>
  </si>
  <si>
    <t>15987870136</t>
  </si>
  <si>
    <t>1920903004</t>
  </si>
  <si>
    <t>张叶花</t>
  </si>
  <si>
    <t>6320330205</t>
  </si>
  <si>
    <t>2009.3.8</t>
  </si>
  <si>
    <t>元谋县羊街镇花同村委会秧田箐村</t>
  </si>
  <si>
    <t>张希明</t>
  </si>
  <si>
    <t>15125842814</t>
  </si>
  <si>
    <t>1920503131</t>
  </si>
  <si>
    <t>严艾郁</t>
  </si>
  <si>
    <t>6322960519</t>
  </si>
  <si>
    <t>元谋县黄瓜园镇领庄村委会中山村55号</t>
  </si>
  <si>
    <t>严明</t>
  </si>
  <si>
    <t>1921403034</t>
  </si>
  <si>
    <t>杨苒</t>
  </si>
  <si>
    <t>6319270110</t>
  </si>
  <si>
    <t>杨吉光</t>
  </si>
  <si>
    <t>1920103555</t>
  </si>
  <si>
    <t>李韦民</t>
  </si>
  <si>
    <t>6336520113</t>
  </si>
  <si>
    <t>李海兵</t>
  </si>
  <si>
    <t>1920303031</t>
  </si>
  <si>
    <t>王顺鸿</t>
  </si>
  <si>
    <t>6330810316</t>
  </si>
  <si>
    <t>元谋县黄瓜园镇舍多村委会舍多大村</t>
  </si>
  <si>
    <t>王兴富</t>
  </si>
  <si>
    <t>1921103028</t>
  </si>
  <si>
    <t>李海瑞</t>
  </si>
  <si>
    <t>6319130125</t>
  </si>
  <si>
    <t>李有祥</t>
  </si>
  <si>
    <t>1920803090</t>
  </si>
  <si>
    <t>李星祝</t>
  </si>
  <si>
    <t>6324040117</t>
  </si>
  <si>
    <t>李富民</t>
  </si>
  <si>
    <t>1920603005</t>
  </si>
  <si>
    <t>王鸿儒</t>
  </si>
  <si>
    <t>6334060303</t>
  </si>
  <si>
    <t>王晓林</t>
  </si>
  <si>
    <t>1920503029</t>
  </si>
  <si>
    <t>徐明艳</t>
  </si>
  <si>
    <t>6321930116</t>
  </si>
  <si>
    <t>元谋县黄瓜园镇中兴村委会石头窝村</t>
  </si>
  <si>
    <t>徐发富</t>
  </si>
  <si>
    <t>1920603077</t>
  </si>
  <si>
    <t>李朝燕</t>
  </si>
  <si>
    <t>6333290111</t>
  </si>
  <si>
    <t>王英</t>
  </si>
  <si>
    <t>1920203156</t>
  </si>
  <si>
    <t>常秋涵</t>
  </si>
  <si>
    <t>6325970215</t>
  </si>
  <si>
    <t>常洪坤</t>
  </si>
  <si>
    <t>1920503300</t>
  </si>
  <si>
    <t>何星晴</t>
  </si>
  <si>
    <t>6322710419</t>
  </si>
  <si>
    <t>1920503140</t>
  </si>
  <si>
    <t>杨小莹</t>
  </si>
  <si>
    <t>6321380107</t>
  </si>
  <si>
    <t xml:space="preserve">	2010.1.5</t>
  </si>
  <si>
    <t>5323280119</t>
  </si>
  <si>
    <t>刘旺汶</t>
  </si>
  <si>
    <t>6340030219</t>
  </si>
  <si>
    <t>元谋县元马镇双龙社区东门村80号</t>
  </si>
  <si>
    <t>刘宣辰</t>
  </si>
  <si>
    <t>2016202015</t>
  </si>
  <si>
    <t>蔡庆丰</t>
  </si>
  <si>
    <t>6337330107</t>
  </si>
  <si>
    <t>江西省丰城市孙渡街道渡南社区居委会浒潭村</t>
  </si>
  <si>
    <t>蔡聪文</t>
  </si>
  <si>
    <t>1921003043</t>
  </si>
  <si>
    <t>郑思雪</t>
  </si>
  <si>
    <t>6334780121</t>
  </si>
  <si>
    <t>新华乡新华村委会班庄村</t>
  </si>
  <si>
    <t>张燕芳</t>
  </si>
  <si>
    <t>1920303055</t>
  </si>
  <si>
    <t>阮慧霖</t>
  </si>
  <si>
    <t>6330490209</t>
  </si>
  <si>
    <t>元谋县元马镇丙弄村27号</t>
  </si>
  <si>
    <t>阮盛先</t>
  </si>
  <si>
    <t>1920203266</t>
  </si>
  <si>
    <t>施昀吉</t>
  </si>
  <si>
    <t>6326970119</t>
  </si>
  <si>
    <t>施学安</t>
  </si>
  <si>
    <t>1920203300</t>
  </si>
  <si>
    <t>周勇鲜</t>
  </si>
  <si>
    <t>6326440116</t>
  </si>
  <si>
    <t>周学兵</t>
  </si>
  <si>
    <t>1920503105</t>
  </si>
  <si>
    <t>李旻晓</t>
  </si>
  <si>
    <t>6322360309</t>
  </si>
  <si>
    <t>元谋县元马镇马街社区西城村</t>
  </si>
  <si>
    <t>李建刚</t>
  </si>
  <si>
    <t>1921303049</t>
  </si>
  <si>
    <t>马明娟</t>
  </si>
  <si>
    <t>6323110104</t>
  </si>
  <si>
    <t>马光祥</t>
  </si>
  <si>
    <t>2016202201</t>
  </si>
  <si>
    <t>6337490123</t>
  </si>
  <si>
    <t>白友松</t>
  </si>
  <si>
    <t>1920203094</t>
  </si>
  <si>
    <t>文黄蓉</t>
  </si>
  <si>
    <t>6327770302</t>
  </si>
  <si>
    <t>元谋县老城乡老城村委会田房村</t>
  </si>
  <si>
    <t>黄兴富</t>
  </si>
  <si>
    <t>1920203020</t>
  </si>
  <si>
    <t>蔡佳祺</t>
  </si>
  <si>
    <t>6327730223</t>
  </si>
  <si>
    <t>2009.5.2</t>
  </si>
  <si>
    <t>元谋县老城乡丙简村委会马头地村</t>
  </si>
  <si>
    <t>蔡云国</t>
  </si>
  <si>
    <t>1920103373</t>
  </si>
  <si>
    <t>张满</t>
  </si>
  <si>
    <t>6339770118</t>
  </si>
  <si>
    <t>元谋县江边乡龙街村委会龙街村</t>
  </si>
  <si>
    <t>张国辉</t>
  </si>
  <si>
    <t>1920103543</t>
  </si>
  <si>
    <t>杨义浒</t>
  </si>
  <si>
    <t>6335830104</t>
  </si>
  <si>
    <t>杨紫翔</t>
  </si>
  <si>
    <t>15331495148</t>
  </si>
  <si>
    <t>1920703105</t>
  </si>
  <si>
    <t>杨雨朋</t>
  </si>
  <si>
    <t>6332210124</t>
  </si>
  <si>
    <t>平田乡新昌村委会马吼村</t>
  </si>
  <si>
    <t>杨孝洪</t>
  </si>
  <si>
    <t>1920303205</t>
  </si>
  <si>
    <t>郑安娜</t>
  </si>
  <si>
    <t>6329690102</t>
  </si>
  <si>
    <t>1920403039</t>
  </si>
  <si>
    <t>罗国蓉</t>
  </si>
  <si>
    <t>6324830102</t>
  </si>
  <si>
    <t>罗汉华</t>
  </si>
  <si>
    <t>1921103006</t>
  </si>
  <si>
    <t>付李芹</t>
  </si>
  <si>
    <t>6319010113</t>
  </si>
  <si>
    <t>凉山乡把世者村委会麦地坪村</t>
  </si>
  <si>
    <t>何金才</t>
  </si>
  <si>
    <t>2016201012</t>
  </si>
  <si>
    <t>杨航强</t>
  </si>
  <si>
    <t>6340310203</t>
  </si>
  <si>
    <t>元谋县元马镇龙江苑小区2幢1单元401室</t>
  </si>
  <si>
    <t>杨文静</t>
  </si>
  <si>
    <t>1920603094</t>
  </si>
  <si>
    <t>李俊伟</t>
  </si>
  <si>
    <t>6333070106</t>
  </si>
  <si>
    <t>物茂乡虎溪村委会虎溪村</t>
  </si>
  <si>
    <t>李芹凤</t>
  </si>
  <si>
    <t>1920103478</t>
  </si>
  <si>
    <t>钱志蓉</t>
  </si>
  <si>
    <t>6337040113</t>
  </si>
  <si>
    <t>元谋县元马镇清和村委会下广村60号</t>
  </si>
  <si>
    <t>钱绍波</t>
  </si>
  <si>
    <t>14769334489</t>
  </si>
  <si>
    <t>2016202004</t>
  </si>
  <si>
    <t>王传位</t>
  </si>
  <si>
    <t>6338750624</t>
  </si>
  <si>
    <t>元谋县老城乡大安村</t>
  </si>
  <si>
    <t>王留德</t>
  </si>
  <si>
    <t>1920303109</t>
  </si>
  <si>
    <t>侯懿</t>
  </si>
  <si>
    <t>6328810125</t>
  </si>
  <si>
    <t>侯有明</t>
  </si>
  <si>
    <t>1921003049</t>
  </si>
  <si>
    <t>毕艺馨</t>
  </si>
  <si>
    <t>6334510109</t>
  </si>
  <si>
    <t>新华乡华丰村委会猛连村6号</t>
  </si>
  <si>
    <t>廖发能</t>
  </si>
  <si>
    <t>1920303294</t>
  </si>
  <si>
    <t>牟晓慧</t>
  </si>
  <si>
    <t>6328730117</t>
  </si>
  <si>
    <t>姜驿乡贡茶村委会贡茶二村105号</t>
  </si>
  <si>
    <t>牟文金</t>
  </si>
  <si>
    <t>1920203196</t>
  </si>
  <si>
    <t>郑雲泰</t>
  </si>
  <si>
    <t>6327220120</t>
  </si>
  <si>
    <t>郑显华</t>
  </si>
  <si>
    <t>15125748232</t>
  </si>
  <si>
    <t>1920103419</t>
  </si>
  <si>
    <t>杨宇轩</t>
  </si>
  <si>
    <t>6336260118</t>
  </si>
  <si>
    <t>杨剑飞</t>
  </si>
  <si>
    <t>1920103533</t>
  </si>
  <si>
    <t>杨宏闻斌</t>
  </si>
  <si>
    <t>6335920113</t>
  </si>
  <si>
    <t>20010.2.2</t>
  </si>
  <si>
    <t>杨丽江</t>
  </si>
  <si>
    <t>15750334382</t>
  </si>
  <si>
    <t>1920203023</t>
  </si>
  <si>
    <t>李汇慧</t>
  </si>
  <si>
    <t>6328000325</t>
  </si>
  <si>
    <t>2009.10.7</t>
  </si>
  <si>
    <t>毛荣生</t>
  </si>
  <si>
    <t>1920303074</t>
  </si>
  <si>
    <t>王怀文</t>
  </si>
  <si>
    <t>6330440204</t>
  </si>
  <si>
    <t>王文强</t>
  </si>
  <si>
    <t>1920303112</t>
  </si>
  <si>
    <t>胡展辉</t>
  </si>
  <si>
    <t>6328970216</t>
  </si>
  <si>
    <t>胡建勇</t>
  </si>
  <si>
    <t>1920203046</t>
  </si>
  <si>
    <t>李明蓉</t>
  </si>
  <si>
    <t>6328290504</t>
  </si>
  <si>
    <t>2009.12.18</t>
  </si>
  <si>
    <t>李海清</t>
  </si>
  <si>
    <t>1920903041</t>
  </si>
  <si>
    <t>6319880115</t>
  </si>
  <si>
    <t>2009.12.4</t>
  </si>
  <si>
    <t>元谋县羊街镇己波龙村委会己波龙村107号</t>
  </si>
  <si>
    <t>18129908251</t>
  </si>
  <si>
    <t>2016202216</t>
  </si>
  <si>
    <t>胥博文</t>
  </si>
  <si>
    <t>6337630212</t>
  </si>
  <si>
    <t>胥敬</t>
  </si>
  <si>
    <t>1920603110</t>
  </si>
  <si>
    <t>杨惠婷</t>
  </si>
  <si>
    <t>6333050104</t>
  </si>
  <si>
    <t>李成竹</t>
  </si>
  <si>
    <t>1920503262</t>
  </si>
  <si>
    <t>莫斯然</t>
  </si>
  <si>
    <t>6321750205</t>
  </si>
  <si>
    <t>江边乡大树村委会湾子村</t>
  </si>
  <si>
    <t>莫春海</t>
  </si>
  <si>
    <t>2016201125</t>
  </si>
  <si>
    <t>黄渝珊</t>
  </si>
  <si>
    <t>6340980420</t>
  </si>
  <si>
    <t>黄靖云</t>
  </si>
  <si>
    <t>1920303291</t>
  </si>
  <si>
    <t>张原</t>
  </si>
  <si>
    <t>6328900209</t>
  </si>
  <si>
    <t>江西省赣州市于都县祁禄山畚岭村排上组25号</t>
  </si>
  <si>
    <t>张祖亮</t>
  </si>
  <si>
    <t>1920403099</t>
  </si>
  <si>
    <t>文雪沄</t>
  </si>
  <si>
    <t>6324670106</t>
  </si>
  <si>
    <t>黄瓜园镇金雷村委会小新村39号</t>
  </si>
  <si>
    <t>文利林</t>
  </si>
  <si>
    <t>1921303023</t>
  </si>
  <si>
    <t>杨金凤</t>
  </si>
  <si>
    <t>6323330201</t>
  </si>
  <si>
    <t>江边乡丙弄村委会小平地村</t>
  </si>
  <si>
    <t>杨忠成</t>
  </si>
  <si>
    <t>2016202009</t>
  </si>
  <si>
    <t>普泓霖</t>
  </si>
  <si>
    <t>6339090808</t>
  </si>
  <si>
    <t>元谋县元马镇百果村委会鱼丰村</t>
  </si>
  <si>
    <t>普寿富</t>
  </si>
  <si>
    <t>1920503166</t>
  </si>
  <si>
    <t>陶金霜</t>
  </si>
  <si>
    <t>6320850102</t>
  </si>
  <si>
    <t>陶华奎</t>
  </si>
  <si>
    <t>1921403019</t>
  </si>
  <si>
    <t>李勇兴</t>
  </si>
  <si>
    <t>6319460204</t>
  </si>
  <si>
    <t>李志祥</t>
  </si>
  <si>
    <t>1921303095</t>
  </si>
  <si>
    <t>杞聪润</t>
  </si>
  <si>
    <t>6323500218</t>
  </si>
  <si>
    <t>江边乡盐水井村委会金马村</t>
  </si>
  <si>
    <t>杞金江</t>
  </si>
  <si>
    <t>2016201143</t>
  </si>
  <si>
    <t>李舒涵</t>
  </si>
  <si>
    <t>6340550302</t>
  </si>
  <si>
    <t>元谋县元马镇张二村341号</t>
  </si>
  <si>
    <t>1920703045</t>
  </si>
  <si>
    <t>李青青</t>
  </si>
  <si>
    <t>6332500203</t>
  </si>
  <si>
    <t>2009.05.06</t>
  </si>
  <si>
    <t>平田乡平田村委会小户</t>
  </si>
  <si>
    <t>李建勇</t>
  </si>
  <si>
    <t>15125782009</t>
  </si>
  <si>
    <t>1920303017</t>
  </si>
  <si>
    <t>李翎永</t>
  </si>
  <si>
    <t>6330880323</t>
  </si>
  <si>
    <t>元谋县元马镇丙弄村21号</t>
  </si>
  <si>
    <t>1920103365</t>
  </si>
  <si>
    <t>杨继承</t>
  </si>
  <si>
    <t>6339930209</t>
  </si>
  <si>
    <t>元谋县新华乡大河边村村委会光辉上村</t>
  </si>
  <si>
    <t>杨忠力</t>
  </si>
  <si>
    <t>2016202059</t>
  </si>
  <si>
    <t>冯彦蓉</t>
  </si>
  <si>
    <t>6337770301</t>
  </si>
  <si>
    <t>2009.9.8</t>
  </si>
  <si>
    <t>元谋县平田乡华竹村委会洒止村62号</t>
  </si>
  <si>
    <t>冯自翠</t>
  </si>
  <si>
    <t>13769271581</t>
  </si>
  <si>
    <t>1920303268</t>
  </si>
  <si>
    <t>杨晨</t>
  </si>
  <si>
    <t>6331200110</t>
  </si>
  <si>
    <t>杨春伟</t>
  </si>
  <si>
    <t>1920203193</t>
  </si>
  <si>
    <t>思文丽</t>
  </si>
  <si>
    <t>6327230121</t>
  </si>
  <si>
    <t>思亚海</t>
  </si>
  <si>
    <t>18287855220</t>
  </si>
  <si>
    <t>1920703126</t>
  </si>
  <si>
    <t>文超</t>
  </si>
  <si>
    <t>6331970108</t>
  </si>
  <si>
    <t>平田乡新昌村委会万岱老村</t>
  </si>
  <si>
    <t>1920203244</t>
  </si>
  <si>
    <t>刘晓雷</t>
  </si>
  <si>
    <t>6326480101</t>
  </si>
  <si>
    <t>老城乡苴那村委会范高姑村</t>
  </si>
  <si>
    <t>刘青武</t>
  </si>
  <si>
    <t>1921203059</t>
  </si>
  <si>
    <t>高蕊</t>
  </si>
  <si>
    <t>6335310111</t>
  </si>
  <si>
    <t>高发波</t>
  </si>
  <si>
    <t>1920203090</t>
  </si>
  <si>
    <t>杨世聪</t>
  </si>
  <si>
    <t>6328350510</t>
  </si>
  <si>
    <t>2009.7.20</t>
  </si>
  <si>
    <t>杨春林</t>
  </si>
  <si>
    <t>1920403068</t>
  </si>
  <si>
    <t>6325050124</t>
  </si>
  <si>
    <t>文爱华</t>
  </si>
  <si>
    <t>1920103626</t>
  </si>
  <si>
    <t>杨洪</t>
  </si>
  <si>
    <t>6336400101</t>
  </si>
  <si>
    <t>昭通市彝良县洛泽镇簸迤下村</t>
  </si>
  <si>
    <t>杨兴林</t>
  </si>
  <si>
    <t>1920303285</t>
  </si>
  <si>
    <t>焦虹</t>
  </si>
  <si>
    <t>6328790123</t>
  </si>
  <si>
    <t>四川省攀枝花市西区舒悦巷11号2栋2单元</t>
  </si>
  <si>
    <t>文春燕</t>
  </si>
  <si>
    <t>1921403038</t>
  </si>
  <si>
    <t>张津辉</t>
  </si>
  <si>
    <t>6319350118</t>
  </si>
  <si>
    <t>张学志</t>
  </si>
  <si>
    <t>1920603002</t>
  </si>
  <si>
    <t>杨弋葵</t>
  </si>
  <si>
    <t>6333540101</t>
  </si>
  <si>
    <t>杨仁森</t>
  </si>
  <si>
    <t>1920203152</t>
  </si>
  <si>
    <t>毛凌</t>
  </si>
  <si>
    <t>6325710114</t>
  </si>
  <si>
    <t>毛有平</t>
  </si>
  <si>
    <t>13648782365</t>
  </si>
  <si>
    <t>1921403043</t>
  </si>
  <si>
    <t>文小君</t>
  </si>
  <si>
    <t>6319620220</t>
  </si>
  <si>
    <t>文灿映</t>
  </si>
  <si>
    <t>1920503177</t>
  </si>
  <si>
    <t>刘俊汶</t>
  </si>
  <si>
    <t>6320970114</t>
  </si>
  <si>
    <t>六建军</t>
  </si>
  <si>
    <t>1920303012</t>
  </si>
  <si>
    <t>李秋蕾</t>
  </si>
  <si>
    <t>6330620222</t>
  </si>
  <si>
    <t>元谋县元马镇新立村6号附1号</t>
  </si>
  <si>
    <t>谭云忠</t>
  </si>
  <si>
    <t>1920303185</t>
  </si>
  <si>
    <t>王晓云</t>
  </si>
  <si>
    <t>6329460221</t>
  </si>
  <si>
    <t>杨美仙</t>
  </si>
  <si>
    <t>1920503134</t>
  </si>
  <si>
    <t>起天宇</t>
  </si>
  <si>
    <t>6322430316</t>
  </si>
  <si>
    <t>起明江</t>
  </si>
  <si>
    <t>2016202016</t>
  </si>
  <si>
    <t>6337450119</t>
  </si>
  <si>
    <t>文发春</t>
  </si>
  <si>
    <t>5323280156</t>
  </si>
  <si>
    <t>刘耀芸</t>
  </si>
  <si>
    <t>6330850320</t>
  </si>
  <si>
    <t>元谋县新华乡大河边村委会烂泥田村18号</t>
  </si>
  <si>
    <t>刘宗文</t>
  </si>
  <si>
    <t>1920403044</t>
  </si>
  <si>
    <t>杨雯雯</t>
  </si>
  <si>
    <t>6324940113</t>
  </si>
  <si>
    <t>杨加明</t>
  </si>
  <si>
    <t>2016202191</t>
  </si>
  <si>
    <t>沈兴志</t>
  </si>
  <si>
    <t>6337570206</t>
  </si>
  <si>
    <t>元谋县江边乡瓦渣箐湾子村</t>
  </si>
  <si>
    <t>韦春辉</t>
  </si>
  <si>
    <t>1920203201</t>
  </si>
  <si>
    <t>赵云才</t>
  </si>
  <si>
    <t>6327250123</t>
  </si>
  <si>
    <t>赵和江</t>
  </si>
  <si>
    <t>5323280099</t>
  </si>
  <si>
    <t>杨聖珅</t>
  </si>
  <si>
    <t>6331420207</t>
  </si>
  <si>
    <t>元谋县黄瓜园镇中班兴</t>
  </si>
  <si>
    <t>杨发昌</t>
  </si>
  <si>
    <t>1920503210</t>
  </si>
  <si>
    <t>仲津妹</t>
  </si>
  <si>
    <t>6320380105</t>
  </si>
  <si>
    <t>1921403021</t>
  </si>
  <si>
    <t>李晓标</t>
  </si>
  <si>
    <t>6319420125</t>
  </si>
  <si>
    <t>元马镇百果村委会太平村</t>
  </si>
  <si>
    <t>李吉聪</t>
  </si>
  <si>
    <t>1920103382</t>
  </si>
  <si>
    <t>毕琳芳</t>
  </si>
  <si>
    <t>6339980214</t>
  </si>
  <si>
    <t>元谋县平田乡新康村委会团结村</t>
  </si>
  <si>
    <t>毕恒德</t>
  </si>
  <si>
    <t>2016202169</t>
  </si>
  <si>
    <t>仲雪帆</t>
  </si>
  <si>
    <t>6338630612</t>
  </si>
  <si>
    <t>2010.4.16</t>
  </si>
  <si>
    <t>元谋县新华乡华丰村委会小村76号</t>
  </si>
  <si>
    <t>仲如山</t>
  </si>
  <si>
    <t>13648781022</t>
  </si>
  <si>
    <t>1920203095</t>
  </si>
  <si>
    <t>董桂丽</t>
  </si>
  <si>
    <t>6327470122</t>
  </si>
  <si>
    <t>2009.8.29</t>
  </si>
  <si>
    <t>元谋县老城乡老城村委会大哨村</t>
  </si>
  <si>
    <t>杨加贵</t>
  </si>
  <si>
    <t>1920103624</t>
  </si>
  <si>
    <t>李天涵</t>
  </si>
  <si>
    <t>6336390206</t>
  </si>
  <si>
    <t>元马县姜驿乡贡茶村委会新房村</t>
  </si>
  <si>
    <t>李正英</t>
  </si>
  <si>
    <t>1920203070</t>
  </si>
  <si>
    <t>普贞霖</t>
  </si>
  <si>
    <t>6327930318</t>
  </si>
  <si>
    <t>2010.1.31</t>
  </si>
  <si>
    <t>普继兴</t>
  </si>
  <si>
    <t>1920203189</t>
  </si>
  <si>
    <t>赵成欢</t>
  </si>
  <si>
    <t>6327070105</t>
  </si>
  <si>
    <t>赵军银</t>
  </si>
  <si>
    <t>1920503127</t>
  </si>
  <si>
    <t>靳鸿晟</t>
  </si>
  <si>
    <t>6322600408</t>
  </si>
  <si>
    <t>靳武英</t>
  </si>
  <si>
    <t>2016202083</t>
  </si>
  <si>
    <t>白杨妍</t>
  </si>
  <si>
    <t>6338060405</t>
  </si>
  <si>
    <t>元谋金龙村委会建设村</t>
  </si>
  <si>
    <t>白有祥</t>
  </si>
  <si>
    <t>2016202142</t>
  </si>
  <si>
    <t>何俊骐</t>
  </si>
  <si>
    <t>6339360910</t>
  </si>
  <si>
    <t>元马镇丙华村委会湾云村21号</t>
  </si>
  <si>
    <t>李亚永</t>
  </si>
  <si>
    <t>1920303096</t>
  </si>
  <si>
    <t>赵云萍</t>
  </si>
  <si>
    <t>6328760120</t>
  </si>
  <si>
    <t>赵永昌</t>
  </si>
  <si>
    <t>1920203273</t>
  </si>
  <si>
    <t>曾士杰</t>
  </si>
  <si>
    <t>6327020124</t>
  </si>
  <si>
    <t>曾再荣</t>
  </si>
  <si>
    <t>1921203063</t>
  </si>
  <si>
    <t>杨诚淇</t>
  </si>
  <si>
    <t>6334990103</t>
  </si>
  <si>
    <t>2010.2.10.</t>
  </si>
  <si>
    <t>赵云波</t>
  </si>
  <si>
    <t>1920303280</t>
  </si>
  <si>
    <t>米柏丞</t>
  </si>
  <si>
    <t>6331510216</t>
  </si>
  <si>
    <t>文正海</t>
  </si>
  <si>
    <t>1920303179</t>
  </si>
  <si>
    <t>杨世可</t>
  </si>
  <si>
    <t>6329400215</t>
  </si>
  <si>
    <t>朴恩菊</t>
  </si>
  <si>
    <t>1921103029</t>
  </si>
  <si>
    <t>海俊芹</t>
  </si>
  <si>
    <t>6318950107</t>
  </si>
  <si>
    <t>凉山乡那迪村委会坪子一村</t>
  </si>
  <si>
    <t>海叶华</t>
  </si>
  <si>
    <t>1920203056</t>
  </si>
  <si>
    <t>李晓成</t>
  </si>
  <si>
    <t>6327510201</t>
  </si>
  <si>
    <t>2009.7.29</t>
  </si>
  <si>
    <t>元谋县老城乡老城村委会渔红村</t>
  </si>
  <si>
    <t>李登文</t>
  </si>
  <si>
    <t>1920803083</t>
  </si>
  <si>
    <t>李海冰</t>
  </si>
  <si>
    <t>6323950108</t>
  </si>
  <si>
    <t>姜驿乡画匠村委会旧村</t>
  </si>
  <si>
    <t>李卫山</t>
  </si>
  <si>
    <t>2016201055</t>
  </si>
  <si>
    <t>罗钦绘</t>
  </si>
  <si>
    <t>6341240521</t>
  </si>
  <si>
    <t>元谋县元马镇沿河路58号</t>
  </si>
  <si>
    <t>罗金成</t>
  </si>
  <si>
    <t>2016202078</t>
  </si>
  <si>
    <t>张渝</t>
  </si>
  <si>
    <t>6338040403</t>
  </si>
  <si>
    <t>牟定县戌街乡白沙村委会堂门前村</t>
  </si>
  <si>
    <t>张春海</t>
  </si>
  <si>
    <t>1920703001</t>
  </si>
  <si>
    <t>起肖婷</t>
  </si>
  <si>
    <t>6332550208</t>
  </si>
  <si>
    <t>2009.02.16</t>
  </si>
  <si>
    <t>起丙会</t>
  </si>
  <si>
    <t>18187788615</t>
  </si>
  <si>
    <t>3282040099</t>
  </si>
  <si>
    <t>罗安娜</t>
  </si>
  <si>
    <t>6330200105</t>
  </si>
  <si>
    <t>黄瓜园镇金雷村委会金河水小村</t>
  </si>
  <si>
    <t>罗建国</t>
  </si>
  <si>
    <t>1920903034</t>
  </si>
  <si>
    <t>杨高雁</t>
  </si>
  <si>
    <t>6319830110</t>
  </si>
  <si>
    <t>2010.4.22</t>
  </si>
  <si>
    <t>元谋县羊街镇己波龙村委会田坝村44号</t>
  </si>
  <si>
    <t>杨志付</t>
  </si>
  <si>
    <t>15125702032</t>
  </si>
  <si>
    <t>1920603025</t>
  </si>
  <si>
    <t>杨成杰</t>
  </si>
  <si>
    <t>6333820204</t>
  </si>
  <si>
    <t>物茂乡罗兴村委会多克村</t>
  </si>
  <si>
    <t>杞文聪</t>
  </si>
  <si>
    <t>1920703103</t>
  </si>
  <si>
    <t>李继彪</t>
  </si>
  <si>
    <t>6332090112</t>
  </si>
  <si>
    <t>李学寿</t>
  </si>
  <si>
    <t>1920203239</t>
  </si>
  <si>
    <t>杨宗浩</t>
  </si>
  <si>
    <t>6326530106</t>
  </si>
  <si>
    <t>陈晓芳</t>
  </si>
  <si>
    <t>2016202218</t>
  </si>
  <si>
    <t>李瑜</t>
  </si>
  <si>
    <t>6339060805</t>
  </si>
  <si>
    <t>元谋县新华乡华丰村委会浪吧铺村</t>
  </si>
  <si>
    <t>李向华</t>
  </si>
  <si>
    <t>1920503175</t>
  </si>
  <si>
    <t>杨国玲</t>
  </si>
  <si>
    <t>6320960113</t>
  </si>
  <si>
    <t>起春明</t>
  </si>
  <si>
    <t>2016201114</t>
  </si>
  <si>
    <t>邹镇宇</t>
  </si>
  <si>
    <t>6341400612</t>
  </si>
  <si>
    <t>元谋县元马镇凤翔街25号</t>
  </si>
  <si>
    <t>邹毅</t>
  </si>
  <si>
    <t>1920303081</t>
  </si>
  <si>
    <t>张金媛</t>
  </si>
  <si>
    <t>6330690304</t>
  </si>
  <si>
    <t>新华乡新平村委会空连村</t>
  </si>
  <si>
    <t>张元晋</t>
  </si>
  <si>
    <t>1920303122</t>
  </si>
  <si>
    <t>文新睿</t>
  </si>
  <si>
    <t>6328750119</t>
  </si>
  <si>
    <t>左俊</t>
  </si>
  <si>
    <t>1921303035</t>
  </si>
  <si>
    <t>李祥</t>
  </si>
  <si>
    <t>6323080101</t>
  </si>
  <si>
    <t>李耀春</t>
  </si>
  <si>
    <t>2328010218</t>
  </si>
  <si>
    <t>白华林</t>
  </si>
  <si>
    <t>6339620103</t>
  </si>
  <si>
    <t>白荣和</t>
  </si>
  <si>
    <t>1921103010</t>
  </si>
  <si>
    <t>何晓丽</t>
  </si>
  <si>
    <t>6319160203</t>
  </si>
  <si>
    <t>1920203185</t>
  </si>
  <si>
    <t>6327170115</t>
  </si>
  <si>
    <t>李庚志</t>
  </si>
  <si>
    <t>13987827097</t>
  </si>
  <si>
    <t>1921303072</t>
  </si>
  <si>
    <t>龙泠玲</t>
  </si>
  <si>
    <t>6323610304</t>
  </si>
  <si>
    <t>龙有明</t>
  </si>
  <si>
    <t>1920503076</t>
  </si>
  <si>
    <t>周国荣</t>
  </si>
  <si>
    <t>6322970520</t>
  </si>
  <si>
    <t>元谋县黄瓜园镇点连村委会茂别村</t>
  </si>
  <si>
    <t>甘子富</t>
  </si>
  <si>
    <t>1920503178</t>
  </si>
  <si>
    <t>仲如意</t>
  </si>
  <si>
    <t>6321140206</t>
  </si>
  <si>
    <t>仲有昌</t>
  </si>
  <si>
    <t>2016201052</t>
  </si>
  <si>
    <t>罗砚</t>
  </si>
  <si>
    <t>6340560303</t>
  </si>
  <si>
    <t>元谋县元马镇老法院住宿区</t>
  </si>
  <si>
    <t>罗绍伟</t>
  </si>
  <si>
    <t>1920703107</t>
  </si>
  <si>
    <t>张俊龙</t>
  </si>
  <si>
    <t>6332200123</t>
  </si>
  <si>
    <t>张世明</t>
  </si>
  <si>
    <t>1920203053</t>
  </si>
  <si>
    <t>林云涛</t>
  </si>
  <si>
    <t>6328110411</t>
  </si>
  <si>
    <t>2009.9.6</t>
  </si>
  <si>
    <t>元谋县老城乡老城村委会新建村</t>
  </si>
  <si>
    <t>林旭华</t>
  </si>
  <si>
    <t>1920103510</t>
  </si>
  <si>
    <t>蒋思鹏</t>
  </si>
  <si>
    <t>6336950104</t>
  </si>
  <si>
    <t>元谋县元马镇清和村委会挨那望村37号</t>
  </si>
  <si>
    <t>蒋志云</t>
  </si>
  <si>
    <t>1920203049</t>
  </si>
  <si>
    <t>起世蕊</t>
  </si>
  <si>
    <t>6328300505</t>
  </si>
  <si>
    <t>2010.2.16</t>
  </si>
  <si>
    <t>元谋县老城乡丙间村委会麻柳村</t>
  </si>
  <si>
    <t>苏正发</t>
  </si>
  <si>
    <t>1920203107</t>
  </si>
  <si>
    <t>文海舟</t>
  </si>
  <si>
    <t>6328520602</t>
  </si>
  <si>
    <t>2010.3.11</t>
  </si>
  <si>
    <t>文建凯</t>
  </si>
  <si>
    <t>2328010228</t>
  </si>
  <si>
    <t>6326210114</t>
  </si>
  <si>
    <t>元谋县元马镇星火村委会上雷窝村</t>
  </si>
  <si>
    <t>杨林</t>
  </si>
  <si>
    <t>1920503165</t>
  </si>
  <si>
    <t>詹朝杰</t>
  </si>
  <si>
    <t>6320870104</t>
  </si>
  <si>
    <t>詹有柱</t>
  </si>
  <si>
    <t>2016202132</t>
  </si>
  <si>
    <t>杨靖贤</t>
  </si>
  <si>
    <t>6339510925</t>
  </si>
  <si>
    <t>元谋县老城乡波亨村委会波亨村</t>
  </si>
  <si>
    <t>李溶媛</t>
  </si>
  <si>
    <t>1920303271</t>
  </si>
  <si>
    <t>李星慧乙</t>
  </si>
  <si>
    <t>6331390204</t>
  </si>
  <si>
    <t>李春辰</t>
  </si>
  <si>
    <t>1920503289</t>
  </si>
  <si>
    <t>文定梅</t>
  </si>
  <si>
    <t>6321740204</t>
  </si>
  <si>
    <t>文炳芳</t>
  </si>
  <si>
    <t>1920503203</t>
  </si>
  <si>
    <t>范敏</t>
  </si>
  <si>
    <t>6320930110</t>
  </si>
  <si>
    <t>张培兴</t>
  </si>
  <si>
    <t>1921003042</t>
  </si>
  <si>
    <t>永卫洁</t>
  </si>
  <si>
    <t>6334790122</t>
  </si>
  <si>
    <t>新华乡新华村委会湾子村</t>
  </si>
  <si>
    <t>永保雷</t>
  </si>
  <si>
    <t>1920303040</t>
  </si>
  <si>
    <t>阮世豪</t>
  </si>
  <si>
    <t>6330160101</t>
  </si>
  <si>
    <t>阮茂先</t>
  </si>
  <si>
    <t>1920603020</t>
  </si>
  <si>
    <t>文星荏</t>
  </si>
  <si>
    <t>6333670114</t>
  </si>
  <si>
    <t>文天才</t>
  </si>
  <si>
    <t>1920703012</t>
  </si>
  <si>
    <t>曹锐</t>
  </si>
  <si>
    <t>6333000403</t>
  </si>
  <si>
    <t xml:space="preserve">	2009.09.16</t>
  </si>
  <si>
    <t>元谋县平田乡新康村委会云丰村</t>
  </si>
  <si>
    <t>曹绍康</t>
  </si>
  <si>
    <t>1920303118</t>
  </si>
  <si>
    <t>王秦元</t>
  </si>
  <si>
    <t>6328910210</t>
  </si>
  <si>
    <t>元马镇大沟社区上总括村</t>
  </si>
  <si>
    <t>王文</t>
  </si>
  <si>
    <t>1920503026</t>
  </si>
  <si>
    <t>虎馨雨</t>
  </si>
  <si>
    <t>6322090207</t>
  </si>
  <si>
    <t>元谋县黄瓜园镇中兴村委会麻栗树村62号</t>
  </si>
  <si>
    <t>虎建文</t>
  </si>
  <si>
    <t>15288537096</t>
  </si>
  <si>
    <t>1920903015</t>
  </si>
  <si>
    <t>陆奇</t>
  </si>
  <si>
    <t>6320050102</t>
  </si>
  <si>
    <t>2009.9.21</t>
  </si>
  <si>
    <t>陆从云</t>
  </si>
  <si>
    <t>15125771468</t>
  </si>
  <si>
    <t>1920103483</t>
  </si>
  <si>
    <t>陈付雲</t>
  </si>
  <si>
    <t>6337050114</t>
  </si>
  <si>
    <t>元谋县元马镇清和村委会挨那望村94号</t>
  </si>
  <si>
    <t>陈立华</t>
  </si>
  <si>
    <t>1921003061</t>
  </si>
  <si>
    <t>杨楚通</t>
  </si>
  <si>
    <t>6334490107</t>
  </si>
  <si>
    <t>新华乡华丰村委会站马田村16号</t>
  </si>
  <si>
    <t>杨应昌</t>
  </si>
  <si>
    <t>1920203289</t>
  </si>
  <si>
    <t>杨泽斌</t>
  </si>
  <si>
    <t>6326300102</t>
  </si>
  <si>
    <t>1920503198</t>
  </si>
  <si>
    <t>张睿</t>
  </si>
  <si>
    <t>6321230215</t>
  </si>
  <si>
    <t>张云海</t>
  </si>
  <si>
    <t>1921303030</t>
  </si>
  <si>
    <t>6323690312</t>
  </si>
  <si>
    <t>江边乡卡莫村委会钻天坡村</t>
  </si>
  <si>
    <t>张世聪</t>
  </si>
  <si>
    <t>1920503084</t>
  </si>
  <si>
    <t>普妍亦程</t>
  </si>
  <si>
    <t>6322950518</t>
  </si>
  <si>
    <t>普应坤</t>
  </si>
  <si>
    <t>2016202208</t>
  </si>
  <si>
    <t>李宇堂</t>
  </si>
  <si>
    <t>6338780702</t>
  </si>
  <si>
    <t>2010.3.18</t>
  </si>
  <si>
    <t>元谋县老城乡库南村委会上猛连村38号</t>
  </si>
  <si>
    <t>李有兵</t>
  </si>
  <si>
    <t>1921003014</t>
  </si>
  <si>
    <t>李浩诚</t>
  </si>
  <si>
    <t>6334870205</t>
  </si>
  <si>
    <t>2009.3.22</t>
  </si>
  <si>
    <t>杨会彩</t>
  </si>
  <si>
    <t>1920703038</t>
  </si>
  <si>
    <t>张瑞莉</t>
  </si>
  <si>
    <t>6332420120</t>
  </si>
  <si>
    <t>2010.01.12</t>
  </si>
  <si>
    <t>平田乡平田村委会英户</t>
  </si>
  <si>
    <t>张春德</t>
  </si>
  <si>
    <t>15891853903</t>
  </si>
  <si>
    <t>1920303220</t>
  </si>
  <si>
    <t>彭纪鑫</t>
  </si>
  <si>
    <t>6329980206</t>
  </si>
  <si>
    <t>2010.01.13</t>
  </si>
  <si>
    <t>元谋县元马镇乐甫村委会那控村</t>
  </si>
  <si>
    <t>彭永金</t>
  </si>
  <si>
    <t>15911784293</t>
  </si>
  <si>
    <t>2016202021</t>
  </si>
  <si>
    <t>丰有欣</t>
  </si>
  <si>
    <t>6338860710</t>
  </si>
  <si>
    <t>元谋县凉山乡大水井村委会阿羊村</t>
  </si>
  <si>
    <t>丰金洪</t>
  </si>
  <si>
    <t>13987089085</t>
  </si>
  <si>
    <t>2016202188</t>
  </si>
  <si>
    <t>李俊德</t>
  </si>
  <si>
    <t>6337920316</t>
  </si>
  <si>
    <t>2009.9.29</t>
  </si>
  <si>
    <t>楚雄市东瓜镇水河村一社71号</t>
  </si>
  <si>
    <t>李海菊</t>
  </si>
  <si>
    <t>13529719698</t>
  </si>
  <si>
    <t>1920703088</t>
  </si>
  <si>
    <t>文福清</t>
  </si>
  <si>
    <t>6331820124</t>
  </si>
  <si>
    <t>元谋县平田乡华竹村委会小己保村</t>
  </si>
  <si>
    <t>文洪元</t>
  </si>
  <si>
    <t>1920303198</t>
  </si>
  <si>
    <t>杜有缘</t>
  </si>
  <si>
    <t>6330000208</t>
  </si>
  <si>
    <t>杜春和</t>
  </si>
  <si>
    <t>1920203068</t>
  </si>
  <si>
    <t>张翠兰</t>
  </si>
  <si>
    <t>6327710221</t>
  </si>
  <si>
    <t>2009.5.6</t>
  </si>
  <si>
    <t>张书保</t>
  </si>
  <si>
    <t>1920503237</t>
  </si>
  <si>
    <t>文嘉友</t>
  </si>
  <si>
    <t>6320650207</t>
  </si>
  <si>
    <t>2009.9.27</t>
  </si>
  <si>
    <t>黄瓜园镇领庄村委会小中村</t>
  </si>
  <si>
    <t>文元先</t>
  </si>
  <si>
    <t>2016201128</t>
  </si>
  <si>
    <t>文金瑜</t>
  </si>
  <si>
    <t>6340460218</t>
  </si>
  <si>
    <t>元谋县元马镇团结路1号</t>
  </si>
  <si>
    <t>文雁纲</t>
  </si>
  <si>
    <t>2016202141</t>
  </si>
  <si>
    <t>陈治蓉</t>
  </si>
  <si>
    <t>6338810705</t>
  </si>
  <si>
    <t>徐靳丽</t>
  </si>
  <si>
    <t>13619482913</t>
  </si>
  <si>
    <t>1920703036</t>
  </si>
  <si>
    <t>普紫超</t>
  </si>
  <si>
    <t>6332400118</t>
  </si>
  <si>
    <t>2009.03.20</t>
  </si>
  <si>
    <t>平田乡平田村委会丙令村</t>
  </si>
  <si>
    <t>普建华</t>
  </si>
  <si>
    <t>13638747221</t>
  </si>
  <si>
    <t>1920303243</t>
  </si>
  <si>
    <t>杨荣芳</t>
  </si>
  <si>
    <t>6331530218</t>
  </si>
  <si>
    <t>杨坤和</t>
  </si>
  <si>
    <t>1920303171</t>
  </si>
  <si>
    <t>吴雨萱</t>
  </si>
  <si>
    <t>6329220122</t>
  </si>
  <si>
    <t>吴忠慰</t>
  </si>
  <si>
    <t>1920503223</t>
  </si>
  <si>
    <t>李佳</t>
  </si>
  <si>
    <t>6320390106</t>
  </si>
  <si>
    <t>李建学</t>
  </si>
  <si>
    <t>1920303188</t>
  </si>
  <si>
    <t>罗圣旺</t>
  </si>
  <si>
    <t>6329440219</t>
  </si>
  <si>
    <t>罗文玮</t>
  </si>
  <si>
    <t>13887889180</t>
  </si>
  <si>
    <t>1920103535</t>
  </si>
  <si>
    <t>杨云川</t>
  </si>
  <si>
    <t>6335950116</t>
  </si>
  <si>
    <t>朱佳慧</t>
  </si>
  <si>
    <t>18287807739</t>
  </si>
  <si>
    <t>1920803004</t>
  </si>
  <si>
    <t>李金蕊</t>
  </si>
  <si>
    <t>6324390112</t>
  </si>
  <si>
    <t>李玉亮</t>
  </si>
  <si>
    <t>1641009308</t>
  </si>
  <si>
    <t>韦程光</t>
  </si>
  <si>
    <t>6321870110</t>
  </si>
  <si>
    <t>壮族</t>
  </si>
  <si>
    <t>元谋县黄瓜园镇海洛村委会大那別村</t>
  </si>
  <si>
    <t>文志英</t>
  </si>
  <si>
    <t>1920403053</t>
  </si>
  <si>
    <t>6325520321</t>
  </si>
  <si>
    <t>马云霞</t>
  </si>
  <si>
    <t>2016202013</t>
  </si>
  <si>
    <t>罗杨</t>
  </si>
  <si>
    <t>6338650614</t>
  </si>
  <si>
    <t>2009.8.21</t>
  </si>
  <si>
    <t>罗建辉</t>
  </si>
  <si>
    <t>15125821467</t>
  </si>
  <si>
    <t>1920303162</t>
  </si>
  <si>
    <t>白清元</t>
  </si>
  <si>
    <t>6329310206</t>
  </si>
  <si>
    <t>白兵</t>
  </si>
  <si>
    <t>1920203271</t>
  </si>
  <si>
    <t>张愉婕</t>
  </si>
  <si>
    <t>6326850107</t>
  </si>
  <si>
    <t>老城乡库南村委会东甸小村</t>
  </si>
  <si>
    <t>张金林</t>
  </si>
  <si>
    <t>2016202197</t>
  </si>
  <si>
    <t>罗云琴</t>
  </si>
  <si>
    <t>6338240423</t>
  </si>
  <si>
    <t>元谋县中兴村委会班庄道村7号</t>
  </si>
  <si>
    <t>罗正果</t>
  </si>
  <si>
    <t>1921203008</t>
  </si>
  <si>
    <t>熊健</t>
  </si>
  <si>
    <t>6335560123</t>
  </si>
  <si>
    <t>元谋县羊街镇羊街村委会后箐村</t>
  </si>
  <si>
    <t>熊开荣</t>
  </si>
  <si>
    <t>1920303189</t>
  </si>
  <si>
    <t>王平宇</t>
  </si>
  <si>
    <t>6329410216</t>
  </si>
  <si>
    <t>王清勇</t>
  </si>
  <si>
    <t>1920503012</t>
  </si>
  <si>
    <t>杨浩楠</t>
  </si>
  <si>
    <t>6322590407</t>
  </si>
  <si>
    <t>元谋县黄瓜园镇安定村委会四家村</t>
  </si>
  <si>
    <t>杨柱生</t>
  </si>
  <si>
    <t>18287898131</t>
  </si>
  <si>
    <t>1920703070</t>
  </si>
  <si>
    <t>白琳</t>
  </si>
  <si>
    <t>6331890206</t>
  </si>
  <si>
    <t>元谋县平田乡华竹村委会村怕地</t>
  </si>
  <si>
    <t>白玉春</t>
  </si>
  <si>
    <t>1920303006</t>
  </si>
  <si>
    <t>邓佳媛</t>
  </si>
  <si>
    <t>6330470207</t>
  </si>
  <si>
    <t>元谋县元马镇大能禹村5号</t>
  </si>
  <si>
    <t>邓双平</t>
  </si>
  <si>
    <t>1921103032</t>
  </si>
  <si>
    <t>余志仙</t>
  </si>
  <si>
    <t>6318960108</t>
  </si>
  <si>
    <t>凉山乡那迪村村委会坪子二村</t>
  </si>
  <si>
    <t>余洪东</t>
  </si>
  <si>
    <t>1920403003</t>
  </si>
  <si>
    <t>文志权</t>
  </si>
  <si>
    <t>6325250219</t>
  </si>
  <si>
    <t>2016201107</t>
  </si>
  <si>
    <t>普一曦</t>
  </si>
  <si>
    <t>6340280125</t>
  </si>
  <si>
    <t>普晶</t>
  </si>
  <si>
    <t>1920103477</t>
  </si>
  <si>
    <t>李祎林</t>
  </si>
  <si>
    <t>6337000109</t>
  </si>
  <si>
    <t>元谋县元马镇清和村委会挨那望村35号</t>
  </si>
  <si>
    <t>李继平</t>
  </si>
  <si>
    <t>1920303013</t>
  </si>
  <si>
    <t>杨吉舟宇</t>
  </si>
  <si>
    <t>6330510211</t>
  </si>
  <si>
    <t>元谋县元马镇下总括村51号</t>
  </si>
  <si>
    <t>杨传成</t>
  </si>
  <si>
    <t>1920803093</t>
  </si>
  <si>
    <t>白洋</t>
  </si>
  <si>
    <t>6323970110</t>
  </si>
  <si>
    <t>白文明</t>
  </si>
  <si>
    <t>2016202033</t>
  </si>
  <si>
    <t>周靖淇</t>
  </si>
  <si>
    <t>6339250824</t>
  </si>
  <si>
    <t>2010.5.1</t>
  </si>
  <si>
    <t>元谋县元马镇双龙社区新天地</t>
  </si>
  <si>
    <t>周建波</t>
  </si>
  <si>
    <t>1921303005</t>
  </si>
  <si>
    <t>黎艳艳</t>
  </si>
  <si>
    <t>6323480216</t>
  </si>
  <si>
    <t>江边乡大树村委会启宪村</t>
  </si>
  <si>
    <t>黎金李</t>
  </si>
  <si>
    <t>1920503014</t>
  </si>
  <si>
    <t>杨海涛</t>
  </si>
  <si>
    <t>6322990522</t>
  </si>
  <si>
    <t>2016202098</t>
  </si>
  <si>
    <t>李浩平</t>
  </si>
  <si>
    <t>6337650214</t>
  </si>
  <si>
    <t>2009..7.1</t>
  </si>
  <si>
    <t>元谋县元马镇清和村委会月龙村6O号</t>
  </si>
  <si>
    <t>钟加梅</t>
  </si>
  <si>
    <t>2016202084</t>
  </si>
  <si>
    <t>欧阳宇轩</t>
  </si>
  <si>
    <t>6339460920</t>
  </si>
  <si>
    <t>元谋县元马镇新天地小区3幢二单元501室</t>
  </si>
  <si>
    <t>欧建明</t>
  </si>
  <si>
    <t>1920103520</t>
  </si>
  <si>
    <t>6336020123</t>
  </si>
  <si>
    <t>陈晓波</t>
  </si>
  <si>
    <t>17787815051</t>
  </si>
  <si>
    <t>1920303293</t>
  </si>
  <si>
    <t>钱世博</t>
  </si>
  <si>
    <t>6328890208</t>
  </si>
  <si>
    <t>河南省新乡市封丘县尹岗镇店集村</t>
  </si>
  <si>
    <t>钱闯民</t>
  </si>
  <si>
    <t>2016202226</t>
  </si>
  <si>
    <t>王振海</t>
  </si>
  <si>
    <t>6337520201</t>
  </si>
  <si>
    <t>元谋县元马镇原达路公租房九栋一单元1104</t>
  </si>
  <si>
    <t>1920303036</t>
  </si>
  <si>
    <t>李昀霜</t>
  </si>
  <si>
    <t>6330730308</t>
  </si>
  <si>
    <t>李金详</t>
  </si>
  <si>
    <t>1920203117</t>
  </si>
  <si>
    <t>李韵晓</t>
  </si>
  <si>
    <t>6327420117</t>
  </si>
  <si>
    <t>王光明</t>
  </si>
  <si>
    <t>1920503072</t>
  </si>
  <si>
    <t>徐国香</t>
  </si>
  <si>
    <t>6322350308</t>
  </si>
  <si>
    <t>徐金云</t>
  </si>
  <si>
    <t>2016202087</t>
  </si>
  <si>
    <t>王钧萱</t>
  </si>
  <si>
    <t>6339551004</t>
  </si>
  <si>
    <t>元谋县江边乡龙街村委会江头村</t>
  </si>
  <si>
    <t>王建华</t>
  </si>
  <si>
    <t>2016202195</t>
  </si>
  <si>
    <t>罗宇宏</t>
  </si>
  <si>
    <t>6338600609</t>
  </si>
  <si>
    <t>元谋县元马镇金龙村委会普勒村</t>
  </si>
  <si>
    <t>罗晓伟</t>
  </si>
  <si>
    <t>18087871692</t>
  </si>
  <si>
    <t>1920603014</t>
  </si>
  <si>
    <t>蒋子超</t>
  </si>
  <si>
    <t>6334020224</t>
  </si>
  <si>
    <t>蒋珍云</t>
  </si>
  <si>
    <t>1920203026</t>
  </si>
  <si>
    <t>普刘会</t>
  </si>
  <si>
    <t>6327490124</t>
  </si>
  <si>
    <t>2010.3.14</t>
  </si>
  <si>
    <t>普绍武</t>
  </si>
  <si>
    <t>1920203240</t>
  </si>
  <si>
    <t>王永志</t>
  </si>
  <si>
    <t>6326750203</t>
  </si>
  <si>
    <t>老城乡苴那村委会午茶村</t>
  </si>
  <si>
    <t>王洪明</t>
  </si>
  <si>
    <t>1920203224</t>
  </si>
  <si>
    <t>起瑞欣</t>
  </si>
  <si>
    <t>6326270120</t>
  </si>
  <si>
    <t>起春波</t>
  </si>
  <si>
    <t>2016201062</t>
  </si>
  <si>
    <t>殷浩</t>
  </si>
  <si>
    <t>6340800402</t>
  </si>
  <si>
    <t>殷文华</t>
  </si>
  <si>
    <t>2016202112</t>
  </si>
  <si>
    <t>文国锦</t>
  </si>
  <si>
    <t>6337880312</t>
  </si>
  <si>
    <t>元谋县江边乡龙街村委会启宪</t>
  </si>
  <si>
    <t>文建武</t>
  </si>
  <si>
    <t>13987876082</t>
  </si>
  <si>
    <t>1920703002</t>
  </si>
  <si>
    <t>李秋睿</t>
  </si>
  <si>
    <t>6332750303</t>
  </si>
  <si>
    <t xml:space="preserve">	2009.08.12</t>
  </si>
  <si>
    <t>张映光</t>
  </si>
  <si>
    <t>1920503272</t>
  </si>
  <si>
    <t>蔡官栎</t>
  </si>
  <si>
    <t>6321560111</t>
  </si>
  <si>
    <t>蔡顺声</t>
  </si>
  <si>
    <t>1920103562</t>
  </si>
  <si>
    <t>何俊毅</t>
  </si>
  <si>
    <t>6336550116</t>
  </si>
  <si>
    <t>何德金</t>
  </si>
  <si>
    <t>1920303241</t>
  </si>
  <si>
    <t>李凤阳</t>
  </si>
  <si>
    <t>6331470212</t>
  </si>
  <si>
    <t>李加良</t>
  </si>
  <si>
    <t>1920203283</t>
  </si>
  <si>
    <t>罗晓霞</t>
  </si>
  <si>
    <t>6326890111</t>
  </si>
  <si>
    <t>老城乡库南村委会上猛连村</t>
  </si>
  <si>
    <t>罗志永</t>
  </si>
  <si>
    <t>2016201046</t>
  </si>
  <si>
    <t>6340950417</t>
  </si>
  <si>
    <t>元谋县元马镇张二村社区居委会七棵树村</t>
  </si>
  <si>
    <t>杨光茹</t>
  </si>
  <si>
    <t>2016202210</t>
  </si>
  <si>
    <t>马青瑞</t>
  </si>
  <si>
    <t>6337270101</t>
  </si>
  <si>
    <t>2010.4.11</t>
  </si>
  <si>
    <t>元谋县黄瓜园镇中兴村委会小力多村</t>
  </si>
  <si>
    <t>15125732067</t>
  </si>
  <si>
    <t>1920403073</t>
  </si>
  <si>
    <t>杜婉婷</t>
  </si>
  <si>
    <t>6325340303</t>
  </si>
  <si>
    <t>朱元美</t>
  </si>
  <si>
    <t>2016201020</t>
  </si>
  <si>
    <t>罗从晓羽</t>
  </si>
  <si>
    <t>6340780325</t>
  </si>
  <si>
    <t>罗宗军</t>
  </si>
  <si>
    <t>5323280121</t>
  </si>
  <si>
    <t>韩婉琪</t>
  </si>
  <si>
    <t>6339730114</t>
  </si>
  <si>
    <t>河南省扶沟县城郊乡小李庄行政村韩庄村</t>
  </si>
  <si>
    <t>韩明涛</t>
  </si>
  <si>
    <t>1921203018</t>
  </si>
  <si>
    <t>张鸿微</t>
  </si>
  <si>
    <t>6335790221</t>
  </si>
  <si>
    <t>张世中</t>
  </si>
  <si>
    <t>1920303242</t>
  </si>
  <si>
    <t>王俊宇</t>
  </si>
  <si>
    <t>6331330123</t>
  </si>
  <si>
    <t>王云忠</t>
  </si>
  <si>
    <t>2016202165</t>
  </si>
  <si>
    <t>管梓媛</t>
  </si>
  <si>
    <t>6337660215</t>
  </si>
  <si>
    <t>元谋县元马镇东城社区元东路42号</t>
  </si>
  <si>
    <t>管建敏</t>
  </si>
  <si>
    <t>3282070717</t>
  </si>
  <si>
    <t>曾友靖</t>
  </si>
  <si>
    <t>6334350105</t>
  </si>
  <si>
    <t>老城乡老城村</t>
  </si>
  <si>
    <t>徐加忠</t>
  </si>
  <si>
    <t>1921003058</t>
  </si>
  <si>
    <t>起家鹏</t>
  </si>
  <si>
    <t>6334440102</t>
  </si>
  <si>
    <t>新华乡华丰村委会小村13号</t>
  </si>
  <si>
    <t>起国斌</t>
  </si>
  <si>
    <t>2016202017</t>
  </si>
  <si>
    <t>饶思程</t>
  </si>
  <si>
    <t>6338360510</t>
  </si>
  <si>
    <t>元谋县元马镇高岩子村84号</t>
  </si>
  <si>
    <t>饶春元</t>
  </si>
  <si>
    <t>1921203033</t>
  </si>
  <si>
    <t>欧阳玫</t>
  </si>
  <si>
    <t>6335430110</t>
  </si>
  <si>
    <t>元谋县羊街镇羊街村委会德理康村</t>
  </si>
  <si>
    <t>阳增强</t>
  </si>
  <si>
    <t>1920203128</t>
  </si>
  <si>
    <t>李姿燃</t>
  </si>
  <si>
    <t>6328450520</t>
  </si>
  <si>
    <t>2009.9.10</t>
  </si>
  <si>
    <t>李建海</t>
  </si>
  <si>
    <t>1920403084</t>
  </si>
  <si>
    <t>杨志春</t>
  </si>
  <si>
    <t>6324640103</t>
  </si>
  <si>
    <t>江边乡大树村委会白泥湾村</t>
  </si>
  <si>
    <t>杨晓建</t>
  </si>
  <si>
    <t>2016202202</t>
  </si>
  <si>
    <t>赵云清</t>
  </si>
  <si>
    <t>6339340908</t>
  </si>
  <si>
    <t>元谋县元马镇金殿坡新村如意馆斜对面</t>
  </si>
  <si>
    <t>赵永江</t>
  </si>
  <si>
    <t>1920603113</t>
  </si>
  <si>
    <t>文尚名</t>
  </si>
  <si>
    <t>6334300114</t>
  </si>
  <si>
    <t>物茂乡凹鲊村委会丙间村</t>
  </si>
  <si>
    <t>文跃江</t>
  </si>
  <si>
    <t>1920503235</t>
  </si>
  <si>
    <t>罗新评</t>
  </si>
  <si>
    <t>6320550122</t>
  </si>
  <si>
    <t>白建红</t>
  </si>
  <si>
    <t>1921403013</t>
  </si>
  <si>
    <t>6319510209</t>
  </si>
  <si>
    <t>杨智聪</t>
  </si>
  <si>
    <t>1921003016</t>
  </si>
  <si>
    <t>廖笛帆</t>
  </si>
  <si>
    <t>6334770120</t>
  </si>
  <si>
    <t>2009.07.29</t>
  </si>
  <si>
    <t>新华乡华丰村委会猛连村</t>
  </si>
  <si>
    <t>永树翠</t>
  </si>
  <si>
    <t>1920303044</t>
  </si>
  <si>
    <t>袁彩琪</t>
  </si>
  <si>
    <t>6330370122</t>
  </si>
  <si>
    <t>元谋县元马镇星火村委会下雷窝村86号</t>
  </si>
  <si>
    <t>袁锐明</t>
  </si>
  <si>
    <t>2016202215</t>
  </si>
  <si>
    <t>俸可馨</t>
  </si>
  <si>
    <t>6337900314</t>
  </si>
  <si>
    <t>张明敏</t>
  </si>
  <si>
    <t>1920703059</t>
  </si>
  <si>
    <t>王晨宇</t>
  </si>
  <si>
    <t>6332640217</t>
  </si>
  <si>
    <t>平田乡平田村委会班凯</t>
  </si>
  <si>
    <t>景亚丽</t>
  </si>
  <si>
    <t>18287858185</t>
  </si>
  <si>
    <t>1920203267</t>
  </si>
  <si>
    <t>普国栋</t>
  </si>
  <si>
    <t>6326870109</t>
  </si>
  <si>
    <t>普志刚</t>
  </si>
  <si>
    <t>1920903050</t>
  </si>
  <si>
    <t>姚云坤</t>
  </si>
  <si>
    <t>6319790106</t>
  </si>
  <si>
    <t>2010.8.23</t>
  </si>
  <si>
    <t>元谋县羊街镇己波龙村委会己波龙村208号</t>
  </si>
  <si>
    <t>普春平</t>
  </si>
  <si>
    <t>15284597541</t>
  </si>
  <si>
    <t>1920703094</t>
  </si>
  <si>
    <t>李应许</t>
  </si>
  <si>
    <t>6332040107</t>
  </si>
  <si>
    <t>李志富</t>
  </si>
  <si>
    <t>1920303228</t>
  </si>
  <si>
    <t>岳法萱</t>
  </si>
  <si>
    <t>6329990207</t>
  </si>
  <si>
    <t>袁正平</t>
  </si>
  <si>
    <t>1921303063</t>
  </si>
  <si>
    <t>马明仙</t>
  </si>
  <si>
    <t>6323300123</t>
  </si>
  <si>
    <t>马光文</t>
  </si>
  <si>
    <t>1920103481</t>
  </si>
  <si>
    <t>朱永富</t>
  </si>
  <si>
    <t>6337010110</t>
  </si>
  <si>
    <t>元谋县元马镇清和村委会下那蚌村48号</t>
  </si>
  <si>
    <t>朱清洪</t>
  </si>
  <si>
    <t>1920103463</t>
  </si>
  <si>
    <t>李瑞涵</t>
  </si>
  <si>
    <t>6336620107</t>
  </si>
  <si>
    <t>2009.7.11.</t>
  </si>
  <si>
    <t>李永平</t>
  </si>
  <si>
    <t>13638768659</t>
  </si>
  <si>
    <t>1920103514</t>
  </si>
  <si>
    <t>张晶惟</t>
  </si>
  <si>
    <t>6336040125</t>
  </si>
  <si>
    <t>杞玉萍</t>
  </si>
  <si>
    <t>1921403008</t>
  </si>
  <si>
    <t>梁旺</t>
  </si>
  <si>
    <t>6319340117</t>
  </si>
  <si>
    <t>梁正贵</t>
  </si>
  <si>
    <t>1920103561</t>
  </si>
  <si>
    <t>周国林</t>
  </si>
  <si>
    <t>6336540115</t>
  </si>
  <si>
    <t>元马镇丙华村委会邬龙庄村</t>
  </si>
  <si>
    <t>周俊海</t>
  </si>
  <si>
    <t>1921203028</t>
  </si>
  <si>
    <t>杨富才</t>
  </si>
  <si>
    <t>6335730215</t>
  </si>
  <si>
    <t>李金美</t>
  </si>
  <si>
    <t>1920803071</t>
  </si>
  <si>
    <t>陈熙</t>
  </si>
  <si>
    <t>6323890102</t>
  </si>
  <si>
    <t>姜驿乡画匠村委会七嘎村</t>
  </si>
  <si>
    <t>陈小龙</t>
  </si>
  <si>
    <t>1641009311</t>
  </si>
  <si>
    <t>祖敬能</t>
  </si>
  <si>
    <t>6322870510</t>
  </si>
  <si>
    <t>祖文铭</t>
  </si>
  <si>
    <t>1921203030</t>
  </si>
  <si>
    <t>阳潮琳</t>
  </si>
  <si>
    <t>6335740216</t>
  </si>
  <si>
    <t>元谋县羊街镇羊街村委会羊街村</t>
  </si>
  <si>
    <t>阳光武</t>
  </si>
  <si>
    <t>1920703080</t>
  </si>
  <si>
    <t>杨继冉</t>
  </si>
  <si>
    <t>6331830125</t>
  </si>
  <si>
    <t>杨永梁</t>
  </si>
  <si>
    <t>1920303140</t>
  </si>
  <si>
    <t>6329660316</t>
  </si>
  <si>
    <t>元谋县姜驿乡白果村委会石头村</t>
  </si>
  <si>
    <t>李俊平</t>
  </si>
  <si>
    <t>13638758558</t>
  </si>
  <si>
    <t>1920303223</t>
  </si>
  <si>
    <t>邱俊</t>
  </si>
  <si>
    <t>6329810114</t>
  </si>
  <si>
    <t>元谋县元马镇星火村委会环洲驿村</t>
  </si>
  <si>
    <t>邱艳龙</t>
  </si>
  <si>
    <t>2328010458</t>
  </si>
  <si>
    <t>张桓彬</t>
  </si>
  <si>
    <t>6329080108</t>
  </si>
  <si>
    <t>2009.11.04</t>
  </si>
  <si>
    <t>2016202030</t>
  </si>
  <si>
    <t>鞠萍</t>
  </si>
  <si>
    <t>6338380512</t>
  </si>
  <si>
    <t>元谋县姜驿乡贡茶村委会新房村</t>
  </si>
  <si>
    <t>鞠长学</t>
  </si>
  <si>
    <t>2016202089</t>
  </si>
  <si>
    <t>董佳</t>
  </si>
  <si>
    <t>6337700219</t>
  </si>
  <si>
    <t>2010.1.22</t>
  </si>
  <si>
    <t>董绍汉</t>
  </si>
  <si>
    <t>18787878111</t>
  </si>
  <si>
    <t>1920103460</t>
  </si>
  <si>
    <t>康钟杨</t>
  </si>
  <si>
    <t>6336680113</t>
  </si>
  <si>
    <t>2009.10.19.</t>
  </si>
  <si>
    <t>康兴霞</t>
  </si>
  <si>
    <t>13508859114</t>
  </si>
  <si>
    <t>1920203127</t>
  </si>
  <si>
    <t>代文雨</t>
  </si>
  <si>
    <t>6327300105</t>
  </si>
  <si>
    <t>代常兵</t>
  </si>
  <si>
    <t>1920903028</t>
  </si>
  <si>
    <t>李茹萍</t>
  </si>
  <si>
    <t>6320150112</t>
  </si>
  <si>
    <t>2009.3.11</t>
  </si>
  <si>
    <t>李秀荣</t>
  </si>
  <si>
    <t>15891860068</t>
  </si>
  <si>
    <t>1920103364</t>
  </si>
  <si>
    <t>郭梓毅</t>
  </si>
  <si>
    <t>6339880204</t>
  </si>
  <si>
    <t>元谋县元马镇东城社区官能村</t>
  </si>
  <si>
    <t>郭俊</t>
  </si>
  <si>
    <t>5323280118</t>
  </si>
  <si>
    <t>陈虹旭</t>
  </si>
  <si>
    <t>6339610102</t>
  </si>
  <si>
    <t>元谋县物茂乡物茂村委会小山村</t>
  </si>
  <si>
    <t>陈龙付</t>
  </si>
  <si>
    <t>2328010395</t>
  </si>
  <si>
    <t>普朝映</t>
  </si>
  <si>
    <t>6339020801</t>
  </si>
  <si>
    <t>元谋县元马镇泷湖小区</t>
  </si>
  <si>
    <t>普发翠</t>
  </si>
  <si>
    <t>2016202120</t>
  </si>
  <si>
    <t>白锶旋</t>
  </si>
  <si>
    <t>6337790303</t>
  </si>
  <si>
    <t>元谋县元马镇金龙社区金龙村475号</t>
  </si>
  <si>
    <t>白丽梅</t>
  </si>
  <si>
    <t>1921003051</t>
  </si>
  <si>
    <t>黑绍帅</t>
  </si>
  <si>
    <t>6334460104</t>
  </si>
  <si>
    <t>新华乡华丰村委会浪巴铺村82号附1号</t>
  </si>
  <si>
    <t>黑正旺</t>
  </si>
  <si>
    <t>1921203043</t>
  </si>
  <si>
    <t>张治宇</t>
  </si>
  <si>
    <t>6335460113</t>
  </si>
  <si>
    <t>元谋县羊街镇羊街村委会三家村</t>
  </si>
  <si>
    <t>张从良</t>
  </si>
  <si>
    <t>1920303121</t>
  </si>
  <si>
    <t>起鹏凱</t>
  </si>
  <si>
    <t>6328740118</t>
  </si>
  <si>
    <t>起春福</t>
  </si>
  <si>
    <t>1921203081</t>
  </si>
  <si>
    <t>杨海月</t>
  </si>
  <si>
    <t>6335030107</t>
  </si>
  <si>
    <t>2010.01.19.</t>
  </si>
  <si>
    <t>李玉凤</t>
  </si>
  <si>
    <t>1641009313</t>
  </si>
  <si>
    <t>黄云凤</t>
  </si>
  <si>
    <t>6322300303</t>
  </si>
  <si>
    <t>元谋县黄瓜园镇中兴村委石头窝村</t>
  </si>
  <si>
    <t>胡明兴</t>
  </si>
  <si>
    <t>2016202889</t>
  </si>
  <si>
    <t>周文博</t>
  </si>
  <si>
    <t>6338930717</t>
  </si>
  <si>
    <t>元谋江边乡龙街村委会龙街村</t>
  </si>
  <si>
    <t>周娅</t>
  </si>
  <si>
    <t>1920703049</t>
  </si>
  <si>
    <t>仲鹏城</t>
  </si>
  <si>
    <t>6332410119</t>
  </si>
  <si>
    <t xml:space="preserve">	2009.12.18</t>
  </si>
  <si>
    <t>元谋县平田乡平田村委会小户岭</t>
  </si>
  <si>
    <t>仲云东</t>
  </si>
  <si>
    <t>1921303008</t>
  </si>
  <si>
    <t>杞玉先</t>
  </si>
  <si>
    <t>6323580301</t>
  </si>
  <si>
    <t>杞万宾</t>
  </si>
  <si>
    <t>1921103027</t>
  </si>
  <si>
    <t>普娟</t>
  </si>
  <si>
    <t>6318890101</t>
  </si>
  <si>
    <t>凉山乡那迪村委会大麦冲上村</t>
  </si>
  <si>
    <t>普金富</t>
  </si>
  <si>
    <t>2016202183</t>
  </si>
  <si>
    <t>6339210820</t>
  </si>
  <si>
    <t>李建云</t>
  </si>
  <si>
    <t>1921203017</t>
  </si>
  <si>
    <t>普绍杰</t>
  </si>
  <si>
    <t>6335340101</t>
  </si>
  <si>
    <t>元谋县羊街镇木溪悟村委会小村</t>
  </si>
  <si>
    <t>普尚江</t>
  </si>
  <si>
    <t>1920203013</t>
  </si>
  <si>
    <t>邱永林</t>
  </si>
  <si>
    <t>6327380113</t>
  </si>
  <si>
    <t>2009.11.9</t>
  </si>
  <si>
    <t>万应泉</t>
  </si>
  <si>
    <t>1920503152</t>
  </si>
  <si>
    <t>郎瑞阳</t>
  </si>
  <si>
    <t>6321330102</t>
  </si>
  <si>
    <t xml:space="preserve">	2009.11.4</t>
  </si>
  <si>
    <t>郎家欢</t>
  </si>
  <si>
    <t>1920103492</t>
  </si>
  <si>
    <t>文艺</t>
  </si>
  <si>
    <t>6337160125</t>
  </si>
  <si>
    <t>元谋县元马镇清和村委会小那巫村68号</t>
  </si>
  <si>
    <t>1920603027</t>
  </si>
  <si>
    <t>杨景淇</t>
  </si>
  <si>
    <t>6333930215</t>
  </si>
  <si>
    <t>物茂乡芝麻村委会国兴村</t>
  </si>
  <si>
    <t>杨佳刚</t>
  </si>
  <si>
    <t>5323280102</t>
  </si>
  <si>
    <t>杨绍聪</t>
  </si>
  <si>
    <t>6332240102</t>
  </si>
  <si>
    <t>杨志青</t>
  </si>
  <si>
    <t>1921203011</t>
  </si>
  <si>
    <t>李如权</t>
  </si>
  <si>
    <t>6335610203</t>
  </si>
  <si>
    <t>李映华</t>
  </si>
  <si>
    <t>1920303169</t>
  </si>
  <si>
    <t>普莎淇</t>
  </si>
  <si>
    <t>6329510301</t>
  </si>
  <si>
    <t>普绍兵</t>
  </si>
  <si>
    <t>15987852625</t>
  </si>
  <si>
    <t>1920203102</t>
  </si>
  <si>
    <t>朱文禚</t>
  </si>
  <si>
    <t>6327760301</t>
  </si>
  <si>
    <t>李国方</t>
  </si>
  <si>
    <t>1920203043</t>
  </si>
  <si>
    <t>6327830308</t>
  </si>
  <si>
    <t>2009.8.12</t>
  </si>
  <si>
    <t>杨易明</t>
  </si>
  <si>
    <t>1920103486</t>
  </si>
  <si>
    <t>田恬</t>
  </si>
  <si>
    <t>6337230207</t>
  </si>
  <si>
    <t>元谋县元马镇清和村委会挨那望村98号</t>
  </si>
  <si>
    <t>田仁春</t>
  </si>
  <si>
    <t>2016202137</t>
  </si>
  <si>
    <t>王云贤</t>
  </si>
  <si>
    <t>6338740623</t>
  </si>
  <si>
    <t>元谋县平田乡华竹村委会那迪村</t>
  </si>
  <si>
    <t>王晓军</t>
  </si>
  <si>
    <t>1920603114</t>
  </si>
  <si>
    <t>文海榕</t>
  </si>
  <si>
    <t>6334260110</t>
  </si>
  <si>
    <t>物茂乡凹鮓村委会洒拉木村</t>
  </si>
  <si>
    <t>文定江</t>
  </si>
  <si>
    <t>1920203162</t>
  </si>
  <si>
    <t>顾砝瑞</t>
  </si>
  <si>
    <t>6325720115</t>
  </si>
  <si>
    <t>老城乡丙月村委会海小月旧村</t>
  </si>
  <si>
    <t>顾志华</t>
  </si>
  <si>
    <t>1641009315</t>
  </si>
  <si>
    <t>康燕</t>
  </si>
  <si>
    <t>6322500323</t>
  </si>
  <si>
    <t>元谋县黄瓜园镇点连村委会雷布村54号</t>
  </si>
  <si>
    <t>康建军</t>
  </si>
  <si>
    <t>1920303262</t>
  </si>
  <si>
    <t>张建新</t>
  </si>
  <si>
    <t>6331430208</t>
  </si>
  <si>
    <t>李亚芳</t>
  </si>
  <si>
    <t>1921403053</t>
  </si>
  <si>
    <t>普晓斯棚</t>
  </si>
  <si>
    <t>6319400123</t>
  </si>
  <si>
    <t>普金贵</t>
  </si>
  <si>
    <t>1920103525</t>
  </si>
  <si>
    <t>杨荐钧</t>
  </si>
  <si>
    <t>6336030124</t>
  </si>
  <si>
    <t>杨俊杰</t>
  </si>
  <si>
    <t>19948780717</t>
  </si>
  <si>
    <t>1921203075</t>
  </si>
  <si>
    <t>尹飞翔</t>
  </si>
  <si>
    <t>6335190123</t>
  </si>
  <si>
    <t>2009.12.7.</t>
  </si>
  <si>
    <t>尹崇安</t>
  </si>
  <si>
    <t>1920403055</t>
  </si>
  <si>
    <t>思承源</t>
  </si>
  <si>
    <t>6325110205</t>
  </si>
  <si>
    <t>元谋县黄瓜园镇龙山村委会五福村</t>
  </si>
  <si>
    <t>思金凤</t>
  </si>
  <si>
    <t>2016201115</t>
  </si>
  <si>
    <t>聂宏宇</t>
  </si>
  <si>
    <t>6341290601</t>
  </si>
  <si>
    <t>元谋县元马镇沿河路129号</t>
  </si>
  <si>
    <t>杨保寿</t>
  </si>
  <si>
    <t>2016202082</t>
  </si>
  <si>
    <t>林亚葵</t>
  </si>
  <si>
    <t>6337380112</t>
  </si>
  <si>
    <t>林杰刚</t>
  </si>
  <si>
    <t>1920503199</t>
  </si>
  <si>
    <t>杨倩倩</t>
  </si>
  <si>
    <t>6320880105</t>
  </si>
  <si>
    <t>杨国聪</t>
  </si>
  <si>
    <t>2016201131</t>
  </si>
  <si>
    <t>6341230520</t>
  </si>
  <si>
    <t>元谋县元马镇南城街76号</t>
  </si>
  <si>
    <t>赵四云</t>
  </si>
  <si>
    <t>1920703063</t>
  </si>
  <si>
    <t>杨东润</t>
  </si>
  <si>
    <t>6332430121</t>
  </si>
  <si>
    <t>2009.04.29</t>
  </si>
  <si>
    <t>杨宝利</t>
  </si>
  <si>
    <t>15912771087</t>
  </si>
  <si>
    <t>1920503106</t>
  </si>
  <si>
    <t>普靖惠</t>
  </si>
  <si>
    <t>6322740422</t>
  </si>
  <si>
    <t>思利华</t>
  </si>
  <si>
    <t>15987207871</t>
  </si>
  <si>
    <t>1920303050</t>
  </si>
  <si>
    <t>文俊凌</t>
  </si>
  <si>
    <t>6330560216</t>
  </si>
  <si>
    <t>文增学</t>
  </si>
  <si>
    <t>1920303149</t>
  </si>
  <si>
    <t>文颖靖</t>
  </si>
  <si>
    <t>6329110111</t>
  </si>
  <si>
    <t>泰映欢</t>
  </si>
  <si>
    <t>13578404280</t>
  </si>
  <si>
    <t>1004080029</t>
  </si>
  <si>
    <t>杨蕊萍</t>
  </si>
  <si>
    <t>6325730116</t>
  </si>
  <si>
    <t>元谋县财政局小区</t>
  </si>
  <si>
    <t>杨勇</t>
  </si>
  <si>
    <t>1920103399</t>
  </si>
  <si>
    <t>文国泽</t>
  </si>
  <si>
    <t>6339720113</t>
  </si>
  <si>
    <t>元谋县江边乡大树村委会湾子村</t>
  </si>
  <si>
    <t>文建虎</t>
  </si>
  <si>
    <t>5323280096</t>
  </si>
  <si>
    <t>王顺福</t>
  </si>
  <si>
    <t>6329740107</t>
  </si>
  <si>
    <t>杨宝富</t>
  </si>
  <si>
    <t>1921403054</t>
  </si>
  <si>
    <t>李梦瑶</t>
  </si>
  <si>
    <t>6319360119</t>
  </si>
  <si>
    <t>李树花</t>
  </si>
  <si>
    <t>1920303086</t>
  </si>
  <si>
    <t>周星潼</t>
  </si>
  <si>
    <t>6331090419</t>
  </si>
  <si>
    <t>武定县猫街镇秧草地村委会秧草地村</t>
  </si>
  <si>
    <t>周洁</t>
  </si>
  <si>
    <t>2016202086</t>
  </si>
  <si>
    <t>杨欣泰</t>
  </si>
  <si>
    <t>6339500924</t>
  </si>
  <si>
    <t>杨继兵</t>
  </si>
  <si>
    <t>1920503304</t>
  </si>
  <si>
    <t>杨玳一</t>
  </si>
  <si>
    <t>6321940117</t>
  </si>
  <si>
    <t>元谋县黄瓜园镇中兴村委会大力多村</t>
  </si>
  <si>
    <t>杨旭刚</t>
  </si>
  <si>
    <t>1920103471</t>
  </si>
  <si>
    <t>蒋怡莹</t>
  </si>
  <si>
    <t>6336910211</t>
  </si>
  <si>
    <t>2009.9.20.</t>
  </si>
  <si>
    <t>孙雪蕾</t>
  </si>
  <si>
    <t>15987826593</t>
  </si>
  <si>
    <t>1920303253</t>
  </si>
  <si>
    <t>杨小齐</t>
  </si>
  <si>
    <t>6331440209</t>
  </si>
  <si>
    <t>杨建国</t>
  </si>
  <si>
    <t>2016202117</t>
  </si>
  <si>
    <t>杨海昇</t>
  </si>
  <si>
    <t>6337970321</t>
  </si>
  <si>
    <t>元谋县元马镇元谋印象小区</t>
  </si>
  <si>
    <t>杨绍虎</t>
  </si>
  <si>
    <t>1921003010</t>
  </si>
  <si>
    <t>白营钦</t>
  </si>
  <si>
    <t>6334830201</t>
  </si>
  <si>
    <t>5323280104</t>
  </si>
  <si>
    <t>6332560209</t>
  </si>
  <si>
    <t>元谋县平田乡班果村委会新队村</t>
  </si>
  <si>
    <t>杨圣明</t>
  </si>
  <si>
    <t>1920703119</t>
  </si>
  <si>
    <t>杨坤源</t>
  </si>
  <si>
    <t>6331910102</t>
  </si>
  <si>
    <t>平田乡新昌村委会老兴庄村</t>
  </si>
  <si>
    <t>杨怀东</t>
  </si>
  <si>
    <t>1920203252</t>
  </si>
  <si>
    <t>周爱龄</t>
  </si>
  <si>
    <t>6326570110</t>
  </si>
  <si>
    <t>老城乡苴那村委会黑石头村</t>
  </si>
  <si>
    <t>顾宗平</t>
  </si>
  <si>
    <t>1920103551</t>
  </si>
  <si>
    <t>李莹存</t>
  </si>
  <si>
    <t>6336460107</t>
  </si>
  <si>
    <t>元马镇白果村委会马腊村115号</t>
  </si>
  <si>
    <t>李在传</t>
  </si>
  <si>
    <t>1921203015</t>
  </si>
  <si>
    <t>骆艳玲</t>
  </si>
  <si>
    <t>6335590201</t>
  </si>
  <si>
    <t>元谋县羊街镇羊街村委会新关村</t>
  </si>
  <si>
    <t>罗香</t>
  </si>
  <si>
    <t>5323280083</t>
  </si>
  <si>
    <t>袁艳</t>
  </si>
  <si>
    <t>6319890116</t>
  </si>
  <si>
    <t>元谋县羊街镇己波龙村委会己波龙村7号</t>
  </si>
  <si>
    <t>袁菊军</t>
  </si>
  <si>
    <t>15125756208</t>
  </si>
  <si>
    <t>2016201077</t>
  </si>
  <si>
    <t>杜建黎</t>
  </si>
  <si>
    <t>6340230120</t>
  </si>
  <si>
    <t>玉溪市通海县杜家营70号</t>
  </si>
  <si>
    <t>杜富林</t>
  </si>
  <si>
    <t>2016202121</t>
  </si>
  <si>
    <t>李文鑫</t>
  </si>
  <si>
    <t>6339440918</t>
  </si>
  <si>
    <t>元谋金龙村委会湾子村61号</t>
  </si>
  <si>
    <t>李大武</t>
  </si>
  <si>
    <t>2328010215</t>
  </si>
  <si>
    <t>王凯艺</t>
  </si>
  <si>
    <t>6336070203</t>
  </si>
  <si>
    <t>苴林村委会苴林村</t>
  </si>
  <si>
    <t>王洪艳</t>
  </si>
  <si>
    <t>1921203062</t>
  </si>
  <si>
    <t>王彦祖</t>
  </si>
  <si>
    <t>6335050109</t>
  </si>
  <si>
    <t>2009.09.08.</t>
  </si>
  <si>
    <t>王正理</t>
  </si>
  <si>
    <t>1920703081</t>
  </si>
  <si>
    <t>文和洁</t>
  </si>
  <si>
    <t>6331690111</t>
  </si>
  <si>
    <t>文有兴</t>
  </si>
  <si>
    <t>1921403022</t>
  </si>
  <si>
    <t>李虎彪</t>
  </si>
  <si>
    <t>6319210104</t>
  </si>
  <si>
    <t>李伟</t>
  </si>
  <si>
    <t>2016201018</t>
  </si>
  <si>
    <t>王钧飚</t>
  </si>
  <si>
    <t>6341040501</t>
  </si>
  <si>
    <t>元谋县元马镇东城社区泷淇泷庭18幢2单元401室</t>
  </si>
  <si>
    <t>王加华</t>
  </si>
  <si>
    <t>1920303085</t>
  </si>
  <si>
    <t>李载欣</t>
  </si>
  <si>
    <t>6330320117</t>
  </si>
  <si>
    <t>平田乡华竹村委会那蚌村</t>
  </si>
  <si>
    <t>李宗德</t>
  </si>
  <si>
    <t>1920503302</t>
  </si>
  <si>
    <t>张露尹</t>
  </si>
  <si>
    <t>6322470320</t>
  </si>
  <si>
    <t>河南省扶沟县城郊乡后张村</t>
  </si>
  <si>
    <t>张占辉</t>
  </si>
  <si>
    <t>15138378368</t>
  </si>
  <si>
    <t>2016202072</t>
  </si>
  <si>
    <t>王浩伊</t>
  </si>
  <si>
    <t>6338460520</t>
  </si>
  <si>
    <t>元谋县元马镇摩诃村委会普登村</t>
  </si>
  <si>
    <t>思海金</t>
  </si>
  <si>
    <t>1920903051</t>
  </si>
  <si>
    <t>杨荣银</t>
  </si>
  <si>
    <t>6320020107</t>
  </si>
  <si>
    <t>元谋县羊街镇高姑村委会高姑上村</t>
  </si>
  <si>
    <t>杨世禄</t>
  </si>
  <si>
    <t>2016202149</t>
  </si>
  <si>
    <t>王俊丹</t>
  </si>
  <si>
    <t>6337290103</t>
  </si>
  <si>
    <t>元谋县元马镇丙华村委会上马应灯村</t>
  </si>
  <si>
    <t>王荣军</t>
  </si>
  <si>
    <t>1920803067</t>
  </si>
  <si>
    <t>杞文光</t>
  </si>
  <si>
    <t>6323850111</t>
  </si>
  <si>
    <t>姜驿乡贡茶村委会贡茶村</t>
  </si>
  <si>
    <t>杞志贵</t>
  </si>
  <si>
    <t>13638762438</t>
  </si>
  <si>
    <t>1921303089</t>
  </si>
  <si>
    <t>柳佳成</t>
  </si>
  <si>
    <t>6323150108</t>
  </si>
  <si>
    <t>柳代聪</t>
  </si>
  <si>
    <t>1921403014</t>
  </si>
  <si>
    <t>杨恩许</t>
  </si>
  <si>
    <t>6319500208</t>
  </si>
  <si>
    <t>杨正标</t>
  </si>
  <si>
    <t>1920103541</t>
  </si>
  <si>
    <t>李奥曦</t>
  </si>
  <si>
    <t>6335900111</t>
  </si>
  <si>
    <t>李建明</t>
  </si>
  <si>
    <t>1920203116</t>
  </si>
  <si>
    <t>赵俊贤</t>
  </si>
  <si>
    <t>6327280103</t>
  </si>
  <si>
    <t>2010.2.28</t>
  </si>
  <si>
    <t>赵国庆</t>
  </si>
  <si>
    <t>1920503268</t>
  </si>
  <si>
    <t>文笔园</t>
  </si>
  <si>
    <t>6321700125</t>
  </si>
  <si>
    <t>杨爱丽</t>
  </si>
  <si>
    <t>2016202203</t>
  </si>
  <si>
    <t>杨鑫磊</t>
  </si>
  <si>
    <t>6337540203</t>
  </si>
  <si>
    <t>元谋县元马镇张二村社区滨河小区</t>
  </si>
  <si>
    <t>杨志宏</t>
  </si>
  <si>
    <t>1920703084</t>
  </si>
  <si>
    <t>肖悦</t>
  </si>
  <si>
    <t>6331620104</t>
  </si>
  <si>
    <t>元谋县平田乡华竹村委会大己保村</t>
  </si>
  <si>
    <t>简正国</t>
  </si>
  <si>
    <t>1920403024</t>
  </si>
  <si>
    <t>杨浩杰</t>
  </si>
  <si>
    <t>6325540323</t>
  </si>
  <si>
    <t>杨国映</t>
  </si>
  <si>
    <t>1920103526</t>
  </si>
  <si>
    <t>张佳薇</t>
  </si>
  <si>
    <t>6335890110</t>
  </si>
  <si>
    <t>元马镇丙华村委会小丙戌村</t>
  </si>
  <si>
    <t>张袁斌</t>
  </si>
  <si>
    <t>1920203063</t>
  </si>
  <si>
    <t>李凌灿</t>
  </si>
  <si>
    <t>6327690219</t>
  </si>
  <si>
    <t>元谋县老城乡老城村委会河坝街</t>
  </si>
  <si>
    <t>李晓忠</t>
  </si>
  <si>
    <t>1920503189</t>
  </si>
  <si>
    <t>陈艺雪</t>
  </si>
  <si>
    <t>6321300222</t>
  </si>
  <si>
    <t>陈顺国</t>
  </si>
  <si>
    <t>1920503209</t>
  </si>
  <si>
    <t>罗翔</t>
  </si>
  <si>
    <t>6320440111</t>
  </si>
  <si>
    <t>2010.2.23</t>
  </si>
  <si>
    <t>罗国云</t>
  </si>
  <si>
    <t>1921003030</t>
  </si>
  <si>
    <t>陈燕萍</t>
  </si>
  <si>
    <t>6334750118</t>
  </si>
  <si>
    <t>何家丽</t>
  </si>
  <si>
    <t>1921003071</t>
  </si>
  <si>
    <t>孟兴文</t>
  </si>
  <si>
    <t>6334340104</t>
  </si>
  <si>
    <t>新华乡大河边村委会自立村15号</t>
  </si>
  <si>
    <t>孟树东</t>
  </si>
  <si>
    <t>2016202107</t>
  </si>
  <si>
    <t>李雪瑞</t>
  </si>
  <si>
    <t>6338830707</t>
  </si>
  <si>
    <t>元谋县元马镇龙泉村委会凤仪村</t>
  </si>
  <si>
    <t>李明俊</t>
  </si>
  <si>
    <t>1920603064</t>
  </si>
  <si>
    <t>李政霈</t>
  </si>
  <si>
    <t>6334140311</t>
  </si>
  <si>
    <t>物茂乡物茂村委会小多乐村</t>
  </si>
  <si>
    <t>普建富</t>
  </si>
  <si>
    <t>2016201123</t>
  </si>
  <si>
    <t>吴张璇</t>
  </si>
  <si>
    <t>6340320204</t>
  </si>
  <si>
    <t>元谋县元马镇张二村社区七棵树村农贸市场旁</t>
  </si>
  <si>
    <t>张钟元</t>
  </si>
  <si>
    <t>1920203263</t>
  </si>
  <si>
    <t>张梓贤</t>
  </si>
  <si>
    <t>6326980120</t>
  </si>
  <si>
    <t>张文武</t>
  </si>
  <si>
    <t>2328010224</t>
  </si>
  <si>
    <t>马莹佳</t>
  </si>
  <si>
    <t>6324980117</t>
  </si>
  <si>
    <t>元谋县黄瓜园镇苴林村委会苴林大村183号</t>
  </si>
  <si>
    <t>马绍会</t>
  </si>
  <si>
    <t>2016201134</t>
  </si>
  <si>
    <t>曾士宸</t>
  </si>
  <si>
    <t>6341220519</t>
  </si>
  <si>
    <t>元谋县元马镇圆通街</t>
  </si>
  <si>
    <t>曾云鹏</t>
  </si>
  <si>
    <t>1920103392</t>
  </si>
  <si>
    <t>杨伟宏</t>
  </si>
  <si>
    <t>6339850201</t>
  </si>
  <si>
    <t>云南省文山州广南县珠琳镇羊街村委会羊街村小组</t>
  </si>
  <si>
    <t>杨彰友</t>
  </si>
  <si>
    <t>1920703085</t>
  </si>
  <si>
    <t>白靖琳</t>
  </si>
  <si>
    <t>6331670109</t>
  </si>
  <si>
    <t>白玉和</t>
  </si>
  <si>
    <t>1920303217</t>
  </si>
  <si>
    <t>岳树优</t>
  </si>
  <si>
    <t>6330060214</t>
  </si>
  <si>
    <t>2010.02.24</t>
  </si>
  <si>
    <t>岳希秋</t>
  </si>
  <si>
    <t>13638780345</t>
  </si>
  <si>
    <t>1921003059</t>
  </si>
  <si>
    <t>张舒婷</t>
  </si>
  <si>
    <t>6334470105</t>
  </si>
  <si>
    <t>新华乡华丰村委会凹不果村55号附1号</t>
  </si>
  <si>
    <t>1920303095</t>
  </si>
  <si>
    <t>李秋璟</t>
  </si>
  <si>
    <t>6328580102</t>
  </si>
  <si>
    <t>张继承</t>
  </si>
  <si>
    <t>1920203076</t>
  </si>
  <si>
    <t>陆语溦</t>
  </si>
  <si>
    <t>6327520202</t>
  </si>
  <si>
    <t>2009.4.5</t>
  </si>
  <si>
    <t>雷绍洪</t>
  </si>
  <si>
    <t>1920203159</t>
  </si>
  <si>
    <t>常秋雄</t>
  </si>
  <si>
    <t>6325820125</t>
  </si>
  <si>
    <t>1921203086</t>
  </si>
  <si>
    <t>高琪</t>
  </si>
  <si>
    <t>6335710213</t>
  </si>
  <si>
    <t>元谋县羊街镇平地村委会利米鲊下村</t>
  </si>
  <si>
    <t>普学花</t>
  </si>
  <si>
    <t>1920503206</t>
  </si>
  <si>
    <t>6320420109</t>
  </si>
  <si>
    <t>2009.11.8</t>
  </si>
  <si>
    <t>李明爱</t>
  </si>
  <si>
    <t>1920703008</t>
  </si>
  <si>
    <t>李颜庆</t>
  </si>
  <si>
    <t>6332940322</t>
  </si>
  <si>
    <t xml:space="preserve">	2009.09.14</t>
  </si>
  <si>
    <t>元谋县平田乡新昌村委会新村</t>
  </si>
  <si>
    <t>杨利海</t>
  </si>
  <si>
    <t>1920303002</t>
  </si>
  <si>
    <t>王科程</t>
  </si>
  <si>
    <t>6330910401</t>
  </si>
  <si>
    <t>元马镇摩诃社区丙弄村</t>
  </si>
  <si>
    <t>王险峰</t>
  </si>
  <si>
    <t>1920103495</t>
  </si>
  <si>
    <t>陈付淋</t>
  </si>
  <si>
    <t>6337030112</t>
  </si>
  <si>
    <t>1920203256</t>
  </si>
  <si>
    <t>张起禄</t>
  </si>
  <si>
    <t>6326580111</t>
  </si>
  <si>
    <t>张明</t>
  </si>
  <si>
    <t>1920103531</t>
  </si>
  <si>
    <t>秦陆容</t>
  </si>
  <si>
    <t>6335820103</t>
  </si>
  <si>
    <t>元马镇丙华村委会茂应村</t>
  </si>
  <si>
    <t>秦宗</t>
  </si>
  <si>
    <t>15985809183</t>
  </si>
  <si>
    <t>1920903046</t>
  </si>
  <si>
    <t>彭光毅</t>
  </si>
  <si>
    <t>6319760103</t>
  </si>
  <si>
    <t>2010.5.19</t>
  </si>
  <si>
    <t>元谋县羊街镇己波龙村委会田坝村40号</t>
  </si>
  <si>
    <t>彭增葵</t>
  </si>
  <si>
    <t>13577807496</t>
  </si>
  <si>
    <t>1921403050</t>
  </si>
  <si>
    <t>李梓涵</t>
  </si>
  <si>
    <t>6319650223</t>
  </si>
  <si>
    <t>李金林</t>
  </si>
  <si>
    <t>1921103020</t>
  </si>
  <si>
    <t>陆林富</t>
  </si>
  <si>
    <t>6319020114</t>
  </si>
  <si>
    <t>凉山乡把世者村委会上砍金村</t>
  </si>
  <si>
    <t>陆懂生</t>
  </si>
  <si>
    <t>1921403002</t>
  </si>
  <si>
    <t>赵康艳</t>
  </si>
  <si>
    <t>6319240107</t>
  </si>
  <si>
    <t>赵安国</t>
  </si>
  <si>
    <t>2016201137</t>
  </si>
  <si>
    <t>6341570704</t>
  </si>
  <si>
    <t>元谋县元马镇龙川街6号</t>
  </si>
  <si>
    <t>5323280120</t>
  </si>
  <si>
    <t>骆岳鑫</t>
  </si>
  <si>
    <t>6339760117</t>
  </si>
  <si>
    <t>骆李军</t>
  </si>
  <si>
    <t>152863681762</t>
  </si>
  <si>
    <t>1920603076</t>
  </si>
  <si>
    <t>刘海燕</t>
  </si>
  <si>
    <t>6333210103</t>
  </si>
  <si>
    <t>物茂乡罗兴村民委员会多克村</t>
  </si>
  <si>
    <t>熊国慧</t>
  </si>
  <si>
    <t>1920703075</t>
  </si>
  <si>
    <t>盛瑞斌</t>
  </si>
  <si>
    <t>6331640106</t>
  </si>
  <si>
    <t>盛显江</t>
  </si>
  <si>
    <t>1920503295</t>
  </si>
  <si>
    <t>张鹏</t>
  </si>
  <si>
    <t>6321480103</t>
  </si>
  <si>
    <t>黄瓜园镇中兴村委会上定见村</t>
  </si>
  <si>
    <t>张显明</t>
  </si>
  <si>
    <t>1920103368</t>
  </si>
  <si>
    <t>汪金平</t>
  </si>
  <si>
    <t>6339810122</t>
  </si>
  <si>
    <t>元谋县凉山乡那迪村委会那迪村</t>
  </si>
  <si>
    <t>汪忠才</t>
  </si>
  <si>
    <t>2016202118</t>
  </si>
  <si>
    <t>文鸿珅</t>
  </si>
  <si>
    <t>6338080407</t>
  </si>
  <si>
    <t>元谋县元马镇摩诃社区小能禹村168号</t>
  </si>
  <si>
    <t>仲显燕</t>
  </si>
  <si>
    <t>1920303052</t>
  </si>
  <si>
    <t>思琦</t>
  </si>
  <si>
    <t>6330310116</t>
  </si>
  <si>
    <t>元马镇摩诃社区普登村</t>
  </si>
  <si>
    <t>思海有</t>
  </si>
  <si>
    <t>1921403036</t>
  </si>
  <si>
    <t>李胜通</t>
  </si>
  <si>
    <t>6319300113</t>
  </si>
  <si>
    <t>李学光</t>
  </si>
  <si>
    <t>1920703055</t>
  </si>
  <si>
    <t>罗金芮</t>
  </si>
  <si>
    <t>6332980401</t>
  </si>
  <si>
    <t>罗元程</t>
  </si>
  <si>
    <t>1921203025</t>
  </si>
  <si>
    <t>张菘</t>
  </si>
  <si>
    <t>6335550122</t>
  </si>
  <si>
    <t>张群高</t>
  </si>
  <si>
    <t>1920203108</t>
  </si>
  <si>
    <t>林洪宏</t>
  </si>
  <si>
    <t>6327860311</t>
  </si>
  <si>
    <t>林可</t>
  </si>
  <si>
    <t>1920903057</t>
  </si>
  <si>
    <t>张有海</t>
  </si>
  <si>
    <t>6319960101</t>
  </si>
  <si>
    <t>元谋县羊街镇高姑村委会高姑中村</t>
  </si>
  <si>
    <t>张正文</t>
  </si>
  <si>
    <t>1920303245</t>
  </si>
  <si>
    <t>杨舒雅</t>
  </si>
  <si>
    <t>6331240114</t>
  </si>
  <si>
    <t>杨金蛟</t>
  </si>
  <si>
    <t>2016201102</t>
  </si>
  <si>
    <t>毛云凤</t>
  </si>
  <si>
    <t>6340380210</t>
  </si>
  <si>
    <t>毛建文</t>
  </si>
  <si>
    <t>1920303093</t>
  </si>
  <si>
    <t>文续霖</t>
  </si>
  <si>
    <t>6328800124</t>
  </si>
  <si>
    <t>文继兵</t>
  </si>
  <si>
    <t>1920103428</t>
  </si>
  <si>
    <t>尹建敏</t>
  </si>
  <si>
    <t>6336100102</t>
  </si>
  <si>
    <t>元谋县物茂乡雷稿村</t>
  </si>
  <si>
    <t>李会平</t>
  </si>
  <si>
    <t>2328010357</t>
  </si>
  <si>
    <t>李建彬</t>
  </si>
  <si>
    <t>6334720115</t>
  </si>
  <si>
    <t>李白玉</t>
  </si>
  <si>
    <t>1920703077</t>
  </si>
  <si>
    <t>盛文</t>
  </si>
  <si>
    <t>6331600102</t>
  </si>
  <si>
    <t>盛有波</t>
  </si>
  <si>
    <t>1920203080</t>
  </si>
  <si>
    <t>杨学成</t>
  </si>
  <si>
    <t>6327800305</t>
  </si>
  <si>
    <t>杨贵付</t>
  </si>
  <si>
    <t>1920903037</t>
  </si>
  <si>
    <t>杨为</t>
  </si>
  <si>
    <t>6319750102</t>
  </si>
  <si>
    <t>2009.11.1</t>
  </si>
  <si>
    <t>元谋县羊街镇己波龙村委会己波龙村185号</t>
  </si>
  <si>
    <t>杨朝葵</t>
  </si>
  <si>
    <t>15987860857</t>
  </si>
  <si>
    <t>1920303299</t>
  </si>
  <si>
    <t>管靖娴</t>
  </si>
  <si>
    <t>6328570101</t>
  </si>
  <si>
    <t>元谋县元马镇清和社区下那蚌村</t>
  </si>
  <si>
    <t>管帅宗</t>
  </si>
  <si>
    <t>1920503173</t>
  </si>
  <si>
    <t>陈云霞</t>
  </si>
  <si>
    <t>6321150207</t>
  </si>
  <si>
    <t>喻永宾</t>
  </si>
  <si>
    <t>2328010441</t>
  </si>
  <si>
    <t>刘珊姗</t>
  </si>
  <si>
    <t>6340590306</t>
  </si>
  <si>
    <t>元谋县元马镇乌头禾村109号</t>
  </si>
  <si>
    <t>刘飞</t>
  </si>
  <si>
    <t>1920703067</t>
  </si>
  <si>
    <t>马普明</t>
  </si>
  <si>
    <t>6331780120</t>
  </si>
  <si>
    <t>元谋县平田乡华竹村委会车良地村</t>
  </si>
  <si>
    <t>普国政</t>
  </si>
  <si>
    <t>1920303158</t>
  </si>
  <si>
    <t>付浩瑶</t>
  </si>
  <si>
    <t>6329290204</t>
  </si>
  <si>
    <t>2010.01.05</t>
  </si>
  <si>
    <t>白玉珍</t>
  </si>
  <si>
    <t>18787818784</t>
  </si>
  <si>
    <t>1921403015</t>
  </si>
  <si>
    <t>李东润</t>
  </si>
  <si>
    <t>6319370120</t>
  </si>
  <si>
    <t>1920303258</t>
  </si>
  <si>
    <t>杨荣庆</t>
  </si>
  <si>
    <t>6331400205</t>
  </si>
  <si>
    <t>杨坤涛</t>
  </si>
  <si>
    <t>1920203173</t>
  </si>
  <si>
    <t>李溪婷</t>
  </si>
  <si>
    <t>6325900208</t>
  </si>
  <si>
    <t>老城乡丙月村委会海大月旧村</t>
  </si>
  <si>
    <t>2016201016</t>
  </si>
  <si>
    <t>文宏杰</t>
  </si>
  <si>
    <t>6340520224</t>
  </si>
  <si>
    <t>元谋县黄瓜园镇朱布村6号</t>
  </si>
  <si>
    <t>文亮</t>
  </si>
  <si>
    <t>1920503031</t>
  </si>
  <si>
    <t>李思榕</t>
  </si>
  <si>
    <t>6323060604</t>
  </si>
  <si>
    <t>李富发</t>
  </si>
  <si>
    <t>1920703052</t>
  </si>
  <si>
    <t>永科卫</t>
  </si>
  <si>
    <t>6332870315</t>
  </si>
  <si>
    <t>永平东</t>
  </si>
  <si>
    <t>1920203229</t>
  </si>
  <si>
    <t>杨富晴</t>
  </si>
  <si>
    <t>6326520105</t>
  </si>
  <si>
    <t>杨明春</t>
  </si>
  <si>
    <t>1920203296</t>
  </si>
  <si>
    <t>6326350107</t>
  </si>
  <si>
    <t>老城乡波亨村委会马路田村</t>
  </si>
  <si>
    <t>李有保</t>
  </si>
  <si>
    <t>1920503229</t>
  </si>
  <si>
    <t>简民生</t>
  </si>
  <si>
    <t>6320680210</t>
  </si>
  <si>
    <t>2009.10.23</t>
  </si>
  <si>
    <t>简正东</t>
  </si>
  <si>
    <t>1920203005</t>
  </si>
  <si>
    <t>李洪权</t>
  </si>
  <si>
    <t>6327990324</t>
  </si>
  <si>
    <t>2010.4.26</t>
  </si>
  <si>
    <t>李正光</t>
  </si>
  <si>
    <t>1920503298</t>
  </si>
  <si>
    <t>文春宏</t>
  </si>
  <si>
    <t>6322310304</t>
  </si>
  <si>
    <t>元谋县黄瓜园镇点连村委会下旦劳村2号</t>
  </si>
  <si>
    <t>文体江</t>
  </si>
  <si>
    <t>1920103470</t>
  </si>
  <si>
    <t>常雨成</t>
  </si>
  <si>
    <t>6336590104</t>
  </si>
  <si>
    <t>2010.3.10.</t>
  </si>
  <si>
    <t>常建国</t>
  </si>
  <si>
    <t>15398784676</t>
  </si>
  <si>
    <t>1921203006</t>
  </si>
  <si>
    <t>6335680210</t>
  </si>
  <si>
    <t>王建年</t>
  </si>
  <si>
    <t>5323280108</t>
  </si>
  <si>
    <t>杨笑秀</t>
  </si>
  <si>
    <t>6332840312</t>
  </si>
  <si>
    <t>杨志华</t>
  </si>
  <si>
    <t>1920403022</t>
  </si>
  <si>
    <t>李娅玲</t>
  </si>
  <si>
    <t>6324960115</t>
  </si>
  <si>
    <t>李增龙</t>
  </si>
  <si>
    <t>1921203034</t>
  </si>
  <si>
    <t>张晓玲</t>
  </si>
  <si>
    <t>6335500117</t>
  </si>
  <si>
    <t>张映军</t>
  </si>
  <si>
    <t>1920203259</t>
  </si>
  <si>
    <t>张起林</t>
  </si>
  <si>
    <t>6326560109</t>
  </si>
  <si>
    <t>1921303026</t>
  </si>
  <si>
    <t>陈佳李</t>
  </si>
  <si>
    <t>6323590302</t>
  </si>
  <si>
    <t>陈卫</t>
  </si>
  <si>
    <t>1921403046</t>
  </si>
  <si>
    <t>杨富明</t>
  </si>
  <si>
    <t>6319220105</t>
  </si>
  <si>
    <t>杨宗武</t>
  </si>
  <si>
    <t>2016202173</t>
  </si>
  <si>
    <t>苏靖升</t>
  </si>
  <si>
    <t>6339470921</t>
  </si>
  <si>
    <t>2010.5.17</t>
  </si>
  <si>
    <t>元谋县元马镇金龙村委会腊甸村</t>
  </si>
  <si>
    <t>苏军</t>
  </si>
  <si>
    <t>18187800588</t>
  </si>
  <si>
    <t>1920303026</t>
  </si>
  <si>
    <t>李欣瑜</t>
  </si>
  <si>
    <t>6330220107</t>
  </si>
  <si>
    <t>元马镇会大沟村委会上总括村</t>
  </si>
  <si>
    <t>1920303255</t>
  </si>
  <si>
    <t>杨景雲</t>
  </si>
  <si>
    <t>6331280118</t>
  </si>
  <si>
    <t>杨明宗</t>
  </si>
  <si>
    <t>1920303058</t>
  </si>
  <si>
    <t>李鸿源</t>
  </si>
  <si>
    <t>6330940404</t>
  </si>
  <si>
    <t>李勇</t>
  </si>
  <si>
    <t>1920503253</t>
  </si>
  <si>
    <t>文誉龙</t>
  </si>
  <si>
    <t>6320660208</t>
  </si>
  <si>
    <t>2010.1.12</t>
  </si>
  <si>
    <t>文建军</t>
  </si>
  <si>
    <t>1921203084</t>
  </si>
  <si>
    <t>李寅鹏</t>
  </si>
  <si>
    <t>6335120116</t>
  </si>
  <si>
    <t>2009.9.19.</t>
  </si>
  <si>
    <t>李绍朝</t>
  </si>
  <si>
    <t>1920803015</t>
  </si>
  <si>
    <t>郑洪有</t>
  </si>
  <si>
    <t>6324470120</t>
  </si>
  <si>
    <t>姜驿乡姜驿村委会根树村</t>
  </si>
  <si>
    <t>郑世国</t>
  </si>
  <si>
    <t>1920103491</t>
  </si>
  <si>
    <t>文成欣</t>
  </si>
  <si>
    <t>6337150124</t>
  </si>
  <si>
    <t>元谋县元马镇清和村委会小那巫村58号</t>
  </si>
  <si>
    <t>文达刚</t>
  </si>
  <si>
    <t>1920603032</t>
  </si>
  <si>
    <t>李忠棋</t>
  </si>
  <si>
    <t>6333740121</t>
  </si>
  <si>
    <t>李腾武</t>
  </si>
  <si>
    <t>1920303272</t>
  </si>
  <si>
    <t>吴浩扬</t>
  </si>
  <si>
    <t>6331450210</t>
  </si>
  <si>
    <t>1920203231</t>
  </si>
  <si>
    <t>丁永艳</t>
  </si>
  <si>
    <t>6326600113</t>
  </si>
  <si>
    <t>刘正明</t>
  </si>
  <si>
    <t>1920303235</t>
  </si>
  <si>
    <t>张进民</t>
  </si>
  <si>
    <t>6329760109</t>
  </si>
  <si>
    <t>2010.03.04</t>
  </si>
  <si>
    <t>元谋县元马镇乐甫村委会探考下村</t>
  </si>
  <si>
    <t>张永红</t>
  </si>
  <si>
    <t>15987852588</t>
  </si>
  <si>
    <t>2016201009</t>
  </si>
  <si>
    <t>杨益华</t>
  </si>
  <si>
    <t>6341020424</t>
  </si>
  <si>
    <t>杨利平</t>
  </si>
  <si>
    <t>1921003013</t>
  </si>
  <si>
    <t>永林川</t>
  </si>
  <si>
    <t>6334590102</t>
  </si>
  <si>
    <t>2009.9.14</t>
  </si>
  <si>
    <t>永树能</t>
  </si>
  <si>
    <t>1920603006</t>
  </si>
  <si>
    <t>张苑娟</t>
  </si>
  <si>
    <t>6333590106</t>
  </si>
  <si>
    <t>张权</t>
  </si>
  <si>
    <t>2016201148</t>
  </si>
  <si>
    <t>王品源</t>
  </si>
  <si>
    <t>6340530225</t>
  </si>
  <si>
    <t>王志平</t>
  </si>
  <si>
    <t>1921303027</t>
  </si>
  <si>
    <t>罗晓玉</t>
  </si>
  <si>
    <t>6323700313</t>
  </si>
  <si>
    <t>罗建胜</t>
  </si>
  <si>
    <t>1920103490</t>
  </si>
  <si>
    <t>毕玉玲</t>
  </si>
  <si>
    <t>6227430101</t>
  </si>
  <si>
    <t>元谋县元马镇清和村委会中屯砖厂</t>
  </si>
  <si>
    <t>毕绍平</t>
  </si>
  <si>
    <t>1920403090</t>
  </si>
  <si>
    <t>罗玉竹</t>
  </si>
  <si>
    <t>6324770116</t>
  </si>
  <si>
    <t>黄瓜园镇金雷村委会小新村3号</t>
  </si>
  <si>
    <t>罗建忠</t>
  </si>
  <si>
    <t>2016202090</t>
  </si>
  <si>
    <t>马诗恩</t>
  </si>
  <si>
    <t>6338620611</t>
  </si>
  <si>
    <t>马爱良</t>
  </si>
  <si>
    <t>1920103557</t>
  </si>
  <si>
    <t>罗梓超</t>
  </si>
  <si>
    <t>6336430104</t>
  </si>
  <si>
    <t>元马镇丙华村委会下马应登村</t>
  </si>
  <si>
    <t>罗登柱</t>
  </si>
  <si>
    <t>1920303284</t>
  </si>
  <si>
    <t>唐盛雨</t>
  </si>
  <si>
    <t>6331560221</t>
  </si>
  <si>
    <t>唐建春</t>
  </si>
  <si>
    <t>1920403070</t>
  </si>
  <si>
    <t>屈炜强</t>
  </si>
  <si>
    <t>6325530322</t>
  </si>
  <si>
    <t>屈永春</t>
  </si>
  <si>
    <t>1921303069</t>
  </si>
  <si>
    <t>王佳荟</t>
  </si>
  <si>
    <t>6323440212</t>
  </si>
  <si>
    <t>江边乡阿卓村委会柳树塘村</t>
  </si>
  <si>
    <t>2328010440</t>
  </si>
  <si>
    <t>文梓运</t>
  </si>
  <si>
    <t>6340250122</t>
  </si>
  <si>
    <t>元谋县老城乡大那巫村</t>
  </si>
  <si>
    <t>文永彬</t>
  </si>
  <si>
    <t>1921003050</t>
  </si>
  <si>
    <t>普华萍</t>
  </si>
  <si>
    <t>6334540112</t>
  </si>
  <si>
    <t>新华乡华丰村委会小村71号</t>
  </si>
  <si>
    <t>李艳祥</t>
  </si>
  <si>
    <t>1921303076</t>
  </si>
  <si>
    <t>靳琦玲</t>
  </si>
  <si>
    <t>6323320125</t>
  </si>
  <si>
    <t>江边乡大树村委会打腊村</t>
  </si>
  <si>
    <t>靳礼彬</t>
  </si>
  <si>
    <t>2016202171</t>
  </si>
  <si>
    <t>段童童</t>
  </si>
  <si>
    <t>6338390513</t>
  </si>
  <si>
    <t>2010.2.1</t>
  </si>
  <si>
    <t>元谋羊街乡甘泉村委会上白邑村62号</t>
  </si>
  <si>
    <t>段继伟</t>
  </si>
  <si>
    <t>1920303170</t>
  </si>
  <si>
    <t>杨传玉</t>
  </si>
  <si>
    <t>6329230123</t>
  </si>
  <si>
    <t>2009.8.1</t>
  </si>
  <si>
    <t>杨虎升</t>
  </si>
  <si>
    <t>15125773759</t>
  </si>
  <si>
    <t>1920203099</t>
  </si>
  <si>
    <t>李天玺</t>
  </si>
  <si>
    <t>6328220422</t>
  </si>
  <si>
    <t>李正成</t>
  </si>
  <si>
    <t>1920303192</t>
  </si>
  <si>
    <t>起海梅</t>
  </si>
  <si>
    <t>6330120220</t>
  </si>
  <si>
    <t>1920203078</t>
  </si>
  <si>
    <t>杨飞飞</t>
  </si>
  <si>
    <t>6328250425</t>
  </si>
  <si>
    <t>2009.7.23</t>
  </si>
  <si>
    <t>杨炳坤</t>
  </si>
  <si>
    <t>1920903023</t>
  </si>
  <si>
    <t>吴小军</t>
  </si>
  <si>
    <t>6320080105</t>
  </si>
  <si>
    <t>元谋县羊街镇花同村委会金鸭塘村</t>
  </si>
  <si>
    <t>吴保荣</t>
  </si>
  <si>
    <t>18787857860</t>
  </si>
  <si>
    <t>1920703019</t>
  </si>
  <si>
    <t>刘欣娅</t>
  </si>
  <si>
    <t>6332450123</t>
  </si>
  <si>
    <t>2009.10.01</t>
  </si>
  <si>
    <t>思伟</t>
  </si>
  <si>
    <t>18287874264</t>
  </si>
  <si>
    <t>1920303070</t>
  </si>
  <si>
    <t>思映阳</t>
  </si>
  <si>
    <t>6330590219</t>
  </si>
  <si>
    <t>刘峰</t>
  </si>
  <si>
    <t>1920303201</t>
  </si>
  <si>
    <t>杨集茹</t>
  </si>
  <si>
    <t>6329870120</t>
  </si>
  <si>
    <t>元谋县元马镇乐甫村委会上乐甫村</t>
  </si>
  <si>
    <t>杨传兵</t>
  </si>
  <si>
    <t>1920303168</t>
  </si>
  <si>
    <t>李张莹</t>
  </si>
  <si>
    <t>6329380213</t>
  </si>
  <si>
    <t>张金平</t>
  </si>
  <si>
    <t>1920503090</t>
  </si>
  <si>
    <t>李学平</t>
  </si>
  <si>
    <t>6322260224</t>
  </si>
  <si>
    <t>元谋县黄瓜园镇点连村委会上点连村</t>
  </si>
  <si>
    <t>李松华</t>
  </si>
  <si>
    <t>1920503227</t>
  </si>
  <si>
    <t>文建佳</t>
  </si>
  <si>
    <t>6320740216</t>
  </si>
  <si>
    <t>2007.6.28</t>
  </si>
  <si>
    <t>文国先</t>
  </si>
  <si>
    <t>1920403062</t>
  </si>
  <si>
    <t>杨靖斌</t>
  </si>
  <si>
    <t>6324840103</t>
  </si>
  <si>
    <t>杨显超</t>
  </si>
  <si>
    <t>1920403002</t>
  </si>
  <si>
    <t>杨秋龙</t>
  </si>
  <si>
    <t>6325280222</t>
  </si>
  <si>
    <t>龙国林</t>
  </si>
  <si>
    <t>1920703121</t>
  </si>
  <si>
    <t>范李欢</t>
  </si>
  <si>
    <t>6331930104</t>
  </si>
  <si>
    <t>范仕卫</t>
  </si>
  <si>
    <t>1921403035</t>
  </si>
  <si>
    <t>杨紫艳</t>
  </si>
  <si>
    <t>6319440202</t>
  </si>
  <si>
    <t>杨贵平</t>
  </si>
  <si>
    <t>1920103370</t>
  </si>
  <si>
    <t>王晓溪</t>
  </si>
  <si>
    <t>6339990215</t>
  </si>
  <si>
    <t>元谋县姜驿乡姜驿村委会姜驿街</t>
  </si>
  <si>
    <t>王孟永</t>
  </si>
  <si>
    <t>1921003060</t>
  </si>
  <si>
    <t>廖春莲</t>
  </si>
  <si>
    <t>6334480106</t>
  </si>
  <si>
    <t>新华乡华丰村委会猛连村41号</t>
  </si>
  <si>
    <t>廖发先</t>
  </si>
  <si>
    <t>1921403020</t>
  </si>
  <si>
    <t>李润康</t>
  </si>
  <si>
    <t>6319250108</t>
  </si>
  <si>
    <t>牟绍武</t>
  </si>
  <si>
    <t>1920103524</t>
  </si>
  <si>
    <t>邹相娜</t>
  </si>
  <si>
    <t>6335990120</t>
  </si>
  <si>
    <t>邹红平</t>
  </si>
  <si>
    <t>13529511653</t>
  </si>
  <si>
    <t>1920403089</t>
  </si>
  <si>
    <t>周磊</t>
  </si>
  <si>
    <t>6324620101</t>
  </si>
  <si>
    <t>黄瓜园镇金雷村委会大村193号</t>
  </si>
  <si>
    <t>周小海</t>
  </si>
  <si>
    <t>1920703041</t>
  </si>
  <si>
    <t>尹莲</t>
  </si>
  <si>
    <t>6332810309</t>
  </si>
  <si>
    <t xml:space="preserve">	2009.11.07</t>
  </si>
  <si>
    <t>尹绍聪</t>
  </si>
  <si>
    <t>1920203212</t>
  </si>
  <si>
    <t>高光楠</t>
  </si>
  <si>
    <t>6326240117</t>
  </si>
  <si>
    <t>高勇</t>
  </si>
  <si>
    <t>1920203146</t>
  </si>
  <si>
    <t>李源梦</t>
  </si>
  <si>
    <t>6325910209</t>
  </si>
  <si>
    <t>李永胜</t>
  </si>
  <si>
    <t>15987842060</t>
  </si>
  <si>
    <t>1921303082</t>
  </si>
  <si>
    <t>李招</t>
  </si>
  <si>
    <t>6323100103</t>
  </si>
  <si>
    <t>李会帅</t>
  </si>
  <si>
    <t>1920503157</t>
  </si>
  <si>
    <t>李清萍</t>
  </si>
  <si>
    <t>6321110203</t>
  </si>
  <si>
    <t>李俊乐</t>
  </si>
  <si>
    <t>1920903017</t>
  </si>
  <si>
    <t>杨健忠</t>
  </si>
  <si>
    <t>6320280125</t>
  </si>
  <si>
    <t>元谋县羊街镇花同村委会代足利村</t>
  </si>
  <si>
    <t>杨光亮</t>
  </si>
  <si>
    <t>15887786008</t>
  </si>
  <si>
    <t>1920103464</t>
  </si>
  <si>
    <t>曹依楠</t>
  </si>
  <si>
    <t>6336900210</t>
  </si>
  <si>
    <t>2010.5.30.</t>
  </si>
  <si>
    <t>元马镇双龙社区东门村1户</t>
  </si>
  <si>
    <t>付雪梅</t>
  </si>
  <si>
    <t>15891832445</t>
  </si>
  <si>
    <t>2016202038</t>
  </si>
  <si>
    <t>刘乙澄</t>
  </si>
  <si>
    <t>6337960320</t>
  </si>
  <si>
    <t>张海军</t>
  </si>
  <si>
    <t>2016202125</t>
  </si>
  <si>
    <t>李佳耘</t>
  </si>
  <si>
    <t>6338610610</t>
  </si>
  <si>
    <t>元谋县元马镇金龙社区江头村</t>
  </si>
  <si>
    <t>1921003018</t>
  </si>
  <si>
    <t>文丹豪</t>
  </si>
  <si>
    <t>6334740117</t>
  </si>
  <si>
    <t>2009.08.17</t>
  </si>
  <si>
    <t xml:space="preserve">廖发兰	</t>
  </si>
  <si>
    <t>1920803049</t>
  </si>
  <si>
    <t>余应艳</t>
  </si>
  <si>
    <t>6324200108</t>
  </si>
  <si>
    <t>2009.01.23</t>
  </si>
  <si>
    <t>余万才</t>
  </si>
  <si>
    <t>15368789732</t>
  </si>
  <si>
    <t>2016201078</t>
  </si>
  <si>
    <t>李泽星</t>
  </si>
  <si>
    <t>6340420214</t>
  </si>
  <si>
    <t>元谋县姜驿乡贡茶村委会贡茶村</t>
  </si>
  <si>
    <t>李俊华</t>
  </si>
  <si>
    <t>1920803009</t>
  </si>
  <si>
    <t>6324570205</t>
  </si>
  <si>
    <t>杨继晓</t>
  </si>
  <si>
    <t>2016202063</t>
  </si>
  <si>
    <t>何宇图</t>
  </si>
  <si>
    <t>6339180817</t>
  </si>
  <si>
    <t>2010.3.2</t>
  </si>
  <si>
    <t>元谋县元马镇摩诃村委会小能禹村22号</t>
  </si>
  <si>
    <t>李秋瑞</t>
  </si>
  <si>
    <t>1920103530</t>
  </si>
  <si>
    <t>李青烨</t>
  </si>
  <si>
    <t>6335930114</t>
  </si>
  <si>
    <t>李加荣</t>
  </si>
  <si>
    <t>15887782063</t>
  </si>
  <si>
    <t>1920603102</t>
  </si>
  <si>
    <t>樊润泽</t>
  </si>
  <si>
    <t>6333130112</t>
  </si>
  <si>
    <t>物茂乡虎溪村委会金锁湾村</t>
  </si>
  <si>
    <t>樊建琼</t>
  </si>
  <si>
    <t>1920303076</t>
  </si>
  <si>
    <t>赵娅莹</t>
  </si>
  <si>
    <t>6331040414</t>
  </si>
  <si>
    <t>禄丰县赵家屯村17号</t>
  </si>
  <si>
    <t>赵伟宏</t>
  </si>
  <si>
    <t>2016202045</t>
  </si>
  <si>
    <t>余宗榕</t>
  </si>
  <si>
    <t>6338400514</t>
  </si>
  <si>
    <t>元谋县元马镇杨柳村</t>
  </si>
  <si>
    <t>余春华</t>
  </si>
  <si>
    <t>1920303264</t>
  </si>
  <si>
    <t>李星仪</t>
  </si>
  <si>
    <t>6331310121</t>
  </si>
  <si>
    <t>李江波</t>
  </si>
  <si>
    <t>1920703014</t>
  </si>
  <si>
    <t>6332700223</t>
  </si>
  <si>
    <t>平田乡平田村委会小新村</t>
  </si>
  <si>
    <t>永树敏</t>
  </si>
  <si>
    <t>15288507803</t>
  </si>
  <si>
    <t>1920303199</t>
  </si>
  <si>
    <t>邓云李</t>
  </si>
  <si>
    <t>6329770110</t>
  </si>
  <si>
    <t>2010.03.23</t>
  </si>
  <si>
    <t>元谋县元马镇乐甫村委会大法旦村</t>
  </si>
  <si>
    <t>15891869476</t>
  </si>
  <si>
    <t>1920103455</t>
  </si>
  <si>
    <t>李吉凤</t>
  </si>
  <si>
    <t>6336860206</t>
  </si>
  <si>
    <t>李建能</t>
  </si>
  <si>
    <t>15125820428</t>
  </si>
  <si>
    <t>1921203077</t>
  </si>
  <si>
    <t>赵春祥</t>
  </si>
  <si>
    <t>6335110115</t>
  </si>
  <si>
    <t>2010.02.08.</t>
  </si>
  <si>
    <t>赵金海</t>
  </si>
  <si>
    <t>1920703086</t>
  </si>
  <si>
    <t>盛思敏</t>
  </si>
  <si>
    <t>6331860203</t>
  </si>
  <si>
    <t>盛云德</t>
  </si>
  <si>
    <t>2016201002</t>
  </si>
  <si>
    <t>汪禄萍</t>
  </si>
  <si>
    <t>6340110108</t>
  </si>
  <si>
    <t>元谋县元马镇元东路27号</t>
  </si>
  <si>
    <t>汪福清</t>
  </si>
  <si>
    <t>1920103534</t>
  </si>
  <si>
    <t>李思营</t>
  </si>
  <si>
    <t>6335880109</t>
  </si>
  <si>
    <t>李胜光</t>
  </si>
  <si>
    <t>18469402416</t>
  </si>
  <si>
    <t>1920303125</t>
  </si>
  <si>
    <t>李秋伟</t>
  </si>
  <si>
    <t>6328590103</t>
  </si>
  <si>
    <t>李建强</t>
  </si>
  <si>
    <t>1920703083</t>
  </si>
  <si>
    <t>常德惠</t>
  </si>
  <si>
    <t>6331660108</t>
  </si>
  <si>
    <t>常洪进</t>
  </si>
  <si>
    <t>2016202043</t>
  </si>
  <si>
    <t>李虹</t>
  </si>
  <si>
    <t>6337690218</t>
  </si>
  <si>
    <t>2009，6，25</t>
  </si>
  <si>
    <t>元谋丶县老城乡老城村委会大空村59号</t>
  </si>
  <si>
    <t>李文平</t>
  </si>
  <si>
    <t>1921003047</t>
  </si>
  <si>
    <t>廖家全</t>
  </si>
  <si>
    <t>6334450103</t>
  </si>
  <si>
    <t>新华乡华丰村委会猛连村51号</t>
  </si>
  <si>
    <t>廖国金</t>
  </si>
  <si>
    <t>5323280085</t>
  </si>
  <si>
    <t>黄清伟</t>
  </si>
  <si>
    <t>6325800123</t>
  </si>
  <si>
    <t>元谋县老城乡尹地村委会茂易村</t>
  </si>
  <si>
    <t>金流兰</t>
  </si>
  <si>
    <t>18981555749</t>
  </si>
  <si>
    <t>1920703128</t>
  </si>
  <si>
    <t>杨云坤</t>
  </si>
  <si>
    <t>6331960107</t>
  </si>
  <si>
    <t>平田乡新昌村委会雷哪应村</t>
  </si>
  <si>
    <t>1920703027</t>
  </si>
  <si>
    <t>管永聪</t>
  </si>
  <si>
    <t>6332950323</t>
  </si>
  <si>
    <t xml:space="preserve">	2009.05.09</t>
  </si>
  <si>
    <t>管艳城</t>
  </si>
  <si>
    <t>1920603028</t>
  </si>
  <si>
    <t>起心瑞</t>
  </si>
  <si>
    <t>6334100307</t>
  </si>
  <si>
    <t>起虎昌</t>
  </si>
  <si>
    <t>1921303053</t>
  </si>
  <si>
    <t>张慧敏</t>
  </si>
  <si>
    <t>6323270120</t>
  </si>
  <si>
    <t>江边乡龙街村委会龙街村</t>
  </si>
  <si>
    <t>张金龙</t>
  </si>
  <si>
    <t>1921203047</t>
  </si>
  <si>
    <t>高磊</t>
  </si>
  <si>
    <t>6335280108</t>
  </si>
  <si>
    <t>高发水</t>
  </si>
  <si>
    <t>1920303079</t>
  </si>
  <si>
    <t>骆蕊</t>
  </si>
  <si>
    <t>6330830318</t>
  </si>
  <si>
    <t>云南省昭通市鲁甸县龙头山镇龙泉村</t>
  </si>
  <si>
    <t>骆银泉</t>
  </si>
  <si>
    <t>1920103480</t>
  </si>
  <si>
    <t>蒋德凯</t>
  </si>
  <si>
    <t>6337100119</t>
  </si>
  <si>
    <t>元谋县元马镇清和村委会月龙村170号</t>
  </si>
  <si>
    <t>蒋吉洪</t>
  </si>
  <si>
    <t>1921403051</t>
  </si>
  <si>
    <t>6319330116</t>
  </si>
  <si>
    <t>李正良</t>
  </si>
  <si>
    <t>1920603035</t>
  </si>
  <si>
    <t>张嘉欢</t>
  </si>
  <si>
    <t>6334090306</t>
  </si>
  <si>
    <t>1920803035</t>
  </si>
  <si>
    <t>杞胜平</t>
  </si>
  <si>
    <t>6324440117</t>
  </si>
  <si>
    <t>杞海志</t>
  </si>
  <si>
    <t>1920303091</t>
  </si>
  <si>
    <t>思毅</t>
  </si>
  <si>
    <t>6330870322</t>
  </si>
  <si>
    <t>元谋县元马镇普登村44号</t>
  </si>
  <si>
    <t>思云涛</t>
  </si>
  <si>
    <t>1920303216</t>
  </si>
  <si>
    <t>王贵丽</t>
  </si>
  <si>
    <t>6329850118</t>
  </si>
  <si>
    <t>2009.10.18</t>
  </si>
  <si>
    <t>王兴发</t>
  </si>
  <si>
    <t>13769270107</t>
  </si>
  <si>
    <t>1920203272</t>
  </si>
  <si>
    <t>田泰合</t>
  </si>
  <si>
    <t>6327010123</t>
  </si>
  <si>
    <t>田洪兵</t>
  </si>
  <si>
    <t>1920603123</t>
  </si>
  <si>
    <t>马清婷</t>
  </si>
  <si>
    <t>6334180102</t>
  </si>
  <si>
    <t>物茂乡凹鲊村委会夜祖村</t>
  </si>
  <si>
    <t>马爱林</t>
  </si>
  <si>
    <t>5323280095</t>
  </si>
  <si>
    <t>陆星棋</t>
  </si>
  <si>
    <t>6330130221</t>
  </si>
  <si>
    <t>2009.05.12</t>
  </si>
  <si>
    <t>元谋县黄瓜园镇领庄村委会上你莫村</t>
  </si>
  <si>
    <t>陆文达</t>
  </si>
  <si>
    <t>1920503208</t>
  </si>
  <si>
    <t>文洋</t>
  </si>
  <si>
    <t>6320360103</t>
  </si>
  <si>
    <t>2009.11.24</t>
  </si>
  <si>
    <t>文正龙</t>
  </si>
  <si>
    <t>2016201056</t>
  </si>
  <si>
    <t>张轩</t>
  </si>
  <si>
    <t>6341010423</t>
  </si>
  <si>
    <t>元谋县元马镇老运输公司</t>
  </si>
  <si>
    <t>张锦林</t>
  </si>
  <si>
    <t>2016202122</t>
  </si>
  <si>
    <t>杨志玲</t>
  </si>
  <si>
    <t>6339330907</t>
  </si>
  <si>
    <t>2009.9.22</t>
  </si>
  <si>
    <t>杨雄海</t>
  </si>
  <si>
    <t>2016202222</t>
  </si>
  <si>
    <t>郑晓国</t>
  </si>
  <si>
    <t>6338130412</t>
  </si>
  <si>
    <t>元谋县新华乡新华村委会班庄村</t>
  </si>
  <si>
    <t>郑晶</t>
  </si>
  <si>
    <t>15125903613</t>
  </si>
  <si>
    <t>1921003063</t>
  </si>
  <si>
    <t>杨建明</t>
  </si>
  <si>
    <t>6334420112</t>
  </si>
  <si>
    <t>新华乡大河边村委会光辉下村2号</t>
  </si>
  <si>
    <t>杨吉华</t>
  </si>
  <si>
    <t>1920203293</t>
  </si>
  <si>
    <t>陈安蓉</t>
  </si>
  <si>
    <t>6326450117</t>
  </si>
  <si>
    <t>陈国能</t>
  </si>
  <si>
    <t>1921203058</t>
  </si>
  <si>
    <t>李进萱</t>
  </si>
  <si>
    <t>6335230103</t>
  </si>
  <si>
    <t>1921403048</t>
  </si>
  <si>
    <t>张春怡</t>
  </si>
  <si>
    <t>6319630221</t>
  </si>
  <si>
    <t>张吉平</t>
  </si>
  <si>
    <t>2016201051</t>
  </si>
  <si>
    <t>李彦奇</t>
  </si>
  <si>
    <t>6341650712</t>
  </si>
  <si>
    <t>元谋县元马镇双龙社区南城街75号</t>
  </si>
  <si>
    <t>李荩草</t>
  </si>
  <si>
    <t>1920303087</t>
  </si>
  <si>
    <t>泰金海</t>
  </si>
  <si>
    <t>6330860321</t>
  </si>
  <si>
    <t>元马镇摩诃社区泰家湾村</t>
  </si>
  <si>
    <t>泰加勇</t>
  </si>
  <si>
    <t>1920303257</t>
  </si>
  <si>
    <t>吴德燕</t>
  </si>
  <si>
    <t>6331360201</t>
  </si>
  <si>
    <t>吴以亮</t>
  </si>
  <si>
    <t>2016202062</t>
  </si>
  <si>
    <t>杨泞凤</t>
  </si>
  <si>
    <t>6337950319</t>
  </si>
  <si>
    <t>元谋县元马镇金龙村委会金龙村127号</t>
  </si>
  <si>
    <t>吴曼丽</t>
  </si>
  <si>
    <t>1920603022</t>
  </si>
  <si>
    <t>王海钱</t>
  </si>
  <si>
    <t>6333560103</t>
  </si>
  <si>
    <t>黄金贵</t>
  </si>
  <si>
    <t>1920503225</t>
  </si>
  <si>
    <t>李永明</t>
  </si>
  <si>
    <t>6320400107</t>
  </si>
  <si>
    <t>文绍如</t>
  </si>
  <si>
    <t>2016202014</t>
  </si>
  <si>
    <t>张津</t>
  </si>
  <si>
    <t>6338090408</t>
  </si>
  <si>
    <t>元谋县元马镇双龙社区龙川街65号政府小区2幢一单元401室</t>
  </si>
  <si>
    <t>张涛</t>
  </si>
  <si>
    <t>2016201161</t>
  </si>
  <si>
    <t>张峻海</t>
  </si>
  <si>
    <t>6340990421</t>
  </si>
  <si>
    <t>5323280106</t>
  </si>
  <si>
    <t>韩胜明</t>
  </si>
  <si>
    <t>6332590212</t>
  </si>
  <si>
    <t>张艳芬</t>
  </si>
  <si>
    <t>1920803059</t>
  </si>
  <si>
    <t>白付龙</t>
  </si>
  <si>
    <t>6323790105</t>
  </si>
  <si>
    <t>白建祥</t>
  </si>
  <si>
    <t>2328010241</t>
  </si>
  <si>
    <t>普贵祥</t>
  </si>
  <si>
    <t>6335630205</t>
  </si>
  <si>
    <t>普绍军</t>
  </si>
  <si>
    <t>1920403083</t>
  </si>
  <si>
    <t>李建文</t>
  </si>
  <si>
    <t>6324690108</t>
  </si>
  <si>
    <t>黄瓜园镇金雷村委会大村67号</t>
  </si>
  <si>
    <t>李永坤</t>
  </si>
  <si>
    <t>1920503238</t>
  </si>
  <si>
    <t>文思颖</t>
  </si>
  <si>
    <t>6320620204</t>
  </si>
  <si>
    <t>2009.12.9</t>
  </si>
  <si>
    <t>文加林</t>
  </si>
  <si>
    <t>2016202151</t>
  </si>
  <si>
    <t>杨涵茜</t>
  </si>
  <si>
    <t>6337420116</t>
  </si>
  <si>
    <t>起得生</t>
  </si>
  <si>
    <t>1920603049</t>
  </si>
  <si>
    <t>永雯鑫</t>
  </si>
  <si>
    <t>6333730120</t>
  </si>
  <si>
    <t>物茂乡物茂村委会橄榄村</t>
  </si>
  <si>
    <t>永海江</t>
  </si>
  <si>
    <t>1921403006</t>
  </si>
  <si>
    <t>杨思怡</t>
  </si>
  <si>
    <t>6319180101</t>
  </si>
  <si>
    <t>刘国文</t>
  </si>
  <si>
    <t>1920303152</t>
  </si>
  <si>
    <t>周政策</t>
  </si>
  <si>
    <t>6329170117</t>
  </si>
  <si>
    <t>2009.01.04</t>
  </si>
  <si>
    <t>杨志梅</t>
  </si>
  <si>
    <t>15987875322</t>
  </si>
  <si>
    <t>1921303075</t>
  </si>
  <si>
    <t>朱宗富</t>
  </si>
  <si>
    <t>6323570225</t>
  </si>
  <si>
    <t>朱子文</t>
  </si>
  <si>
    <t>1921303011</t>
  </si>
  <si>
    <t>王炳顺</t>
  </si>
  <si>
    <t>6323350203</t>
  </si>
  <si>
    <t>江边乡卡莫村委会理党村</t>
  </si>
  <si>
    <t>王照凯</t>
  </si>
  <si>
    <t>1920203186</t>
  </si>
  <si>
    <t>蔡晓杰</t>
  </si>
  <si>
    <t>6327120110</t>
  </si>
  <si>
    <t>蔡忠华</t>
  </si>
  <si>
    <t>1920703042</t>
  </si>
  <si>
    <t>李富如</t>
  </si>
  <si>
    <t>6332660219</t>
  </si>
  <si>
    <t>2009.04.08</t>
  </si>
  <si>
    <t>平田乡平田村委会三家</t>
  </si>
  <si>
    <t>李华丽</t>
  </si>
  <si>
    <t>18387297562</t>
  </si>
  <si>
    <t>1920203198</t>
  </si>
  <si>
    <t>普苑琪</t>
  </si>
  <si>
    <t>6327080106</t>
  </si>
  <si>
    <t>老城乡挨小村委会大禹门村</t>
  </si>
  <si>
    <t>普树才</t>
  </si>
  <si>
    <t>1921403028</t>
  </si>
  <si>
    <t>马徐聪</t>
  </si>
  <si>
    <t>6319660224</t>
  </si>
  <si>
    <t>马树标</t>
  </si>
  <si>
    <t>1921003002</t>
  </si>
  <si>
    <t>普建诚</t>
  </si>
  <si>
    <t>6334680111</t>
  </si>
  <si>
    <t>2009.12.07</t>
  </si>
  <si>
    <t>毛华芬</t>
  </si>
  <si>
    <t>1920203112</t>
  </si>
  <si>
    <t>6328150415</t>
  </si>
  <si>
    <t>2009.6.12</t>
  </si>
  <si>
    <t>李兴有</t>
  </si>
  <si>
    <t>1920103377</t>
  </si>
  <si>
    <t>李杨志</t>
  </si>
  <si>
    <t>6339860202</t>
  </si>
  <si>
    <t>杨永</t>
  </si>
  <si>
    <t>2328010232</t>
  </si>
  <si>
    <t>永睿</t>
  </si>
  <si>
    <t>6331100420</t>
  </si>
  <si>
    <t>元谋县新华乡新平村委会团坝村</t>
  </si>
  <si>
    <t>杨政永</t>
  </si>
  <si>
    <t>2328010243</t>
  </si>
  <si>
    <t>李秋竹</t>
  </si>
  <si>
    <t>6323660309</t>
  </si>
  <si>
    <t>李建廷</t>
  </si>
  <si>
    <t>1920603004</t>
  </si>
  <si>
    <t>王智伟</t>
  </si>
  <si>
    <t>6333850207</t>
  </si>
  <si>
    <t>王海云</t>
  </si>
  <si>
    <t>1920203276</t>
  </si>
  <si>
    <t>武嘉华</t>
  </si>
  <si>
    <t>6326790101</t>
  </si>
  <si>
    <t>老城乡库南村委会下猛连村</t>
  </si>
  <si>
    <t>李朝锋</t>
  </si>
  <si>
    <t>1920103501</t>
  </si>
  <si>
    <t>罗杨萍</t>
  </si>
  <si>
    <t>6336970106</t>
  </si>
  <si>
    <t>元谋县元马镇清和村委会中屯村10号</t>
  </si>
  <si>
    <t>杨关应</t>
  </si>
  <si>
    <t>1920603071</t>
  </si>
  <si>
    <t>王邦荣</t>
  </si>
  <si>
    <t>6333270109</t>
  </si>
  <si>
    <t>段光梅</t>
  </si>
  <si>
    <t>1921003019</t>
  </si>
  <si>
    <t>永忠禾</t>
  </si>
  <si>
    <t>6334890207</t>
  </si>
  <si>
    <t>2009.8.07</t>
  </si>
  <si>
    <t>永家荣</t>
  </si>
  <si>
    <t>1920303231</t>
  </si>
  <si>
    <t>栗金娜</t>
  </si>
  <si>
    <t>6330100218</t>
  </si>
  <si>
    <t>元谋县元马镇乐甫村委会探考大村</t>
  </si>
  <si>
    <t>栗华云</t>
  </si>
  <si>
    <t>15096428952</t>
  </si>
  <si>
    <t>1920403014</t>
  </si>
  <si>
    <t>吴自礼</t>
  </si>
  <si>
    <t>6324860105</t>
  </si>
  <si>
    <t>吴爱民</t>
  </si>
  <si>
    <t>2016201113</t>
  </si>
  <si>
    <t>陈炫羽</t>
  </si>
  <si>
    <t>6340040101</t>
  </si>
  <si>
    <t>元谋县元马镇马街南路环城西巷36号</t>
  </si>
  <si>
    <t>陈权</t>
  </si>
  <si>
    <t>1920103429</t>
  </si>
  <si>
    <t>李慕恩赐</t>
  </si>
  <si>
    <t>6336190111</t>
  </si>
  <si>
    <t>元谋县元马镇热水塘村</t>
  </si>
  <si>
    <t>1920603013</t>
  </si>
  <si>
    <t>徐溶</t>
  </si>
  <si>
    <t>6334030225</t>
  </si>
  <si>
    <t>物茂乡物茂村委会龙潭村</t>
  </si>
  <si>
    <t>张金</t>
  </si>
  <si>
    <t>1920303060</t>
  </si>
  <si>
    <t>文臣嶸</t>
  </si>
  <si>
    <t>6330360121</t>
  </si>
  <si>
    <t>文绍武</t>
  </si>
  <si>
    <t>1920203145</t>
  </si>
  <si>
    <t>陈志丹</t>
  </si>
  <si>
    <t>6325630106</t>
  </si>
  <si>
    <t>陈永全</t>
  </si>
  <si>
    <t>15887773468</t>
  </si>
  <si>
    <t>1921303084</t>
  </si>
  <si>
    <t>王思燕</t>
  </si>
  <si>
    <t>6323520220</t>
  </si>
  <si>
    <t>王洪力</t>
  </si>
  <si>
    <t>1920503097</t>
  </si>
  <si>
    <t>张以诺</t>
  </si>
  <si>
    <t>6322860509</t>
  </si>
  <si>
    <t>1920203083</t>
  </si>
  <si>
    <t>起文泓</t>
  </si>
  <si>
    <t>6327480123</t>
  </si>
  <si>
    <t>2009.3.28</t>
  </si>
  <si>
    <t>元谋县老城乡老城村委会中三道箐村</t>
  </si>
  <si>
    <t>起国勇</t>
  </si>
  <si>
    <t>1920503192</t>
  </si>
  <si>
    <t>冯永瑞</t>
  </si>
  <si>
    <t>6321180210</t>
  </si>
  <si>
    <t>冯春喜</t>
  </si>
  <si>
    <t>2016202200</t>
  </si>
  <si>
    <t>杞思彤</t>
  </si>
  <si>
    <t>6339430917</t>
  </si>
  <si>
    <t>元谋县江边乡龙街村委会龙街村430号</t>
  </si>
  <si>
    <t>杞志宏</t>
  </si>
  <si>
    <t>1920303240</t>
  </si>
  <si>
    <t>李明燕</t>
  </si>
  <si>
    <t>6331110101</t>
  </si>
  <si>
    <t>元谋县元马镇中屯村</t>
  </si>
  <si>
    <t>李光林</t>
  </si>
  <si>
    <t>1920803044</t>
  </si>
  <si>
    <t>杞凤仙</t>
  </si>
  <si>
    <t>6324220110</t>
  </si>
  <si>
    <t>白佳琪</t>
  </si>
  <si>
    <t>2009.04.25</t>
  </si>
  <si>
    <t>吴华东</t>
  </si>
  <si>
    <t>15096451591</t>
  </si>
  <si>
    <t>1920203119</t>
  </si>
  <si>
    <t>余文嘉</t>
  </si>
  <si>
    <t>6327320107</t>
  </si>
  <si>
    <t>2009.4.19</t>
  </si>
  <si>
    <t>余小刚</t>
  </si>
  <si>
    <t>1920203248</t>
  </si>
  <si>
    <t>李晓飞</t>
  </si>
  <si>
    <t>6326490102</t>
  </si>
  <si>
    <t>李委</t>
  </si>
  <si>
    <t>1920503169</t>
  </si>
  <si>
    <t>李正亮</t>
  </si>
  <si>
    <t>6321000117</t>
  </si>
  <si>
    <t>李国武</t>
  </si>
  <si>
    <t>1921003003</t>
  </si>
  <si>
    <t>永罗和</t>
  </si>
  <si>
    <t>6334960214</t>
  </si>
  <si>
    <t>罗春梅</t>
  </si>
  <si>
    <t>1920803003</t>
  </si>
  <si>
    <t>祁开贵</t>
  </si>
  <si>
    <t>6324520125</t>
  </si>
  <si>
    <t>姜驿糯拉鲊村委会阿洒姑村</t>
  </si>
  <si>
    <t>杞绍元</t>
  </si>
  <si>
    <t>1920103516</t>
  </si>
  <si>
    <t>陈静</t>
  </si>
  <si>
    <t>6335810102</t>
  </si>
  <si>
    <t>陈满荣</t>
  </si>
  <si>
    <t>15757324779</t>
  </si>
  <si>
    <t>2016202108</t>
  </si>
  <si>
    <t>胡小熙</t>
  </si>
  <si>
    <t>6338220421</t>
  </si>
  <si>
    <t>元谋县老城乡老城街152号</t>
  </si>
  <si>
    <t>张建丽</t>
  </si>
  <si>
    <t>1920603089</t>
  </si>
  <si>
    <t>李星宇</t>
  </si>
  <si>
    <t>6333380107</t>
  </si>
  <si>
    <t>李花培</t>
  </si>
  <si>
    <t>1920203247</t>
  </si>
  <si>
    <t>左顺菊</t>
  </si>
  <si>
    <t>6326510104</t>
  </si>
  <si>
    <t>左金玉</t>
  </si>
  <si>
    <t>1920703079</t>
  </si>
  <si>
    <t>康建君</t>
  </si>
  <si>
    <t>6331650107</t>
  </si>
  <si>
    <t>杨加武</t>
  </si>
  <si>
    <t>1920303092</t>
  </si>
  <si>
    <t>李蔓</t>
  </si>
  <si>
    <t>6328710115</t>
  </si>
  <si>
    <t>1920803052</t>
  </si>
  <si>
    <t>罗玉国</t>
  </si>
  <si>
    <t>6324240112</t>
  </si>
  <si>
    <t>罗山</t>
  </si>
  <si>
    <t>18760822953</t>
  </si>
  <si>
    <t>1920103385</t>
  </si>
  <si>
    <t>李青艳</t>
  </si>
  <si>
    <t>6339890205</t>
  </si>
  <si>
    <t>李光文</t>
  </si>
  <si>
    <t>1920303193</t>
  </si>
  <si>
    <t>周婧</t>
  </si>
  <si>
    <t>6329920125</t>
  </si>
  <si>
    <t>元谋县元马镇乐甫村委会下乐甫村</t>
  </si>
  <si>
    <t>杨丽涛</t>
  </si>
  <si>
    <t>15891841998</t>
  </si>
  <si>
    <t>1920503008</t>
  </si>
  <si>
    <t>文凤</t>
  </si>
  <si>
    <t>6322210219</t>
  </si>
  <si>
    <t>文华兴</t>
  </si>
  <si>
    <t>1921203070</t>
  </si>
  <si>
    <t>杨淇婷</t>
  </si>
  <si>
    <t>6335000104</t>
  </si>
  <si>
    <t>2009.12.4.</t>
  </si>
  <si>
    <t>元谋县羊街镇甘泉村委会下罗胜古村</t>
  </si>
  <si>
    <t>杨跃兵</t>
  </si>
  <si>
    <t>1920903045</t>
  </si>
  <si>
    <t>姚媛凤</t>
  </si>
  <si>
    <t>6319820109</t>
  </si>
  <si>
    <t>元谋县羊街镇己波龙村委会己波龙村238号</t>
  </si>
  <si>
    <t>杨春胄</t>
  </si>
  <si>
    <t>15288580758</t>
  </si>
  <si>
    <t>1920503252</t>
  </si>
  <si>
    <t>6320720214</t>
  </si>
  <si>
    <t>2010.1.2</t>
  </si>
  <si>
    <t>文忠卫</t>
  </si>
  <si>
    <t>1921403039</t>
  </si>
  <si>
    <t>李晓花</t>
  </si>
  <si>
    <t>6319380121</t>
  </si>
  <si>
    <t>李志聪</t>
  </si>
  <si>
    <t>2016201132</t>
  </si>
  <si>
    <t>王添鑫</t>
  </si>
  <si>
    <t>6340510223</t>
  </si>
  <si>
    <t>云南省禄丰县广通镇塔石苴村110号</t>
  </si>
  <si>
    <t>王有</t>
  </si>
  <si>
    <t>1920103372</t>
  </si>
  <si>
    <t>胡艺菲</t>
  </si>
  <si>
    <t>6339830124</t>
  </si>
  <si>
    <t>杨传海</t>
  </si>
  <si>
    <t>2016202103</t>
  </si>
  <si>
    <t>景香菲</t>
  </si>
  <si>
    <t>6338490523</t>
  </si>
  <si>
    <t>景宗慧</t>
  </si>
  <si>
    <t>1921203004</t>
  </si>
  <si>
    <t>王子瑞</t>
  </si>
  <si>
    <t>6335370104</t>
  </si>
  <si>
    <t>谢正红</t>
  </si>
  <si>
    <t>1920303289</t>
  </si>
  <si>
    <t>付元凤</t>
  </si>
  <si>
    <t>6329590309</t>
  </si>
  <si>
    <t>15987873956</t>
  </si>
  <si>
    <t>1920503079</t>
  </si>
  <si>
    <t>6322250223</t>
  </si>
  <si>
    <t>余江</t>
  </si>
  <si>
    <t>1920703108</t>
  </si>
  <si>
    <t>李鸿欢</t>
  </si>
  <si>
    <t>6332070110</t>
  </si>
  <si>
    <t>文兆刚</t>
  </si>
  <si>
    <t>1920103375</t>
  </si>
  <si>
    <t>文盈弋</t>
  </si>
  <si>
    <t>6339960212</t>
  </si>
  <si>
    <t>元谋县元马镇东城社区广茂村</t>
  </si>
  <si>
    <t>2016201080</t>
  </si>
  <si>
    <t>起安迪</t>
  </si>
  <si>
    <t>6341550702</t>
  </si>
  <si>
    <t>元马镇双龙社区沿河路22号</t>
  </si>
  <si>
    <t>2016202214</t>
  </si>
  <si>
    <t>李永强</t>
  </si>
  <si>
    <t>6339190818</t>
  </si>
  <si>
    <t>2010.4.29</t>
  </si>
  <si>
    <t>元谋新华乡大河边村委会灰旦村</t>
  </si>
  <si>
    <t>1920603017</t>
  </si>
  <si>
    <t>叶梓建</t>
  </si>
  <si>
    <t>6333980220</t>
  </si>
  <si>
    <t>物茂乡罗兴村委会上村</t>
  </si>
  <si>
    <t>叶映阳</t>
  </si>
  <si>
    <t>1920903002</t>
  </si>
  <si>
    <t>潘继美</t>
  </si>
  <si>
    <t>6320200117</t>
  </si>
  <si>
    <t>2009.3.12</t>
  </si>
  <si>
    <t>潘睿明</t>
  </si>
  <si>
    <t>15126022602</t>
  </si>
  <si>
    <t>2016201084</t>
  </si>
  <si>
    <t>杨智超</t>
  </si>
  <si>
    <t>6340730320</t>
  </si>
  <si>
    <t>元谋县元马镇双龙社区七街村一10</t>
  </si>
  <si>
    <t>肖艳梅</t>
  </si>
  <si>
    <t>1920303194</t>
  </si>
  <si>
    <t>李延龙</t>
  </si>
  <si>
    <t>6329900123</t>
  </si>
  <si>
    <t>元谋县江边乡中村村委会面前村</t>
  </si>
  <si>
    <t>李加伟</t>
  </si>
  <si>
    <t>1921303055</t>
  </si>
  <si>
    <t>6323390207</t>
  </si>
  <si>
    <t>江边乡龙街村委会阿柱河村</t>
  </si>
  <si>
    <t>1920503195</t>
  </si>
  <si>
    <t>陆沿伍</t>
  </si>
  <si>
    <t>6321100202</t>
  </si>
  <si>
    <t>牟定县安乐乡民太村民委员会新村</t>
  </si>
  <si>
    <t>陆家洪</t>
  </si>
  <si>
    <t>1920303027</t>
  </si>
  <si>
    <t>仲秋潼</t>
  </si>
  <si>
    <t>6330980408</t>
  </si>
  <si>
    <t>仲显桥</t>
  </si>
  <si>
    <t>2016202180</t>
  </si>
  <si>
    <t>何致诚</t>
  </si>
  <si>
    <t>6339571006</t>
  </si>
  <si>
    <t>羊街镇大麻地村20号</t>
  </si>
  <si>
    <t>何保贵</t>
  </si>
  <si>
    <t>1920203014</t>
  </si>
  <si>
    <t>杨玉綄</t>
  </si>
  <si>
    <t>6327640214</t>
  </si>
  <si>
    <t>代志永</t>
  </si>
  <si>
    <t>1920603059</t>
  </si>
  <si>
    <t>王兴禧</t>
  </si>
  <si>
    <t>6333890211</t>
  </si>
  <si>
    <t>物茂乡物茂村委会小物茂村</t>
  </si>
  <si>
    <t>王朝刚</t>
  </si>
  <si>
    <t>1920703022</t>
  </si>
  <si>
    <t>赵紫欢</t>
  </si>
  <si>
    <t>6332740302</t>
  </si>
  <si>
    <t>2009.05.19</t>
  </si>
  <si>
    <t>杨应禄</t>
  </si>
  <si>
    <t>15308788105</t>
  </si>
  <si>
    <t>1920303041</t>
  </si>
  <si>
    <t>仲香蔓</t>
  </si>
  <si>
    <t>6330190104</t>
  </si>
  <si>
    <t>仲金华</t>
  </si>
  <si>
    <t>1920503246</t>
  </si>
  <si>
    <t>罗建如</t>
  </si>
  <si>
    <t>6320710213</t>
  </si>
  <si>
    <t>普开莲</t>
  </si>
  <si>
    <t>2016201136</t>
  </si>
  <si>
    <t>白书瑞</t>
  </si>
  <si>
    <t>6340710318</t>
  </si>
  <si>
    <t>元谋县马街社区西城村99号</t>
  </si>
  <si>
    <t>刘绍丽</t>
  </si>
  <si>
    <t>1920303173</t>
  </si>
  <si>
    <t>刘明举</t>
  </si>
  <si>
    <t>6329490224</t>
  </si>
  <si>
    <t>2008.10.04</t>
  </si>
  <si>
    <t>元谋县元马镇禾阳村委会那达村</t>
  </si>
  <si>
    <t>杨富菊</t>
  </si>
  <si>
    <t>15288551530</t>
  </si>
  <si>
    <t>1920203178</t>
  </si>
  <si>
    <t>文新语</t>
  </si>
  <si>
    <t>6325930211</t>
  </si>
  <si>
    <t>文平</t>
  </si>
  <si>
    <t>15891857665</t>
  </si>
  <si>
    <t>1920803053</t>
  </si>
  <si>
    <t>牟晓蓉</t>
  </si>
  <si>
    <t>6323770103</t>
  </si>
  <si>
    <t>牟玉王</t>
  </si>
  <si>
    <t>1921003044</t>
  </si>
  <si>
    <t>杨周霞</t>
  </si>
  <si>
    <t>6334600103</t>
  </si>
  <si>
    <t>新华乡新华村委会平坡哨</t>
  </si>
  <si>
    <t>周树强</t>
  </si>
  <si>
    <t>1921203019</t>
  </si>
  <si>
    <t>毕凯萍</t>
  </si>
  <si>
    <t>6335780220</t>
  </si>
  <si>
    <t>毕光富</t>
  </si>
  <si>
    <t>135778492095</t>
  </si>
  <si>
    <t>1920803022</t>
  </si>
  <si>
    <t>祖文美</t>
  </si>
  <si>
    <t>6324340107</t>
  </si>
  <si>
    <t>姜驿乡姜驿村委会大地村</t>
  </si>
  <si>
    <t>祖正禄</t>
  </si>
  <si>
    <t>2016201086</t>
  </si>
  <si>
    <t>李俊杰</t>
  </si>
  <si>
    <t>6341110508</t>
  </si>
  <si>
    <t>元谋县元马镇鸿源小区2幢1单元202室</t>
  </si>
  <si>
    <t>李华均</t>
  </si>
  <si>
    <t>1920203008</t>
  </si>
  <si>
    <t>海志军</t>
  </si>
  <si>
    <t>6328400515</t>
  </si>
  <si>
    <t>2009.9.16</t>
  </si>
  <si>
    <t>海金平</t>
  </si>
  <si>
    <t>1921203022</t>
  </si>
  <si>
    <t>张梦仙</t>
  </si>
  <si>
    <t>6335620204</t>
  </si>
  <si>
    <t>张致辉</t>
  </si>
  <si>
    <t>1920303043</t>
  </si>
  <si>
    <t>文云娜</t>
  </si>
  <si>
    <t>6330390124</t>
  </si>
  <si>
    <t>陈天荣</t>
  </si>
  <si>
    <t>1920303008</t>
  </si>
  <si>
    <t>思定惠</t>
  </si>
  <si>
    <t>6331050415</t>
  </si>
  <si>
    <t>元谋县元马镇普登村98号附1号</t>
  </si>
  <si>
    <t>思永瑞</t>
  </si>
  <si>
    <t>1920203009</t>
  </si>
  <si>
    <t>叶梦莹</t>
  </si>
  <si>
    <t>6327880313</t>
  </si>
  <si>
    <t>2009.10.16</t>
  </si>
  <si>
    <t>元谋县老城乡那能村委会小浙江村村</t>
  </si>
  <si>
    <t>彭道叶</t>
  </si>
  <si>
    <t>1920803055</t>
  </si>
  <si>
    <t>牟俊</t>
  </si>
  <si>
    <t>6323800106</t>
  </si>
  <si>
    <t>牟建文</t>
  </si>
  <si>
    <t>18869648160</t>
  </si>
  <si>
    <t>1921403018</t>
  </si>
  <si>
    <t>李国星</t>
  </si>
  <si>
    <t>6319310114</t>
  </si>
  <si>
    <t>李顺德</t>
  </si>
  <si>
    <t>1920103439</t>
  </si>
  <si>
    <t>李宣达</t>
  </si>
  <si>
    <t>6336750120</t>
  </si>
  <si>
    <t>2009.12.11.</t>
  </si>
  <si>
    <t>李秀梅</t>
  </si>
  <si>
    <t>15887761959</t>
  </si>
  <si>
    <t>2016202036</t>
  </si>
  <si>
    <t>李育润</t>
  </si>
  <si>
    <t>6338550604</t>
  </si>
  <si>
    <t>元谋县姜驿乡水平石</t>
  </si>
  <si>
    <t>李贤周</t>
  </si>
  <si>
    <t>1921203002</t>
  </si>
  <si>
    <t>刘艳春</t>
  </si>
  <si>
    <t>6335700212</t>
  </si>
  <si>
    <t>刘祥</t>
  </si>
  <si>
    <t>1921003026</t>
  </si>
  <si>
    <t>文小刚</t>
  </si>
  <si>
    <t>6334610104</t>
  </si>
  <si>
    <t>文晓刚</t>
  </si>
  <si>
    <t>2010.2.19</t>
  </si>
  <si>
    <t>文春成</t>
  </si>
  <si>
    <t>1920704001</t>
  </si>
  <si>
    <t>严宇轩</t>
  </si>
  <si>
    <t>6331720114</t>
  </si>
  <si>
    <t>元谋县平田乡华竹村委会怕地村</t>
  </si>
  <si>
    <t xml:space="preserve"> 严自德</t>
  </si>
  <si>
    <t>1920203130</t>
  </si>
  <si>
    <t>文俐丹</t>
  </si>
  <si>
    <t>6325920210</t>
  </si>
  <si>
    <t>平田乡华竹村委会小己保村</t>
  </si>
  <si>
    <t>李燕新</t>
  </si>
  <si>
    <t>1920803013</t>
  </si>
  <si>
    <t>宋继冰</t>
  </si>
  <si>
    <t>6324480121</t>
  </si>
  <si>
    <t>李树桃</t>
  </si>
  <si>
    <t>1920203187</t>
  </si>
  <si>
    <t>杨黎慧</t>
  </si>
  <si>
    <t>6327100108</t>
  </si>
  <si>
    <t>黎润华</t>
  </si>
  <si>
    <t>1921303098</t>
  </si>
  <si>
    <t>6323220115</t>
  </si>
  <si>
    <t>文志祥</t>
  </si>
  <si>
    <t>1921103004</t>
  </si>
  <si>
    <t>王凯奇</t>
  </si>
  <si>
    <t>6319060118</t>
  </si>
  <si>
    <t>凉山乡把世者村委会下砍金村</t>
  </si>
  <si>
    <t>王玉龙</t>
  </si>
  <si>
    <t>2016201015</t>
  </si>
  <si>
    <t>吴建永</t>
  </si>
  <si>
    <t>6341670714</t>
  </si>
  <si>
    <t>元谋县元马镇双龙社区沿河路14号</t>
  </si>
  <si>
    <t>杨国相</t>
  </si>
  <si>
    <t>2016202080</t>
  </si>
  <si>
    <t>王培慧</t>
  </si>
  <si>
    <t>6338210420</t>
  </si>
  <si>
    <t>2009.11.18</t>
  </si>
  <si>
    <t>宜良县狗街镇小里营村</t>
  </si>
  <si>
    <t>王志强</t>
  </si>
  <si>
    <t>1920103518</t>
  </si>
  <si>
    <t>陈欣爱</t>
  </si>
  <si>
    <t>6335970118</t>
  </si>
  <si>
    <t>陈满平</t>
  </si>
  <si>
    <t>19187868919</t>
  </si>
  <si>
    <t>1921103007</t>
  </si>
  <si>
    <t>何燕</t>
  </si>
  <si>
    <t>6319070119</t>
  </si>
  <si>
    <t>凉山乡冷水箐村委会冷水箐村</t>
  </si>
  <si>
    <t>何金国</t>
  </si>
  <si>
    <t>1920403098</t>
  </si>
  <si>
    <t>起家炜</t>
  </si>
  <si>
    <t>6324740113</t>
  </si>
  <si>
    <t>黄瓜园镇金雷村委会小雷宰村30号</t>
  </si>
  <si>
    <t>起卫李</t>
  </si>
  <si>
    <t>1921303086</t>
  </si>
  <si>
    <t>李院会</t>
  </si>
  <si>
    <t>6323450213</t>
  </si>
  <si>
    <t>李玉顺</t>
  </si>
  <si>
    <t>1921203039</t>
  </si>
  <si>
    <t>李园园</t>
  </si>
  <si>
    <t>6335770219</t>
  </si>
  <si>
    <t>元谋县羊街镇羊街村委会木资海村</t>
  </si>
  <si>
    <t>李翠</t>
  </si>
  <si>
    <t>1920203206</t>
  </si>
  <si>
    <t>范鸿佳</t>
  </si>
  <si>
    <t>6327030101</t>
  </si>
  <si>
    <t>老城乡挨小村委会禹门村</t>
  </si>
  <si>
    <t>范元兵</t>
  </si>
  <si>
    <t>13769282382</t>
  </si>
  <si>
    <t>1920203257</t>
  </si>
  <si>
    <t>姜天常</t>
  </si>
  <si>
    <t>6326610114</t>
  </si>
  <si>
    <t>娄定金</t>
  </si>
  <si>
    <t>1921303092</t>
  </si>
  <si>
    <t>张小帅</t>
  </si>
  <si>
    <t>6323370205</t>
  </si>
  <si>
    <t>张建山</t>
  </si>
  <si>
    <t>2016202168</t>
  </si>
  <si>
    <t>冯浩翔</t>
  </si>
  <si>
    <t>6337440118</t>
  </si>
  <si>
    <t>元谋县元马镇双龙社区居民委员会尚锦苑</t>
  </si>
  <si>
    <t>王燕</t>
  </si>
  <si>
    <t>1920703056</t>
  </si>
  <si>
    <t>6332680221</t>
  </si>
  <si>
    <t xml:space="preserve">	2009.12.21</t>
  </si>
  <si>
    <t>李春海</t>
  </si>
  <si>
    <t>1920203048</t>
  </si>
  <si>
    <t>李民翰</t>
  </si>
  <si>
    <t>6328390514</t>
  </si>
  <si>
    <t>李清松</t>
  </si>
  <si>
    <t>1920503248</t>
  </si>
  <si>
    <t>苏雨欣</t>
  </si>
  <si>
    <t>6320640206</t>
  </si>
  <si>
    <t>苏晓梅</t>
  </si>
  <si>
    <t>5323280110</t>
  </si>
  <si>
    <t>杨艳珊</t>
  </si>
  <si>
    <t>6332860314</t>
  </si>
  <si>
    <t>杨春才</t>
  </si>
  <si>
    <t>1920303019</t>
  </si>
  <si>
    <t>文凯锋</t>
  </si>
  <si>
    <t>6330270112</t>
  </si>
  <si>
    <t>元马镇摩诃社区禹北巷</t>
  </si>
  <si>
    <t>文棋</t>
  </si>
  <si>
    <t>2328010305</t>
  </si>
  <si>
    <t>白海标</t>
  </si>
  <si>
    <t>6323810107</t>
  </si>
  <si>
    <t>2009.1.31</t>
  </si>
  <si>
    <t>白建先</t>
  </si>
  <si>
    <t>1920203062</t>
  </si>
  <si>
    <t>龙金辉</t>
  </si>
  <si>
    <t>6327900315</t>
  </si>
  <si>
    <t>龙继华</t>
  </si>
  <si>
    <t>1921403003</t>
  </si>
  <si>
    <t>李流翔</t>
  </si>
  <si>
    <t>6319280111</t>
  </si>
  <si>
    <t>李正金</t>
  </si>
  <si>
    <t>1921003053</t>
  </si>
  <si>
    <t>廖春芳</t>
  </si>
  <si>
    <t>6334550113</t>
  </si>
  <si>
    <t>新华乡平地村委会平地村21号附1号</t>
  </si>
  <si>
    <t>廖发财</t>
  </si>
  <si>
    <t>1920503033</t>
  </si>
  <si>
    <t>李涵</t>
  </si>
  <si>
    <t>6322020125</t>
  </si>
  <si>
    <t>元谋县黄瓜园镇点连村委会雷布村57号附1号</t>
  </si>
  <si>
    <t>罗有山</t>
  </si>
  <si>
    <t>1920303180</t>
  </si>
  <si>
    <t>谭晶晶</t>
  </si>
  <si>
    <t>6329450220</t>
  </si>
  <si>
    <t>谭云洪</t>
  </si>
  <si>
    <t>1921403052</t>
  </si>
  <si>
    <t>张贵歆</t>
  </si>
  <si>
    <t>6319730306</t>
  </si>
  <si>
    <t>李春凤</t>
  </si>
  <si>
    <t>2016202070</t>
  </si>
  <si>
    <t>李星琦</t>
  </si>
  <si>
    <t>6338690618</t>
  </si>
  <si>
    <t>元谋县元马镇清和村委会下阿蚌村</t>
  </si>
  <si>
    <t>1920203169</t>
  </si>
  <si>
    <t>夏凤会</t>
  </si>
  <si>
    <t>6325600103</t>
  </si>
  <si>
    <t>老城乡尹地村委会阿郎村</t>
  </si>
  <si>
    <t>夏文现</t>
  </si>
  <si>
    <t>1921303059</t>
  </si>
  <si>
    <t>雍晓斌</t>
  </si>
  <si>
    <t>6323540222</t>
  </si>
  <si>
    <t>1920303078</t>
  </si>
  <si>
    <t>张卓文</t>
  </si>
  <si>
    <t>6330680303</t>
  </si>
  <si>
    <t>陕西省汉阴县城关镇草桥村三组</t>
  </si>
  <si>
    <t>张勇</t>
  </si>
  <si>
    <t>1920303222</t>
  </si>
  <si>
    <t>施绍奕</t>
  </si>
  <si>
    <t>6329880121</t>
  </si>
  <si>
    <t>元谋县元马镇乐甫村委会南溪村</t>
  </si>
  <si>
    <t>施学灿</t>
  </si>
  <si>
    <t>13638708837</t>
  </si>
  <si>
    <t>2016202134</t>
  </si>
  <si>
    <t>骆熙丹</t>
  </si>
  <si>
    <t>6339320906</t>
  </si>
  <si>
    <t>元谋县黄瓜园镇麻栗树小村1号</t>
  </si>
  <si>
    <t>骆香宇</t>
  </si>
  <si>
    <t>1921003032</t>
  </si>
  <si>
    <t>文丹杰</t>
  </si>
  <si>
    <t>6334620105</t>
  </si>
  <si>
    <t>1920803032</t>
  </si>
  <si>
    <t>白显成</t>
  </si>
  <si>
    <t>6324310104</t>
  </si>
  <si>
    <t>白洪梅</t>
  </si>
  <si>
    <t>1920203015</t>
  </si>
  <si>
    <t>6328560606</t>
  </si>
  <si>
    <t>2010.1.11</t>
  </si>
  <si>
    <t>云谋县老城乡老城村委会永康村</t>
  </si>
  <si>
    <t>张朝龙</t>
  </si>
  <si>
    <t>1920403027</t>
  </si>
  <si>
    <t>李欣萌</t>
  </si>
  <si>
    <t>6325080202</t>
  </si>
  <si>
    <t>玉溪市红塔区莲池社区大莲池14幢2号</t>
  </si>
  <si>
    <t>李红祥</t>
  </si>
  <si>
    <t>1920803025</t>
  </si>
  <si>
    <t>杨斯迪</t>
  </si>
  <si>
    <t>6324560204</t>
  </si>
  <si>
    <t>杨文祝</t>
  </si>
  <si>
    <t>2016201109</t>
  </si>
  <si>
    <t>李金黎</t>
  </si>
  <si>
    <t>6340090106</t>
  </si>
  <si>
    <t>元谋县元马镇双龙社区沿河路11号1幢102室</t>
  </si>
  <si>
    <t>罗建萍</t>
  </si>
  <si>
    <t>1920103538</t>
  </si>
  <si>
    <t>李晓溪</t>
  </si>
  <si>
    <t>6336010122</t>
  </si>
  <si>
    <t>李登平</t>
  </si>
  <si>
    <t>1920303196</t>
  </si>
  <si>
    <t>普祯凤</t>
  </si>
  <si>
    <t>6329820115</t>
  </si>
  <si>
    <t>2009.12.19</t>
  </si>
  <si>
    <t>黄世金</t>
  </si>
  <si>
    <t>15096480149</t>
  </si>
  <si>
    <t>2328010439</t>
  </si>
  <si>
    <t>杨冬婷</t>
  </si>
  <si>
    <t>6341660713</t>
  </si>
  <si>
    <t>元谋县新华乡灰旦村13号</t>
  </si>
  <si>
    <t>杨保林</t>
  </si>
  <si>
    <t>1920803017</t>
  </si>
  <si>
    <t>王家龙</t>
  </si>
  <si>
    <t>6324590207</t>
  </si>
  <si>
    <t>余良久</t>
  </si>
  <si>
    <t>1920603037</t>
  </si>
  <si>
    <t>从建鹏</t>
  </si>
  <si>
    <t>6333830205</t>
  </si>
  <si>
    <t>从永强</t>
  </si>
  <si>
    <t>1641009325</t>
  </si>
  <si>
    <t>李忠彪</t>
  </si>
  <si>
    <t>6323020525</t>
  </si>
  <si>
    <t>元谋县姜驿乡姜驿村委会华丰村</t>
  </si>
  <si>
    <t>李玉高</t>
  </si>
  <si>
    <t>2016201094</t>
  </si>
  <si>
    <t>杨金澐</t>
  </si>
  <si>
    <t>6340490221</t>
  </si>
  <si>
    <t>元谋县元马镇龙井街47号</t>
  </si>
  <si>
    <t>杨凤永</t>
  </si>
  <si>
    <t>1920103552</t>
  </si>
  <si>
    <t>付欣怡</t>
  </si>
  <si>
    <t>6336480109</t>
  </si>
  <si>
    <t>起斌宗</t>
  </si>
  <si>
    <t>2016202104</t>
  </si>
  <si>
    <t>柳岱君</t>
  </si>
  <si>
    <t>6337310105</t>
  </si>
  <si>
    <t>柳万强</t>
  </si>
  <si>
    <t>2016202044</t>
  </si>
  <si>
    <t>张德俊</t>
  </si>
  <si>
    <t>6338700619</t>
  </si>
  <si>
    <t>元谋县老城乡午茶村</t>
  </si>
  <si>
    <t>1920103473</t>
  </si>
  <si>
    <t>彭义淳</t>
  </si>
  <si>
    <t>6336850205</t>
  </si>
  <si>
    <t>2010.3.24.</t>
  </si>
  <si>
    <t>彭绍江</t>
  </si>
  <si>
    <t>18387859435</t>
  </si>
  <si>
    <t>1921203024</t>
  </si>
  <si>
    <t>王映萍</t>
  </si>
  <si>
    <t>6335670209</t>
  </si>
  <si>
    <t>元谋县羊街镇羊街村委会石林村</t>
  </si>
  <si>
    <t>王金龙</t>
  </si>
  <si>
    <t>1920103482</t>
  </si>
  <si>
    <t>李晓璐</t>
  </si>
  <si>
    <t>6337220206</t>
  </si>
  <si>
    <t>元谋县元马镇清和村委会长安村14号</t>
  </si>
  <si>
    <t>李春权</t>
  </si>
  <si>
    <t>1920503207</t>
  </si>
  <si>
    <t>文清湘</t>
  </si>
  <si>
    <t>6320590201</t>
  </si>
  <si>
    <t>文晓龙</t>
  </si>
  <si>
    <t>2016201101</t>
  </si>
  <si>
    <t>李文乙</t>
  </si>
  <si>
    <t>6340690316</t>
  </si>
  <si>
    <t>元谋县元马镇龙川街47号</t>
  </si>
  <si>
    <t>李静</t>
  </si>
  <si>
    <t>1920703089</t>
  </si>
  <si>
    <t>普玉枝</t>
  </si>
  <si>
    <t>6331800122</t>
  </si>
  <si>
    <t>元谋县平田乡华竹村委会车良地</t>
  </si>
  <si>
    <t>普文</t>
  </si>
  <si>
    <t>1920303215</t>
  </si>
  <si>
    <t>李文元</t>
  </si>
  <si>
    <t>6329890122</t>
  </si>
  <si>
    <t>2009.06.11</t>
  </si>
  <si>
    <t>李荣玉</t>
  </si>
  <si>
    <t>15912942759</t>
  </si>
  <si>
    <t>1921203067</t>
  </si>
  <si>
    <t>赵春瑜</t>
  </si>
  <si>
    <t>6335180122</t>
  </si>
  <si>
    <t>2010.01.18.</t>
  </si>
  <si>
    <t>赵才明</t>
  </si>
  <si>
    <t>2328010237</t>
  </si>
  <si>
    <t>吴昊</t>
  </si>
  <si>
    <t>6331230113</t>
  </si>
  <si>
    <t>吴加忠</t>
  </si>
  <si>
    <t>2016202123</t>
  </si>
  <si>
    <t>许锋</t>
  </si>
  <si>
    <t>6337840308</t>
  </si>
  <si>
    <t>江西省抚州市金溪县</t>
  </si>
  <si>
    <t>需国平</t>
  </si>
  <si>
    <t>1920303132</t>
  </si>
  <si>
    <t>王子灏</t>
  </si>
  <si>
    <t>6329670317</t>
  </si>
  <si>
    <t>2008.04.30</t>
  </si>
  <si>
    <t>何丽仙</t>
  </si>
  <si>
    <t>19869208483</t>
  </si>
  <si>
    <t>1920103425</t>
  </si>
  <si>
    <t>杨杞娴</t>
  </si>
  <si>
    <t>6336180110</t>
  </si>
  <si>
    <t>元谋县凉山乡麦地平村</t>
  </si>
  <si>
    <t>何光清</t>
  </si>
  <si>
    <t>1641009304</t>
  </si>
  <si>
    <t>祁海涛</t>
  </si>
  <si>
    <t>6322050203</t>
  </si>
  <si>
    <t>元谋县黄瓜园镇海洛村委会小那別村</t>
  </si>
  <si>
    <t>祁云兵</t>
  </si>
  <si>
    <t>2016202039</t>
  </si>
  <si>
    <t>毕浩然</t>
  </si>
  <si>
    <t>6339150814</t>
  </si>
  <si>
    <t>元谋县新大街发祥路125</t>
  </si>
  <si>
    <t>董启丽</t>
  </si>
  <si>
    <t>1920303238</t>
  </si>
  <si>
    <t>6331220112</t>
  </si>
  <si>
    <t>李明波</t>
  </si>
  <si>
    <t>1920303234</t>
  </si>
  <si>
    <t>李正开</t>
  </si>
  <si>
    <t>6329720105</t>
  </si>
  <si>
    <t>李智兴</t>
  </si>
  <si>
    <t>1920203183</t>
  </si>
  <si>
    <t>肖志发</t>
  </si>
  <si>
    <t>6327240122</t>
  </si>
  <si>
    <t>肖春红</t>
  </si>
  <si>
    <t>1920303065</t>
  </si>
  <si>
    <t>阮雲龍</t>
  </si>
  <si>
    <t>6330650225</t>
  </si>
  <si>
    <t>阮永林</t>
  </si>
  <si>
    <t>1920703068</t>
  </si>
  <si>
    <t>文建朗</t>
  </si>
  <si>
    <t>6331840201</t>
  </si>
  <si>
    <t>文华</t>
  </si>
  <si>
    <t>1920203312</t>
  </si>
  <si>
    <t>6325960214</t>
  </si>
  <si>
    <t>禄丰市彩云镇竹溪村委会竹溪中村</t>
  </si>
  <si>
    <t>李飞</t>
  </si>
  <si>
    <t>2016201063</t>
  </si>
  <si>
    <t>李思睿</t>
  </si>
  <si>
    <t>6340450217</t>
  </si>
  <si>
    <t>元谋县元马镇七街村</t>
  </si>
  <si>
    <t>李志兵</t>
  </si>
  <si>
    <t>1921203026</t>
  </si>
  <si>
    <t>张家海</t>
  </si>
  <si>
    <t>6335400107</t>
  </si>
  <si>
    <t>张洛</t>
  </si>
  <si>
    <t>1921403027</t>
  </si>
  <si>
    <t>牟智策</t>
  </si>
  <si>
    <t>6319450203</t>
  </si>
  <si>
    <t>李全伟</t>
  </si>
  <si>
    <t>1920103376</t>
  </si>
  <si>
    <t>文媛艺</t>
  </si>
  <si>
    <t>6339800121</t>
  </si>
  <si>
    <t>文晓青</t>
  </si>
  <si>
    <t>1920203086</t>
  </si>
  <si>
    <t>张笑语</t>
  </si>
  <si>
    <t>6328020402</t>
  </si>
  <si>
    <t>2010.2.11</t>
  </si>
  <si>
    <t>张玉金</t>
  </si>
  <si>
    <t>2328010225</t>
  </si>
  <si>
    <t>李亚杰</t>
  </si>
  <si>
    <t>6328470522</t>
  </si>
  <si>
    <t>2010.6.23</t>
  </si>
  <si>
    <t>四川省寿县大顺镇老嘴村</t>
  </si>
  <si>
    <t>起苹丽</t>
  </si>
  <si>
    <t>1920903058</t>
  </si>
  <si>
    <t>段金祥</t>
  </si>
  <si>
    <t>6319970102</t>
  </si>
  <si>
    <t>张有军</t>
  </si>
  <si>
    <t>2016201005</t>
  </si>
  <si>
    <t>邓嵛潇</t>
  </si>
  <si>
    <t>6341450617</t>
  </si>
  <si>
    <t>元谋县元马镇龙井街5号</t>
  </si>
  <si>
    <t>邓皓予</t>
  </si>
  <si>
    <t>1920703127</t>
  </si>
  <si>
    <t>孟洋先</t>
  </si>
  <si>
    <t>6331900101</t>
  </si>
  <si>
    <t>孟存顺</t>
  </si>
  <si>
    <t>1920603081</t>
  </si>
  <si>
    <t>王文莉</t>
  </si>
  <si>
    <t>6333220104</t>
  </si>
  <si>
    <t>王朝娥</t>
  </si>
  <si>
    <t>2016201159</t>
  </si>
  <si>
    <t>文理红</t>
  </si>
  <si>
    <t>6341590706</t>
  </si>
  <si>
    <t>元谋县物茂乡凹鲊村委会跨膀村</t>
  </si>
  <si>
    <t>文兴龙</t>
  </si>
  <si>
    <t>1920103511</t>
  </si>
  <si>
    <t>朱家贤</t>
  </si>
  <si>
    <t>6336990108</t>
  </si>
  <si>
    <t>元谋县元马镇清和村委会挨那望村5号</t>
  </si>
  <si>
    <t>朱子勇</t>
  </si>
  <si>
    <t>1921203040</t>
  </si>
  <si>
    <t>张欣萍</t>
  </si>
  <si>
    <t>6335690211</t>
  </si>
  <si>
    <t>张能中</t>
  </si>
  <si>
    <t>1920303281</t>
  </si>
  <si>
    <t>严志娇</t>
  </si>
  <si>
    <t>6331520217</t>
  </si>
  <si>
    <t>严龙</t>
  </si>
  <si>
    <t>1920103395</t>
  </si>
  <si>
    <t>李玉艳</t>
  </si>
  <si>
    <t>6339840125</t>
  </si>
  <si>
    <t>元谋县姜驿乡贡茶村委会贡茶一村41号</t>
  </si>
  <si>
    <t>李江</t>
  </si>
  <si>
    <t>1920303227</t>
  </si>
  <si>
    <t>罗金辉</t>
  </si>
  <si>
    <t>6329710104</t>
  </si>
  <si>
    <t>2009.09.23</t>
  </si>
  <si>
    <t>罗华杉</t>
  </si>
  <si>
    <t>13208782616</t>
  </si>
  <si>
    <t>1920203292</t>
  </si>
  <si>
    <t>王晓瑞</t>
  </si>
  <si>
    <t>6326470119</t>
  </si>
  <si>
    <t>王忠</t>
  </si>
  <si>
    <t>1920803088</t>
  </si>
  <si>
    <t>杨吉樑</t>
  </si>
  <si>
    <t>6323880101</t>
  </si>
  <si>
    <t>姜驿乡画匠村委会月亮田村</t>
  </si>
  <si>
    <t>杨圣祥</t>
  </si>
  <si>
    <t>1920303197</t>
  </si>
  <si>
    <t>杨思远</t>
  </si>
  <si>
    <t>6330150223</t>
  </si>
  <si>
    <t>2009.11.03</t>
  </si>
  <si>
    <t>杨吉祥</t>
  </si>
  <si>
    <t>15368543832</t>
  </si>
  <si>
    <t>1921303010</t>
  </si>
  <si>
    <t>罗兴宴</t>
  </si>
  <si>
    <t>6323380206</t>
  </si>
  <si>
    <t>江边乡阿卓村委会钻天坡村</t>
  </si>
  <si>
    <t>罗志膑</t>
  </si>
  <si>
    <t>1920103389</t>
  </si>
  <si>
    <t>6339910207</t>
  </si>
  <si>
    <t>元谋县元马镇东城社区官能村189号</t>
  </si>
  <si>
    <t>罗智</t>
  </si>
  <si>
    <t>1921303071</t>
  </si>
  <si>
    <t>李昀凯</t>
  </si>
  <si>
    <t>6323460214</t>
  </si>
  <si>
    <t>李如章</t>
  </si>
  <si>
    <t>1920303287</t>
  </si>
  <si>
    <t>郑芸霞</t>
  </si>
  <si>
    <t>6329390214</t>
  </si>
  <si>
    <t>郑保江</t>
  </si>
  <si>
    <t>18787826745</t>
  </si>
  <si>
    <t>1920603118</t>
  </si>
  <si>
    <t>起兴麟</t>
  </si>
  <si>
    <t>6334210105</t>
  </si>
  <si>
    <t>物茂乡凹鲊村委会小河村</t>
  </si>
  <si>
    <t>起现昆</t>
  </si>
  <si>
    <t>1920203199</t>
  </si>
  <si>
    <t>鲁宏伟</t>
  </si>
  <si>
    <t>6327040102</t>
  </si>
  <si>
    <t>鲁发云</t>
  </si>
  <si>
    <t>15987214286</t>
  </si>
  <si>
    <t>2016202186</t>
  </si>
  <si>
    <t>杨欣瑜</t>
  </si>
  <si>
    <t>6338890713</t>
  </si>
  <si>
    <t>元谋县江边乡大树村委会挨刚村</t>
  </si>
  <si>
    <t>杨明和</t>
  </si>
  <si>
    <t>1920303011</t>
  </si>
  <si>
    <t>陶贵福</t>
  </si>
  <si>
    <t>6330410201</t>
  </si>
  <si>
    <t>元谋县平田村委会班皂利村9号</t>
  </si>
  <si>
    <t>陶富祥</t>
  </si>
  <si>
    <t>1920103386</t>
  </si>
  <si>
    <t>李秋竺</t>
  </si>
  <si>
    <t>6339640105</t>
  </si>
  <si>
    <t>李如青</t>
  </si>
  <si>
    <t>1920203311</t>
  </si>
  <si>
    <t>李俊娅</t>
  </si>
  <si>
    <t>6328270502</t>
  </si>
  <si>
    <t>2010.11.12</t>
  </si>
  <si>
    <t>四川省会理县绿水镇糯鲊村1组</t>
  </si>
  <si>
    <t>李艳平</t>
  </si>
  <si>
    <t>1920503288</t>
  </si>
  <si>
    <t>祖文艺</t>
  </si>
  <si>
    <t>6321510106</t>
  </si>
  <si>
    <t>祖正云</t>
  </si>
  <si>
    <t>1920603097</t>
  </si>
  <si>
    <t>管和祥</t>
  </si>
  <si>
    <t>6333030102</t>
  </si>
  <si>
    <t>高朝兰</t>
  </si>
  <si>
    <t>1920303203</t>
  </si>
  <si>
    <t>从位</t>
  </si>
  <si>
    <t>6330030211</t>
  </si>
  <si>
    <t>元谋县元马镇星火村委会环州驿村</t>
  </si>
  <si>
    <t>从大伟</t>
  </si>
  <si>
    <t>15912945687</t>
  </si>
  <si>
    <t>2016201036</t>
  </si>
  <si>
    <t>文柏霖</t>
  </si>
  <si>
    <t>6340210118</t>
  </si>
  <si>
    <t>文志波</t>
  </si>
  <si>
    <t>2016202019</t>
  </si>
  <si>
    <t>刘玉莹</t>
  </si>
  <si>
    <t>6338180417</t>
  </si>
  <si>
    <t>元谋县元谋印象12栋一单元301</t>
  </si>
  <si>
    <t>普加娅</t>
  </si>
  <si>
    <t>1920103537</t>
  </si>
  <si>
    <t>普馨妍</t>
  </si>
  <si>
    <t>6335870108</t>
  </si>
  <si>
    <t>普学华</t>
  </si>
  <si>
    <t>18287896629</t>
  </si>
  <si>
    <t>1920303106</t>
  </si>
  <si>
    <t>付桂</t>
  </si>
  <si>
    <t>6328930212</t>
  </si>
  <si>
    <t>付保华</t>
  </si>
  <si>
    <t>1920103488</t>
  </si>
  <si>
    <t>王伟帆</t>
  </si>
  <si>
    <t>6337070116</t>
  </si>
  <si>
    <t>王海超</t>
  </si>
  <si>
    <t>元谋县元马镇清和村委会下那蚌村8号</t>
  </si>
  <si>
    <t>李树林</t>
  </si>
  <si>
    <t>1920203017</t>
  </si>
  <si>
    <t>李玲松</t>
  </si>
  <si>
    <t>6327980323</t>
  </si>
  <si>
    <t>李金海</t>
  </si>
  <si>
    <t>1920903060</t>
  </si>
  <si>
    <t>6319980103</t>
  </si>
  <si>
    <t>李德江</t>
  </si>
  <si>
    <t>1920603130</t>
  </si>
  <si>
    <t>顾书宇</t>
  </si>
  <si>
    <t>6333440105</t>
  </si>
  <si>
    <t>顾发富</t>
  </si>
  <si>
    <t>1920703118</t>
  </si>
  <si>
    <t>6332190122</t>
  </si>
  <si>
    <t>普建英</t>
  </si>
  <si>
    <t>2016202177</t>
  </si>
  <si>
    <t>杨金洪</t>
  </si>
  <si>
    <t>6338070406</t>
  </si>
  <si>
    <t>物茂乡芝麻村委会国兴村31号</t>
  </si>
  <si>
    <t>陈光丽</t>
  </si>
  <si>
    <t>1921403007</t>
  </si>
  <si>
    <t>李福标</t>
  </si>
  <si>
    <t>6319410124</t>
  </si>
  <si>
    <t>李海</t>
  </si>
  <si>
    <t>1920303133</t>
  </si>
  <si>
    <t>6329090109</t>
  </si>
  <si>
    <t>2009.05.20</t>
  </si>
  <si>
    <t>牟树平</t>
  </si>
  <si>
    <t>18308784007</t>
  </si>
  <si>
    <t>2328010221</t>
  </si>
  <si>
    <t>文健崧</t>
  </si>
  <si>
    <t>6320770219</t>
  </si>
  <si>
    <t>2008.12.2</t>
  </si>
  <si>
    <t>文继兰</t>
  </si>
  <si>
    <t>1920103521</t>
  </si>
  <si>
    <t>白荟</t>
  </si>
  <si>
    <t>6335910112</t>
  </si>
  <si>
    <t>元马镇丙华村委会新村</t>
  </si>
  <si>
    <t>白建流</t>
  </si>
  <si>
    <t>15912939556</t>
  </si>
  <si>
    <t>1920503141</t>
  </si>
  <si>
    <t>6321420111</t>
  </si>
  <si>
    <t xml:space="preserve">	2010.1.14</t>
  </si>
  <si>
    <t>1921403029</t>
  </si>
  <si>
    <t>李福</t>
  </si>
  <si>
    <t>6319190102</t>
  </si>
  <si>
    <t>李晓祥</t>
  </si>
  <si>
    <t>1920103443</t>
  </si>
  <si>
    <t>李涌杰</t>
  </si>
  <si>
    <t>6336560101</t>
  </si>
  <si>
    <t>2010.2.2.</t>
  </si>
  <si>
    <t>李兴荣</t>
  </si>
  <si>
    <t>13578450045</t>
  </si>
  <si>
    <t>1920303211</t>
  </si>
  <si>
    <t>起文艳</t>
  </si>
  <si>
    <t>6329960204</t>
  </si>
  <si>
    <t>起春贵</t>
  </si>
  <si>
    <t>1920203211</t>
  </si>
  <si>
    <t>李晓梅</t>
  </si>
  <si>
    <t>6326090102</t>
  </si>
  <si>
    <t>老城乡丙间村委会沙沟新村</t>
  </si>
  <si>
    <t>李玉文</t>
  </si>
  <si>
    <t>1920503291</t>
  </si>
  <si>
    <t>张有国</t>
  </si>
  <si>
    <t>6321530108</t>
  </si>
  <si>
    <t>张应明</t>
  </si>
  <si>
    <t>1921303043</t>
  </si>
  <si>
    <t>李秋</t>
  </si>
  <si>
    <t>6323600303</t>
  </si>
  <si>
    <t>张龙</t>
  </si>
  <si>
    <t>1921203013</t>
  </si>
  <si>
    <t>熊源</t>
  </si>
  <si>
    <t>6335520119</t>
  </si>
  <si>
    <t>熊开春</t>
  </si>
  <si>
    <t>1920803068</t>
  </si>
  <si>
    <t>白付义</t>
  </si>
  <si>
    <t>6323870113</t>
  </si>
  <si>
    <t>白志才</t>
  </si>
  <si>
    <t>1920303069</t>
  </si>
  <si>
    <t>杨蓉</t>
  </si>
  <si>
    <t>6330450205</t>
  </si>
  <si>
    <t>羊街镇己波龙村委会田坝村</t>
  </si>
  <si>
    <t>杨朝得</t>
  </si>
  <si>
    <t>1920103513</t>
  </si>
  <si>
    <t>林宝洁</t>
  </si>
  <si>
    <t>6337250209</t>
  </si>
  <si>
    <t>元谋县元马镇清和村委会小那巫村59号</t>
  </si>
  <si>
    <t>王桂军</t>
  </si>
  <si>
    <t>1920303082</t>
  </si>
  <si>
    <t>李再杰</t>
  </si>
  <si>
    <t>6330430203</t>
  </si>
  <si>
    <t>牟定县戌街乡平地村</t>
  </si>
  <si>
    <t>陈卫平</t>
  </si>
  <si>
    <t>1921003001</t>
  </si>
  <si>
    <t>白榕</t>
  </si>
  <si>
    <t>6334860204</t>
  </si>
  <si>
    <t>杨艳</t>
  </si>
  <si>
    <t>1920903011</t>
  </si>
  <si>
    <t>王阳苹</t>
  </si>
  <si>
    <t>6320260123</t>
  </si>
  <si>
    <t>2009.12.30</t>
  </si>
  <si>
    <t>元谋县羊街镇洒洒依村委会洒洒依下村</t>
  </si>
  <si>
    <t>阳勇</t>
  </si>
  <si>
    <t>13987831151</t>
  </si>
  <si>
    <t>2016202077</t>
  </si>
  <si>
    <t>徐雅琪</t>
  </si>
  <si>
    <t>6339370911</t>
  </si>
  <si>
    <t>四川省简阳市老君井乡卧龙村四组1号</t>
  </si>
  <si>
    <t>张燕</t>
  </si>
  <si>
    <t>1920203136</t>
  </si>
  <si>
    <t>罗艺婷</t>
  </si>
  <si>
    <t>6325790122</t>
  </si>
  <si>
    <t>罗志福</t>
  </si>
  <si>
    <t>1920503196</t>
  </si>
  <si>
    <t>赵今涌</t>
  </si>
  <si>
    <t>6321070124</t>
  </si>
  <si>
    <t>陶春何</t>
  </si>
  <si>
    <t>1920103408</t>
  </si>
  <si>
    <t>6336170109</t>
  </si>
  <si>
    <t>马会芬</t>
  </si>
  <si>
    <t>1920303064</t>
  </si>
  <si>
    <t>起海涛</t>
  </si>
  <si>
    <t>6330600220</t>
  </si>
  <si>
    <t>起富金</t>
  </si>
  <si>
    <t>1920103434</t>
  </si>
  <si>
    <t>安铁露</t>
  </si>
  <si>
    <t>6336380205</t>
  </si>
  <si>
    <t>王兴翠</t>
  </si>
  <si>
    <t>1920203233</t>
  </si>
  <si>
    <t>余万涛</t>
  </si>
  <si>
    <t>6326660119</t>
  </si>
  <si>
    <t>老城乡苴那村委会团山村</t>
  </si>
  <si>
    <t>余良升</t>
  </si>
  <si>
    <t>1920303225</t>
  </si>
  <si>
    <t>尤一顺</t>
  </si>
  <si>
    <t>6329730106</t>
  </si>
  <si>
    <t>尤文林</t>
  </si>
  <si>
    <t>1920303191</t>
  </si>
  <si>
    <t>马晓桔</t>
  </si>
  <si>
    <t>6329340209</t>
  </si>
  <si>
    <t>2009.05.26</t>
  </si>
  <si>
    <t>元谋县凉山乡大水井村委会田房村</t>
  </si>
  <si>
    <t>马春林</t>
  </si>
  <si>
    <t>15912934138</t>
  </si>
  <si>
    <t>1920203290</t>
  </si>
  <si>
    <t>张君敏</t>
  </si>
  <si>
    <t>6326370109</t>
  </si>
  <si>
    <t>老城乡波亨村委会小龙潭村</t>
  </si>
  <si>
    <t>王圣光</t>
  </si>
  <si>
    <t>1921303012</t>
  </si>
  <si>
    <t>罗旺春</t>
  </si>
  <si>
    <t>6323340202</t>
  </si>
  <si>
    <t>罗兴强</t>
  </si>
  <si>
    <t>1921303013</t>
  </si>
  <si>
    <t>王思源</t>
  </si>
  <si>
    <t>6323510219</t>
  </si>
  <si>
    <t>刘寿清</t>
  </si>
  <si>
    <t>1920103441</t>
  </si>
  <si>
    <t>李存蕊</t>
  </si>
  <si>
    <t>6336570102</t>
  </si>
  <si>
    <t>2009.3.2.</t>
  </si>
  <si>
    <t>李志从</t>
  </si>
  <si>
    <t>15288576751</t>
  </si>
  <si>
    <t>1921203066</t>
  </si>
  <si>
    <t>赵庆然</t>
  </si>
  <si>
    <t>6335160120</t>
  </si>
  <si>
    <t>2010.03.13.</t>
  </si>
  <si>
    <t>赵映岗</t>
  </si>
  <si>
    <t>1920303229</t>
  </si>
  <si>
    <t>李晓杰</t>
  </si>
  <si>
    <t>6329930201</t>
  </si>
  <si>
    <t>2010.03.26</t>
  </si>
  <si>
    <t>李建平</t>
  </si>
  <si>
    <t>18287817194</t>
  </si>
  <si>
    <t>1920903038</t>
  </si>
  <si>
    <t>6319950122</t>
  </si>
  <si>
    <t>2010.7.27</t>
  </si>
  <si>
    <t>元谋县羊街镇已波龙村委会田坝村25号</t>
  </si>
  <si>
    <t>杨朝皇</t>
  </si>
  <si>
    <t>18760811970</t>
  </si>
  <si>
    <t>2016201103</t>
  </si>
  <si>
    <t>陈景会</t>
  </si>
  <si>
    <t>6341370609</t>
  </si>
  <si>
    <t>元谋县元马镇元马街37号</t>
  </si>
  <si>
    <t>陈永明</t>
  </si>
  <si>
    <t>1920903035</t>
  </si>
  <si>
    <t>杨睿祥</t>
  </si>
  <si>
    <t>6319920119</t>
  </si>
  <si>
    <t>2010.7.7</t>
  </si>
  <si>
    <t>元谋县羊街镇己波龙村委会己波龙村</t>
  </si>
  <si>
    <t>杨发员</t>
  </si>
  <si>
    <t>14769322363</t>
  </si>
  <si>
    <t>1920303263</t>
  </si>
  <si>
    <t>阮卫能</t>
  </si>
  <si>
    <t>6331170107</t>
  </si>
  <si>
    <t>李云川</t>
  </si>
  <si>
    <t>2016201147</t>
  </si>
  <si>
    <t>李泽漫</t>
  </si>
  <si>
    <t>6341420614</t>
  </si>
  <si>
    <t>元谋县平田乡团结村</t>
  </si>
  <si>
    <t>李春学</t>
  </si>
  <si>
    <t>1920503121</t>
  </si>
  <si>
    <t>陈玉源</t>
  </si>
  <si>
    <t>6322630411</t>
  </si>
  <si>
    <t>四川省攀枝花市延边县红格镇鲊石村</t>
  </si>
  <si>
    <t>文金美</t>
  </si>
  <si>
    <t>19184083001</t>
  </si>
  <si>
    <t>1920603046</t>
  </si>
  <si>
    <t>6333550102</t>
  </si>
  <si>
    <t>李琦稼</t>
  </si>
  <si>
    <t>1921303037</t>
  </si>
  <si>
    <t>杨春晴</t>
  </si>
  <si>
    <t>6323400208</t>
  </si>
  <si>
    <t>杨景松</t>
  </si>
  <si>
    <t>1920903039</t>
  </si>
  <si>
    <t>杨茹</t>
  </si>
  <si>
    <t>6319740101</t>
  </si>
  <si>
    <t>元谋县羊街镇己波龙村委会己波龙村248号</t>
  </si>
  <si>
    <t>杨喜春</t>
  </si>
  <si>
    <t>15825163765</t>
  </si>
  <si>
    <t>2016202113</t>
  </si>
  <si>
    <t>吴春莹</t>
  </si>
  <si>
    <t>6338950719</t>
  </si>
  <si>
    <t>2010.5.29</t>
  </si>
  <si>
    <t>元谋县元马镇清河村委会高卷槽村</t>
  </si>
  <si>
    <t>吴建国</t>
  </si>
  <si>
    <t>13887881805</t>
  </si>
  <si>
    <t>1920703122</t>
  </si>
  <si>
    <t>罗锦枝</t>
  </si>
  <si>
    <t>6331940105</t>
  </si>
  <si>
    <t>管明仙</t>
  </si>
  <si>
    <t>1920103432</t>
  </si>
  <si>
    <t>肖涵松</t>
  </si>
  <si>
    <t>6336290121</t>
  </si>
  <si>
    <t>元谋县凉山乡樟木树村</t>
  </si>
  <si>
    <t>肖建华</t>
  </si>
  <si>
    <t>1921203023</t>
  </si>
  <si>
    <t>余树春</t>
  </si>
  <si>
    <t>6335720214</t>
  </si>
  <si>
    <t>余金才</t>
  </si>
  <si>
    <t>1920303208</t>
  </si>
  <si>
    <t>罗金诚</t>
  </si>
  <si>
    <t>6329940202</t>
  </si>
  <si>
    <t>2010.03.03</t>
  </si>
  <si>
    <t>罗云明</t>
  </si>
  <si>
    <t>13529710583</t>
  </si>
  <si>
    <t>2016202159</t>
  </si>
  <si>
    <t>何映鲜</t>
  </si>
  <si>
    <t>6339240823</t>
  </si>
  <si>
    <t>老城乡尹地村委会尹地村</t>
  </si>
  <si>
    <t>1920103459</t>
  </si>
  <si>
    <t>吴勇进</t>
  </si>
  <si>
    <t>6336720117</t>
  </si>
  <si>
    <t>2010.3.30.</t>
  </si>
  <si>
    <t>吴晓芳</t>
  </si>
  <si>
    <t>15125978074</t>
  </si>
  <si>
    <t>5323280112</t>
  </si>
  <si>
    <t>李林睿</t>
  </si>
  <si>
    <t>6332930321</t>
  </si>
  <si>
    <t>李付宝</t>
  </si>
  <si>
    <t>3283030014</t>
  </si>
  <si>
    <t>普朝波</t>
  </si>
  <si>
    <t>6335330113</t>
  </si>
  <si>
    <t>元谋县羊街镇平地村委会塔海地村40号</t>
  </si>
  <si>
    <t>普成花</t>
  </si>
  <si>
    <t>1920503282</t>
  </si>
  <si>
    <t>思文艳</t>
  </si>
  <si>
    <t>6321460101</t>
  </si>
  <si>
    <t>思德进</t>
  </si>
  <si>
    <t>1921203045</t>
  </si>
  <si>
    <t>李芳芳</t>
  </si>
  <si>
    <t>6335410108</t>
  </si>
  <si>
    <t>1920903033</t>
  </si>
  <si>
    <t>赵晓娜</t>
  </si>
  <si>
    <t>6319860113</t>
  </si>
  <si>
    <t>元谋县羊街镇己波龙村委会田坝村50号</t>
  </si>
  <si>
    <t>赵应伟</t>
  </si>
  <si>
    <t>15096462674</t>
  </si>
  <si>
    <t>1921303065</t>
  </si>
  <si>
    <t>杨伟凤</t>
  </si>
  <si>
    <t>6323210114</t>
  </si>
  <si>
    <t>江边乡中村村委会中村</t>
  </si>
  <si>
    <t>杨文华</t>
  </si>
  <si>
    <t>2016201135</t>
  </si>
  <si>
    <t>张湲潆</t>
  </si>
  <si>
    <t>6340830405</t>
  </si>
  <si>
    <t>元谋县元马镇双龙社区南城街67号</t>
  </si>
  <si>
    <t>张佳勤</t>
  </si>
  <si>
    <t>1920303237</t>
  </si>
  <si>
    <t>胡李丹</t>
  </si>
  <si>
    <t>6329910124</t>
  </si>
  <si>
    <t>元谋县元马镇乐甫村委会大探考村</t>
  </si>
  <si>
    <t>夏勇</t>
  </si>
  <si>
    <t>1921103013</t>
  </si>
  <si>
    <t>李世银</t>
  </si>
  <si>
    <t>6319110123</t>
  </si>
  <si>
    <t>李江虎</t>
  </si>
  <si>
    <t>2328010244</t>
  </si>
  <si>
    <t>李大泓</t>
  </si>
  <si>
    <t>6323420210</t>
  </si>
  <si>
    <t>李仕国</t>
  </si>
  <si>
    <t>1920603007</t>
  </si>
  <si>
    <t>赖致远</t>
  </si>
  <si>
    <t>6333900212</t>
  </si>
  <si>
    <t>赖志远</t>
  </si>
  <si>
    <t>黄瓜园镇中山村</t>
  </si>
  <si>
    <t>阮春雷</t>
  </si>
  <si>
    <t>1921303056</t>
  </si>
  <si>
    <t>李泽良</t>
  </si>
  <si>
    <t>6323430211</t>
  </si>
  <si>
    <t>李伟梅</t>
  </si>
  <si>
    <t>1920103548</t>
  </si>
  <si>
    <t>高敏</t>
  </si>
  <si>
    <t>6336410102</t>
  </si>
  <si>
    <t>高朝兵</t>
  </si>
  <si>
    <t>1920303094</t>
  </si>
  <si>
    <t>陆宇程</t>
  </si>
  <si>
    <t>6328670111</t>
  </si>
  <si>
    <t>陆文雄</t>
  </si>
  <si>
    <t>1920303100</t>
  </si>
  <si>
    <t>杲静香</t>
  </si>
  <si>
    <t>6328830202</t>
  </si>
  <si>
    <t>江苏省邳州市新河镇栗沟村栗西组67号</t>
  </si>
  <si>
    <t>杲先涛</t>
  </si>
  <si>
    <t>1920203135</t>
  </si>
  <si>
    <t>李静怡</t>
  </si>
  <si>
    <t>6325990217</t>
  </si>
  <si>
    <t>元谋县元马镇清和村委会挨那望村</t>
  </si>
  <si>
    <t>李兴刚</t>
  </si>
  <si>
    <t>15808782482</t>
  </si>
  <si>
    <t>1920603108</t>
  </si>
  <si>
    <t>杨杰莉</t>
  </si>
  <si>
    <t>6333140113</t>
  </si>
  <si>
    <t>物茂乡虎溪村委会唐角村</t>
  </si>
  <si>
    <t>起燕梅</t>
  </si>
  <si>
    <t>1920203061</t>
  </si>
  <si>
    <t>孙正兴</t>
  </si>
  <si>
    <t>6327970322</t>
  </si>
  <si>
    <t>2010.5.11</t>
  </si>
  <si>
    <t>孙庭贵</t>
  </si>
  <si>
    <t>1920203270</t>
  </si>
  <si>
    <t>6326910113</t>
  </si>
  <si>
    <t>李琼英</t>
  </si>
  <si>
    <t>2016202211</t>
  </si>
  <si>
    <t>李秋诚</t>
  </si>
  <si>
    <t>6339410915</t>
  </si>
  <si>
    <t>元谋县元马镇双龙社区凤凰书院小区1栋3单元602</t>
  </si>
  <si>
    <t>李海华</t>
  </si>
  <si>
    <t>1920103398</t>
  </si>
  <si>
    <t>余亭</t>
  </si>
  <si>
    <t>6339690110</t>
  </si>
  <si>
    <t>余万林</t>
  </si>
  <si>
    <t>2016202144</t>
  </si>
  <si>
    <t>康智妍</t>
  </si>
  <si>
    <t>6337430117</t>
  </si>
  <si>
    <t>元谋县江边乡腊甸村</t>
  </si>
  <si>
    <t>康学森</t>
  </si>
  <si>
    <t>1920303278</t>
  </si>
  <si>
    <t>吴俊洋</t>
  </si>
  <si>
    <t>6331270117</t>
  </si>
  <si>
    <t>吴和林</t>
  </si>
  <si>
    <t>1920303207</t>
  </si>
  <si>
    <t>岳树均</t>
  </si>
  <si>
    <t>6330110219</t>
  </si>
  <si>
    <t>2010.07.08</t>
  </si>
  <si>
    <t>岳希风</t>
  </si>
  <si>
    <t>13708787541</t>
  </si>
  <si>
    <t>1920303166</t>
  </si>
  <si>
    <t>李加鸿</t>
  </si>
  <si>
    <t>6329160116</t>
  </si>
  <si>
    <t>李国荣</t>
  </si>
  <si>
    <t>1920203182</t>
  </si>
  <si>
    <t>王佳金</t>
  </si>
  <si>
    <t>6327190117</t>
  </si>
  <si>
    <t>王超</t>
  </si>
  <si>
    <t>2016201026</t>
  </si>
  <si>
    <t>卢国立</t>
  </si>
  <si>
    <t>6340970419</t>
  </si>
  <si>
    <t>海南省乐东黎族自治县利国镇抱新村委会四队</t>
  </si>
  <si>
    <t>杨在梅</t>
  </si>
  <si>
    <t>1920603061</t>
  </si>
  <si>
    <t>猛子书</t>
  </si>
  <si>
    <t>6333790201</t>
  </si>
  <si>
    <t>猛验雯</t>
  </si>
  <si>
    <t>1921403055</t>
  </si>
  <si>
    <t>6319390122</t>
  </si>
  <si>
    <t>马爱玉</t>
  </si>
  <si>
    <t>1921303064</t>
  </si>
  <si>
    <t>徐荣凯</t>
  </si>
  <si>
    <t>6323360204</t>
  </si>
  <si>
    <t>徐建宏</t>
  </si>
  <si>
    <t>1920103505</t>
  </si>
  <si>
    <t>普天恩</t>
  </si>
  <si>
    <t>6337210205</t>
  </si>
  <si>
    <t>元谋县元马镇清和村委会小那巫村98号</t>
  </si>
  <si>
    <t>普开法</t>
  </si>
  <si>
    <t>1920203228</t>
  </si>
  <si>
    <t>李紫燕</t>
  </si>
  <si>
    <t>6326130106</t>
  </si>
  <si>
    <t>李顺</t>
  </si>
  <si>
    <t>1921303097</t>
  </si>
  <si>
    <t>王炳媛</t>
  </si>
  <si>
    <t>6323180111</t>
  </si>
  <si>
    <t>王照方</t>
  </si>
  <si>
    <t>1920803087</t>
  </si>
  <si>
    <t>杞林</t>
  </si>
  <si>
    <t>6324120125</t>
  </si>
  <si>
    <t>杞进彪</t>
  </si>
  <si>
    <t>1920503277</t>
  </si>
  <si>
    <t>周郑婷</t>
  </si>
  <si>
    <t>6321640119</t>
  </si>
  <si>
    <t>周世明</t>
  </si>
  <si>
    <t>1920503064</t>
  </si>
  <si>
    <t>王贵凤</t>
  </si>
  <si>
    <t>6321810104</t>
  </si>
  <si>
    <t>王有华</t>
  </si>
  <si>
    <t>1920503167</t>
  </si>
  <si>
    <t>文灿杰</t>
  </si>
  <si>
    <t>6320910108</t>
  </si>
  <si>
    <t>文鹏</t>
  </si>
  <si>
    <t>2016202181</t>
  </si>
  <si>
    <t>张伟轩</t>
  </si>
  <si>
    <t>6339010725</t>
  </si>
  <si>
    <t>元谋县元马镇甘塘江州村委会依彰村</t>
  </si>
  <si>
    <t>张春文</t>
  </si>
  <si>
    <t>15758513208</t>
  </si>
  <si>
    <t>1921003052</t>
  </si>
  <si>
    <t>许博皓</t>
  </si>
  <si>
    <t>6334500108</t>
  </si>
  <si>
    <t>新华乡华丰村委会猛连村23号</t>
  </si>
  <si>
    <t>许先</t>
  </si>
  <si>
    <t>1920203041</t>
  </si>
  <si>
    <t>张鸿敏</t>
  </si>
  <si>
    <t>6327940319</t>
  </si>
  <si>
    <t>张谢东</t>
  </si>
  <si>
    <t>1920503241</t>
  </si>
  <si>
    <t>段天露</t>
  </si>
  <si>
    <t>6320610203</t>
  </si>
  <si>
    <t>2009.10.10</t>
  </si>
  <si>
    <t>黄瓜园镇领庄村委会小学庄村</t>
  </si>
  <si>
    <t>阮兴秀</t>
  </si>
  <si>
    <t>1920303103</t>
  </si>
  <si>
    <t>杨文颉</t>
  </si>
  <si>
    <t>6328630107</t>
  </si>
  <si>
    <t>老城乡丙间村委会大生地村48号</t>
  </si>
  <si>
    <t>杨海平</t>
  </si>
  <si>
    <t>1920303248</t>
  </si>
  <si>
    <t>吴囿玺</t>
  </si>
  <si>
    <t>6331350125</t>
  </si>
  <si>
    <t>吴云祥</t>
  </si>
  <si>
    <t>1920803010</t>
  </si>
  <si>
    <t>杨晓胜</t>
  </si>
  <si>
    <t>6324290102</t>
  </si>
  <si>
    <t>2010.02.20</t>
  </si>
  <si>
    <t>姜驿乡糯拉鲊村委会糯拉鲊村</t>
  </si>
  <si>
    <t>杨正洪</t>
  </si>
  <si>
    <t>1920603129</t>
  </si>
  <si>
    <t>李景杨</t>
  </si>
  <si>
    <t>6333510112</t>
  </si>
  <si>
    <t>李吉富</t>
  </si>
  <si>
    <t>1920803048</t>
  </si>
  <si>
    <t>李泽会</t>
  </si>
  <si>
    <t>6324180106</t>
  </si>
  <si>
    <t>2006.02.21</t>
  </si>
  <si>
    <t>姜驿乡水平石村委会石榴新村</t>
  </si>
  <si>
    <t>李荣贵</t>
  </si>
  <si>
    <t>18387880745</t>
  </si>
  <si>
    <t>1920103433</t>
  </si>
  <si>
    <t>阮金源</t>
  </si>
  <si>
    <t>6336330125</t>
  </si>
  <si>
    <t>阮志富</t>
  </si>
  <si>
    <t>2016202100</t>
  </si>
  <si>
    <t>闻寓水</t>
  </si>
  <si>
    <t>6337930317</t>
  </si>
  <si>
    <t>元谋县元马镇金龙村委会建设村38号</t>
  </si>
  <si>
    <t>张海艳</t>
  </si>
  <si>
    <t>1920703116</t>
  </si>
  <si>
    <t>周正恩</t>
  </si>
  <si>
    <t>6332030106</t>
  </si>
  <si>
    <t>周应聪</t>
  </si>
  <si>
    <t>1921303061</t>
  </si>
  <si>
    <t>普梅</t>
  </si>
  <si>
    <t>6323720315</t>
  </si>
  <si>
    <t>普洪雷</t>
  </si>
  <si>
    <t>1920303033</t>
  </si>
  <si>
    <t>仲丛彬</t>
  </si>
  <si>
    <t>6330460206</t>
  </si>
  <si>
    <t>元谋县元马镇摩诃村81号</t>
  </si>
  <si>
    <t>仲金玺</t>
  </si>
  <si>
    <t>1920203200</t>
  </si>
  <si>
    <t>杨世林</t>
  </si>
  <si>
    <t>6327180116</t>
  </si>
  <si>
    <t>杨有兵</t>
  </si>
  <si>
    <t>1920203139</t>
  </si>
  <si>
    <t>曹建涵</t>
  </si>
  <si>
    <t>6326040222</t>
  </si>
  <si>
    <t>2010.04.07.</t>
  </si>
  <si>
    <t>老城乡丙月村委会海资哨村</t>
  </si>
  <si>
    <t>李曹江</t>
  </si>
  <si>
    <t>1921303040</t>
  </si>
  <si>
    <t>罗旺顺</t>
  </si>
  <si>
    <t>6323490217</t>
  </si>
  <si>
    <t>李学金</t>
  </si>
  <si>
    <t>2016201067</t>
  </si>
  <si>
    <t>刘馨怡</t>
  </si>
  <si>
    <t>6340840406</t>
  </si>
  <si>
    <t>元谋县元马镇小新街58号</t>
  </si>
  <si>
    <t>刘迎涛</t>
  </si>
  <si>
    <t>1920603139</t>
  </si>
  <si>
    <t>李佳宝</t>
  </si>
  <si>
    <t>6333460107</t>
  </si>
  <si>
    <t>李洪娥</t>
  </si>
  <si>
    <t>1920303276</t>
  </si>
  <si>
    <t>李思敏</t>
  </si>
  <si>
    <t>6331370202</t>
  </si>
  <si>
    <t>1921003011</t>
  </si>
  <si>
    <t>6334910209</t>
  </si>
  <si>
    <t>杨晓平</t>
  </si>
  <si>
    <t>1920303130</t>
  </si>
  <si>
    <t>储浩楠</t>
  </si>
  <si>
    <t>6328920211</t>
  </si>
  <si>
    <t>储东波</t>
  </si>
  <si>
    <t>1920203210</t>
  </si>
  <si>
    <t>祁思彤</t>
  </si>
  <si>
    <t>6326230116</t>
  </si>
  <si>
    <t>祁建成</t>
  </si>
  <si>
    <t>1920303298</t>
  </si>
  <si>
    <t>候洪金</t>
  </si>
  <si>
    <t>6328780122</t>
  </si>
  <si>
    <t>候飞</t>
  </si>
  <si>
    <t>1920203033</t>
  </si>
  <si>
    <t>胡文娜</t>
  </si>
  <si>
    <t>6328510601</t>
  </si>
  <si>
    <t>2009.10.27</t>
  </si>
  <si>
    <t>元谋县老城乡那能村委会小浙江村</t>
  </si>
  <si>
    <t>康勇</t>
  </si>
  <si>
    <t>1920503243</t>
  </si>
  <si>
    <t>邬云聪</t>
  </si>
  <si>
    <t>6320560123</t>
  </si>
  <si>
    <t>2009.2.9</t>
  </si>
  <si>
    <t>邬朝永</t>
  </si>
  <si>
    <t>1920303049</t>
  </si>
  <si>
    <t>文苑彪</t>
  </si>
  <si>
    <t>6330970407</t>
  </si>
  <si>
    <t>文绍国</t>
  </si>
  <si>
    <t>1920203264</t>
  </si>
  <si>
    <t>白银聪</t>
  </si>
  <si>
    <t>6326990121</t>
  </si>
  <si>
    <t>白建华</t>
  </si>
  <si>
    <t>1921303073</t>
  </si>
  <si>
    <t>文红霞</t>
  </si>
  <si>
    <t>6323710314</t>
  </si>
  <si>
    <t>文贵寿</t>
  </si>
  <si>
    <t>1920603051</t>
  </si>
  <si>
    <t>杨永强</t>
  </si>
  <si>
    <t>6333800202</t>
  </si>
  <si>
    <t>彭学杨</t>
  </si>
  <si>
    <t>1920203282</t>
  </si>
  <si>
    <t>徐清</t>
  </si>
  <si>
    <t>6326810103</t>
  </si>
  <si>
    <t>老城乡库南村委会龙潭村</t>
  </si>
  <si>
    <t>徐再春</t>
  </si>
  <si>
    <t>1920203310</t>
  </si>
  <si>
    <t>廖家兴</t>
  </si>
  <si>
    <t>6327430118</t>
  </si>
  <si>
    <t>2009.7.3</t>
  </si>
  <si>
    <t>廖国明</t>
  </si>
  <si>
    <t>1921403017</t>
  </si>
  <si>
    <t>李亿凤</t>
  </si>
  <si>
    <t>6319640222</t>
  </si>
  <si>
    <t>李晓亮</t>
  </si>
  <si>
    <t>1920203010</t>
  </si>
  <si>
    <t>刘秋贝</t>
  </si>
  <si>
    <t>6328330508</t>
  </si>
  <si>
    <t>尹少宣</t>
  </si>
  <si>
    <t>1921003023</t>
  </si>
  <si>
    <t>郑皓文</t>
  </si>
  <si>
    <t>6334580101</t>
  </si>
  <si>
    <t>郑志春</t>
  </si>
  <si>
    <t>1920603106</t>
  </si>
  <si>
    <t>杨吉富</t>
  </si>
  <si>
    <t>6333100109</t>
  </si>
  <si>
    <t>普艳香</t>
  </si>
  <si>
    <t>1920203089</t>
  </si>
  <si>
    <t>陈永娟</t>
  </si>
  <si>
    <t>6327870312</t>
  </si>
  <si>
    <t>陈学卫</t>
  </si>
  <si>
    <t>1920503240</t>
  </si>
  <si>
    <t>谭秋璐</t>
  </si>
  <si>
    <t>6320530120</t>
  </si>
  <si>
    <t>徐忠明</t>
  </si>
  <si>
    <t>1921003039</t>
  </si>
  <si>
    <t>陈健蓉</t>
  </si>
  <si>
    <t>6334940212</t>
  </si>
  <si>
    <t xml:space="preserve">2009.3.31_x000D_
</t>
  </si>
  <si>
    <t>陈海江</t>
  </si>
  <si>
    <t>1920203077</t>
  </si>
  <si>
    <t>杨红</t>
  </si>
  <si>
    <t>6327910316</t>
  </si>
  <si>
    <t>2009.11.21</t>
  </si>
  <si>
    <t>杨加平</t>
  </si>
  <si>
    <t>2016201033</t>
  </si>
  <si>
    <t>王悦文</t>
  </si>
  <si>
    <t>6340860408</t>
  </si>
  <si>
    <t>元谋县元马镇南门村53号</t>
  </si>
  <si>
    <t>王贵强</t>
  </si>
  <si>
    <t>1920103568</t>
  </si>
  <si>
    <t>周海欣</t>
  </si>
  <si>
    <t>6337060115</t>
  </si>
  <si>
    <t>周建付</t>
  </si>
  <si>
    <t>1920303010</t>
  </si>
  <si>
    <t>管李恩</t>
  </si>
  <si>
    <t>6330180103</t>
  </si>
  <si>
    <t>管金福</t>
  </si>
  <si>
    <t>1920103426</t>
  </si>
  <si>
    <t>刘佳鑫</t>
  </si>
  <si>
    <t>6336270119</t>
  </si>
  <si>
    <t>元谋县新华乡平地村</t>
  </si>
  <si>
    <t>廖发余</t>
  </si>
  <si>
    <t>1920303159</t>
  </si>
  <si>
    <t>张磊</t>
  </si>
  <si>
    <t>6329600310</t>
  </si>
  <si>
    <t>张建荣</t>
  </si>
  <si>
    <t>15995499478</t>
  </si>
  <si>
    <t>1920203065</t>
  </si>
  <si>
    <t>6328080408</t>
  </si>
  <si>
    <t>2009.10.15</t>
  </si>
  <si>
    <t>2016202174</t>
  </si>
  <si>
    <t>杨凯馨</t>
  </si>
  <si>
    <t>6337530202</t>
  </si>
  <si>
    <t>四川省遂宁市三家镇九岭村</t>
  </si>
  <si>
    <t>杨奎</t>
  </si>
  <si>
    <t>1920603031</t>
  </si>
  <si>
    <t>起莹椒</t>
  </si>
  <si>
    <t>6333580105</t>
  </si>
  <si>
    <t>物茂乡物茂村委会新村</t>
  </si>
  <si>
    <t>起新昌</t>
  </si>
  <si>
    <t>1920403079</t>
  </si>
  <si>
    <t>罗晓权</t>
  </si>
  <si>
    <t>6324700109</t>
  </si>
  <si>
    <t>黄瓜园镇金雷村委会小新村1号</t>
  </si>
  <si>
    <t>罗玉兵</t>
  </si>
  <si>
    <t>1920103374</t>
  </si>
  <si>
    <t>祁香麟</t>
  </si>
  <si>
    <t>6340010217</t>
  </si>
  <si>
    <t>祁家盛</t>
  </si>
  <si>
    <t>1920503205</t>
  </si>
  <si>
    <t>陶华欢</t>
  </si>
  <si>
    <t>6320940111</t>
  </si>
  <si>
    <t>陶灿荣</t>
  </si>
  <si>
    <t>2016202031</t>
  </si>
  <si>
    <t>蔡思玺</t>
  </si>
  <si>
    <t>6338640613</t>
  </si>
  <si>
    <t>元谋县元马镇江洲村委会新月村</t>
  </si>
  <si>
    <t>蔡明江</t>
  </si>
  <si>
    <t>2328010353</t>
  </si>
  <si>
    <t>段振宇</t>
  </si>
  <si>
    <t>6332760304</t>
  </si>
  <si>
    <t>平田乡平田村委会凤尾村</t>
  </si>
  <si>
    <t>曹如翠</t>
  </si>
  <si>
    <t>2328010402</t>
  </si>
  <si>
    <t>华艺霖</t>
  </si>
  <si>
    <t>6336000121</t>
  </si>
  <si>
    <t>华刚富</t>
  </si>
  <si>
    <t>1920403023</t>
  </si>
  <si>
    <t>李忠良</t>
  </si>
  <si>
    <t>6324890108</t>
  </si>
  <si>
    <t>1920603101</t>
  </si>
  <si>
    <t>尹界龙</t>
  </si>
  <si>
    <t>6333020101</t>
  </si>
  <si>
    <t>尹界茗</t>
  </si>
  <si>
    <t>左学会</t>
  </si>
  <si>
    <t>1920603003</t>
  </si>
  <si>
    <t>刘若鸿</t>
  </si>
  <si>
    <t>6334150312</t>
  </si>
  <si>
    <t>刘昌财</t>
  </si>
  <si>
    <t>1920603119</t>
  </si>
  <si>
    <t>张建昌</t>
  </si>
  <si>
    <t>6334200104</t>
  </si>
  <si>
    <t>物茂乡凹鲊村委会新村</t>
  </si>
  <si>
    <t>李富阳</t>
  </si>
  <si>
    <t>1920403041</t>
  </si>
  <si>
    <t>骆思云</t>
  </si>
  <si>
    <t>6324850104</t>
  </si>
  <si>
    <t>思金波</t>
  </si>
  <si>
    <t>1921003025</t>
  </si>
  <si>
    <t>倪红星</t>
  </si>
  <si>
    <t>6334660109</t>
  </si>
  <si>
    <t>2009.8.09</t>
  </si>
  <si>
    <t>张兴华</t>
  </si>
  <si>
    <t>1920203091</t>
  </si>
  <si>
    <t>仲金浩</t>
  </si>
  <si>
    <t>6328160416</t>
  </si>
  <si>
    <t>仲如聪</t>
  </si>
  <si>
    <t>1920804099</t>
  </si>
  <si>
    <t>王俊兴</t>
  </si>
  <si>
    <t>6324020115</t>
  </si>
  <si>
    <t>2008.8.6</t>
  </si>
  <si>
    <t>15126053642</t>
  </si>
  <si>
    <t>1920203060</t>
  </si>
  <si>
    <t>普俊丽</t>
  </si>
  <si>
    <t>6328200420</t>
  </si>
  <si>
    <t>2009.12.22</t>
  </si>
  <si>
    <t>普治祥</t>
  </si>
  <si>
    <t>1920203176</t>
  </si>
  <si>
    <t>彭普涛</t>
  </si>
  <si>
    <t>6325940212</t>
  </si>
  <si>
    <t>元谋县老城乡丙月村委会兰家坟村</t>
  </si>
  <si>
    <t>彭发贵</t>
  </si>
  <si>
    <t>13678773255</t>
  </si>
  <si>
    <t>1920203158</t>
  </si>
  <si>
    <t>冷智勇</t>
  </si>
  <si>
    <t>6325740117</t>
  </si>
  <si>
    <t>老城乡丙月村委会海丙令哨村</t>
  </si>
  <si>
    <t>冷晓林</t>
  </si>
  <si>
    <t>1920203074</t>
  </si>
  <si>
    <t>张家坤</t>
  </si>
  <si>
    <t>6327780303</t>
  </si>
  <si>
    <t>张兴良</t>
  </si>
  <si>
    <t>1921103011</t>
  </si>
  <si>
    <t>何东福</t>
  </si>
  <si>
    <t>6318920104</t>
  </si>
  <si>
    <t>凉山乡那迪村村委会何家村</t>
  </si>
  <si>
    <t>何贵先</t>
  </si>
  <si>
    <t>1920203190</t>
  </si>
  <si>
    <t>范鸿怡</t>
  </si>
  <si>
    <t>6327130111</t>
  </si>
  <si>
    <t>1920903032</t>
  </si>
  <si>
    <t>6319900117</t>
  </si>
  <si>
    <t>杨春花</t>
  </si>
  <si>
    <t>18387825328</t>
  </si>
  <si>
    <t>1920203236</t>
  </si>
  <si>
    <t>吴沅璋</t>
  </si>
  <si>
    <t>6326770205</t>
  </si>
  <si>
    <t>老城乡苴那村委会竹林湾村</t>
  </si>
  <si>
    <t>吴坤乾</t>
  </si>
  <si>
    <t>1920103430</t>
  </si>
  <si>
    <t>杨文博</t>
  </si>
  <si>
    <t>6336150107</t>
  </si>
  <si>
    <t>元谋县元马镇张张二村</t>
  </si>
  <si>
    <t>杨成云</t>
  </si>
  <si>
    <t>1920103400</t>
  </si>
  <si>
    <t>李睿贤</t>
  </si>
  <si>
    <t>6339660107</t>
  </si>
  <si>
    <t>元谋县江边乡丙弄村委会法不点村</t>
  </si>
  <si>
    <t>李洪刚</t>
  </si>
  <si>
    <t>1920603087</t>
  </si>
  <si>
    <t>张凯琪</t>
  </si>
  <si>
    <t>6333370106</t>
  </si>
  <si>
    <t>张家祥</t>
  </si>
  <si>
    <t>1920303039</t>
  </si>
  <si>
    <t>6330580218</t>
  </si>
  <si>
    <t>元谋县物茂乡罗兴村委会多克村</t>
  </si>
  <si>
    <t>文荣兴</t>
  </si>
  <si>
    <t>1920203184</t>
  </si>
  <si>
    <t>思宇</t>
  </si>
  <si>
    <t>6327090107</t>
  </si>
  <si>
    <t>思朝金</t>
  </si>
  <si>
    <t>15398783990</t>
  </si>
  <si>
    <t>1920503264</t>
  </si>
  <si>
    <t>李鸿鑫</t>
  </si>
  <si>
    <t>6321710201</t>
  </si>
  <si>
    <t>李天春</t>
  </si>
  <si>
    <t>2016202010</t>
  </si>
  <si>
    <t>李昊</t>
  </si>
  <si>
    <t>6338730622</t>
  </si>
  <si>
    <t>元谋县滨河小区8栋212</t>
  </si>
  <si>
    <t>李亚品</t>
  </si>
  <si>
    <t>1921203076</t>
  </si>
  <si>
    <t>唐正晴</t>
  </si>
  <si>
    <t>6335150119</t>
  </si>
  <si>
    <t>2009.05.29.</t>
  </si>
  <si>
    <t>元谋县羊街镇甘泉村委会下白邑村</t>
  </si>
  <si>
    <t>唐燕</t>
  </si>
  <si>
    <t>5323280084</t>
  </si>
  <si>
    <t>袁伟朝</t>
  </si>
  <si>
    <t>6323310124</t>
  </si>
  <si>
    <t>黄兴梅</t>
  </si>
  <si>
    <t>1920303153</t>
  </si>
  <si>
    <t>文丽娴</t>
  </si>
  <si>
    <t>6329250125</t>
  </si>
  <si>
    <t>文金洪</t>
  </si>
  <si>
    <t>15987218997</t>
  </si>
  <si>
    <t>1920403064</t>
  </si>
  <si>
    <t>李建丽</t>
  </si>
  <si>
    <t>6324990118</t>
  </si>
  <si>
    <t>李树金</t>
  </si>
  <si>
    <t>1920703087</t>
  </si>
  <si>
    <t>文乙蓓</t>
  </si>
  <si>
    <t>6331630105</t>
  </si>
  <si>
    <t>文龙</t>
  </si>
  <si>
    <t>1920203149</t>
  </si>
  <si>
    <t>冯建姚</t>
  </si>
  <si>
    <t>6325620105</t>
  </si>
  <si>
    <t>冯燕辉</t>
  </si>
  <si>
    <t>1920503284</t>
  </si>
  <si>
    <t>黎家蓉</t>
  </si>
  <si>
    <t>6321620117</t>
  </si>
  <si>
    <t>黎建江</t>
  </si>
  <si>
    <t>1921203014</t>
  </si>
  <si>
    <t>赵春梁</t>
  </si>
  <si>
    <t>6335640206</t>
  </si>
  <si>
    <t>赵洪明</t>
  </si>
  <si>
    <t>2016201124</t>
  </si>
  <si>
    <t>杨航智</t>
  </si>
  <si>
    <t>6340160113</t>
  </si>
  <si>
    <t>元谋县元马镇双龙社区元东路26号</t>
  </si>
  <si>
    <t>18387838523</t>
  </si>
  <si>
    <t>1921003072</t>
  </si>
  <si>
    <t>张智富</t>
  </si>
  <si>
    <t>6334390109</t>
  </si>
  <si>
    <t>新华乡大河边村委会烂泥田村97号</t>
  </si>
  <si>
    <t>刘加兴</t>
  </si>
  <si>
    <t>1920503188</t>
  </si>
  <si>
    <t>陶亚辉</t>
  </si>
  <si>
    <t>6321080125</t>
  </si>
  <si>
    <t>陶维林</t>
  </si>
  <si>
    <t>1920803091</t>
  </si>
  <si>
    <t>杨玉福</t>
  </si>
  <si>
    <t>6324000113</t>
  </si>
  <si>
    <t>杨斌</t>
  </si>
  <si>
    <t>1920203059</t>
  </si>
  <si>
    <t>李仙林</t>
  </si>
  <si>
    <t>6328260501</t>
  </si>
  <si>
    <t>2010.1.3</t>
  </si>
  <si>
    <t>李文明</t>
  </si>
  <si>
    <t>1920303221</t>
  </si>
  <si>
    <t>任建茹</t>
  </si>
  <si>
    <t>6330020210</t>
  </si>
  <si>
    <t>任兴明</t>
  </si>
  <si>
    <t>1920803045</t>
  </si>
  <si>
    <t>吴富宏</t>
  </si>
  <si>
    <t>6324140102</t>
  </si>
  <si>
    <t>2009.07.15</t>
  </si>
  <si>
    <t>吴华书</t>
  </si>
  <si>
    <t>15368551606</t>
  </si>
  <si>
    <t>1920303138</t>
  </si>
  <si>
    <t>永金和</t>
  </si>
  <si>
    <t>6329280203</t>
  </si>
  <si>
    <t>2009.05.13</t>
  </si>
  <si>
    <t>李南仙</t>
  </si>
  <si>
    <t>15987857144</t>
  </si>
  <si>
    <t>1920903030</t>
  </si>
  <si>
    <t>杨胱程</t>
  </si>
  <si>
    <t>6320040101</t>
  </si>
  <si>
    <t>2009.11.17</t>
  </si>
  <si>
    <t>杨国昌</t>
  </si>
  <si>
    <t>15096483487</t>
  </si>
  <si>
    <t>2328010223</t>
  </si>
  <si>
    <t>王学正</t>
  </si>
  <si>
    <t>6321650120</t>
  </si>
  <si>
    <t>凉山乡大水井村委会老王麦地村</t>
  </si>
  <si>
    <t>杨军美</t>
  </si>
  <si>
    <t>1920203204</t>
  </si>
  <si>
    <t>高梓津</t>
  </si>
  <si>
    <t>6327200118</t>
  </si>
  <si>
    <t>老城乡挨小村委会上那蚌村</t>
  </si>
  <si>
    <t>罗建强</t>
  </si>
  <si>
    <t>15125769197</t>
  </si>
  <si>
    <t>1920503030</t>
  </si>
  <si>
    <t>甘子豪</t>
  </si>
  <si>
    <t>6321850108</t>
  </si>
  <si>
    <t>甘春平</t>
  </si>
  <si>
    <t>2016202163</t>
  </si>
  <si>
    <t>阿海镭</t>
  </si>
  <si>
    <t>6337410115</t>
  </si>
  <si>
    <t>元谋丙华村委会邬龙庄20号</t>
  </si>
  <si>
    <t>起金会</t>
  </si>
  <si>
    <t>2016202131</t>
  </si>
  <si>
    <t>何永康</t>
  </si>
  <si>
    <t>6338660615</t>
  </si>
  <si>
    <t>元谋县凉山乡那迪村委会一丘田村2号</t>
  </si>
  <si>
    <t>何国富</t>
  </si>
  <si>
    <t>1920703073</t>
  </si>
  <si>
    <t>彭春程</t>
  </si>
  <si>
    <t>6331710113</t>
  </si>
  <si>
    <t>彭德聪</t>
  </si>
  <si>
    <t>1920103512</t>
  </si>
  <si>
    <t>张文宏</t>
  </si>
  <si>
    <t>6337110120</t>
  </si>
  <si>
    <t>元谋县元马镇清和村委会康家村63号</t>
  </si>
  <si>
    <t>1920103475</t>
  </si>
  <si>
    <t>王合芯</t>
  </si>
  <si>
    <t>6337260210</t>
  </si>
  <si>
    <t>元谋县元马镇清和村委会中屯村17号</t>
  </si>
  <si>
    <t>陶发亮</t>
  </si>
  <si>
    <t>1921203007</t>
  </si>
  <si>
    <t>王思成</t>
  </si>
  <si>
    <t>6335420109</t>
  </si>
  <si>
    <t>刘建梅</t>
  </si>
  <si>
    <t>1920303250</t>
  </si>
  <si>
    <t>杨汤芸</t>
  </si>
  <si>
    <t>6331290119</t>
  </si>
  <si>
    <t>汤志友</t>
  </si>
  <si>
    <t>1920403095</t>
  </si>
  <si>
    <t>韩宇成</t>
  </si>
  <si>
    <t>6324730112</t>
  </si>
  <si>
    <t>黄瓜园镇金雷村委会小村162号</t>
  </si>
  <si>
    <t>韩永</t>
  </si>
  <si>
    <t>1920503147</t>
  </si>
  <si>
    <t>杨可欣</t>
  </si>
  <si>
    <t>6321430112</t>
  </si>
  <si>
    <t xml:space="preserve">	2009.9.21</t>
  </si>
  <si>
    <t>杨理刚</t>
  </si>
  <si>
    <t>1921403026</t>
  </si>
  <si>
    <t>罗艳嘉</t>
  </si>
  <si>
    <t>6319260109</t>
  </si>
  <si>
    <t>罗华丽</t>
  </si>
  <si>
    <t>1920303214</t>
  </si>
  <si>
    <t>朱岳清</t>
  </si>
  <si>
    <t>6329790112</t>
  </si>
  <si>
    <t>朱西伟</t>
  </si>
  <si>
    <t>1920203001</t>
  </si>
  <si>
    <t>张晓涛</t>
  </si>
  <si>
    <t>6328130413</t>
  </si>
  <si>
    <t>2008.12.23</t>
  </si>
  <si>
    <t>张金翠</t>
  </si>
  <si>
    <t>1920203220</t>
  </si>
  <si>
    <t>李思琳</t>
  </si>
  <si>
    <t>6326170110</t>
  </si>
  <si>
    <t>1920803038</t>
  </si>
  <si>
    <t>余应富</t>
  </si>
  <si>
    <t>6324270115</t>
  </si>
  <si>
    <t>20090606</t>
  </si>
  <si>
    <t>余良聪</t>
  </si>
  <si>
    <t>15125728853</t>
  </si>
  <si>
    <t>1920503269</t>
  </si>
  <si>
    <t>谭宗桐</t>
  </si>
  <si>
    <t>6321540109</t>
  </si>
  <si>
    <t>黄瓜园镇中兴村委会小力多村</t>
  </si>
  <si>
    <t>谭华新</t>
  </si>
  <si>
    <t>1920103369</t>
  </si>
  <si>
    <t>黑智丽</t>
  </si>
  <si>
    <t>6339670108</t>
  </si>
  <si>
    <t>元谋县凉山乡大水井村委会曹家村</t>
  </si>
  <si>
    <t>黑桂荣</t>
  </si>
  <si>
    <t>1920103553</t>
  </si>
  <si>
    <t>杨贵茹</t>
  </si>
  <si>
    <t>6336470108</t>
  </si>
  <si>
    <t>李正芝</t>
  </si>
  <si>
    <t>1921003028</t>
  </si>
  <si>
    <t>张洪敏</t>
  </si>
  <si>
    <t>6334900208</t>
  </si>
  <si>
    <t>2010.1.04</t>
  </si>
  <si>
    <t>杨英</t>
  </si>
  <si>
    <t>1920303200</t>
  </si>
  <si>
    <t>从梓庆</t>
  </si>
  <si>
    <t>6330070215</t>
  </si>
  <si>
    <t>王金柱</t>
  </si>
  <si>
    <t>1920503275</t>
  </si>
  <si>
    <t>姜云普</t>
  </si>
  <si>
    <t>6321610116</t>
  </si>
  <si>
    <t>普中福</t>
  </si>
  <si>
    <t>1920103485</t>
  </si>
  <si>
    <t>赵婉雲</t>
  </si>
  <si>
    <t>6337090118</t>
  </si>
  <si>
    <t>元谋县元马镇清和村委会挨那望村4号</t>
  </si>
  <si>
    <t>龙金富</t>
  </si>
  <si>
    <t>1920603052</t>
  </si>
  <si>
    <t>钟靖杰</t>
  </si>
  <si>
    <t>6333990221</t>
  </si>
  <si>
    <t>白鲜</t>
  </si>
  <si>
    <t>1641009300</t>
  </si>
  <si>
    <t>白磊</t>
  </si>
  <si>
    <t>6322910514</t>
  </si>
  <si>
    <t>白胜卫</t>
  </si>
  <si>
    <t>1920303174</t>
  </si>
  <si>
    <t>刘富颖</t>
  </si>
  <si>
    <t>6329190119</t>
  </si>
  <si>
    <t>1920503263</t>
  </si>
  <si>
    <t>思冬梅</t>
  </si>
  <si>
    <t>6321590114</t>
  </si>
  <si>
    <t>王小庄</t>
  </si>
  <si>
    <t>1920603128</t>
  </si>
  <si>
    <t>文国松</t>
  </si>
  <si>
    <t>6333450106</t>
  </si>
  <si>
    <t>物茂乡芝麻村委会王告村</t>
  </si>
  <si>
    <t>文本寿</t>
  </si>
  <si>
    <t>2016202205</t>
  </si>
  <si>
    <t>高静怡</t>
  </si>
  <si>
    <t>6337350109</t>
  </si>
  <si>
    <t>元谋县元马镇摩诃村委会小能禹村</t>
  </si>
  <si>
    <t>王文娟</t>
  </si>
  <si>
    <t>1920703124</t>
  </si>
  <si>
    <t>6331950106</t>
  </si>
  <si>
    <t>李灿华</t>
  </si>
  <si>
    <t>2328010345</t>
  </si>
  <si>
    <t>张国艳</t>
  </si>
  <si>
    <t>6324050118</t>
  </si>
  <si>
    <t>2010.3.12</t>
  </si>
  <si>
    <t>张志华</t>
  </si>
  <si>
    <t>15987826784</t>
  </si>
  <si>
    <t>1921203056</t>
  </si>
  <si>
    <t>起梦婷</t>
  </si>
  <si>
    <t>6335300110</t>
  </si>
  <si>
    <t>起春银</t>
  </si>
  <si>
    <t>1920503155</t>
  </si>
  <si>
    <t>文发富</t>
  </si>
  <si>
    <t>6321160208</t>
  </si>
  <si>
    <t>1920703090</t>
  </si>
  <si>
    <t>王尹露</t>
  </si>
  <si>
    <t>6331750117</t>
  </si>
  <si>
    <t>尹光成</t>
  </si>
  <si>
    <t>1920303175</t>
  </si>
  <si>
    <t>杨银丽</t>
  </si>
  <si>
    <t>6329100110</t>
  </si>
  <si>
    <t>杨传</t>
  </si>
  <si>
    <t>1921103026</t>
  </si>
  <si>
    <t>何小平</t>
  </si>
  <si>
    <t>6318910103</t>
  </si>
  <si>
    <t>何贵忠</t>
  </si>
  <si>
    <t>1920303236</t>
  </si>
  <si>
    <t>从健彤</t>
  </si>
  <si>
    <t>6329680101</t>
  </si>
  <si>
    <t>从永坤</t>
  </si>
  <si>
    <t>1920803046</t>
  </si>
  <si>
    <t>伊真梅</t>
  </si>
  <si>
    <t>6324130101</t>
  </si>
  <si>
    <t>2009.09.30</t>
  </si>
  <si>
    <t>伊忠海</t>
  </si>
  <si>
    <t>15969330909</t>
  </si>
  <si>
    <t>1921203071</t>
  </si>
  <si>
    <t>王春源</t>
  </si>
  <si>
    <t>6335170121</t>
  </si>
  <si>
    <t>2010.01.05.</t>
  </si>
  <si>
    <t>王永华</t>
  </si>
  <si>
    <t>1920103438</t>
  </si>
  <si>
    <t>孟微</t>
  </si>
  <si>
    <t>6336760121</t>
  </si>
  <si>
    <t>2010.3.11.</t>
  </si>
  <si>
    <t>孟加洪</t>
  </si>
  <si>
    <t>15150332889</t>
  </si>
  <si>
    <t>1920603056</t>
  </si>
  <si>
    <t>陈虹宇</t>
  </si>
  <si>
    <t>6333960218</t>
  </si>
  <si>
    <t>陈龙先</t>
  </si>
  <si>
    <t>1920603053</t>
  </si>
  <si>
    <t>陈芝娇</t>
  </si>
  <si>
    <t>6333970219</t>
  </si>
  <si>
    <t>陈元彬</t>
  </si>
  <si>
    <t>1920203081</t>
  </si>
  <si>
    <t>薛自强</t>
  </si>
  <si>
    <t>6328120412</t>
  </si>
  <si>
    <t>薛力华</t>
  </si>
  <si>
    <t>1920803008</t>
  </si>
  <si>
    <t>王润贵</t>
  </si>
  <si>
    <t>6324330106</t>
  </si>
  <si>
    <t>姜驿乡姜驿村委会尼嘎姑村</t>
  </si>
  <si>
    <t>毛玉学</t>
  </si>
  <si>
    <t>1920703091</t>
  </si>
  <si>
    <t>尹建艺</t>
  </si>
  <si>
    <t>6331590101</t>
  </si>
  <si>
    <t xml:space="preserve"> 尹春强</t>
  </si>
  <si>
    <t>1920703082</t>
  </si>
  <si>
    <t>盛有欢</t>
  </si>
  <si>
    <t>6331700112</t>
  </si>
  <si>
    <t>盛显海</t>
  </si>
  <si>
    <t>1920203177</t>
  </si>
  <si>
    <t>邓晓拿</t>
  </si>
  <si>
    <t>6326030221</t>
  </si>
  <si>
    <t>元谋县老城乡尹地村委会阿郎村</t>
  </si>
  <si>
    <t>邓赵生</t>
  </si>
  <si>
    <t>15891835745</t>
  </si>
  <si>
    <t>1920303126</t>
  </si>
  <si>
    <t>潘俊安</t>
  </si>
  <si>
    <t>6328700114</t>
  </si>
  <si>
    <t>潘洪</t>
  </si>
  <si>
    <t>1920203079</t>
  </si>
  <si>
    <t>白京鹏</t>
  </si>
  <si>
    <t>6327960321</t>
  </si>
  <si>
    <t>白海亭</t>
  </si>
  <si>
    <t>1920803081</t>
  </si>
  <si>
    <t>普元富</t>
  </si>
  <si>
    <t>6323910104</t>
  </si>
  <si>
    <t>普建兵</t>
  </si>
  <si>
    <t>2016201142</t>
  </si>
  <si>
    <t>李忠義</t>
  </si>
  <si>
    <t>6341150512</t>
  </si>
  <si>
    <t>元谋县元马镇环城西巷40号</t>
  </si>
  <si>
    <t>李赵勇</t>
  </si>
  <si>
    <t>1921003045</t>
  </si>
  <si>
    <t>永立成</t>
  </si>
  <si>
    <t>6334670110</t>
  </si>
  <si>
    <t>李家存</t>
  </si>
  <si>
    <t>2016202199</t>
  </si>
  <si>
    <t>杨舒宇</t>
  </si>
  <si>
    <t>6338410515</t>
  </si>
  <si>
    <t>楚雄市富民镇周溪河村</t>
  </si>
  <si>
    <t>杨建平</t>
  </si>
  <si>
    <t>13529715253</t>
  </si>
  <si>
    <t>1920903014</t>
  </si>
  <si>
    <t>李洪玉</t>
  </si>
  <si>
    <t>6320230120</t>
  </si>
  <si>
    <t>李树晓</t>
  </si>
  <si>
    <t>18287851375</t>
  </si>
  <si>
    <t>2016202081</t>
  </si>
  <si>
    <t>王稀诚</t>
  </si>
  <si>
    <t>6338590608</t>
  </si>
  <si>
    <t>四川省安岳县人和乡人和村6组40号附1号</t>
  </si>
  <si>
    <t>王明礼</t>
  </si>
  <si>
    <t>1920203284</t>
  </si>
  <si>
    <t>陈俊熙</t>
  </si>
  <si>
    <t>6326880110</t>
  </si>
  <si>
    <t>起绍陈</t>
  </si>
  <si>
    <t>1920103517</t>
  </si>
  <si>
    <t>李泓瑶</t>
  </si>
  <si>
    <t>6335850106</t>
  </si>
  <si>
    <t>李亮光</t>
  </si>
  <si>
    <t>19942918369</t>
  </si>
  <si>
    <t>1920303038</t>
  </si>
  <si>
    <t>阮雯</t>
  </si>
  <si>
    <t>6330170102</t>
  </si>
  <si>
    <t>文清</t>
  </si>
  <si>
    <t>1921003056</t>
  </si>
  <si>
    <t>张丽香</t>
  </si>
  <si>
    <t>6334520110</t>
  </si>
  <si>
    <t>新华乡华丰村委会凹不果村73号</t>
  </si>
  <si>
    <t>张光才</t>
  </si>
  <si>
    <t>1920603040</t>
  </si>
  <si>
    <t>陶茗双</t>
  </si>
  <si>
    <t>6334110308</t>
  </si>
  <si>
    <t>陶兴勇</t>
  </si>
  <si>
    <t>2016201006</t>
  </si>
  <si>
    <t>杨靳元</t>
  </si>
  <si>
    <t>6340240121</t>
  </si>
  <si>
    <t>元谋县黄瓜园镇牛街村委会腊海金村</t>
  </si>
  <si>
    <t>杨春</t>
  </si>
  <si>
    <t>2016202018</t>
  </si>
  <si>
    <t>苏燕</t>
  </si>
  <si>
    <t>6338880712</t>
  </si>
  <si>
    <t>元谋县元马镇金龙社区金龙村</t>
  </si>
  <si>
    <t>苏正华</t>
  </si>
  <si>
    <t>1920303024</t>
  </si>
  <si>
    <t>文义杰</t>
  </si>
  <si>
    <t>6330550215</t>
  </si>
  <si>
    <t>文建兵</t>
  </si>
  <si>
    <t>1920503293</t>
  </si>
  <si>
    <t>王泽松</t>
  </si>
  <si>
    <t>6321690124</t>
  </si>
  <si>
    <t>王德华</t>
  </si>
  <si>
    <t>1920103519</t>
  </si>
  <si>
    <t>邹加慧</t>
  </si>
  <si>
    <t>6336060202</t>
  </si>
  <si>
    <t>邹丽华</t>
  </si>
  <si>
    <t>19948786055</t>
  </si>
  <si>
    <t>1920803070</t>
  </si>
  <si>
    <t>李文</t>
  </si>
  <si>
    <t>6324080121</t>
  </si>
  <si>
    <t>李斌学</t>
  </si>
  <si>
    <t>1920603036</t>
  </si>
  <si>
    <t>闻彩裕</t>
  </si>
  <si>
    <t>6333780125</t>
  </si>
  <si>
    <t>文常富</t>
  </si>
  <si>
    <t>1920503255</t>
  </si>
  <si>
    <t>谭金庆</t>
  </si>
  <si>
    <t>6320730215</t>
  </si>
  <si>
    <t>1920603067</t>
  </si>
  <si>
    <t>吴沭燕</t>
  </si>
  <si>
    <t>6333230105</t>
  </si>
  <si>
    <t>吴沐燕</t>
  </si>
  <si>
    <t>物茂乡罗兴村民委员会罗兴普龙村</t>
  </si>
  <si>
    <t>吴禹宏</t>
  </si>
  <si>
    <t>1921403010</t>
  </si>
  <si>
    <t>罗晓艳</t>
  </si>
  <si>
    <t>6319540212</t>
  </si>
  <si>
    <t>罗华生</t>
  </si>
  <si>
    <t>1920803069</t>
  </si>
  <si>
    <t>李瑶霞</t>
  </si>
  <si>
    <t>6323780104</t>
  </si>
  <si>
    <t>李龙红</t>
  </si>
  <si>
    <t>1921303003</t>
  </si>
  <si>
    <t>李春茹</t>
  </si>
  <si>
    <t>6323470215</t>
  </si>
  <si>
    <t>杨海文</t>
  </si>
  <si>
    <t>1920603117</t>
  </si>
  <si>
    <t>起小晶</t>
  </si>
  <si>
    <t>6334290113</t>
  </si>
  <si>
    <t>起泽富</t>
  </si>
  <si>
    <t>1920303233</t>
  </si>
  <si>
    <t>王金锦</t>
  </si>
  <si>
    <t>6329780111</t>
  </si>
  <si>
    <t>2010.01.06</t>
  </si>
  <si>
    <t>李朝先</t>
  </si>
  <si>
    <t>15096437334</t>
  </si>
  <si>
    <t>1920303022</t>
  </si>
  <si>
    <t>杨玫琪</t>
  </si>
  <si>
    <t>6330800315</t>
  </si>
  <si>
    <t>元谋县黄瓜园镇世辉村10号</t>
  </si>
  <si>
    <t>罗晓杨</t>
  </si>
  <si>
    <t>1921203061</t>
  </si>
  <si>
    <t>6335060110</t>
  </si>
  <si>
    <t>李金寿</t>
  </si>
  <si>
    <t>1920603120</t>
  </si>
  <si>
    <t>文洁</t>
  </si>
  <si>
    <t>6334240108</t>
  </si>
  <si>
    <t>文朝荣</t>
  </si>
  <si>
    <t>1920203269</t>
  </si>
  <si>
    <t>起铭</t>
  </si>
  <si>
    <t>6326860108</t>
  </si>
  <si>
    <t>耿顺兵</t>
  </si>
  <si>
    <t>1920803096</t>
  </si>
  <si>
    <t>张建标</t>
  </si>
  <si>
    <t>6323840110</t>
  </si>
  <si>
    <t>姜驿乡贡茶村委会石板河村</t>
  </si>
  <si>
    <t>张志鑫</t>
  </si>
  <si>
    <t>15987830441</t>
  </si>
  <si>
    <t>1641009298</t>
  </si>
  <si>
    <t>文睿</t>
  </si>
  <si>
    <t>6321780101</t>
  </si>
  <si>
    <t>文亚明</t>
  </si>
  <si>
    <t>2016201149</t>
  </si>
  <si>
    <t>杨鸿林</t>
  </si>
  <si>
    <t>6340870409</t>
  </si>
  <si>
    <t>元谋县元马镇张二村社区居委会帕郎村</t>
  </si>
  <si>
    <t>杨孝忠</t>
  </si>
  <si>
    <t>1920303230</t>
  </si>
  <si>
    <t>杨海艳</t>
  </si>
  <si>
    <t>6330080216</t>
  </si>
  <si>
    <t>杨德兴</t>
  </si>
  <si>
    <t>1920303023</t>
  </si>
  <si>
    <t>仲金满</t>
  </si>
  <si>
    <t>6330640224</t>
  </si>
  <si>
    <t>仲显友</t>
  </si>
  <si>
    <t>1920303061</t>
  </si>
  <si>
    <t>李宝杰</t>
  </si>
  <si>
    <t>6331000410</t>
  </si>
  <si>
    <t>李绍成</t>
  </si>
  <si>
    <t>1920103542</t>
  </si>
  <si>
    <t>罗俊杰</t>
  </si>
  <si>
    <t>6335840105</t>
  </si>
  <si>
    <t>罗爱勇</t>
  </si>
  <si>
    <t>13638754597</t>
  </si>
  <si>
    <t>1921203053</t>
  </si>
  <si>
    <t>张宝庆</t>
  </si>
  <si>
    <t>6335240104</t>
  </si>
  <si>
    <t>张发顺</t>
  </si>
  <si>
    <t>1920203250</t>
  </si>
  <si>
    <t>赵文婷</t>
  </si>
  <si>
    <t>6326780206</t>
  </si>
  <si>
    <t>赵学平</t>
  </si>
  <si>
    <t>1920303204</t>
  </si>
  <si>
    <t>杨润先</t>
  </si>
  <si>
    <t>6329860119</t>
  </si>
  <si>
    <t>2009.08.16</t>
  </si>
  <si>
    <t>杨传珠</t>
  </si>
  <si>
    <t>13619486937</t>
  </si>
  <si>
    <t>1920303195</t>
  </si>
  <si>
    <t>吴玉洪</t>
  </si>
  <si>
    <t>6330050213</t>
  </si>
  <si>
    <t>2009.09.06</t>
  </si>
  <si>
    <t>吴得祥</t>
  </si>
  <si>
    <t>18406803683</t>
  </si>
  <si>
    <t>2016202158</t>
  </si>
  <si>
    <t>罗云鹏</t>
  </si>
  <si>
    <t>6338570606</t>
  </si>
  <si>
    <t>元谋县元马镇金龙村委会湾子村</t>
  </si>
  <si>
    <t>李大海</t>
  </si>
  <si>
    <t>15125865790</t>
  </si>
  <si>
    <t>1920103500</t>
  </si>
  <si>
    <t>郭志顺</t>
  </si>
  <si>
    <t>6337080117</t>
  </si>
  <si>
    <t>元谋县元马镇清和村委会康家村118号</t>
  </si>
  <si>
    <t>郭金华</t>
  </si>
  <si>
    <t>1920103546</t>
  </si>
  <si>
    <t>杨紫艺</t>
  </si>
  <si>
    <t>6336450106</t>
  </si>
  <si>
    <t>杨学忠</t>
  </si>
  <si>
    <t>1920303219</t>
  </si>
  <si>
    <t>陈显安</t>
  </si>
  <si>
    <t>6330140222</t>
  </si>
  <si>
    <t>1920503260</t>
  </si>
  <si>
    <t>王学成</t>
  </si>
  <si>
    <t>6321670122</t>
  </si>
  <si>
    <t>1920103393</t>
  </si>
  <si>
    <t>6339700111</t>
  </si>
  <si>
    <t>李进明</t>
  </si>
  <si>
    <t>2328010412</t>
  </si>
  <si>
    <t>罗玉婷</t>
  </si>
  <si>
    <t>6336320124</t>
  </si>
  <si>
    <t>元马县姜驿乡半箐村委会</t>
  </si>
  <si>
    <t>罗剑</t>
  </si>
  <si>
    <t>1920103522</t>
  </si>
  <si>
    <t>张佩妍</t>
  </si>
  <si>
    <t>6335940115</t>
  </si>
  <si>
    <t>陆婷美</t>
  </si>
  <si>
    <t>17708784694</t>
  </si>
  <si>
    <t>1920503239</t>
  </si>
  <si>
    <t>金洪琳</t>
  </si>
  <si>
    <t>6320830225</t>
  </si>
  <si>
    <t>2010.1.28</t>
  </si>
  <si>
    <t>黄瓜园镇领庄村委会小新村</t>
  </si>
  <si>
    <t>金永兵</t>
  </si>
  <si>
    <t>1920203069</t>
  </si>
  <si>
    <t>毕文杰</t>
  </si>
  <si>
    <t>6328460521</t>
  </si>
  <si>
    <t>2010.3.1</t>
  </si>
  <si>
    <t>毕顺发</t>
  </si>
  <si>
    <t>1920203251</t>
  </si>
  <si>
    <t>王少勇</t>
  </si>
  <si>
    <t>6326740202</t>
  </si>
  <si>
    <t>王卫学</t>
  </si>
  <si>
    <t>1920603069</t>
  </si>
  <si>
    <t>吴琳</t>
  </si>
  <si>
    <t>6333200102</t>
  </si>
  <si>
    <t>物茂乡罗兴村民委员会普龙村</t>
  </si>
  <si>
    <t>秦长燕</t>
  </si>
  <si>
    <t>1641009293</t>
  </si>
  <si>
    <t>付祖铕</t>
  </si>
  <si>
    <t>6322010124</t>
  </si>
  <si>
    <t>付显芳</t>
  </si>
  <si>
    <t>18217103646</t>
  </si>
  <si>
    <t>1641009296</t>
  </si>
  <si>
    <t>李忠桦</t>
  </si>
  <si>
    <t>6322320305</t>
  </si>
  <si>
    <t>元谋县黄瓜园镇安定村委会大黄瓜园村</t>
  </si>
  <si>
    <t>李正龙</t>
  </si>
  <si>
    <t>151126046387</t>
  </si>
  <si>
    <t>1920603137</t>
  </si>
  <si>
    <t>李伯瑞</t>
  </si>
  <si>
    <t>6333470108</t>
  </si>
  <si>
    <t>李平</t>
  </si>
  <si>
    <t>2016202143</t>
  </si>
  <si>
    <t>赵瑶瑶</t>
  </si>
  <si>
    <t>6339420916</t>
  </si>
  <si>
    <t>湖南省邵东县周官桥乡合家村</t>
  </si>
  <si>
    <t>赵强</t>
  </si>
  <si>
    <t>1921203050</t>
  </si>
  <si>
    <t>起小满</t>
  </si>
  <si>
    <t>6335270107</t>
  </si>
  <si>
    <t>起得才</t>
  </si>
  <si>
    <t>1920203038</t>
  </si>
  <si>
    <t>李晓盛</t>
  </si>
  <si>
    <t>6328230423</t>
  </si>
  <si>
    <t>李应兴</t>
  </si>
  <si>
    <t>2016202054</t>
  </si>
  <si>
    <t>杨梓彬</t>
  </si>
  <si>
    <t>6338290503</t>
  </si>
  <si>
    <t>杨建梅</t>
  </si>
  <si>
    <t>1920303181</t>
  </si>
  <si>
    <t>吴宇桁</t>
  </si>
  <si>
    <t>6329500225</t>
  </si>
  <si>
    <t>吴中红</t>
  </si>
  <si>
    <t>15987801693</t>
  </si>
  <si>
    <t>1921303002</t>
  </si>
  <si>
    <t>康志颖</t>
  </si>
  <si>
    <t>6323190112</t>
  </si>
  <si>
    <t>1920103442</t>
  </si>
  <si>
    <t>朱程坤</t>
  </si>
  <si>
    <t>6336830203</t>
  </si>
  <si>
    <t>2010.5.26.</t>
  </si>
  <si>
    <t>程贤华</t>
  </si>
  <si>
    <t>15125759952</t>
  </si>
  <si>
    <t>1920403017</t>
  </si>
  <si>
    <t>陈乾瑞</t>
  </si>
  <si>
    <t>6325000119</t>
  </si>
  <si>
    <t>陈金辉</t>
  </si>
  <si>
    <t>2016202175</t>
  </si>
  <si>
    <t>王星顺</t>
  </si>
  <si>
    <t>6339310905</t>
  </si>
  <si>
    <t>元谋县元马镇沙地村</t>
  </si>
  <si>
    <t>1921403044</t>
  </si>
  <si>
    <t>孙月萍</t>
  </si>
  <si>
    <t>6319590217</t>
  </si>
  <si>
    <t>孙知华</t>
  </si>
  <si>
    <t>1920203213</t>
  </si>
  <si>
    <t>赵旋</t>
  </si>
  <si>
    <t>6326140107</t>
  </si>
  <si>
    <t>赵紫文</t>
  </si>
  <si>
    <t>1920303177</t>
  </si>
  <si>
    <t>栗晓爱</t>
  </si>
  <si>
    <t>6329620312</t>
  </si>
  <si>
    <t>2009.03.24</t>
  </si>
  <si>
    <t>栗转尹</t>
  </si>
  <si>
    <t>13638724913</t>
  </si>
  <si>
    <t>2328010213</t>
  </si>
  <si>
    <t>文冬余</t>
  </si>
  <si>
    <t>6337590208</t>
  </si>
  <si>
    <t>李雪梅</t>
  </si>
  <si>
    <t>2016202127</t>
  </si>
  <si>
    <t>王云茜</t>
  </si>
  <si>
    <t>6339170816</t>
  </si>
  <si>
    <t>平田乡华竹村委会那迪村</t>
  </si>
  <si>
    <t>王晓霞</t>
  </si>
  <si>
    <t>1920603122</t>
  </si>
  <si>
    <t>李艳琪</t>
  </si>
  <si>
    <t>6334170101</t>
  </si>
  <si>
    <t>物茂乡凹鲊村委会竹棚村</t>
  </si>
  <si>
    <t>李桂军</t>
  </si>
  <si>
    <t>1920203160</t>
  </si>
  <si>
    <t>陈文杰</t>
  </si>
  <si>
    <t>6326020220</t>
  </si>
  <si>
    <t>陈世波</t>
  </si>
  <si>
    <t>15288548424</t>
  </si>
  <si>
    <t>1920503214</t>
  </si>
  <si>
    <t>简正发</t>
  </si>
  <si>
    <t>6320600202</t>
  </si>
  <si>
    <t>简国良</t>
  </si>
  <si>
    <t>1920203151</t>
  </si>
  <si>
    <t>6325690112</t>
  </si>
  <si>
    <t>文自林</t>
  </si>
  <si>
    <t>1920903020</t>
  </si>
  <si>
    <t>杨娟函</t>
  </si>
  <si>
    <t>6320320204</t>
  </si>
  <si>
    <t>杨娟涵</t>
  </si>
  <si>
    <t>2010.1.1</t>
  </si>
  <si>
    <t>元谋县羊街镇花同村委会武家村</t>
  </si>
  <si>
    <t>杨文洪</t>
  </si>
  <si>
    <t>15288593782</t>
  </si>
  <si>
    <t>1920303134</t>
  </si>
  <si>
    <t>李栗彪</t>
  </si>
  <si>
    <t>6329630313</t>
  </si>
  <si>
    <t>2009.11.11</t>
  </si>
  <si>
    <t>李会芝</t>
  </si>
  <si>
    <t>15750373614</t>
  </si>
  <si>
    <t>1920203249</t>
  </si>
  <si>
    <t>6326590112</t>
  </si>
  <si>
    <t>李忠富</t>
  </si>
  <si>
    <t>2016201007</t>
  </si>
  <si>
    <t>普洪坤</t>
  </si>
  <si>
    <t>6340930415</t>
  </si>
  <si>
    <t>云南省楚雄州元谋县元马镇南城街76号</t>
  </si>
  <si>
    <t>1920103507</t>
  </si>
  <si>
    <t>薛钦洪</t>
  </si>
  <si>
    <t>6336940103</t>
  </si>
  <si>
    <t>元谋县元马镇清和村委会中屯村39号</t>
  </si>
  <si>
    <t>陈家金</t>
  </si>
  <si>
    <t>1921403025</t>
  </si>
  <si>
    <t>虎恩代</t>
  </si>
  <si>
    <t>6319610219</t>
  </si>
  <si>
    <t>虎爱光</t>
  </si>
  <si>
    <t>1920303167</t>
  </si>
  <si>
    <t>刘涌莎</t>
  </si>
  <si>
    <t>6329260201</t>
  </si>
  <si>
    <t>2009.03.11</t>
  </si>
  <si>
    <t>刘贵海</t>
  </si>
  <si>
    <t>13638782311</t>
  </si>
  <si>
    <t>1920203175</t>
  </si>
  <si>
    <t>李涌安</t>
  </si>
  <si>
    <t>6326050223</t>
  </si>
  <si>
    <t>李仕华</t>
  </si>
  <si>
    <t>13577820421</t>
  </si>
  <si>
    <t>1920503281</t>
  </si>
  <si>
    <t>张彩花</t>
  </si>
  <si>
    <t>6321500105</t>
  </si>
  <si>
    <t>张明光</t>
  </si>
  <si>
    <t>1920503259</t>
  </si>
  <si>
    <t>张洪俊</t>
  </si>
  <si>
    <t>6320800222</t>
  </si>
  <si>
    <t>2009.10.28</t>
  </si>
  <si>
    <t>李保翠</t>
  </si>
  <si>
    <t>2016202091</t>
  </si>
  <si>
    <t>普泓烨</t>
  </si>
  <si>
    <t>6337910315</t>
  </si>
  <si>
    <t>2009.11.6</t>
  </si>
  <si>
    <t>元谋县元马镇甘塘百果村委会鱼丰村</t>
  </si>
  <si>
    <t>15898133201</t>
  </si>
  <si>
    <t>2016202099</t>
  </si>
  <si>
    <t>李建霖</t>
  </si>
  <si>
    <t>6338230422</t>
  </si>
  <si>
    <t>顾春艳</t>
  </si>
  <si>
    <t>1920803047</t>
  </si>
  <si>
    <t>白卫标</t>
  </si>
  <si>
    <t>6324160104</t>
  </si>
  <si>
    <t>2009.08.10</t>
  </si>
  <si>
    <t>姜驿乡水平石村委会小海子村</t>
  </si>
  <si>
    <t>白克江</t>
  </si>
  <si>
    <t>18708783984</t>
  </si>
  <si>
    <t>1921003009</t>
  </si>
  <si>
    <t>蔡泓材</t>
  </si>
  <si>
    <t>6334880206</t>
  </si>
  <si>
    <t>蔡明东</t>
  </si>
  <si>
    <t>1920503287</t>
  </si>
  <si>
    <t>杨芹</t>
  </si>
  <si>
    <t>6321760206</t>
  </si>
  <si>
    <t>杨瑞金</t>
  </si>
  <si>
    <t>1920103554</t>
  </si>
  <si>
    <t>杨雨星</t>
  </si>
  <si>
    <t>6336500111</t>
  </si>
  <si>
    <t>杨成芳</t>
  </si>
  <si>
    <t>1920603121</t>
  </si>
  <si>
    <t>文朝一</t>
  </si>
  <si>
    <t>6334230107</t>
  </si>
  <si>
    <t>文方同</t>
  </si>
  <si>
    <t>1920103558</t>
  </si>
  <si>
    <t>杨程花</t>
  </si>
  <si>
    <t>6336510112</t>
  </si>
  <si>
    <t>杨发祥</t>
  </si>
  <si>
    <t>2016202220</t>
  </si>
  <si>
    <t>张天磊</t>
  </si>
  <si>
    <t>6337580207</t>
  </si>
  <si>
    <t>元谋县元马镇大沟建材城福范小区D栋602</t>
  </si>
  <si>
    <t>吴玉芝</t>
  </si>
  <si>
    <t>1920103508</t>
  </si>
  <si>
    <t>吕铭权</t>
  </si>
  <si>
    <t>6337240208</t>
  </si>
  <si>
    <t>元谋县元马镇清和村委会小那巫村22号</t>
  </si>
  <si>
    <t>吕建春</t>
  </si>
  <si>
    <t>2016202136</t>
  </si>
  <si>
    <t>白千辉</t>
  </si>
  <si>
    <t>6339450919</t>
  </si>
  <si>
    <t>2009.11.4</t>
  </si>
  <si>
    <t>元谋县元马镇龙街村委会腊甸村</t>
  </si>
  <si>
    <t>白紫阳</t>
  </si>
  <si>
    <t>15288585865</t>
  </si>
  <si>
    <t>1920103461</t>
  </si>
  <si>
    <t>文凯钧</t>
  </si>
  <si>
    <t>6336730118</t>
  </si>
  <si>
    <t>文海波</t>
  </si>
  <si>
    <t>15368551761</t>
  </si>
  <si>
    <t>2016202153</t>
  </si>
  <si>
    <t>陶亭凯</t>
  </si>
  <si>
    <t>6338940718</t>
  </si>
  <si>
    <t>陶朝阳</t>
  </si>
  <si>
    <t>1920203170</t>
  </si>
  <si>
    <t>金涛</t>
  </si>
  <si>
    <t>6325840202</t>
  </si>
  <si>
    <t>老城乡尹地村委会小西村</t>
  </si>
  <si>
    <t>金自许</t>
  </si>
  <si>
    <t>1920503089</t>
  </si>
  <si>
    <t>孙俊林</t>
  </si>
  <si>
    <t>6323000523</t>
  </si>
  <si>
    <t>孙国平</t>
  </si>
  <si>
    <t>1920203140</t>
  </si>
  <si>
    <t>李振熙</t>
  </si>
  <si>
    <t>6325640107</t>
  </si>
  <si>
    <t>李绍康</t>
  </si>
  <si>
    <t>18287826251</t>
  </si>
  <si>
    <t>1920103494</t>
  </si>
  <si>
    <t>周景涵</t>
  </si>
  <si>
    <t>6336920101</t>
  </si>
  <si>
    <t>元谋县元马镇清和村委会小那巫村41号</t>
  </si>
  <si>
    <t>周玉亭</t>
  </si>
  <si>
    <t>1920303051</t>
  </si>
  <si>
    <t>虎云博</t>
  </si>
  <si>
    <t>6330230108</t>
  </si>
  <si>
    <t>虎禹兵</t>
  </si>
  <si>
    <t>1920803024</t>
  </si>
  <si>
    <t>祖文玉</t>
  </si>
  <si>
    <t>6324400113</t>
  </si>
  <si>
    <t>1920603078</t>
  </si>
  <si>
    <t>杨佳浩</t>
  </si>
  <si>
    <t>6333240106</t>
  </si>
  <si>
    <t>张汝仙</t>
  </si>
  <si>
    <t>1920303005</t>
  </si>
  <si>
    <t>张君瑞</t>
  </si>
  <si>
    <t>6330840319</t>
  </si>
  <si>
    <t>新华乡大河边村委会烂泥田村</t>
  </si>
  <si>
    <t>张宏海</t>
  </si>
  <si>
    <t>2016202225</t>
  </si>
  <si>
    <t>罗诗然</t>
  </si>
  <si>
    <t>6338120411</t>
  </si>
  <si>
    <t>杨体娟</t>
  </si>
  <si>
    <t>1920103498</t>
  </si>
  <si>
    <t>杨时展</t>
  </si>
  <si>
    <t>6337190203</t>
  </si>
  <si>
    <t>元谋县元马镇清和村委会中屯村80号</t>
  </si>
  <si>
    <t>1920603132</t>
  </si>
  <si>
    <t>宁玉萍</t>
  </si>
  <si>
    <t>6333530114</t>
  </si>
  <si>
    <t>物茂乡芝麻村委会骂额村</t>
  </si>
  <si>
    <t>宁桂文</t>
  </si>
  <si>
    <t>1920803076</t>
  </si>
  <si>
    <t>李在斌</t>
  </si>
  <si>
    <t>6324010114</t>
  </si>
  <si>
    <t>李学玉</t>
  </si>
  <si>
    <t>2016201064</t>
  </si>
  <si>
    <t>陈如霞</t>
  </si>
  <si>
    <t>6341180515</t>
  </si>
  <si>
    <t>元谋县元马镇东门村42号</t>
  </si>
  <si>
    <t>陈梦婷</t>
  </si>
  <si>
    <t>2328010217</t>
  </si>
  <si>
    <t>雍顺凤</t>
  </si>
  <si>
    <t>6339940210</t>
  </si>
  <si>
    <t>元谋县姜驿乡贡茶村委会新海村</t>
  </si>
  <si>
    <t>雍万斌</t>
  </si>
  <si>
    <t>1920603142</t>
  </si>
  <si>
    <t>彭慧欣</t>
  </si>
  <si>
    <t>6333400101</t>
  </si>
  <si>
    <t>彭学富</t>
  </si>
  <si>
    <t>1920303232</t>
  </si>
  <si>
    <t>文有才</t>
  </si>
  <si>
    <t>6329800113</t>
  </si>
  <si>
    <t>文加全</t>
  </si>
  <si>
    <t>1920203208</t>
  </si>
  <si>
    <t>廖加琦</t>
  </si>
  <si>
    <t>6326110104</t>
  </si>
  <si>
    <t>廖国能</t>
  </si>
  <si>
    <t>2016202105</t>
  </si>
  <si>
    <t>曹津富</t>
  </si>
  <si>
    <t>6337740223</t>
  </si>
  <si>
    <t>2009.7.24</t>
  </si>
  <si>
    <t>曹桂荣</t>
  </si>
  <si>
    <t>13638723486</t>
  </si>
  <si>
    <t>1920103544</t>
  </si>
  <si>
    <t>杨田恬</t>
  </si>
  <si>
    <t>6335960117</t>
  </si>
  <si>
    <t>杨清云</t>
  </si>
  <si>
    <t>1920103451</t>
  </si>
  <si>
    <t>杨吉瑞</t>
  </si>
  <si>
    <t>6336870207</t>
  </si>
  <si>
    <t>2010.1.6.</t>
  </si>
  <si>
    <t>元马镇能禹乐甫村委会上乐甫村</t>
  </si>
  <si>
    <t>永秋玲</t>
  </si>
  <si>
    <t>13312604881</t>
  </si>
  <si>
    <t>1920603060</t>
  </si>
  <si>
    <t>杨云聪</t>
  </si>
  <si>
    <t>6333910213</t>
  </si>
  <si>
    <t>1920503201</t>
  </si>
  <si>
    <t>肖如斌</t>
  </si>
  <si>
    <t>6321130205</t>
  </si>
  <si>
    <t>江边乡盐水井村委会沙沟箐村</t>
  </si>
  <si>
    <t>肖勇</t>
  </si>
  <si>
    <t>1920103417</t>
  </si>
  <si>
    <t>曹友凤</t>
  </si>
  <si>
    <t>6336360203</t>
  </si>
  <si>
    <t>元谋县姜驿乡贡茶三村</t>
  </si>
  <si>
    <t>曹春华</t>
  </si>
  <si>
    <t>1920503280</t>
  </si>
  <si>
    <t>任保权</t>
  </si>
  <si>
    <t>6321520107</t>
  </si>
  <si>
    <t>黄瓜园镇中兴村委会小甘塘村</t>
  </si>
  <si>
    <t>任有平</t>
  </si>
  <si>
    <t>2016201104</t>
  </si>
  <si>
    <t>张思航</t>
  </si>
  <si>
    <t>6341300602</t>
  </si>
  <si>
    <t>元谋县姜驿乡华丰村94号</t>
  </si>
  <si>
    <t>李玉秀</t>
  </si>
  <si>
    <t>1920703064</t>
  </si>
  <si>
    <t>蒋星鹏</t>
  </si>
  <si>
    <t>6331870204</t>
  </si>
  <si>
    <t>蒋平</t>
  </si>
  <si>
    <t>1920203174</t>
  </si>
  <si>
    <t>白竣州</t>
  </si>
  <si>
    <t>6325750118</t>
  </si>
  <si>
    <t>白逵</t>
  </si>
  <si>
    <t>18387803986</t>
  </si>
  <si>
    <t>1920203144</t>
  </si>
  <si>
    <t>常梓剑</t>
  </si>
  <si>
    <t>6325980216</t>
  </si>
  <si>
    <t>常如松</t>
  </si>
  <si>
    <t>1920703037</t>
  </si>
  <si>
    <t>赵金玲</t>
  </si>
  <si>
    <t>6333010404</t>
  </si>
  <si>
    <t>2009.11.27</t>
  </si>
  <si>
    <t>赵荣坤</t>
  </si>
  <si>
    <t>15125819585</t>
  </si>
  <si>
    <t>1920803021</t>
  </si>
  <si>
    <t>王满玲</t>
  </si>
  <si>
    <t>6324360109</t>
  </si>
  <si>
    <t>王应方</t>
  </si>
  <si>
    <t>1921303057</t>
  </si>
  <si>
    <t>吴杞艳</t>
  </si>
  <si>
    <t>6323730316</t>
  </si>
  <si>
    <t>杞天才</t>
  </si>
  <si>
    <t>1921003069</t>
  </si>
  <si>
    <t>李宗江</t>
  </si>
  <si>
    <t>6334360106</t>
  </si>
  <si>
    <t>新华乡大河边村委会迤什寺19号</t>
  </si>
  <si>
    <t>李海椿</t>
  </si>
  <si>
    <t>1920603151</t>
  </si>
  <si>
    <t>刘洋</t>
  </si>
  <si>
    <t>6334270111</t>
  </si>
  <si>
    <t>刘国富</t>
  </si>
  <si>
    <t>1920903021</t>
  </si>
  <si>
    <t>张盟勇</t>
  </si>
  <si>
    <t>6320170114</t>
  </si>
  <si>
    <t>张萌勇</t>
  </si>
  <si>
    <t>2009.6.20</t>
  </si>
  <si>
    <t>元谋县羊街镇花同村委会坝以河村</t>
  </si>
  <si>
    <t>张耀环</t>
  </si>
  <si>
    <t>17869312813</t>
  </si>
  <si>
    <t>1920703039</t>
  </si>
  <si>
    <t>常华富</t>
  </si>
  <si>
    <t>6332630216</t>
  </si>
  <si>
    <t>2009.08.03</t>
  </si>
  <si>
    <t>常绍兵</t>
  </si>
  <si>
    <t>13529704662</t>
  </si>
  <si>
    <t>1920803054</t>
  </si>
  <si>
    <t>6323750101</t>
  </si>
  <si>
    <t>2008.7.23</t>
  </si>
  <si>
    <t>1920303144</t>
  </si>
  <si>
    <t>孟思彤</t>
  </si>
  <si>
    <t>6329370212</t>
  </si>
  <si>
    <t>2009.11.09</t>
  </si>
  <si>
    <t>孟宗伟</t>
  </si>
  <si>
    <t>19187811192</t>
  </si>
  <si>
    <t>1920703071</t>
  </si>
  <si>
    <t>杨金花</t>
  </si>
  <si>
    <t>6331850202</t>
  </si>
  <si>
    <t>杨春云</t>
  </si>
  <si>
    <t>1920103406</t>
  </si>
  <si>
    <t>程子阳</t>
  </si>
  <si>
    <t>6336280120</t>
  </si>
  <si>
    <t>毛文忠</t>
  </si>
  <si>
    <t>1921003040</t>
  </si>
  <si>
    <t>李亚楠</t>
  </si>
  <si>
    <t>6334820125</t>
  </si>
  <si>
    <t>韦清彩</t>
  </si>
  <si>
    <t>2016202166</t>
  </si>
  <si>
    <t>张宝林</t>
  </si>
  <si>
    <t>6338820706</t>
  </si>
  <si>
    <t>张愉涓</t>
  </si>
  <si>
    <t>15125902382</t>
  </si>
  <si>
    <t>2016202088</t>
  </si>
  <si>
    <t>白林</t>
  </si>
  <si>
    <t>6338670616</t>
  </si>
  <si>
    <t>武定县火嘎村55号</t>
  </si>
  <si>
    <t>常坤艳</t>
  </si>
  <si>
    <t>2016201008</t>
  </si>
  <si>
    <t>6340390211</t>
  </si>
  <si>
    <t>元谋县元马镇东城社区泷淇泷庭10栋1103号</t>
  </si>
  <si>
    <t>李光燕</t>
  </si>
  <si>
    <t>1920203075</t>
  </si>
  <si>
    <t>甘星鸿</t>
  </si>
  <si>
    <t>6327810306</t>
  </si>
  <si>
    <t>2010.3.30</t>
  </si>
  <si>
    <t>陈俊喜</t>
  </si>
  <si>
    <t>2016202068</t>
  </si>
  <si>
    <t>张津银</t>
  </si>
  <si>
    <t>6337990323</t>
  </si>
  <si>
    <t>重庆市大足区七里村委会团结村九组</t>
  </si>
  <si>
    <t>张云川</t>
  </si>
  <si>
    <t>1920103424</t>
  </si>
  <si>
    <t>白建莲</t>
  </si>
  <si>
    <t>6336210113</t>
  </si>
  <si>
    <t>元谋县姜驿乡贡茶二村</t>
  </si>
  <si>
    <t>何绍兰</t>
  </si>
  <si>
    <t>1921403005</t>
  </si>
  <si>
    <t>李亚臻</t>
  </si>
  <si>
    <t>6319670225</t>
  </si>
  <si>
    <t>老城乡老城村委会甘塘村</t>
  </si>
  <si>
    <t>李晓兵</t>
  </si>
  <si>
    <t>1921003035</t>
  </si>
  <si>
    <t>杨彦浩</t>
  </si>
  <si>
    <t>6334760119</t>
  </si>
  <si>
    <t xml:space="preserve">2009.4.28_x000D_
</t>
  </si>
  <si>
    <t>1920503163</t>
  </si>
  <si>
    <t>严绮</t>
  </si>
  <si>
    <t>6320980115</t>
  </si>
  <si>
    <t>严汝斌</t>
  </si>
  <si>
    <t>2016202179</t>
  </si>
  <si>
    <t>思骄芸</t>
  </si>
  <si>
    <t>6339480922</t>
  </si>
  <si>
    <t>思娇芸</t>
  </si>
  <si>
    <t>2009.6.21</t>
  </si>
  <si>
    <t>元谋县元马镇翠峰社区沙地村</t>
  </si>
  <si>
    <t>思皓馨</t>
  </si>
  <si>
    <t>15912778542</t>
  </si>
  <si>
    <t>1920303277</t>
  </si>
  <si>
    <t>吴云娟</t>
  </si>
  <si>
    <t>6331320122</t>
  </si>
  <si>
    <t>吴大年</t>
  </si>
  <si>
    <t>1921303016</t>
  </si>
  <si>
    <t>罗晓骏</t>
  </si>
  <si>
    <t>6323170110</t>
  </si>
  <si>
    <t>罗玉龙</t>
  </si>
  <si>
    <t>1920203171</t>
  </si>
  <si>
    <t>鲁晓滨</t>
  </si>
  <si>
    <t>6325770120</t>
  </si>
  <si>
    <t>鲁亚丽</t>
  </si>
  <si>
    <t>1920103412</t>
  </si>
  <si>
    <t>祝子强</t>
  </si>
  <si>
    <t>6336350202</t>
  </si>
  <si>
    <t>虎建雄</t>
  </si>
  <si>
    <t>1920903042</t>
  </si>
  <si>
    <t>杨星明</t>
  </si>
  <si>
    <t>6319870114</t>
  </si>
  <si>
    <t>2010.5.21</t>
  </si>
  <si>
    <t>元谋县羊街镇己波龙村委会己波龙村89号</t>
  </si>
  <si>
    <t>姚增亮</t>
  </si>
  <si>
    <t>15887776372</t>
  </si>
  <si>
    <t>1920103496</t>
  </si>
  <si>
    <t>康立有</t>
  </si>
  <si>
    <t>6337120121</t>
  </si>
  <si>
    <t>元谋县元马镇清和村委会康家村11号</t>
  </si>
  <si>
    <t>康自彬</t>
  </si>
  <si>
    <t>1920103452</t>
  </si>
  <si>
    <t>饶佳蓉</t>
  </si>
  <si>
    <t>6336800125</t>
  </si>
  <si>
    <t>2009.4.13.</t>
  </si>
  <si>
    <t>张从玲</t>
  </si>
  <si>
    <t>1920303059</t>
  </si>
  <si>
    <t>孙浩健</t>
  </si>
  <si>
    <t>6330610221</t>
  </si>
  <si>
    <t>孙明付</t>
  </si>
  <si>
    <t>1920303224</t>
  </si>
  <si>
    <t>张天瑞</t>
  </si>
  <si>
    <t>6329970205</t>
  </si>
  <si>
    <t>张春龙</t>
  </si>
  <si>
    <t>13887897167</t>
  </si>
  <si>
    <t>1920603080</t>
  </si>
  <si>
    <t>盛闻李</t>
  </si>
  <si>
    <t>6333280110</t>
  </si>
  <si>
    <t>盛银花</t>
  </si>
  <si>
    <t>1920503279</t>
  </si>
  <si>
    <t>黄仁杰</t>
  </si>
  <si>
    <t>6321570112</t>
  </si>
  <si>
    <t>杨禹祥</t>
  </si>
  <si>
    <t>1920303054</t>
  </si>
  <si>
    <t>姜思杰</t>
  </si>
  <si>
    <t>6330520212</t>
  </si>
  <si>
    <t>元谋县元马镇丙弄村69号</t>
  </si>
  <si>
    <t>姜开荣</t>
  </si>
  <si>
    <t>1920603088</t>
  </si>
  <si>
    <t>张永健</t>
  </si>
  <si>
    <t>6333360105</t>
  </si>
  <si>
    <t>赵正敏</t>
  </si>
  <si>
    <t>1920203155</t>
  </si>
  <si>
    <t>6325670110</t>
  </si>
  <si>
    <t>1009.12.27</t>
  </si>
  <si>
    <t>陈晓芹</t>
  </si>
  <si>
    <t>1920203133</t>
  </si>
  <si>
    <t>祁晓露</t>
  </si>
  <si>
    <t>6325890207</t>
  </si>
  <si>
    <t>祁加兴</t>
  </si>
  <si>
    <t>15912934685</t>
  </si>
  <si>
    <t>1920503190</t>
  </si>
  <si>
    <t>李天林</t>
  </si>
  <si>
    <t>6320840101</t>
  </si>
  <si>
    <t>李正芳</t>
  </si>
  <si>
    <t>2016202198</t>
  </si>
  <si>
    <t>罗智琬</t>
  </si>
  <si>
    <t>6337820306</t>
  </si>
  <si>
    <t>赵红琼</t>
  </si>
  <si>
    <t>2016202114</t>
  </si>
  <si>
    <t>潘俊峰</t>
  </si>
  <si>
    <t>6338900714</t>
  </si>
  <si>
    <t>元谋县黄瓜园镇海洛村委会海洛村27号</t>
  </si>
  <si>
    <t>催帮英</t>
  </si>
  <si>
    <t>1920203207</t>
  </si>
  <si>
    <t>朱兴谭</t>
  </si>
  <si>
    <t>6327050103</t>
  </si>
  <si>
    <t>高建平</t>
  </si>
  <si>
    <t>15125803401</t>
  </si>
  <si>
    <t>1921303009</t>
  </si>
  <si>
    <t>白杰菊</t>
  </si>
  <si>
    <t>6323630306</t>
  </si>
  <si>
    <t>白云富</t>
  </si>
  <si>
    <t>1920203223</t>
  </si>
  <si>
    <t>杞玉东</t>
  </si>
  <si>
    <t>6326180111</t>
  </si>
  <si>
    <t>起春祥</t>
  </si>
  <si>
    <t>1921403037</t>
  </si>
  <si>
    <t>6319710304</t>
  </si>
  <si>
    <t>1921203051</t>
  </si>
  <si>
    <t>起宇涵</t>
  </si>
  <si>
    <t>6335320112</t>
  </si>
  <si>
    <t>元谋县羊街镇平地村委会庆乐下村</t>
  </si>
  <si>
    <t>毕棋文</t>
  </si>
  <si>
    <t>1920603039</t>
  </si>
  <si>
    <t>昌文俊</t>
  </si>
  <si>
    <t>6333720119</t>
  </si>
  <si>
    <t>昌兴斌</t>
  </si>
  <si>
    <t>1921403041</t>
  </si>
  <si>
    <t>李文龙</t>
  </si>
  <si>
    <t>6319430201</t>
  </si>
  <si>
    <t>李贵聪</t>
  </si>
  <si>
    <t>1920703066</t>
  </si>
  <si>
    <t>张新健</t>
  </si>
  <si>
    <t>6331810123</t>
  </si>
  <si>
    <t>张云洪</t>
  </si>
  <si>
    <t>1921303094</t>
  </si>
  <si>
    <t>赵永馨</t>
  </si>
  <si>
    <t>6323410209</t>
  </si>
  <si>
    <t>起杨翠</t>
  </si>
  <si>
    <t>1920603095</t>
  </si>
  <si>
    <t>张新琳</t>
  </si>
  <si>
    <t>6333060105</t>
  </si>
  <si>
    <t>张虎凤</t>
  </si>
  <si>
    <t>2328010216</t>
  </si>
  <si>
    <t>汤珂欣</t>
  </si>
  <si>
    <t>6339600101</t>
  </si>
  <si>
    <t>河南省邓州市赵集镇林头村林头66号</t>
  </si>
  <si>
    <t>汤小飞</t>
  </si>
  <si>
    <t>2328010238</t>
  </si>
  <si>
    <t>文海忠</t>
  </si>
  <si>
    <t>6334280112</t>
  </si>
  <si>
    <t>物茂乡凹鲊村委会洒拉木村</t>
  </si>
  <si>
    <t>文定寿</t>
  </si>
  <si>
    <t>1920503183</t>
  </si>
  <si>
    <t>李佳航</t>
  </si>
  <si>
    <t>6320900107</t>
  </si>
  <si>
    <t>武定县环州乡滔谷村委会上乍车村</t>
  </si>
  <si>
    <t>李晓春</t>
  </si>
  <si>
    <t>1920103466</t>
  </si>
  <si>
    <t>6336840204</t>
  </si>
  <si>
    <t>2009.1.8.</t>
  </si>
  <si>
    <t>姜驿乡贡茶村委会新房村</t>
  </si>
  <si>
    <t>李在海</t>
  </si>
  <si>
    <t>15288577623</t>
  </si>
  <si>
    <t>1920803030</t>
  </si>
  <si>
    <t>李思宏</t>
  </si>
  <si>
    <t>6324430116</t>
  </si>
  <si>
    <t>姜驿乡姜驿村委会石头山村</t>
  </si>
  <si>
    <t>1920303163</t>
  </si>
  <si>
    <t>鲁瑶</t>
  </si>
  <si>
    <t>6329300205</t>
  </si>
  <si>
    <t>2009.10.9</t>
  </si>
  <si>
    <t>鲁文银</t>
  </si>
  <si>
    <t>19188559986</t>
  </si>
  <si>
    <t>1920503119</t>
  </si>
  <si>
    <t>李有姗</t>
  </si>
  <si>
    <t>6322820505</t>
  </si>
  <si>
    <t>李富金</t>
  </si>
  <si>
    <t>1920503276</t>
  </si>
  <si>
    <t>杨春芹</t>
  </si>
  <si>
    <t>6321770207</t>
  </si>
  <si>
    <t>杨光才</t>
  </si>
  <si>
    <t>1921203049</t>
  </si>
  <si>
    <t>起小超</t>
  </si>
  <si>
    <t>6335250105</t>
  </si>
  <si>
    <t>起得光</t>
  </si>
  <si>
    <t>2016201003</t>
  </si>
  <si>
    <t>朱若溪</t>
  </si>
  <si>
    <t>6341350607</t>
  </si>
  <si>
    <t>朱迎勇</t>
  </si>
  <si>
    <t>1920503133</t>
  </si>
  <si>
    <t>张琪彬</t>
  </si>
  <si>
    <t>6322110209</t>
  </si>
  <si>
    <t>元谋县黄瓜园镇安定村委会安定村54号附1号</t>
  </si>
  <si>
    <t>张定荣</t>
  </si>
  <si>
    <t>1920303029</t>
  </si>
  <si>
    <t>文成佳</t>
  </si>
  <si>
    <t>6330500210</t>
  </si>
  <si>
    <t>元谋县元马镇丙弄村7号附1号</t>
  </si>
  <si>
    <t>李照华</t>
  </si>
  <si>
    <t>2016202187</t>
  </si>
  <si>
    <t>张峻燃</t>
  </si>
  <si>
    <t>6338440518</t>
  </si>
  <si>
    <t>元谋县元马镇大沟新村</t>
  </si>
  <si>
    <t>文桂丽</t>
  </si>
  <si>
    <t>1920503108</t>
  </si>
  <si>
    <t>骆礼森</t>
  </si>
  <si>
    <t>6321990122</t>
  </si>
  <si>
    <t>骆第海</t>
  </si>
  <si>
    <t>1920503290</t>
  </si>
  <si>
    <t>丁宗妍</t>
  </si>
  <si>
    <t>6321630118</t>
  </si>
  <si>
    <t>丁顺云</t>
  </si>
  <si>
    <t>1920303273</t>
  </si>
  <si>
    <t>董冉</t>
  </si>
  <si>
    <t>6331130103</t>
  </si>
  <si>
    <t>董贵培</t>
  </si>
  <si>
    <t>1921203038</t>
  </si>
  <si>
    <t>李文昊</t>
  </si>
  <si>
    <t>6335350102</t>
  </si>
  <si>
    <t>元谋县羊街镇羊街村委会大村</t>
  </si>
  <si>
    <t>李自永</t>
  </si>
  <si>
    <t>5323280111</t>
  </si>
  <si>
    <t>张桔</t>
  </si>
  <si>
    <t>6332820310</t>
  </si>
  <si>
    <t>潘美秀</t>
  </si>
  <si>
    <t>15288518198</t>
  </si>
  <si>
    <t>1920303142</t>
  </si>
  <si>
    <t>杨耀仙</t>
  </si>
  <si>
    <t>6329010101</t>
  </si>
  <si>
    <t>2008.11.5</t>
  </si>
  <si>
    <t>杨兆辉</t>
  </si>
  <si>
    <t>18760853194</t>
  </si>
  <si>
    <t>1920503075</t>
  </si>
  <si>
    <t>李昕旺</t>
  </si>
  <si>
    <t>6322330306</t>
  </si>
  <si>
    <t>元谋县黄瓜园镇雷弄村村委会下坝村20号附1号</t>
  </si>
  <si>
    <t>1920503258</t>
  </si>
  <si>
    <t>文华静</t>
  </si>
  <si>
    <t>6320520119</t>
  </si>
  <si>
    <t>2009.2.4</t>
  </si>
  <si>
    <t>2016202061</t>
  </si>
  <si>
    <t>起淇栩</t>
  </si>
  <si>
    <t>6337980322</t>
  </si>
  <si>
    <t>起爱福</t>
  </si>
  <si>
    <t>13578457709</t>
  </si>
  <si>
    <t>1920803039</t>
  </si>
  <si>
    <t>6324170105</t>
  </si>
  <si>
    <t>2009.06.22</t>
  </si>
  <si>
    <t>李有华</t>
  </si>
  <si>
    <t>15184884275</t>
  </si>
  <si>
    <t>1920103487</t>
  </si>
  <si>
    <t>赖玲萱</t>
  </si>
  <si>
    <t>6336980107</t>
  </si>
  <si>
    <t>元谋县元马镇清和村委会挨那望村72号</t>
  </si>
  <si>
    <t>赖炳辉</t>
  </si>
  <si>
    <t>2016201047</t>
  </si>
  <si>
    <t>伊仁朗日</t>
  </si>
  <si>
    <t>6341090506</t>
  </si>
  <si>
    <t>元谋县双龙社区沿河路58号</t>
  </si>
  <si>
    <t>李继龙</t>
  </si>
  <si>
    <t>1920603079</t>
  </si>
  <si>
    <t>兰安榕</t>
  </si>
  <si>
    <t>6333190101</t>
  </si>
  <si>
    <t>兰建芹</t>
  </si>
  <si>
    <t>1920803064</t>
  </si>
  <si>
    <t>白海文</t>
  </si>
  <si>
    <t>6323860112</t>
  </si>
  <si>
    <t>白文江</t>
  </si>
  <si>
    <t>1920503056</t>
  </si>
  <si>
    <t>苏定榕</t>
  </si>
  <si>
    <t>6322980521</t>
  </si>
  <si>
    <t>苏兴武</t>
  </si>
  <si>
    <t>1921203054</t>
  </si>
  <si>
    <t>张雪智</t>
  </si>
  <si>
    <t>6335210101</t>
  </si>
  <si>
    <t>张金玉</t>
  </si>
  <si>
    <t>1920803040</t>
  </si>
  <si>
    <t>李佳洪</t>
  </si>
  <si>
    <t>6324210109</t>
  </si>
  <si>
    <t>魏红琼</t>
  </si>
  <si>
    <t>15393881543</t>
  </si>
  <si>
    <t>1921203036</t>
  </si>
  <si>
    <t>李永全</t>
  </si>
  <si>
    <t>6335380105</t>
  </si>
  <si>
    <t>李映德</t>
  </si>
  <si>
    <t>1920303063</t>
  </si>
  <si>
    <t>思瑞</t>
  </si>
  <si>
    <t>6331020412</t>
  </si>
  <si>
    <t>思显发</t>
  </si>
  <si>
    <t>1920203216</t>
  </si>
  <si>
    <t>花学俊</t>
  </si>
  <si>
    <t>6326080101</t>
  </si>
  <si>
    <t>花红飞</t>
  </si>
  <si>
    <t>1920103387</t>
  </si>
  <si>
    <t>兰芬德</t>
  </si>
  <si>
    <t>6339750116</t>
  </si>
  <si>
    <t>元谋县凉山乡冷水箐村委会石夹箐村</t>
  </si>
  <si>
    <t>兰世才</t>
  </si>
  <si>
    <t>2016202001</t>
  </si>
  <si>
    <t>吴宏文</t>
  </si>
  <si>
    <t>6339070806</t>
  </si>
  <si>
    <t>元谋黄瓜园点莲村委会水井田</t>
  </si>
  <si>
    <t>吴金儡</t>
  </si>
  <si>
    <t>1920103506</t>
  </si>
  <si>
    <t>薛钦锋</t>
  </si>
  <si>
    <t>6337200204</t>
  </si>
  <si>
    <t>1920303067</t>
  </si>
  <si>
    <t>李世麒</t>
  </si>
  <si>
    <t>6330400125</t>
  </si>
  <si>
    <t>老城乡老城村委会攀枝罕村</t>
  </si>
  <si>
    <t>李江华</t>
  </si>
  <si>
    <t>1920503091</t>
  </si>
  <si>
    <t>刘晓龙</t>
  </si>
  <si>
    <t>6322550403</t>
  </si>
  <si>
    <t>刘玉红</t>
  </si>
  <si>
    <t>1920803072</t>
  </si>
  <si>
    <t>徐进财</t>
  </si>
  <si>
    <t>6324060119</t>
  </si>
  <si>
    <t>徐孔东</t>
  </si>
  <si>
    <t>1920203258</t>
  </si>
  <si>
    <t>陈安婷</t>
  </si>
  <si>
    <t>6326540107</t>
  </si>
  <si>
    <t>1921003021</t>
  </si>
  <si>
    <t>毛家瑞</t>
  </si>
  <si>
    <t>6334710114</t>
  </si>
  <si>
    <t>2009.10.31</t>
  </si>
  <si>
    <t>毛学武</t>
  </si>
  <si>
    <t>1921303017</t>
  </si>
  <si>
    <t>张靖琳</t>
  </si>
  <si>
    <t>6323090102</t>
  </si>
  <si>
    <t>张卫</t>
  </si>
  <si>
    <t>1920303137</t>
  </si>
  <si>
    <t>杨春权</t>
  </si>
  <si>
    <t>6329060106</t>
  </si>
  <si>
    <t>2009.7.30</t>
  </si>
  <si>
    <t>15987865407</t>
  </si>
  <si>
    <t>1920103448</t>
  </si>
  <si>
    <t>孟鑫</t>
  </si>
  <si>
    <t>6336670112</t>
  </si>
  <si>
    <t>王仙芝</t>
  </si>
  <si>
    <t>15115912582</t>
  </si>
  <si>
    <t>1920303178</t>
  </si>
  <si>
    <t>付佳涛</t>
  </si>
  <si>
    <t>6329320207</t>
  </si>
  <si>
    <t>2009.6.24</t>
  </si>
  <si>
    <t>付春林</t>
  </si>
  <si>
    <t>18206899182</t>
  </si>
  <si>
    <t>1920503245</t>
  </si>
  <si>
    <t>范程程</t>
  </si>
  <si>
    <t>6320410108</t>
  </si>
  <si>
    <t>文华艳</t>
  </si>
  <si>
    <t>2016202073</t>
  </si>
  <si>
    <t>何浩明</t>
  </si>
  <si>
    <t>6338310505</t>
  </si>
  <si>
    <t>元谋县元马镇龙泉村委会法那禾村</t>
  </si>
  <si>
    <t>何金平</t>
  </si>
  <si>
    <t>1920303160</t>
  </si>
  <si>
    <t>陈兴婷</t>
  </si>
  <si>
    <t>6329640314</t>
  </si>
  <si>
    <t>2009.5.13</t>
  </si>
  <si>
    <t>陈立申</t>
  </si>
  <si>
    <t>15974796703</t>
  </si>
  <si>
    <t>1920103499</t>
  </si>
  <si>
    <t>文星宇</t>
  </si>
  <si>
    <t>6336960105</t>
  </si>
  <si>
    <t>元谋县元马镇清和村委会高卷槽村26号</t>
  </si>
  <si>
    <t>张晓平</t>
  </si>
  <si>
    <t>1920203166</t>
  </si>
  <si>
    <t>何金鸿</t>
  </si>
  <si>
    <t>6325700113</t>
  </si>
  <si>
    <t>何云飞</t>
  </si>
  <si>
    <t>2016202094</t>
  </si>
  <si>
    <t>闻燕</t>
  </si>
  <si>
    <t>6339531002</t>
  </si>
  <si>
    <t>元谋县江边乡龙街村委会阿家店村</t>
  </si>
  <si>
    <t>闻启云</t>
  </si>
  <si>
    <t>1920203019</t>
  </si>
  <si>
    <t>彭光诚</t>
  </si>
  <si>
    <t>6328320507</t>
  </si>
  <si>
    <t>2010.1.26</t>
  </si>
  <si>
    <t>陆羡华</t>
  </si>
  <si>
    <t>2016202115</t>
  </si>
  <si>
    <t>沈俊杰</t>
  </si>
  <si>
    <t>6337890313</t>
  </si>
  <si>
    <t>元谋县平田乡新昌村委会新村38号</t>
  </si>
  <si>
    <t>杨梅</t>
  </si>
  <si>
    <t>1920203021</t>
  </si>
  <si>
    <t>祝丽香</t>
  </si>
  <si>
    <t>6328240424</t>
  </si>
  <si>
    <t>祝爱亮</t>
  </si>
  <si>
    <t>1921403016</t>
  </si>
  <si>
    <t>张秋闰</t>
  </si>
  <si>
    <t>6319480206</t>
  </si>
  <si>
    <t>张世松</t>
  </si>
  <si>
    <t>1920503228</t>
  </si>
  <si>
    <t>张佳铭</t>
  </si>
  <si>
    <t>6320510118</t>
  </si>
  <si>
    <t>邬永梅</t>
  </si>
  <si>
    <t>1920203154</t>
  </si>
  <si>
    <t>普天雷</t>
  </si>
  <si>
    <t>6325780121</t>
  </si>
  <si>
    <t>普开财</t>
  </si>
  <si>
    <t>13577810894</t>
  </si>
  <si>
    <t>1920203291</t>
  </si>
  <si>
    <t>张丽琴</t>
  </si>
  <si>
    <t>6326310103</t>
  </si>
  <si>
    <t>老城乡波亨村委会大龙潭村</t>
  </si>
  <si>
    <t>张胜荣</t>
  </si>
  <si>
    <t>1920803065</t>
  </si>
  <si>
    <t>李晓云</t>
  </si>
  <si>
    <t>6323820108</t>
  </si>
  <si>
    <t>1920303107</t>
  </si>
  <si>
    <t>李泓鹉</t>
  </si>
  <si>
    <t>6328880207</t>
  </si>
  <si>
    <t>李建成</t>
  </si>
  <si>
    <t>1920803084</t>
  </si>
  <si>
    <t>6324030116</t>
  </si>
  <si>
    <t>李兆金</t>
  </si>
  <si>
    <t>1921203073</t>
  </si>
  <si>
    <t>王浩宇</t>
  </si>
  <si>
    <t>6335010105</t>
  </si>
  <si>
    <t>2009.9.15.</t>
  </si>
  <si>
    <t>王正伟</t>
  </si>
  <si>
    <t>1920503222</t>
  </si>
  <si>
    <t>张子晨</t>
  </si>
  <si>
    <t>6320700212</t>
  </si>
  <si>
    <t>张云彩</t>
  </si>
  <si>
    <t>1920503184</t>
  </si>
  <si>
    <t>李俊龙</t>
  </si>
  <si>
    <t>6321310223</t>
  </si>
  <si>
    <t>1920503087</t>
  </si>
  <si>
    <t>文浩有</t>
  </si>
  <si>
    <t>6321830106</t>
  </si>
  <si>
    <t>文建强</t>
  </si>
  <si>
    <t>1920203188</t>
  </si>
  <si>
    <t>杨洁蓉</t>
  </si>
  <si>
    <t>6327060104</t>
  </si>
  <si>
    <t>老城乡挨小村委会新发村</t>
  </si>
  <si>
    <t>18787828271</t>
  </si>
  <si>
    <t>1920303161</t>
  </si>
  <si>
    <t>阮明浩</t>
  </si>
  <si>
    <t>6329580308</t>
  </si>
  <si>
    <t>阮红兵</t>
  </si>
  <si>
    <t>15911788337</t>
  </si>
  <si>
    <t>2016202129</t>
  </si>
  <si>
    <t>吴亚辉</t>
  </si>
  <si>
    <t>6339080807</t>
  </si>
  <si>
    <t>2008.10.13</t>
  </si>
  <si>
    <t>元谋县元马镇翠峰社区杨柳村10号</t>
  </si>
  <si>
    <t>余建琼</t>
  </si>
  <si>
    <t>13187675769</t>
  </si>
  <si>
    <t>1921103022</t>
  </si>
  <si>
    <t>李洪艳</t>
  </si>
  <si>
    <t>6318970109</t>
  </si>
  <si>
    <t>李有权</t>
  </si>
  <si>
    <t>1920503125</t>
  </si>
  <si>
    <t>阮苏阳</t>
  </si>
  <si>
    <t>6322510324</t>
  </si>
  <si>
    <t>元谋县黄瓜园镇海洛村委会大那别村</t>
  </si>
  <si>
    <t>阮国燕</t>
  </si>
  <si>
    <t>1920103479</t>
  </si>
  <si>
    <t>文磊</t>
  </si>
  <si>
    <t>6336930102</t>
  </si>
  <si>
    <t>元谋县元马镇清和村委会中屯村79号</t>
  </si>
  <si>
    <t>文海华</t>
  </si>
  <si>
    <t>1921103015</t>
  </si>
  <si>
    <t>海子才</t>
  </si>
  <si>
    <t>6319050117</t>
  </si>
  <si>
    <t>凉山乡那迪村委会坪子村</t>
  </si>
  <si>
    <t>海胜杰</t>
  </si>
  <si>
    <t>1920303209</t>
  </si>
  <si>
    <t>杨传俊</t>
  </si>
  <si>
    <t>6330040212</t>
  </si>
  <si>
    <t>杨在申</t>
  </si>
  <si>
    <t>1920503168</t>
  </si>
  <si>
    <t>李起烨</t>
  </si>
  <si>
    <t>6321240216</t>
  </si>
  <si>
    <t>起永刚</t>
  </si>
  <si>
    <t>1920203286</t>
  </si>
  <si>
    <t>王涯方</t>
  </si>
  <si>
    <t>6326320104</t>
  </si>
  <si>
    <t>王光华</t>
  </si>
  <si>
    <t>1920503294</t>
  </si>
  <si>
    <t>文峰</t>
  </si>
  <si>
    <t>6321720202</t>
  </si>
  <si>
    <t>文成刚</t>
  </si>
  <si>
    <t>1920503213</t>
  </si>
  <si>
    <t>张洪伟</t>
  </si>
  <si>
    <t>6320540121</t>
  </si>
  <si>
    <t>罗加翠</t>
  </si>
  <si>
    <t>1920703065</t>
  </si>
  <si>
    <t>康涌晨</t>
  </si>
  <si>
    <t>6331730115</t>
  </si>
  <si>
    <t>管明祥</t>
  </si>
  <si>
    <t>1920203265</t>
  </si>
  <si>
    <t>陈盛文</t>
  </si>
  <si>
    <t>6326900112</t>
  </si>
  <si>
    <t>老城乡库南村委会上库南村</t>
  </si>
  <si>
    <t>陈国林</t>
  </si>
  <si>
    <t>2016202046</t>
  </si>
  <si>
    <t>吴俊波</t>
  </si>
  <si>
    <t>6339400914</t>
  </si>
  <si>
    <t>吴智彬</t>
  </si>
  <si>
    <t>1920803041</t>
  </si>
  <si>
    <t>李泽胜</t>
  </si>
  <si>
    <t>6324150103</t>
  </si>
  <si>
    <t>1920103457</t>
  </si>
  <si>
    <t>张玉凤</t>
  </si>
  <si>
    <t>6336770122</t>
  </si>
  <si>
    <t>2009.6.2.</t>
  </si>
  <si>
    <t>杞玉美</t>
  </si>
  <si>
    <t>15758318322</t>
  </si>
  <si>
    <t>1920603127</t>
  </si>
  <si>
    <t>祁张霞</t>
  </si>
  <si>
    <t>6333410102</t>
  </si>
  <si>
    <t>祁成松</t>
  </si>
  <si>
    <t>1920803080</t>
  </si>
  <si>
    <t>李小龙</t>
  </si>
  <si>
    <t>6323960109</t>
  </si>
  <si>
    <t>李克</t>
  </si>
  <si>
    <t>1920503197</t>
  </si>
  <si>
    <t>李天俊</t>
  </si>
  <si>
    <t>6321290221</t>
  </si>
  <si>
    <t>李正元</t>
  </si>
  <si>
    <t>1920603134</t>
  </si>
  <si>
    <t>杨思成</t>
  </si>
  <si>
    <t>6333520113</t>
  </si>
  <si>
    <t>武定县环州乡拉务村委会鱼塘村</t>
  </si>
  <si>
    <t>杨兴义</t>
  </si>
  <si>
    <t>1920303147</t>
  </si>
  <si>
    <t>李法灿</t>
  </si>
  <si>
    <t>6329650315</t>
  </si>
  <si>
    <t>2009.07.22</t>
  </si>
  <si>
    <t>李志波</t>
  </si>
  <si>
    <t>15284598669</t>
  </si>
  <si>
    <t>1920103445</t>
  </si>
  <si>
    <t>朱秋蓉</t>
  </si>
  <si>
    <t>6336660111</t>
  </si>
  <si>
    <t>2009.9.28.</t>
  </si>
  <si>
    <t>李巧元</t>
  </si>
  <si>
    <t>13638781511</t>
  </si>
  <si>
    <t>1920503042</t>
  </si>
  <si>
    <t>杨雄淇</t>
  </si>
  <si>
    <t>6322490322</t>
  </si>
  <si>
    <t>元谋县黄瓜园镇安定村委会下点连村</t>
  </si>
  <si>
    <t>靳理辉</t>
  </si>
  <si>
    <t>1921003029</t>
  </si>
  <si>
    <t>白云杰</t>
  </si>
  <si>
    <t>6334930211</t>
  </si>
  <si>
    <t>邱燕</t>
  </si>
  <si>
    <t>1920103371</t>
  </si>
  <si>
    <t>牟晓福</t>
  </si>
  <si>
    <t>6339920208</t>
  </si>
  <si>
    <t>2010.02.22</t>
  </si>
  <si>
    <t>牟会学</t>
  </si>
  <si>
    <t>2016202029</t>
  </si>
  <si>
    <t>杨咏</t>
  </si>
  <si>
    <t>6339490923</t>
  </si>
  <si>
    <t>元谋县元马镇翠峰社区红卫村</t>
  </si>
  <si>
    <t>杨新国</t>
  </si>
  <si>
    <t>18183989703</t>
  </si>
  <si>
    <t>1920603075</t>
  </si>
  <si>
    <t>吴雪花</t>
  </si>
  <si>
    <t>6333300112</t>
  </si>
  <si>
    <t>吴增国</t>
  </si>
  <si>
    <t>1921003022</t>
  </si>
  <si>
    <t>陈欣瑞</t>
  </si>
  <si>
    <t>6334800123</t>
  </si>
  <si>
    <t>陈有翠</t>
  </si>
  <si>
    <t>1920203147</t>
  </si>
  <si>
    <t>姚明</t>
  </si>
  <si>
    <t>6325580101</t>
  </si>
  <si>
    <t>元谋县老城乡尹地村委会麦良地以村</t>
  </si>
  <si>
    <t>姚家礼</t>
  </si>
  <si>
    <t>13769266561</t>
  </si>
  <si>
    <t>1920603072</t>
  </si>
  <si>
    <t>王鑫彬</t>
  </si>
  <si>
    <t>6333250107</t>
  </si>
  <si>
    <t>李金府</t>
  </si>
  <si>
    <t>1920203103</t>
  </si>
  <si>
    <t>李文俊</t>
  </si>
  <si>
    <t>6328490524</t>
  </si>
  <si>
    <t>李生</t>
  </si>
  <si>
    <t>1920503161</t>
  </si>
  <si>
    <t>靳杰</t>
  </si>
  <si>
    <t>6321090201</t>
  </si>
  <si>
    <t>靳国才</t>
  </si>
  <si>
    <t>1920203274</t>
  </si>
  <si>
    <t>杨文宇</t>
  </si>
  <si>
    <t>6326800102</t>
  </si>
  <si>
    <t>杨和</t>
  </si>
  <si>
    <t>1920303210</t>
  </si>
  <si>
    <t>文建湘</t>
  </si>
  <si>
    <t>6330090217</t>
  </si>
  <si>
    <t>2009.12.27</t>
  </si>
  <si>
    <t>文春福</t>
  </si>
  <si>
    <t>2016202022</t>
  </si>
  <si>
    <t>丰成杰</t>
  </si>
  <si>
    <t>6339140813</t>
  </si>
  <si>
    <t>元谋县凉山乡阿羊村21号</t>
  </si>
  <si>
    <t>丰金翠</t>
  </si>
  <si>
    <t>2016202155</t>
  </si>
  <si>
    <t>文晓陆</t>
  </si>
  <si>
    <t>6338030402</t>
  </si>
  <si>
    <t>文强</t>
  </si>
  <si>
    <t>1920603133</t>
  </si>
  <si>
    <t>祁张莉</t>
  </si>
  <si>
    <t>6333430104</t>
  </si>
  <si>
    <t>1921203035</t>
  </si>
  <si>
    <t>李海霖</t>
  </si>
  <si>
    <t>6335480115</t>
  </si>
  <si>
    <t>李树飞</t>
  </si>
  <si>
    <t>2016202051</t>
  </si>
  <si>
    <t>何易霖</t>
  </si>
  <si>
    <t>6337560205</t>
  </si>
  <si>
    <t>何美丽</t>
  </si>
  <si>
    <t>1920203040</t>
  </si>
  <si>
    <t>彭维兴</t>
  </si>
  <si>
    <t>6327450120</t>
  </si>
  <si>
    <t>2008.9.18</t>
  </si>
  <si>
    <t>彭建文</t>
  </si>
  <si>
    <t>2016202052</t>
  </si>
  <si>
    <t>文虹媛</t>
  </si>
  <si>
    <t>6337870311</t>
  </si>
  <si>
    <t>元谋县新华乡新平村委会新村53号</t>
  </si>
  <si>
    <t>文春</t>
  </si>
  <si>
    <t>1920703074</t>
  </si>
  <si>
    <t>李湧杰</t>
  </si>
  <si>
    <t>6331740116</t>
  </si>
  <si>
    <t>李建祥</t>
  </si>
  <si>
    <t>2016202207</t>
  </si>
  <si>
    <t>马蓉蓉</t>
  </si>
  <si>
    <t>6338200419</t>
  </si>
  <si>
    <t>2008.8.12</t>
  </si>
  <si>
    <t>云南省武定县白路乡小荒地村22号</t>
  </si>
  <si>
    <t>马洁</t>
  </si>
  <si>
    <t>18725038930</t>
  </si>
  <si>
    <t>1920503232</t>
  </si>
  <si>
    <t>张普梁</t>
  </si>
  <si>
    <t>6320340101</t>
  </si>
  <si>
    <t>2009.12.21</t>
  </si>
  <si>
    <t>普迎春</t>
  </si>
  <si>
    <t>2016202007</t>
  </si>
  <si>
    <t>林志明</t>
  </si>
  <si>
    <t>6337600209</t>
  </si>
  <si>
    <t>山玉珍</t>
  </si>
  <si>
    <t>18387819374</t>
  </si>
  <si>
    <t>2016202058</t>
  </si>
  <si>
    <t>王治鈞</t>
  </si>
  <si>
    <t>6338050404</t>
  </si>
  <si>
    <t>2010.3.4</t>
  </si>
  <si>
    <t>元谋大沟村委会下总括村25号</t>
  </si>
  <si>
    <t>黄建红</t>
  </si>
  <si>
    <t>1920803020</t>
  </si>
  <si>
    <t>杨晓芳</t>
  </si>
  <si>
    <t>6324380111</t>
  </si>
  <si>
    <t>杨兆洪</t>
  </si>
  <si>
    <t>1920803058</t>
  </si>
  <si>
    <t>马建文</t>
  </si>
  <si>
    <t>6323760102</t>
  </si>
  <si>
    <t>邬泽东</t>
  </si>
  <si>
    <t>1920603138</t>
  </si>
  <si>
    <t>苏志伟</t>
  </si>
  <si>
    <t>6333480109</t>
  </si>
  <si>
    <t>苏永成</t>
  </si>
  <si>
    <t>1920303296</t>
  </si>
  <si>
    <t>年云波</t>
  </si>
  <si>
    <t>6328690113</t>
  </si>
  <si>
    <t>文思林</t>
  </si>
  <si>
    <t>年金友</t>
  </si>
  <si>
    <t>仲发明</t>
  </si>
  <si>
    <t>1920803007</t>
  </si>
  <si>
    <t>罗红鑫</t>
  </si>
  <si>
    <t>6324370110</t>
  </si>
  <si>
    <t>姜驿乡糯拉鲊村委会大箐底村</t>
  </si>
  <si>
    <t>吴加荣</t>
  </si>
  <si>
    <t>1920503230</t>
  </si>
  <si>
    <t>毕金文</t>
  </si>
  <si>
    <t>6320460113</t>
  </si>
  <si>
    <t>毕加洪</t>
  </si>
  <si>
    <t>1920603136</t>
  </si>
  <si>
    <t>文国顺</t>
  </si>
  <si>
    <t>6333420103</t>
  </si>
  <si>
    <t>文本成</t>
  </si>
  <si>
    <t>1920803063</t>
  </si>
  <si>
    <t>6323830109</t>
  </si>
  <si>
    <t>李宗荣</t>
  </si>
  <si>
    <t>1920203096</t>
  </si>
  <si>
    <t>李恩伟</t>
  </si>
  <si>
    <t>6328420517</t>
  </si>
  <si>
    <t>1920303295</t>
  </si>
  <si>
    <t>6328980217</t>
  </si>
  <si>
    <t>禄丰县黑井镇</t>
  </si>
  <si>
    <t>左映娥</t>
  </si>
  <si>
    <t>2016201034</t>
  </si>
  <si>
    <t>刘梦涵</t>
  </si>
  <si>
    <t>6340050102</t>
  </si>
  <si>
    <t>元谋县元马镇小新街60号</t>
  </si>
  <si>
    <t>刘燕丽</t>
  </si>
  <si>
    <t>1920803001</t>
  </si>
  <si>
    <t>白志希</t>
  </si>
  <si>
    <t>6324460119</t>
  </si>
  <si>
    <t>白聪玉</t>
  </si>
  <si>
    <t>1921103030</t>
  </si>
  <si>
    <t>肖林</t>
  </si>
  <si>
    <t>6319080120</t>
  </si>
  <si>
    <t>肖建荣</t>
  </si>
  <si>
    <t>1641009302</t>
  </si>
  <si>
    <t>靳武军</t>
  </si>
  <si>
    <t>6323050603</t>
  </si>
  <si>
    <t>靳显明</t>
  </si>
  <si>
    <t>2016202006</t>
  </si>
  <si>
    <t>6337460120</t>
  </si>
  <si>
    <t>2010.5.20</t>
  </si>
  <si>
    <t>杨在福</t>
  </si>
  <si>
    <t>15125828318</t>
  </si>
  <si>
    <t>1921103016</t>
  </si>
  <si>
    <t>付绍兵</t>
  </si>
  <si>
    <t>6318930105</t>
  </si>
  <si>
    <t>凉山乡把世者村委会新立村</t>
  </si>
  <si>
    <t>付建明</t>
  </si>
  <si>
    <t>1920103454</t>
  </si>
  <si>
    <t>李志涛</t>
  </si>
  <si>
    <t>6336630108</t>
  </si>
  <si>
    <t>2009.6.18.</t>
  </si>
  <si>
    <t>15125816346</t>
  </si>
  <si>
    <t>1920603112</t>
  </si>
  <si>
    <t>杨坤敏</t>
  </si>
  <si>
    <t>6333180117</t>
  </si>
  <si>
    <t>伏炳先</t>
  </si>
  <si>
    <t>六年级语文</t>
  </si>
  <si>
    <t>赖芹如</t>
  </si>
  <si>
    <t>马庆</t>
  </si>
  <si>
    <t>普丽芝</t>
  </si>
  <si>
    <t>胡加华</t>
  </si>
  <si>
    <t>龙之霞</t>
  </si>
  <si>
    <t>白银玲</t>
  </si>
  <si>
    <t>杨传桂</t>
  </si>
  <si>
    <t>马莉佳</t>
  </si>
  <si>
    <t>文建琼</t>
  </si>
  <si>
    <t>王天珍</t>
  </si>
  <si>
    <t>袁绍菱</t>
  </si>
  <si>
    <t>周金美</t>
  </si>
  <si>
    <t>罗泽光</t>
  </si>
  <si>
    <t>余海燕</t>
  </si>
  <si>
    <t>杨靖英</t>
  </si>
  <si>
    <t>张元林</t>
  </si>
  <si>
    <t>普秀萍</t>
  </si>
  <si>
    <t>李起燕</t>
  </si>
  <si>
    <t>李涛</t>
  </si>
  <si>
    <t>王锐</t>
  </si>
  <si>
    <t>杨武仙</t>
  </si>
  <si>
    <t>彭绍邱</t>
  </si>
  <si>
    <t>罗思会</t>
  </si>
  <si>
    <t>阮晓瑞</t>
  </si>
  <si>
    <t>严维志</t>
  </si>
  <si>
    <t>杨世娥</t>
  </si>
  <si>
    <t>杨宝燕</t>
  </si>
  <si>
    <t>沈如聪</t>
  </si>
  <si>
    <t>董明琼</t>
  </si>
  <si>
    <t>邓加巧</t>
  </si>
  <si>
    <t>李丽萍</t>
  </si>
  <si>
    <t>马骥</t>
  </si>
  <si>
    <t>代立霜</t>
  </si>
  <si>
    <t>柴春华</t>
  </si>
  <si>
    <t>徐云</t>
  </si>
  <si>
    <t>阮朝凤</t>
  </si>
  <si>
    <t>普开云</t>
  </si>
  <si>
    <t>李恒</t>
  </si>
  <si>
    <t>李学杨</t>
  </si>
  <si>
    <t>李佳莉</t>
  </si>
  <si>
    <t>杨有明</t>
  </si>
  <si>
    <t>白加亮</t>
  </si>
  <si>
    <t>马继雷</t>
  </si>
  <si>
    <t>刘钦海</t>
  </si>
  <si>
    <t>樊本华</t>
  </si>
  <si>
    <t>苏永兴</t>
  </si>
  <si>
    <t>汪兆娟</t>
  </si>
  <si>
    <t>杨加昌</t>
  </si>
  <si>
    <t>李中荣</t>
  </si>
  <si>
    <t>郑家萍</t>
  </si>
  <si>
    <t>詹有林</t>
  </si>
  <si>
    <t>李正敏</t>
  </si>
  <si>
    <t>杨宝珍</t>
  </si>
  <si>
    <t>黎桂丽</t>
  </si>
  <si>
    <t>朱云飞</t>
  </si>
  <si>
    <t>安卫国</t>
  </si>
  <si>
    <t>普爱萍</t>
  </si>
  <si>
    <t>杨金银</t>
  </si>
  <si>
    <t>余彩凤</t>
  </si>
  <si>
    <t>李爱武</t>
  </si>
  <si>
    <t>文宏森</t>
  </si>
  <si>
    <t>罗俊玺</t>
  </si>
  <si>
    <t>郑世育</t>
  </si>
  <si>
    <t>白旺燕</t>
  </si>
  <si>
    <t>李绍梅</t>
  </si>
  <si>
    <t>普绍忠</t>
  </si>
  <si>
    <t>罗丽美</t>
  </si>
  <si>
    <t>六年级数学</t>
  </si>
  <si>
    <t>文如娅</t>
  </si>
  <si>
    <t>刘永丽</t>
  </si>
  <si>
    <t>仲加翠</t>
  </si>
  <si>
    <t>杨红云</t>
  </si>
  <si>
    <t>李树梅</t>
  </si>
  <si>
    <t>普加丽</t>
  </si>
  <si>
    <t>李海娥</t>
  </si>
  <si>
    <t>高发丽</t>
  </si>
  <si>
    <t>刘正娅</t>
  </si>
  <si>
    <t>邬正贵</t>
  </si>
  <si>
    <t>李如林</t>
  </si>
  <si>
    <t>起金荣</t>
  </si>
  <si>
    <t>李咏建</t>
  </si>
  <si>
    <t>杨培志</t>
  </si>
  <si>
    <t>陈永利</t>
  </si>
  <si>
    <t>李天韩</t>
  </si>
  <si>
    <t>杞燕</t>
  </si>
  <si>
    <t>李致鹏</t>
  </si>
  <si>
    <t>高达忠</t>
  </si>
  <si>
    <t>侯绍鲸</t>
  </si>
  <si>
    <t>张崇德</t>
  </si>
  <si>
    <t>罗强</t>
  </si>
  <si>
    <t>李从武</t>
  </si>
  <si>
    <t>付国政</t>
  </si>
  <si>
    <t>肖亚军</t>
  </si>
  <si>
    <t>叶映朝</t>
  </si>
  <si>
    <t>游发俊</t>
  </si>
  <si>
    <t>普文学</t>
  </si>
  <si>
    <t>李学荣</t>
  </si>
  <si>
    <t>吴晓燕</t>
  </si>
  <si>
    <t>康有贵</t>
  </si>
  <si>
    <t>王金魏</t>
  </si>
  <si>
    <t>赵志刚</t>
  </si>
  <si>
    <t>李志坚</t>
  </si>
  <si>
    <t>文定国</t>
  </si>
  <si>
    <t>张德洪</t>
  </si>
  <si>
    <t>文建荣</t>
  </si>
  <si>
    <t>王从光</t>
  </si>
  <si>
    <t>文炳海</t>
  </si>
  <si>
    <t>毛华俊</t>
  </si>
  <si>
    <t>杨兆芹</t>
  </si>
  <si>
    <t>罗云才</t>
  </si>
  <si>
    <t>永树涛</t>
  </si>
  <si>
    <t>文兆平</t>
  </si>
  <si>
    <t>马永兴</t>
  </si>
  <si>
    <t>付加伟</t>
  </si>
  <si>
    <t>张斌</t>
  </si>
  <si>
    <t>普兴艳</t>
  </si>
  <si>
    <t>杨宗荣</t>
  </si>
  <si>
    <t>李彩云</t>
  </si>
  <si>
    <t>薛绍华</t>
  </si>
  <si>
    <t>段继芹</t>
  </si>
  <si>
    <t>文忠禹</t>
  </si>
  <si>
    <t>李彦</t>
  </si>
  <si>
    <t>普金祥</t>
  </si>
  <si>
    <t>潘洪洋</t>
  </si>
  <si>
    <t>董泽蕊</t>
  </si>
  <si>
    <t>金家燕</t>
  </si>
  <si>
    <t>文国才</t>
  </si>
  <si>
    <t>杨世龙</t>
  </si>
  <si>
    <t>六年级科学</t>
  </si>
  <si>
    <t>杨树良</t>
  </si>
  <si>
    <t>普晓梅</t>
  </si>
  <si>
    <t>起春洪</t>
  </si>
  <si>
    <t>方玉芬</t>
  </si>
  <si>
    <t>普绍有</t>
  </si>
  <si>
    <t>盛显龙</t>
  </si>
  <si>
    <t>杨达</t>
  </si>
  <si>
    <t>六年级道德与法治</t>
  </si>
  <si>
    <t>1/2/3班</t>
  </si>
  <si>
    <t>阮锐兵</t>
  </si>
  <si>
    <t>李华富</t>
  </si>
  <si>
    <t>赵愉</t>
  </si>
  <si>
    <t>杨习超</t>
  </si>
  <si>
    <t>周靖</t>
  </si>
  <si>
    <t>李忠光</t>
  </si>
  <si>
    <t>李继陶</t>
  </si>
  <si>
    <t>倪号</t>
  </si>
  <si>
    <t>符合报考条件的少数民族学生报考民族班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</si>
</sst>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_ "/>
    <numFmt numFmtId="178" formatCode="0.0_);[Red]\(0.0\)"/>
    <numFmt numFmtId="179" formatCode="0.00_);[Red]\(0.00\)"/>
    <numFmt numFmtId="180" formatCode="yyyy&quot;.&quot;m&quot;.&quot;d"/>
    <numFmt numFmtId="181" formatCode="yyyy\.m\.d"/>
    <numFmt numFmtId="182" formatCode="yyyy&quot;年&quot;m&quot;月&quot;d&quot;日&quot;;@"/>
    <numFmt numFmtId="183" formatCode="yyyy\-mm\-dd;@"/>
  </numFmts>
  <fonts count="19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rgb="FF000000"/>
      <name val="SimSun"/>
      <charset val="134"/>
    </font>
    <font>
      <b/>
      <sz val="12"/>
      <color rgb="FF003366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宋体"/>
      <family val="3"/>
      <charset val="134"/>
      <scheme val="minor"/>
    </font>
    <font>
      <u/>
      <sz val="12"/>
      <name val="宋体"/>
      <family val="3"/>
      <charset val="134"/>
      <scheme val="minor"/>
    </font>
    <font>
      <sz val="12"/>
      <color rgb="FF00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7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10" fillId="0" borderId="1" xfId="5" applyFont="1" applyBorder="1" applyAlignment="1">
      <alignment vertical="center" wrapText="1"/>
    </xf>
    <xf numFmtId="176" fontId="10" fillId="0" borderId="1" xfId="5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79" fontId="8" fillId="0" borderId="1" xfId="4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1" xfId="9" applyNumberFormat="1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8" fillId="0" borderId="1" xfId="4" applyFont="1" applyBorder="1" applyAlignment="1">
      <alignment vertical="center"/>
    </xf>
    <xf numFmtId="179" fontId="8" fillId="0" borderId="1" xfId="4" applyNumberFormat="1" applyFont="1" applyBorder="1" applyAlignment="1">
      <alignment vertical="center"/>
    </xf>
    <xf numFmtId="49" fontId="7" fillId="0" borderId="1" xfId="3" applyNumberFormat="1" applyFont="1" applyBorder="1">
      <alignment vertical="center"/>
    </xf>
    <xf numFmtId="176" fontId="8" fillId="0" borderId="1" xfId="4" applyNumberFormat="1" applyFont="1" applyBorder="1" applyAlignment="1">
      <alignment vertical="center"/>
    </xf>
    <xf numFmtId="0" fontId="8" fillId="0" borderId="1" xfId="4" applyFont="1" applyBorder="1" applyAlignment="1">
      <alignment vertical="center" wrapText="1"/>
    </xf>
    <xf numFmtId="0" fontId="10" fillId="0" borderId="1" xfId="5" applyFont="1" applyBorder="1" applyAlignment="1">
      <alignment horizontal="center" vertical="center" wrapText="1"/>
    </xf>
    <xf numFmtId="178" fontId="10" fillId="0" borderId="1" xfId="5" applyNumberFormat="1" applyFont="1" applyBorder="1" applyAlignment="1">
      <alignment horizontal="center" vertical="center" wrapText="1"/>
    </xf>
    <xf numFmtId="177" fontId="10" fillId="0" borderId="1" xfId="5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0" fillId="0" borderId="1" xfId="5" applyNumberFormat="1" applyFont="1" applyBorder="1">
      <alignment vertical="center"/>
    </xf>
    <xf numFmtId="178" fontId="10" fillId="0" borderId="1" xfId="5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82" fontId="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183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80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8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3" fillId="0" borderId="3" xfId="9" applyNumberFormat="1" applyFont="1" applyBorder="1" applyAlignment="1">
      <alignment horizontal="center" vertical="center"/>
    </xf>
    <xf numFmtId="0" fontId="3" fillId="0" borderId="3" xfId="9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</cellXfs>
  <cellStyles count="11">
    <cellStyle name="常规" xfId="0" builtinId="0"/>
    <cellStyle name="常规 10 2 2 2 2" xfId="8" xr:uid="{B2D4BAC6-6B64-49AA-869F-5A3D6333932B}"/>
    <cellStyle name="常规 2" xfId="2" xr:uid="{B5D9339B-22FF-427D-A256-198585F6A401}"/>
    <cellStyle name="常规 3" xfId="3" xr:uid="{AAF4BAB9-349E-446F-81C8-4FDDFBF0E044}"/>
    <cellStyle name="常规 389" xfId="7" xr:uid="{8FCA518A-DD19-4730-9201-E71A8CFD22A4}"/>
    <cellStyle name="常规 4 2" xfId="1" xr:uid="{214F29D0-CAB4-4E5D-A046-D61DD9887B2F}"/>
    <cellStyle name="常规 6" xfId="5" xr:uid="{DA60C410-1CB1-48F9-8440-5AFF33D060EA}"/>
    <cellStyle name="常规 6 2" xfId="10" xr:uid="{9D1634FE-B031-4CAD-9E11-F5A0A0F7F4E5}"/>
    <cellStyle name="常规 6 25" xfId="9" xr:uid="{0A962AC5-8F53-4943-B432-7CFCB960AB24}"/>
    <cellStyle name="常规 7" xfId="4" xr:uid="{7BE951AB-BCAB-466C-80B7-8779244C0112}"/>
    <cellStyle name="常规 8" xfId="6" xr:uid="{56DA5B0B-1291-4D4C-9253-BBD817828CB2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256279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246754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256279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246754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256279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246754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256279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246754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267709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277234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265804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68580</xdr:colOff>
      <xdr:row>0</xdr:row>
      <xdr:rowOff>286759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277234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277234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286759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286759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0</xdr:row>
      <xdr:rowOff>0</xdr:rowOff>
    </xdr:from>
    <xdr:to>
      <xdr:col>0</xdr:col>
      <xdr:colOff>137160</xdr:colOff>
      <xdr:row>0</xdr:row>
      <xdr:rowOff>296284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0</xdr:row>
      <xdr:rowOff>0</xdr:rowOff>
    </xdr:from>
    <xdr:to>
      <xdr:col>0</xdr:col>
      <xdr:colOff>145415</xdr:colOff>
      <xdr:row>0</xdr:row>
      <xdr:rowOff>296284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0" name="TextBox 1">
          <a:extLst>
            <a:ext uri="{FF2B5EF4-FFF2-40B4-BE49-F238E27FC236}">
              <a16:creationId xmlns:a16="http://schemas.microsoft.com/office/drawing/2014/main" id="{7EF29C39-B9C8-4828-A7D5-25A4C214229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1" name="TextBox 1">
          <a:extLst>
            <a:ext uri="{FF2B5EF4-FFF2-40B4-BE49-F238E27FC236}">
              <a16:creationId xmlns:a16="http://schemas.microsoft.com/office/drawing/2014/main" id="{6FC74C34-5BE1-4930-9D3F-DA367C23AC2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32" name="TextBox 1">
          <a:extLst>
            <a:ext uri="{FF2B5EF4-FFF2-40B4-BE49-F238E27FC236}">
              <a16:creationId xmlns:a16="http://schemas.microsoft.com/office/drawing/2014/main" id="{5475452E-766E-49BC-B850-C1937A83CCD7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3" name="TextBox 1">
          <a:extLst>
            <a:ext uri="{FF2B5EF4-FFF2-40B4-BE49-F238E27FC236}">
              <a16:creationId xmlns:a16="http://schemas.microsoft.com/office/drawing/2014/main" id="{15E4CD6F-4F9F-4478-B656-656574727B7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34" name="TextBox 1">
          <a:extLst>
            <a:ext uri="{FF2B5EF4-FFF2-40B4-BE49-F238E27FC236}">
              <a16:creationId xmlns:a16="http://schemas.microsoft.com/office/drawing/2014/main" id="{E1B5EBCB-71ED-4C24-8E3E-20780B4B54A9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5" name="TextBox 1">
          <a:extLst>
            <a:ext uri="{FF2B5EF4-FFF2-40B4-BE49-F238E27FC236}">
              <a16:creationId xmlns:a16="http://schemas.microsoft.com/office/drawing/2014/main" id="{124A7C24-AD86-4515-948A-19832C445D5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36" name="TextBox 1">
          <a:extLst>
            <a:ext uri="{FF2B5EF4-FFF2-40B4-BE49-F238E27FC236}">
              <a16:creationId xmlns:a16="http://schemas.microsoft.com/office/drawing/2014/main" id="{9FCBA56A-59D7-4B40-8B48-C44D9F5639B7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7" name="TextBox 1">
          <a:extLst>
            <a:ext uri="{FF2B5EF4-FFF2-40B4-BE49-F238E27FC236}">
              <a16:creationId xmlns:a16="http://schemas.microsoft.com/office/drawing/2014/main" id="{A3C0C5CD-DF6B-4041-81F8-FE95AE68B24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38" name="TextBox 1">
          <a:extLst>
            <a:ext uri="{FF2B5EF4-FFF2-40B4-BE49-F238E27FC236}">
              <a16:creationId xmlns:a16="http://schemas.microsoft.com/office/drawing/2014/main" id="{7AE86618-5DCF-40FE-B288-17623DC9D380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39" name="TextBox 1">
          <a:extLst>
            <a:ext uri="{FF2B5EF4-FFF2-40B4-BE49-F238E27FC236}">
              <a16:creationId xmlns:a16="http://schemas.microsoft.com/office/drawing/2014/main" id="{293FC354-E34A-49D0-B9F0-CE1391C5F30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0" name="TextBox 1">
          <a:extLst>
            <a:ext uri="{FF2B5EF4-FFF2-40B4-BE49-F238E27FC236}">
              <a16:creationId xmlns:a16="http://schemas.microsoft.com/office/drawing/2014/main" id="{0735B63F-DEBF-475D-A00D-A8C245FA61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1" name="TextBox 1">
          <a:extLst>
            <a:ext uri="{FF2B5EF4-FFF2-40B4-BE49-F238E27FC236}">
              <a16:creationId xmlns:a16="http://schemas.microsoft.com/office/drawing/2014/main" id="{98B46DC5-40C5-465B-8D35-B1B300E5536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42" name="TextBox 1">
          <a:extLst>
            <a:ext uri="{FF2B5EF4-FFF2-40B4-BE49-F238E27FC236}">
              <a16:creationId xmlns:a16="http://schemas.microsoft.com/office/drawing/2014/main" id="{9DFCC490-BAD3-45B0-B196-1303FCD1DA62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3" name="TextBox 1">
          <a:extLst>
            <a:ext uri="{FF2B5EF4-FFF2-40B4-BE49-F238E27FC236}">
              <a16:creationId xmlns:a16="http://schemas.microsoft.com/office/drawing/2014/main" id="{6565974A-739A-4FEA-B0FE-F3B6C90FB26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44" name="TextBox 1">
          <a:extLst>
            <a:ext uri="{FF2B5EF4-FFF2-40B4-BE49-F238E27FC236}">
              <a16:creationId xmlns:a16="http://schemas.microsoft.com/office/drawing/2014/main" id="{7277322D-E40D-4E44-8DEF-376E39313483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5" name="TextBox 1">
          <a:extLst>
            <a:ext uri="{FF2B5EF4-FFF2-40B4-BE49-F238E27FC236}">
              <a16:creationId xmlns:a16="http://schemas.microsoft.com/office/drawing/2014/main" id="{4AD39E68-6670-4895-9560-E6071F39100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46" name="TextBox 1">
          <a:extLst>
            <a:ext uri="{FF2B5EF4-FFF2-40B4-BE49-F238E27FC236}">
              <a16:creationId xmlns:a16="http://schemas.microsoft.com/office/drawing/2014/main" id="{4D2EAC4D-838A-479C-B2F7-8CEB65E99CC9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7" name="TextBox 1">
          <a:extLst>
            <a:ext uri="{FF2B5EF4-FFF2-40B4-BE49-F238E27FC236}">
              <a16:creationId xmlns:a16="http://schemas.microsoft.com/office/drawing/2014/main" id="{B2D38878-0490-4E72-94F7-8D82A41AFEE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48" name="TextBox 1">
          <a:extLst>
            <a:ext uri="{FF2B5EF4-FFF2-40B4-BE49-F238E27FC236}">
              <a16:creationId xmlns:a16="http://schemas.microsoft.com/office/drawing/2014/main" id="{CDB2BF83-1838-49E7-AAAF-2E6241448B2C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49" name="TextBox 1">
          <a:extLst>
            <a:ext uri="{FF2B5EF4-FFF2-40B4-BE49-F238E27FC236}">
              <a16:creationId xmlns:a16="http://schemas.microsoft.com/office/drawing/2014/main" id="{8EFF6C80-F9F3-42CB-B224-B8C725E9003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0" name="TextBox 1">
          <a:extLst>
            <a:ext uri="{FF2B5EF4-FFF2-40B4-BE49-F238E27FC236}">
              <a16:creationId xmlns:a16="http://schemas.microsoft.com/office/drawing/2014/main" id="{00359FDD-B04D-4A51-9E15-04D418820420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51" name="TextBox 1">
          <a:extLst>
            <a:ext uri="{FF2B5EF4-FFF2-40B4-BE49-F238E27FC236}">
              <a16:creationId xmlns:a16="http://schemas.microsoft.com/office/drawing/2014/main" id="{46B8CA22-2ED0-4874-A965-25E87440EF8F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2" name="TextBox 1">
          <a:extLst>
            <a:ext uri="{FF2B5EF4-FFF2-40B4-BE49-F238E27FC236}">
              <a16:creationId xmlns:a16="http://schemas.microsoft.com/office/drawing/2014/main" id="{906B882C-A7B3-4A48-A4E3-D3A44A19796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53" name="TextBox 1">
          <a:extLst>
            <a:ext uri="{FF2B5EF4-FFF2-40B4-BE49-F238E27FC236}">
              <a16:creationId xmlns:a16="http://schemas.microsoft.com/office/drawing/2014/main" id="{77D2E6E9-81FA-4E5D-AD04-3C4DB3822C63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4" name="TextBox 1">
          <a:extLst>
            <a:ext uri="{FF2B5EF4-FFF2-40B4-BE49-F238E27FC236}">
              <a16:creationId xmlns:a16="http://schemas.microsoft.com/office/drawing/2014/main" id="{9F75E354-EFA8-4D34-80C7-A205EB6969C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5" name="TextBox 1">
          <a:extLst>
            <a:ext uri="{FF2B5EF4-FFF2-40B4-BE49-F238E27FC236}">
              <a16:creationId xmlns:a16="http://schemas.microsoft.com/office/drawing/2014/main" id="{EDE637DA-FB05-4942-8E7F-84FD1FFA4B70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56" name="TextBox 1">
          <a:extLst>
            <a:ext uri="{FF2B5EF4-FFF2-40B4-BE49-F238E27FC236}">
              <a16:creationId xmlns:a16="http://schemas.microsoft.com/office/drawing/2014/main" id="{011C71FC-E3D5-4727-B026-F9A7C8720B9C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7" name="TextBox 1">
          <a:extLst>
            <a:ext uri="{FF2B5EF4-FFF2-40B4-BE49-F238E27FC236}">
              <a16:creationId xmlns:a16="http://schemas.microsoft.com/office/drawing/2014/main" id="{E200622C-8E33-4814-A134-A9382CA2E69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58" name="TextBox 1">
          <a:extLst>
            <a:ext uri="{FF2B5EF4-FFF2-40B4-BE49-F238E27FC236}">
              <a16:creationId xmlns:a16="http://schemas.microsoft.com/office/drawing/2014/main" id="{9D1199CD-9C60-4536-8D12-FD60E68DB104}"/>
            </a:ext>
          </a:extLst>
        </xdr:cNvPr>
        <xdr:cNvSpPr txBox="1"/>
      </xdr:nvSpPr>
      <xdr:spPr>
        <a:xfrm>
          <a:off x="0" y="65242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59" name="TextBox 1">
          <a:extLst>
            <a:ext uri="{FF2B5EF4-FFF2-40B4-BE49-F238E27FC236}">
              <a16:creationId xmlns:a16="http://schemas.microsoft.com/office/drawing/2014/main" id="{2623F143-200B-4D05-AAAA-71086CF0A8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0" name="TextBox 1">
          <a:extLst>
            <a:ext uri="{FF2B5EF4-FFF2-40B4-BE49-F238E27FC236}">
              <a16:creationId xmlns:a16="http://schemas.microsoft.com/office/drawing/2014/main" id="{83A4F37A-6A36-4EC6-B1FB-67EAA3BEC7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1" name="TextBox 1">
          <a:extLst>
            <a:ext uri="{FF2B5EF4-FFF2-40B4-BE49-F238E27FC236}">
              <a16:creationId xmlns:a16="http://schemas.microsoft.com/office/drawing/2014/main" id="{C9855FE6-DEAF-47CC-AFDE-73FB61D2DA7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62" name="TextBox 1">
          <a:extLst>
            <a:ext uri="{FF2B5EF4-FFF2-40B4-BE49-F238E27FC236}">
              <a16:creationId xmlns:a16="http://schemas.microsoft.com/office/drawing/2014/main" id="{104B58B7-0D57-48C8-A0A6-FA32D59CC0A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3" name="TextBox 1">
          <a:extLst>
            <a:ext uri="{FF2B5EF4-FFF2-40B4-BE49-F238E27FC236}">
              <a16:creationId xmlns:a16="http://schemas.microsoft.com/office/drawing/2014/main" id="{5988E3EC-24BD-4739-911D-FAD37C01DC35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64" name="TextBox 1">
          <a:extLst>
            <a:ext uri="{FF2B5EF4-FFF2-40B4-BE49-F238E27FC236}">
              <a16:creationId xmlns:a16="http://schemas.microsoft.com/office/drawing/2014/main" id="{EAF58F38-8CCC-4A87-A1EB-5C6409D1E90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5" name="TextBox 1">
          <a:extLst>
            <a:ext uri="{FF2B5EF4-FFF2-40B4-BE49-F238E27FC236}">
              <a16:creationId xmlns:a16="http://schemas.microsoft.com/office/drawing/2014/main" id="{177CE955-0831-4457-AAEA-DD50F04FADA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66" name="TextBox 1">
          <a:extLst>
            <a:ext uri="{FF2B5EF4-FFF2-40B4-BE49-F238E27FC236}">
              <a16:creationId xmlns:a16="http://schemas.microsoft.com/office/drawing/2014/main" id="{36387E37-2E50-41F0-BB44-4BEE728A4D9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7" name="TextBox 1">
          <a:extLst>
            <a:ext uri="{FF2B5EF4-FFF2-40B4-BE49-F238E27FC236}">
              <a16:creationId xmlns:a16="http://schemas.microsoft.com/office/drawing/2014/main" id="{12E64508-896D-4C2A-AB00-8A979E365C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68" name="TextBox 1">
          <a:extLst>
            <a:ext uri="{FF2B5EF4-FFF2-40B4-BE49-F238E27FC236}">
              <a16:creationId xmlns:a16="http://schemas.microsoft.com/office/drawing/2014/main" id="{5DE75190-F2E0-47B1-B744-57ECADD2273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69" name="TextBox 1">
          <a:extLst>
            <a:ext uri="{FF2B5EF4-FFF2-40B4-BE49-F238E27FC236}">
              <a16:creationId xmlns:a16="http://schemas.microsoft.com/office/drawing/2014/main" id="{853250A2-87F6-4F61-8BDD-2F3727DB15A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0" name="TextBox 1">
          <a:extLst>
            <a:ext uri="{FF2B5EF4-FFF2-40B4-BE49-F238E27FC236}">
              <a16:creationId xmlns:a16="http://schemas.microsoft.com/office/drawing/2014/main" id="{CB9AB43D-A3CD-4296-9741-BA8610E0ED1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1" name="TextBox 1">
          <a:extLst>
            <a:ext uri="{FF2B5EF4-FFF2-40B4-BE49-F238E27FC236}">
              <a16:creationId xmlns:a16="http://schemas.microsoft.com/office/drawing/2014/main" id="{9B4960A4-76FA-4467-AC19-41498FF65D7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72" name="TextBox 1">
          <a:extLst>
            <a:ext uri="{FF2B5EF4-FFF2-40B4-BE49-F238E27FC236}">
              <a16:creationId xmlns:a16="http://schemas.microsoft.com/office/drawing/2014/main" id="{66AB69D0-92DE-47E7-9C80-6DFE444501C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3" name="TextBox 1">
          <a:extLst>
            <a:ext uri="{FF2B5EF4-FFF2-40B4-BE49-F238E27FC236}">
              <a16:creationId xmlns:a16="http://schemas.microsoft.com/office/drawing/2014/main" id="{F0BADE8A-2410-489A-8E7E-0F594BAA3AB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74" name="TextBox 1">
          <a:extLst>
            <a:ext uri="{FF2B5EF4-FFF2-40B4-BE49-F238E27FC236}">
              <a16:creationId xmlns:a16="http://schemas.microsoft.com/office/drawing/2014/main" id="{DE283BAF-FFDE-4F2A-A32E-4BF16EFA356F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5" name="TextBox 1">
          <a:extLst>
            <a:ext uri="{FF2B5EF4-FFF2-40B4-BE49-F238E27FC236}">
              <a16:creationId xmlns:a16="http://schemas.microsoft.com/office/drawing/2014/main" id="{099AE43A-5248-4B2B-A6CE-58485181EB0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76" name="TextBox 1">
          <a:extLst>
            <a:ext uri="{FF2B5EF4-FFF2-40B4-BE49-F238E27FC236}">
              <a16:creationId xmlns:a16="http://schemas.microsoft.com/office/drawing/2014/main" id="{BB965E98-8EE5-40F0-975E-5868F183929A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7" name="TextBox 1">
          <a:extLst>
            <a:ext uri="{FF2B5EF4-FFF2-40B4-BE49-F238E27FC236}">
              <a16:creationId xmlns:a16="http://schemas.microsoft.com/office/drawing/2014/main" id="{3308B1CA-FF6F-48F9-8454-7806F80EA11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78" name="TextBox 1">
          <a:extLst>
            <a:ext uri="{FF2B5EF4-FFF2-40B4-BE49-F238E27FC236}">
              <a16:creationId xmlns:a16="http://schemas.microsoft.com/office/drawing/2014/main" id="{CD34A7B0-E3B1-402D-9447-EBCF0092FCE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79" name="TextBox 1">
          <a:extLst>
            <a:ext uri="{FF2B5EF4-FFF2-40B4-BE49-F238E27FC236}">
              <a16:creationId xmlns:a16="http://schemas.microsoft.com/office/drawing/2014/main" id="{1207D3C4-D6E8-4566-B774-4AC072EEE1B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0" name="TextBox 1">
          <a:extLst>
            <a:ext uri="{FF2B5EF4-FFF2-40B4-BE49-F238E27FC236}">
              <a16:creationId xmlns:a16="http://schemas.microsoft.com/office/drawing/2014/main" id="{1DCCAA88-225B-40C8-990E-9A8B444764A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81" name="TextBox 1">
          <a:extLst>
            <a:ext uri="{FF2B5EF4-FFF2-40B4-BE49-F238E27FC236}">
              <a16:creationId xmlns:a16="http://schemas.microsoft.com/office/drawing/2014/main" id="{5C922BBF-6A37-4AED-8A8C-7131F6D74A0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2" name="TextBox 1">
          <a:extLst>
            <a:ext uri="{FF2B5EF4-FFF2-40B4-BE49-F238E27FC236}">
              <a16:creationId xmlns:a16="http://schemas.microsoft.com/office/drawing/2014/main" id="{C8614647-7D64-4535-96E1-7865B3BAF8D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83" name="TextBox 1">
          <a:extLst>
            <a:ext uri="{FF2B5EF4-FFF2-40B4-BE49-F238E27FC236}">
              <a16:creationId xmlns:a16="http://schemas.microsoft.com/office/drawing/2014/main" id="{041FF5FB-C392-433D-B171-49B93952816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4" name="TextBox 1">
          <a:extLst>
            <a:ext uri="{FF2B5EF4-FFF2-40B4-BE49-F238E27FC236}">
              <a16:creationId xmlns:a16="http://schemas.microsoft.com/office/drawing/2014/main" id="{38F6FC55-0F48-4337-B0CF-83FB6D489DB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5" name="TextBox 1">
          <a:extLst>
            <a:ext uri="{FF2B5EF4-FFF2-40B4-BE49-F238E27FC236}">
              <a16:creationId xmlns:a16="http://schemas.microsoft.com/office/drawing/2014/main" id="{3C636AF8-4442-41A1-9F97-43A11C42539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86" name="TextBox 1">
          <a:extLst>
            <a:ext uri="{FF2B5EF4-FFF2-40B4-BE49-F238E27FC236}">
              <a16:creationId xmlns:a16="http://schemas.microsoft.com/office/drawing/2014/main" id="{85BA4527-E6C8-42D7-945D-4F8260F113C9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7" name="TextBox 1">
          <a:extLst>
            <a:ext uri="{FF2B5EF4-FFF2-40B4-BE49-F238E27FC236}">
              <a16:creationId xmlns:a16="http://schemas.microsoft.com/office/drawing/2014/main" id="{A846A68E-D82D-43A7-8919-8DD1F1EA23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88" name="TextBox 1">
          <a:extLst>
            <a:ext uri="{FF2B5EF4-FFF2-40B4-BE49-F238E27FC236}">
              <a16:creationId xmlns:a16="http://schemas.microsoft.com/office/drawing/2014/main" id="{2FCB9A95-D47D-42F5-8694-72AD53EEAE7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89" name="TextBox 1">
          <a:extLst>
            <a:ext uri="{FF2B5EF4-FFF2-40B4-BE49-F238E27FC236}">
              <a16:creationId xmlns:a16="http://schemas.microsoft.com/office/drawing/2014/main" id="{A66F15BE-0BD1-4392-B835-BE9D624FB07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0" name="TextBox 1">
          <a:extLst>
            <a:ext uri="{FF2B5EF4-FFF2-40B4-BE49-F238E27FC236}">
              <a16:creationId xmlns:a16="http://schemas.microsoft.com/office/drawing/2014/main" id="{1AB9DCA4-6346-464C-806B-811D3AFC7FA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1" name="TextBox 1">
          <a:extLst>
            <a:ext uri="{FF2B5EF4-FFF2-40B4-BE49-F238E27FC236}">
              <a16:creationId xmlns:a16="http://schemas.microsoft.com/office/drawing/2014/main" id="{ABA85AD2-2B6E-4434-9BA6-824F512553F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92" name="TextBox 1">
          <a:extLst>
            <a:ext uri="{FF2B5EF4-FFF2-40B4-BE49-F238E27FC236}">
              <a16:creationId xmlns:a16="http://schemas.microsoft.com/office/drawing/2014/main" id="{C2FD1EB0-A667-45F1-953B-8A27E38C5E3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3" name="TextBox 1">
          <a:extLst>
            <a:ext uri="{FF2B5EF4-FFF2-40B4-BE49-F238E27FC236}">
              <a16:creationId xmlns:a16="http://schemas.microsoft.com/office/drawing/2014/main" id="{0FD35867-DA88-42FA-9008-3BEDF8D20A5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94" name="TextBox 1">
          <a:extLst>
            <a:ext uri="{FF2B5EF4-FFF2-40B4-BE49-F238E27FC236}">
              <a16:creationId xmlns:a16="http://schemas.microsoft.com/office/drawing/2014/main" id="{99683069-4820-4102-8751-84A3B5AC5BF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5" name="TextBox 1">
          <a:extLst>
            <a:ext uri="{FF2B5EF4-FFF2-40B4-BE49-F238E27FC236}">
              <a16:creationId xmlns:a16="http://schemas.microsoft.com/office/drawing/2014/main" id="{2B009F15-AD92-402A-8F83-F4143D6F27E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96" name="TextBox 1">
          <a:extLst>
            <a:ext uri="{FF2B5EF4-FFF2-40B4-BE49-F238E27FC236}">
              <a16:creationId xmlns:a16="http://schemas.microsoft.com/office/drawing/2014/main" id="{8F86446B-6F0D-4C6F-8B34-A35A01E25E4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7" name="TextBox 1">
          <a:extLst>
            <a:ext uri="{FF2B5EF4-FFF2-40B4-BE49-F238E27FC236}">
              <a16:creationId xmlns:a16="http://schemas.microsoft.com/office/drawing/2014/main" id="{D88245F6-EAF1-459C-BD0F-A0FB0DD5655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598" name="TextBox 1">
          <a:extLst>
            <a:ext uri="{FF2B5EF4-FFF2-40B4-BE49-F238E27FC236}">
              <a16:creationId xmlns:a16="http://schemas.microsoft.com/office/drawing/2014/main" id="{6BA028C2-6D62-44C7-877A-6E998E20A601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599" name="TextBox 1">
          <a:extLst>
            <a:ext uri="{FF2B5EF4-FFF2-40B4-BE49-F238E27FC236}">
              <a16:creationId xmlns:a16="http://schemas.microsoft.com/office/drawing/2014/main" id="{25A0B05B-9DDC-45AC-B51D-F7341DD0983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0" name="TextBox 1">
          <a:extLst>
            <a:ext uri="{FF2B5EF4-FFF2-40B4-BE49-F238E27FC236}">
              <a16:creationId xmlns:a16="http://schemas.microsoft.com/office/drawing/2014/main" id="{F3B4B661-C85A-433D-A43C-DD0D9239794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1" name="TextBox 1">
          <a:extLst>
            <a:ext uri="{FF2B5EF4-FFF2-40B4-BE49-F238E27FC236}">
              <a16:creationId xmlns:a16="http://schemas.microsoft.com/office/drawing/2014/main" id="{0B7721DC-1A65-46B0-9474-D2BDD0FCDA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02" name="TextBox 1">
          <a:extLst>
            <a:ext uri="{FF2B5EF4-FFF2-40B4-BE49-F238E27FC236}">
              <a16:creationId xmlns:a16="http://schemas.microsoft.com/office/drawing/2014/main" id="{D07373F9-3EEC-4FE9-B598-6C64B5165A7D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3" name="TextBox 1">
          <a:extLst>
            <a:ext uri="{FF2B5EF4-FFF2-40B4-BE49-F238E27FC236}">
              <a16:creationId xmlns:a16="http://schemas.microsoft.com/office/drawing/2014/main" id="{845F7C45-0022-41D7-8256-69DD4A1A552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04" name="TextBox 1">
          <a:extLst>
            <a:ext uri="{FF2B5EF4-FFF2-40B4-BE49-F238E27FC236}">
              <a16:creationId xmlns:a16="http://schemas.microsoft.com/office/drawing/2014/main" id="{5817041E-438C-4D3C-A6DD-3829A39BFF7A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5" name="TextBox 1">
          <a:extLst>
            <a:ext uri="{FF2B5EF4-FFF2-40B4-BE49-F238E27FC236}">
              <a16:creationId xmlns:a16="http://schemas.microsoft.com/office/drawing/2014/main" id="{7AFA241D-A6D3-4475-AB3C-0F27921F2E5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06" name="TextBox 1">
          <a:extLst>
            <a:ext uri="{FF2B5EF4-FFF2-40B4-BE49-F238E27FC236}">
              <a16:creationId xmlns:a16="http://schemas.microsoft.com/office/drawing/2014/main" id="{CB4D5907-8569-4A83-8BFA-DAA7BBB9BD67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7" name="TextBox 1">
          <a:extLst>
            <a:ext uri="{FF2B5EF4-FFF2-40B4-BE49-F238E27FC236}">
              <a16:creationId xmlns:a16="http://schemas.microsoft.com/office/drawing/2014/main" id="{7B079198-97CE-4F17-9B19-1D2B0217806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08" name="TextBox 1">
          <a:extLst>
            <a:ext uri="{FF2B5EF4-FFF2-40B4-BE49-F238E27FC236}">
              <a16:creationId xmlns:a16="http://schemas.microsoft.com/office/drawing/2014/main" id="{88AF4DC6-A9A5-4A70-BAAE-C67911918256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09" name="TextBox 1">
          <a:extLst>
            <a:ext uri="{FF2B5EF4-FFF2-40B4-BE49-F238E27FC236}">
              <a16:creationId xmlns:a16="http://schemas.microsoft.com/office/drawing/2014/main" id="{AC04EA9C-8E5F-4F9F-8B18-844851AC9F0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0" name="TextBox 1">
          <a:extLst>
            <a:ext uri="{FF2B5EF4-FFF2-40B4-BE49-F238E27FC236}">
              <a16:creationId xmlns:a16="http://schemas.microsoft.com/office/drawing/2014/main" id="{05C88B1B-71C2-4A37-974C-A7C80E65BCE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11" name="TextBox 1">
          <a:extLst>
            <a:ext uri="{FF2B5EF4-FFF2-40B4-BE49-F238E27FC236}">
              <a16:creationId xmlns:a16="http://schemas.microsoft.com/office/drawing/2014/main" id="{A8A648C3-8575-42A5-BFD3-06FDEA3ADB23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2" name="TextBox 1">
          <a:extLst>
            <a:ext uri="{FF2B5EF4-FFF2-40B4-BE49-F238E27FC236}">
              <a16:creationId xmlns:a16="http://schemas.microsoft.com/office/drawing/2014/main" id="{5BC68536-75F3-4E3E-A71C-B10E335B2C9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13" name="TextBox 1">
          <a:extLst>
            <a:ext uri="{FF2B5EF4-FFF2-40B4-BE49-F238E27FC236}">
              <a16:creationId xmlns:a16="http://schemas.microsoft.com/office/drawing/2014/main" id="{393E842B-63AF-4D9B-8820-B8DA962CDD1B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4" name="TextBox 1">
          <a:extLst>
            <a:ext uri="{FF2B5EF4-FFF2-40B4-BE49-F238E27FC236}">
              <a16:creationId xmlns:a16="http://schemas.microsoft.com/office/drawing/2014/main" id="{52E5C76B-EC63-4D79-BE4D-70D5109C992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5" name="TextBox 1">
          <a:extLst>
            <a:ext uri="{FF2B5EF4-FFF2-40B4-BE49-F238E27FC236}">
              <a16:creationId xmlns:a16="http://schemas.microsoft.com/office/drawing/2014/main" id="{642CF000-0514-41ED-A109-9DEBE8873A5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16" name="TextBox 1">
          <a:extLst>
            <a:ext uri="{FF2B5EF4-FFF2-40B4-BE49-F238E27FC236}">
              <a16:creationId xmlns:a16="http://schemas.microsoft.com/office/drawing/2014/main" id="{C78FC6B4-018F-426F-AC19-D260A44C7D4E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7" name="TextBox 1">
          <a:extLst>
            <a:ext uri="{FF2B5EF4-FFF2-40B4-BE49-F238E27FC236}">
              <a16:creationId xmlns:a16="http://schemas.microsoft.com/office/drawing/2014/main" id="{51B8C565-B860-489F-BFAC-3C99133CBA6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18" name="TextBox 1">
          <a:extLst>
            <a:ext uri="{FF2B5EF4-FFF2-40B4-BE49-F238E27FC236}">
              <a16:creationId xmlns:a16="http://schemas.microsoft.com/office/drawing/2014/main" id="{A3466D57-1570-44B4-B837-31E07EF0BB62}"/>
            </a:ext>
          </a:extLst>
        </xdr:cNvPr>
        <xdr:cNvSpPr txBox="1"/>
      </xdr:nvSpPr>
      <xdr:spPr>
        <a:xfrm>
          <a:off x="0" y="169849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19" name="TextBox 1">
          <a:extLst>
            <a:ext uri="{FF2B5EF4-FFF2-40B4-BE49-F238E27FC236}">
              <a16:creationId xmlns:a16="http://schemas.microsoft.com/office/drawing/2014/main" id="{40C23897-06AE-49DC-A938-DC502B4A9EB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0" name="TextBox 1">
          <a:extLst>
            <a:ext uri="{FF2B5EF4-FFF2-40B4-BE49-F238E27FC236}">
              <a16:creationId xmlns:a16="http://schemas.microsoft.com/office/drawing/2014/main" id="{35653438-7FB1-4FA6-81AC-E2F0789261A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1" name="TextBox 1">
          <a:extLst>
            <a:ext uri="{FF2B5EF4-FFF2-40B4-BE49-F238E27FC236}">
              <a16:creationId xmlns:a16="http://schemas.microsoft.com/office/drawing/2014/main" id="{F600DF42-5448-41E0-817A-2AB5EAF1DC9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22" name="TextBox 1">
          <a:extLst>
            <a:ext uri="{FF2B5EF4-FFF2-40B4-BE49-F238E27FC236}">
              <a16:creationId xmlns:a16="http://schemas.microsoft.com/office/drawing/2014/main" id="{868C1BB1-6787-468D-9F45-FCA758E707AE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3" name="TextBox 1">
          <a:extLst>
            <a:ext uri="{FF2B5EF4-FFF2-40B4-BE49-F238E27FC236}">
              <a16:creationId xmlns:a16="http://schemas.microsoft.com/office/drawing/2014/main" id="{1D3A4FCF-851D-46EA-83D2-292D47EE32A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24" name="TextBox 1">
          <a:extLst>
            <a:ext uri="{FF2B5EF4-FFF2-40B4-BE49-F238E27FC236}">
              <a16:creationId xmlns:a16="http://schemas.microsoft.com/office/drawing/2014/main" id="{E24EAB3C-9CF8-4140-BCC9-11369E000711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5" name="TextBox 1">
          <a:extLst>
            <a:ext uri="{FF2B5EF4-FFF2-40B4-BE49-F238E27FC236}">
              <a16:creationId xmlns:a16="http://schemas.microsoft.com/office/drawing/2014/main" id="{8F1802A1-0DA5-42D2-9144-CDBEBFA208F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26" name="TextBox 1">
          <a:extLst>
            <a:ext uri="{FF2B5EF4-FFF2-40B4-BE49-F238E27FC236}">
              <a16:creationId xmlns:a16="http://schemas.microsoft.com/office/drawing/2014/main" id="{0F52D080-B5EE-4EF5-A46C-101251EE06DB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7" name="TextBox 1">
          <a:extLst>
            <a:ext uri="{FF2B5EF4-FFF2-40B4-BE49-F238E27FC236}">
              <a16:creationId xmlns:a16="http://schemas.microsoft.com/office/drawing/2014/main" id="{EAA620AD-FEE7-4691-9FA5-ECE80CB3D7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28" name="TextBox 1">
          <a:extLst>
            <a:ext uri="{FF2B5EF4-FFF2-40B4-BE49-F238E27FC236}">
              <a16:creationId xmlns:a16="http://schemas.microsoft.com/office/drawing/2014/main" id="{B61907EE-3390-40D3-A5DD-C19882D4962D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29" name="TextBox 1">
          <a:extLst>
            <a:ext uri="{FF2B5EF4-FFF2-40B4-BE49-F238E27FC236}">
              <a16:creationId xmlns:a16="http://schemas.microsoft.com/office/drawing/2014/main" id="{7BCB93DF-3DDE-40A0-8E07-66934ACF5F7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0" name="TextBox 1">
          <a:extLst>
            <a:ext uri="{FF2B5EF4-FFF2-40B4-BE49-F238E27FC236}">
              <a16:creationId xmlns:a16="http://schemas.microsoft.com/office/drawing/2014/main" id="{6561A763-98E9-40DD-88E8-3825550CF6C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1" name="TextBox 1">
          <a:extLst>
            <a:ext uri="{FF2B5EF4-FFF2-40B4-BE49-F238E27FC236}">
              <a16:creationId xmlns:a16="http://schemas.microsoft.com/office/drawing/2014/main" id="{22743584-89FE-4FB6-8DF4-A8D77EC249A6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32" name="TextBox 1">
          <a:extLst>
            <a:ext uri="{FF2B5EF4-FFF2-40B4-BE49-F238E27FC236}">
              <a16:creationId xmlns:a16="http://schemas.microsoft.com/office/drawing/2014/main" id="{BA2570DC-C6EA-44E5-8179-126CEDEDAB04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3" name="TextBox 1">
          <a:extLst>
            <a:ext uri="{FF2B5EF4-FFF2-40B4-BE49-F238E27FC236}">
              <a16:creationId xmlns:a16="http://schemas.microsoft.com/office/drawing/2014/main" id="{90C80DB8-78D5-4EE7-BD5F-E58FE5B1AD9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34" name="TextBox 1">
          <a:extLst>
            <a:ext uri="{FF2B5EF4-FFF2-40B4-BE49-F238E27FC236}">
              <a16:creationId xmlns:a16="http://schemas.microsoft.com/office/drawing/2014/main" id="{0F236706-C455-4785-87BE-802B42882BFF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5" name="TextBox 1">
          <a:extLst>
            <a:ext uri="{FF2B5EF4-FFF2-40B4-BE49-F238E27FC236}">
              <a16:creationId xmlns:a16="http://schemas.microsoft.com/office/drawing/2014/main" id="{AEBC47F8-A0A2-4739-8A0B-8D8DC38D8A1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36" name="TextBox 1">
          <a:extLst>
            <a:ext uri="{FF2B5EF4-FFF2-40B4-BE49-F238E27FC236}">
              <a16:creationId xmlns:a16="http://schemas.microsoft.com/office/drawing/2014/main" id="{58EF9F65-E6D0-4D84-A22D-87C3A6732668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7" name="TextBox 1">
          <a:extLst>
            <a:ext uri="{FF2B5EF4-FFF2-40B4-BE49-F238E27FC236}">
              <a16:creationId xmlns:a16="http://schemas.microsoft.com/office/drawing/2014/main" id="{06896B7F-0F20-48A2-8492-80D90654E1EF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38" name="TextBox 1">
          <a:extLst>
            <a:ext uri="{FF2B5EF4-FFF2-40B4-BE49-F238E27FC236}">
              <a16:creationId xmlns:a16="http://schemas.microsoft.com/office/drawing/2014/main" id="{18D846EE-AAF0-49F5-A470-D38D94E900C6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39" name="TextBox 1">
          <a:extLst>
            <a:ext uri="{FF2B5EF4-FFF2-40B4-BE49-F238E27FC236}">
              <a16:creationId xmlns:a16="http://schemas.microsoft.com/office/drawing/2014/main" id="{AD72E1B6-D438-4FFC-952B-9A354AB5D22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0" name="TextBox 1">
          <a:extLst>
            <a:ext uri="{FF2B5EF4-FFF2-40B4-BE49-F238E27FC236}">
              <a16:creationId xmlns:a16="http://schemas.microsoft.com/office/drawing/2014/main" id="{0BD851DE-96AD-4F83-951A-DEF0B012992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41" name="TextBox 1">
          <a:extLst>
            <a:ext uri="{FF2B5EF4-FFF2-40B4-BE49-F238E27FC236}">
              <a16:creationId xmlns:a16="http://schemas.microsoft.com/office/drawing/2014/main" id="{F38CBF26-4268-487A-A423-24D9D5F8FB79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2" name="TextBox 1">
          <a:extLst>
            <a:ext uri="{FF2B5EF4-FFF2-40B4-BE49-F238E27FC236}">
              <a16:creationId xmlns:a16="http://schemas.microsoft.com/office/drawing/2014/main" id="{274E042D-967A-458C-80C4-B8C958CE93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43" name="TextBox 1">
          <a:extLst>
            <a:ext uri="{FF2B5EF4-FFF2-40B4-BE49-F238E27FC236}">
              <a16:creationId xmlns:a16="http://schemas.microsoft.com/office/drawing/2014/main" id="{328C69D8-8082-43AE-9D88-59B27A94378C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4" name="TextBox 1">
          <a:extLst>
            <a:ext uri="{FF2B5EF4-FFF2-40B4-BE49-F238E27FC236}">
              <a16:creationId xmlns:a16="http://schemas.microsoft.com/office/drawing/2014/main" id="{F9007E69-D711-4631-9FF3-D147AD80B90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5" name="TextBox 1">
          <a:extLst>
            <a:ext uri="{FF2B5EF4-FFF2-40B4-BE49-F238E27FC236}">
              <a16:creationId xmlns:a16="http://schemas.microsoft.com/office/drawing/2014/main" id="{5B7897B3-FCF0-46C2-AEE9-83466C1B058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46" name="TextBox 1">
          <a:extLst>
            <a:ext uri="{FF2B5EF4-FFF2-40B4-BE49-F238E27FC236}">
              <a16:creationId xmlns:a16="http://schemas.microsoft.com/office/drawing/2014/main" id="{F856F460-E18B-4541-8D53-DE9C69582A09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7" name="TextBox 1">
          <a:extLst>
            <a:ext uri="{FF2B5EF4-FFF2-40B4-BE49-F238E27FC236}">
              <a16:creationId xmlns:a16="http://schemas.microsoft.com/office/drawing/2014/main" id="{C10B59DA-6233-42EE-8D1B-8BF5B8AED4D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48" name="TextBox 1">
          <a:extLst>
            <a:ext uri="{FF2B5EF4-FFF2-40B4-BE49-F238E27FC236}">
              <a16:creationId xmlns:a16="http://schemas.microsoft.com/office/drawing/2014/main" id="{ED4A6DBF-ED5C-4518-87AD-89B1631DD7F0}"/>
            </a:ext>
          </a:extLst>
        </xdr:cNvPr>
        <xdr:cNvSpPr txBox="1"/>
      </xdr:nvSpPr>
      <xdr:spPr>
        <a:xfrm>
          <a:off x="0" y="170101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49" name="TextBox 1">
          <a:extLst>
            <a:ext uri="{FF2B5EF4-FFF2-40B4-BE49-F238E27FC236}">
              <a16:creationId xmlns:a16="http://schemas.microsoft.com/office/drawing/2014/main" id="{BEDC16C3-42E9-4318-A05E-2243751DA21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0" name="TextBox 1">
          <a:extLst>
            <a:ext uri="{FF2B5EF4-FFF2-40B4-BE49-F238E27FC236}">
              <a16:creationId xmlns:a16="http://schemas.microsoft.com/office/drawing/2014/main" id="{09D6C3FF-58C5-4629-A5AB-36A5A1A0670A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1" name="TextBox 1">
          <a:extLst>
            <a:ext uri="{FF2B5EF4-FFF2-40B4-BE49-F238E27FC236}">
              <a16:creationId xmlns:a16="http://schemas.microsoft.com/office/drawing/2014/main" id="{596655DD-B40C-4A00-831F-D6E3A5C7B8D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52" name="TextBox 1">
          <a:extLst>
            <a:ext uri="{FF2B5EF4-FFF2-40B4-BE49-F238E27FC236}">
              <a16:creationId xmlns:a16="http://schemas.microsoft.com/office/drawing/2014/main" id="{0457BBD4-A7B2-4D2C-A179-5DC31AE545B5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3" name="TextBox 1">
          <a:extLst>
            <a:ext uri="{FF2B5EF4-FFF2-40B4-BE49-F238E27FC236}">
              <a16:creationId xmlns:a16="http://schemas.microsoft.com/office/drawing/2014/main" id="{1DCCA815-EF1E-4195-8109-7ACC81916CD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54" name="TextBox 1">
          <a:extLst>
            <a:ext uri="{FF2B5EF4-FFF2-40B4-BE49-F238E27FC236}">
              <a16:creationId xmlns:a16="http://schemas.microsoft.com/office/drawing/2014/main" id="{0657E92A-EC7C-4C8F-86E5-8E2BCA0A4A10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5" name="TextBox 1">
          <a:extLst>
            <a:ext uri="{FF2B5EF4-FFF2-40B4-BE49-F238E27FC236}">
              <a16:creationId xmlns:a16="http://schemas.microsoft.com/office/drawing/2014/main" id="{91485754-5F53-4743-9EB2-F9E905280022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56" name="TextBox 1">
          <a:extLst>
            <a:ext uri="{FF2B5EF4-FFF2-40B4-BE49-F238E27FC236}">
              <a16:creationId xmlns:a16="http://schemas.microsoft.com/office/drawing/2014/main" id="{5E82F06F-32C8-4237-8BA8-8377A9129C98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7" name="TextBox 1">
          <a:extLst>
            <a:ext uri="{FF2B5EF4-FFF2-40B4-BE49-F238E27FC236}">
              <a16:creationId xmlns:a16="http://schemas.microsoft.com/office/drawing/2014/main" id="{BEED605A-C7EE-41F8-A478-C269A889C29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58" name="TextBox 1">
          <a:extLst>
            <a:ext uri="{FF2B5EF4-FFF2-40B4-BE49-F238E27FC236}">
              <a16:creationId xmlns:a16="http://schemas.microsoft.com/office/drawing/2014/main" id="{CFB102AD-3EC8-41F1-8BF5-10B9A52EE1A1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59" name="TextBox 1">
          <a:extLst>
            <a:ext uri="{FF2B5EF4-FFF2-40B4-BE49-F238E27FC236}">
              <a16:creationId xmlns:a16="http://schemas.microsoft.com/office/drawing/2014/main" id="{329EB5FC-6C9F-49B8-AF23-A42D1C80C8B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0" name="TextBox 1">
          <a:extLst>
            <a:ext uri="{FF2B5EF4-FFF2-40B4-BE49-F238E27FC236}">
              <a16:creationId xmlns:a16="http://schemas.microsoft.com/office/drawing/2014/main" id="{2597139B-A7A6-4A1E-888C-EB5A07851DD4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1" name="TextBox 1">
          <a:extLst>
            <a:ext uri="{FF2B5EF4-FFF2-40B4-BE49-F238E27FC236}">
              <a16:creationId xmlns:a16="http://schemas.microsoft.com/office/drawing/2014/main" id="{EB01DDA0-7A17-40C9-9B11-5C419C326597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62" name="TextBox 1">
          <a:extLst>
            <a:ext uri="{FF2B5EF4-FFF2-40B4-BE49-F238E27FC236}">
              <a16:creationId xmlns:a16="http://schemas.microsoft.com/office/drawing/2014/main" id="{5F4A38C9-ECF9-495D-90C7-398CB1112688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3" name="TextBox 1">
          <a:extLst>
            <a:ext uri="{FF2B5EF4-FFF2-40B4-BE49-F238E27FC236}">
              <a16:creationId xmlns:a16="http://schemas.microsoft.com/office/drawing/2014/main" id="{89B2B96C-948E-4AC2-A27E-3BA7DC95F01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64" name="TextBox 1">
          <a:extLst>
            <a:ext uri="{FF2B5EF4-FFF2-40B4-BE49-F238E27FC236}">
              <a16:creationId xmlns:a16="http://schemas.microsoft.com/office/drawing/2014/main" id="{5C65A45E-6D59-46B4-BE39-A6DE060174A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5" name="TextBox 1">
          <a:extLst>
            <a:ext uri="{FF2B5EF4-FFF2-40B4-BE49-F238E27FC236}">
              <a16:creationId xmlns:a16="http://schemas.microsoft.com/office/drawing/2014/main" id="{1A6931F6-0985-4F71-B022-F09C22AEF4F8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66" name="TextBox 1">
          <a:extLst>
            <a:ext uri="{FF2B5EF4-FFF2-40B4-BE49-F238E27FC236}">
              <a16:creationId xmlns:a16="http://schemas.microsoft.com/office/drawing/2014/main" id="{A73F4184-09A1-4994-9B81-D943BF2D4DD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7" name="TextBox 1">
          <a:extLst>
            <a:ext uri="{FF2B5EF4-FFF2-40B4-BE49-F238E27FC236}">
              <a16:creationId xmlns:a16="http://schemas.microsoft.com/office/drawing/2014/main" id="{7B2A44E8-8951-4F1D-95EE-B3A2DFAD41D1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68" name="TextBox 1">
          <a:extLst>
            <a:ext uri="{FF2B5EF4-FFF2-40B4-BE49-F238E27FC236}">
              <a16:creationId xmlns:a16="http://schemas.microsoft.com/office/drawing/2014/main" id="{2849B9AB-152A-4EB8-8031-F339CD9AA236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69" name="TextBox 1">
          <a:extLst>
            <a:ext uri="{FF2B5EF4-FFF2-40B4-BE49-F238E27FC236}">
              <a16:creationId xmlns:a16="http://schemas.microsoft.com/office/drawing/2014/main" id="{E4462E44-D7BF-4DB9-BB01-E11584CDF323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0" name="TextBox 1">
          <a:extLst>
            <a:ext uri="{FF2B5EF4-FFF2-40B4-BE49-F238E27FC236}">
              <a16:creationId xmlns:a16="http://schemas.microsoft.com/office/drawing/2014/main" id="{3A722AD6-BB6C-4F22-BD15-B8AB476153EB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71" name="TextBox 1">
          <a:extLst>
            <a:ext uri="{FF2B5EF4-FFF2-40B4-BE49-F238E27FC236}">
              <a16:creationId xmlns:a16="http://schemas.microsoft.com/office/drawing/2014/main" id="{9B2243CB-F603-4656-87FE-FB575CB333A9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2" name="TextBox 1">
          <a:extLst>
            <a:ext uri="{FF2B5EF4-FFF2-40B4-BE49-F238E27FC236}">
              <a16:creationId xmlns:a16="http://schemas.microsoft.com/office/drawing/2014/main" id="{5D7CB6A1-9918-4CB5-AD45-9DF77B48BD69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73" name="TextBox 1">
          <a:extLst>
            <a:ext uri="{FF2B5EF4-FFF2-40B4-BE49-F238E27FC236}">
              <a16:creationId xmlns:a16="http://schemas.microsoft.com/office/drawing/2014/main" id="{1D0CB8E9-11D4-4D13-B989-6292375E6826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4" name="TextBox 1">
          <a:extLst>
            <a:ext uri="{FF2B5EF4-FFF2-40B4-BE49-F238E27FC236}">
              <a16:creationId xmlns:a16="http://schemas.microsoft.com/office/drawing/2014/main" id="{8957F8D9-158B-4A0B-9990-92753BBB8BF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5" name="TextBox 1">
          <a:extLst>
            <a:ext uri="{FF2B5EF4-FFF2-40B4-BE49-F238E27FC236}">
              <a16:creationId xmlns:a16="http://schemas.microsoft.com/office/drawing/2014/main" id="{EBE8B692-D4A3-49B5-A8FD-19461D1B5BEC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76" name="TextBox 1">
          <a:extLst>
            <a:ext uri="{FF2B5EF4-FFF2-40B4-BE49-F238E27FC236}">
              <a16:creationId xmlns:a16="http://schemas.microsoft.com/office/drawing/2014/main" id="{C84FD1AC-5777-4274-BBCA-951E1DF8D4C1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7" name="TextBox 1">
          <a:extLst>
            <a:ext uri="{FF2B5EF4-FFF2-40B4-BE49-F238E27FC236}">
              <a16:creationId xmlns:a16="http://schemas.microsoft.com/office/drawing/2014/main" id="{B12B4092-A7B1-478D-B3B4-0937481C66DD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78" name="TextBox 1">
          <a:extLst>
            <a:ext uri="{FF2B5EF4-FFF2-40B4-BE49-F238E27FC236}">
              <a16:creationId xmlns:a16="http://schemas.microsoft.com/office/drawing/2014/main" id="{C591B36D-E31A-4782-A195-B97F772A7292}"/>
            </a:ext>
          </a:extLst>
        </xdr:cNvPr>
        <xdr:cNvSpPr txBox="1"/>
      </xdr:nvSpPr>
      <xdr:spPr>
        <a:xfrm>
          <a:off x="0" y="6549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79" name="TextBox 1">
          <a:extLst>
            <a:ext uri="{FF2B5EF4-FFF2-40B4-BE49-F238E27FC236}">
              <a16:creationId xmlns:a16="http://schemas.microsoft.com/office/drawing/2014/main" id="{04FE2E6A-2586-49ED-9515-5A42D019777E}"/>
            </a:ext>
          </a:extLst>
        </xdr:cNvPr>
        <xdr:cNvSpPr txBox="1"/>
      </xdr:nvSpPr>
      <xdr:spPr>
        <a:xfrm>
          <a:off x="0" y="25559766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0" name="TextBox 1">
          <a:extLst>
            <a:ext uri="{FF2B5EF4-FFF2-40B4-BE49-F238E27FC236}">
              <a16:creationId xmlns:a16="http://schemas.microsoft.com/office/drawing/2014/main" id="{D8574FFC-F396-4F67-A74B-8E41E02AD6E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1" name="TextBox 1">
          <a:extLst>
            <a:ext uri="{FF2B5EF4-FFF2-40B4-BE49-F238E27FC236}">
              <a16:creationId xmlns:a16="http://schemas.microsoft.com/office/drawing/2014/main" id="{E93B40A6-F1AA-4D6D-AACD-4C161F51F00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82" name="TextBox 1">
          <a:extLst>
            <a:ext uri="{FF2B5EF4-FFF2-40B4-BE49-F238E27FC236}">
              <a16:creationId xmlns:a16="http://schemas.microsoft.com/office/drawing/2014/main" id="{54D7421C-6089-43A1-877B-D90791BBEE23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3" name="TextBox 1">
          <a:extLst>
            <a:ext uri="{FF2B5EF4-FFF2-40B4-BE49-F238E27FC236}">
              <a16:creationId xmlns:a16="http://schemas.microsoft.com/office/drawing/2014/main" id="{9334EA51-597A-435E-BA81-9CCF72794A5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84" name="TextBox 1">
          <a:extLst>
            <a:ext uri="{FF2B5EF4-FFF2-40B4-BE49-F238E27FC236}">
              <a16:creationId xmlns:a16="http://schemas.microsoft.com/office/drawing/2014/main" id="{E11C0F8E-BCD3-4790-B49C-690FC9B6207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5" name="TextBox 1">
          <a:extLst>
            <a:ext uri="{FF2B5EF4-FFF2-40B4-BE49-F238E27FC236}">
              <a16:creationId xmlns:a16="http://schemas.microsoft.com/office/drawing/2014/main" id="{04B500F9-8700-486C-913A-F15CC4543D9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86" name="TextBox 1">
          <a:extLst>
            <a:ext uri="{FF2B5EF4-FFF2-40B4-BE49-F238E27FC236}">
              <a16:creationId xmlns:a16="http://schemas.microsoft.com/office/drawing/2014/main" id="{6B96E5DB-B6CF-4552-B175-027470200A99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7" name="TextBox 1">
          <a:extLst>
            <a:ext uri="{FF2B5EF4-FFF2-40B4-BE49-F238E27FC236}">
              <a16:creationId xmlns:a16="http://schemas.microsoft.com/office/drawing/2014/main" id="{7A66CFFA-E043-4EB0-A1A5-E5710A37841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88" name="TextBox 1">
          <a:extLst>
            <a:ext uri="{FF2B5EF4-FFF2-40B4-BE49-F238E27FC236}">
              <a16:creationId xmlns:a16="http://schemas.microsoft.com/office/drawing/2014/main" id="{1EF11596-7D22-4ADB-8A47-2124E9689E56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89" name="TextBox 1">
          <a:extLst>
            <a:ext uri="{FF2B5EF4-FFF2-40B4-BE49-F238E27FC236}">
              <a16:creationId xmlns:a16="http://schemas.microsoft.com/office/drawing/2014/main" id="{129DB9D3-592C-4148-B170-2EF94C57D12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0" name="TextBox 1">
          <a:extLst>
            <a:ext uri="{FF2B5EF4-FFF2-40B4-BE49-F238E27FC236}">
              <a16:creationId xmlns:a16="http://schemas.microsoft.com/office/drawing/2014/main" id="{E7A4C672-10DF-4332-8DF6-08B360304B0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1" name="TextBox 1">
          <a:extLst>
            <a:ext uri="{FF2B5EF4-FFF2-40B4-BE49-F238E27FC236}">
              <a16:creationId xmlns:a16="http://schemas.microsoft.com/office/drawing/2014/main" id="{876B827C-9EA5-4D75-B296-C261718906A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92" name="TextBox 1">
          <a:extLst>
            <a:ext uri="{FF2B5EF4-FFF2-40B4-BE49-F238E27FC236}">
              <a16:creationId xmlns:a16="http://schemas.microsoft.com/office/drawing/2014/main" id="{8287D585-1BE6-4A9D-9E83-1154B553B87D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3" name="TextBox 1">
          <a:extLst>
            <a:ext uri="{FF2B5EF4-FFF2-40B4-BE49-F238E27FC236}">
              <a16:creationId xmlns:a16="http://schemas.microsoft.com/office/drawing/2014/main" id="{E0F95A09-DFB7-46CC-90FC-188B127EACA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94" name="TextBox 1">
          <a:extLst>
            <a:ext uri="{FF2B5EF4-FFF2-40B4-BE49-F238E27FC236}">
              <a16:creationId xmlns:a16="http://schemas.microsoft.com/office/drawing/2014/main" id="{B550C564-13F5-4671-8853-A54B8F1C0E41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5" name="TextBox 1">
          <a:extLst>
            <a:ext uri="{FF2B5EF4-FFF2-40B4-BE49-F238E27FC236}">
              <a16:creationId xmlns:a16="http://schemas.microsoft.com/office/drawing/2014/main" id="{7277534B-A094-451D-880D-D256D3EE927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96" name="TextBox 1">
          <a:extLst>
            <a:ext uri="{FF2B5EF4-FFF2-40B4-BE49-F238E27FC236}">
              <a16:creationId xmlns:a16="http://schemas.microsoft.com/office/drawing/2014/main" id="{FAB2936F-2C51-45AB-B70D-4EEFCD18A931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7" name="TextBox 1">
          <a:extLst>
            <a:ext uri="{FF2B5EF4-FFF2-40B4-BE49-F238E27FC236}">
              <a16:creationId xmlns:a16="http://schemas.microsoft.com/office/drawing/2014/main" id="{59B4305F-3FCF-461C-B54A-E4F96206432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698" name="TextBox 1">
          <a:extLst>
            <a:ext uri="{FF2B5EF4-FFF2-40B4-BE49-F238E27FC236}">
              <a16:creationId xmlns:a16="http://schemas.microsoft.com/office/drawing/2014/main" id="{399D1956-9E85-4974-876B-38EF242BFF1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699" name="TextBox 1">
          <a:extLst>
            <a:ext uri="{FF2B5EF4-FFF2-40B4-BE49-F238E27FC236}">
              <a16:creationId xmlns:a16="http://schemas.microsoft.com/office/drawing/2014/main" id="{3655C8E8-F436-4EBF-B1B7-B32CE83994D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0" name="TextBox 1">
          <a:extLst>
            <a:ext uri="{FF2B5EF4-FFF2-40B4-BE49-F238E27FC236}">
              <a16:creationId xmlns:a16="http://schemas.microsoft.com/office/drawing/2014/main" id="{426149C0-D6ED-4731-B5EA-29878538AE6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01" name="TextBox 1">
          <a:extLst>
            <a:ext uri="{FF2B5EF4-FFF2-40B4-BE49-F238E27FC236}">
              <a16:creationId xmlns:a16="http://schemas.microsoft.com/office/drawing/2014/main" id="{F405D996-7769-4393-9832-427702F7507A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2" name="TextBox 1">
          <a:extLst>
            <a:ext uri="{FF2B5EF4-FFF2-40B4-BE49-F238E27FC236}">
              <a16:creationId xmlns:a16="http://schemas.microsoft.com/office/drawing/2014/main" id="{700786F5-199B-45AB-8019-88E05A32CB8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03" name="TextBox 1">
          <a:extLst>
            <a:ext uri="{FF2B5EF4-FFF2-40B4-BE49-F238E27FC236}">
              <a16:creationId xmlns:a16="http://schemas.microsoft.com/office/drawing/2014/main" id="{80EE616A-71FB-449E-8D55-A436657429BB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4" name="TextBox 1">
          <a:extLst>
            <a:ext uri="{FF2B5EF4-FFF2-40B4-BE49-F238E27FC236}">
              <a16:creationId xmlns:a16="http://schemas.microsoft.com/office/drawing/2014/main" id="{61052CCE-5F3F-4F94-AF03-61896D34B82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5" name="TextBox 1">
          <a:extLst>
            <a:ext uri="{FF2B5EF4-FFF2-40B4-BE49-F238E27FC236}">
              <a16:creationId xmlns:a16="http://schemas.microsoft.com/office/drawing/2014/main" id="{AA22E582-4C5C-483E-A2E9-463EB547E66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06" name="TextBox 1">
          <a:extLst>
            <a:ext uri="{FF2B5EF4-FFF2-40B4-BE49-F238E27FC236}">
              <a16:creationId xmlns:a16="http://schemas.microsoft.com/office/drawing/2014/main" id="{DB6ABF6D-BB06-4B43-B163-BBD7010D6C72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7" name="TextBox 1">
          <a:extLst>
            <a:ext uri="{FF2B5EF4-FFF2-40B4-BE49-F238E27FC236}">
              <a16:creationId xmlns:a16="http://schemas.microsoft.com/office/drawing/2014/main" id="{419AA116-B3F6-4472-81D0-6E9DC3382C4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08" name="TextBox 1">
          <a:extLst>
            <a:ext uri="{FF2B5EF4-FFF2-40B4-BE49-F238E27FC236}">
              <a16:creationId xmlns:a16="http://schemas.microsoft.com/office/drawing/2014/main" id="{EE59397B-5832-46FD-93FB-E0AA03F40490}"/>
            </a:ext>
          </a:extLst>
        </xdr:cNvPr>
        <xdr:cNvSpPr txBox="1"/>
      </xdr:nvSpPr>
      <xdr:spPr>
        <a:xfrm>
          <a:off x="0" y="57195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09" name="TextBox 1">
          <a:extLst>
            <a:ext uri="{FF2B5EF4-FFF2-40B4-BE49-F238E27FC236}">
              <a16:creationId xmlns:a16="http://schemas.microsoft.com/office/drawing/2014/main" id="{B0115DC2-F9F2-4D8C-80F1-B084CAA6B77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0" name="TextBox 1">
          <a:extLst>
            <a:ext uri="{FF2B5EF4-FFF2-40B4-BE49-F238E27FC236}">
              <a16:creationId xmlns:a16="http://schemas.microsoft.com/office/drawing/2014/main" id="{0B65D0BF-C801-41EB-ADB4-336257CF3CC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1" name="TextBox 1">
          <a:extLst>
            <a:ext uri="{FF2B5EF4-FFF2-40B4-BE49-F238E27FC236}">
              <a16:creationId xmlns:a16="http://schemas.microsoft.com/office/drawing/2014/main" id="{B94788BC-A8DB-4E54-BEBD-A024E65D2A8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12" name="TextBox 1">
          <a:extLst>
            <a:ext uri="{FF2B5EF4-FFF2-40B4-BE49-F238E27FC236}">
              <a16:creationId xmlns:a16="http://schemas.microsoft.com/office/drawing/2014/main" id="{C3E15E7A-FAAC-45EE-8A4E-CEC9157D74EB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3" name="TextBox 1">
          <a:extLst>
            <a:ext uri="{FF2B5EF4-FFF2-40B4-BE49-F238E27FC236}">
              <a16:creationId xmlns:a16="http://schemas.microsoft.com/office/drawing/2014/main" id="{92A01159-A650-4076-B17A-0EB007774E6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14" name="TextBox 1">
          <a:extLst>
            <a:ext uri="{FF2B5EF4-FFF2-40B4-BE49-F238E27FC236}">
              <a16:creationId xmlns:a16="http://schemas.microsoft.com/office/drawing/2014/main" id="{812E2CFA-30C1-4FE0-8BEF-941A084F8D4D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5" name="TextBox 1">
          <a:extLst>
            <a:ext uri="{FF2B5EF4-FFF2-40B4-BE49-F238E27FC236}">
              <a16:creationId xmlns:a16="http://schemas.microsoft.com/office/drawing/2014/main" id="{5E5955AD-2D2A-40B8-A492-26C8E9629B3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16" name="TextBox 1">
          <a:extLst>
            <a:ext uri="{FF2B5EF4-FFF2-40B4-BE49-F238E27FC236}">
              <a16:creationId xmlns:a16="http://schemas.microsoft.com/office/drawing/2014/main" id="{D36AD9E1-40CD-4BF6-899C-DF890DD8FF69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7" name="TextBox 1">
          <a:extLst>
            <a:ext uri="{FF2B5EF4-FFF2-40B4-BE49-F238E27FC236}">
              <a16:creationId xmlns:a16="http://schemas.microsoft.com/office/drawing/2014/main" id="{0999D999-F40E-4DAF-9AB3-B09B030E2AA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18" name="TextBox 1">
          <a:extLst>
            <a:ext uri="{FF2B5EF4-FFF2-40B4-BE49-F238E27FC236}">
              <a16:creationId xmlns:a16="http://schemas.microsoft.com/office/drawing/2014/main" id="{D10085DD-C352-451B-9CB8-EC754571433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19" name="TextBox 1">
          <a:extLst>
            <a:ext uri="{FF2B5EF4-FFF2-40B4-BE49-F238E27FC236}">
              <a16:creationId xmlns:a16="http://schemas.microsoft.com/office/drawing/2014/main" id="{325C5CA2-AC0D-4824-831F-1CE915546B71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0" name="TextBox 1">
          <a:extLst>
            <a:ext uri="{FF2B5EF4-FFF2-40B4-BE49-F238E27FC236}">
              <a16:creationId xmlns:a16="http://schemas.microsoft.com/office/drawing/2014/main" id="{E903AE7F-3FE3-4B54-9B51-4D657BF7416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1" name="TextBox 1">
          <a:extLst>
            <a:ext uri="{FF2B5EF4-FFF2-40B4-BE49-F238E27FC236}">
              <a16:creationId xmlns:a16="http://schemas.microsoft.com/office/drawing/2014/main" id="{0AF8D7A8-70C8-4712-BB75-2F890B0B0C9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22" name="TextBox 1">
          <a:extLst>
            <a:ext uri="{FF2B5EF4-FFF2-40B4-BE49-F238E27FC236}">
              <a16:creationId xmlns:a16="http://schemas.microsoft.com/office/drawing/2014/main" id="{1D4EB365-8B24-44A9-9749-36887122620F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3" name="TextBox 1">
          <a:extLst>
            <a:ext uri="{FF2B5EF4-FFF2-40B4-BE49-F238E27FC236}">
              <a16:creationId xmlns:a16="http://schemas.microsoft.com/office/drawing/2014/main" id="{2ADA0B6F-CBFC-4D22-8AE6-3B7F89A5E71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24" name="TextBox 1">
          <a:extLst>
            <a:ext uri="{FF2B5EF4-FFF2-40B4-BE49-F238E27FC236}">
              <a16:creationId xmlns:a16="http://schemas.microsoft.com/office/drawing/2014/main" id="{2B45EE0F-C693-4563-8E73-4FD8757A175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5" name="TextBox 1">
          <a:extLst>
            <a:ext uri="{FF2B5EF4-FFF2-40B4-BE49-F238E27FC236}">
              <a16:creationId xmlns:a16="http://schemas.microsoft.com/office/drawing/2014/main" id="{0869E518-7803-48D4-AE82-8D0370651E4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26" name="TextBox 1">
          <a:extLst>
            <a:ext uri="{FF2B5EF4-FFF2-40B4-BE49-F238E27FC236}">
              <a16:creationId xmlns:a16="http://schemas.microsoft.com/office/drawing/2014/main" id="{8105A9CD-F01D-4DAD-9C55-0081621FC5E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7" name="TextBox 1">
          <a:extLst>
            <a:ext uri="{FF2B5EF4-FFF2-40B4-BE49-F238E27FC236}">
              <a16:creationId xmlns:a16="http://schemas.microsoft.com/office/drawing/2014/main" id="{3B75F11B-1CCD-4590-94C5-D92EDBEDE21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28" name="TextBox 1">
          <a:extLst>
            <a:ext uri="{FF2B5EF4-FFF2-40B4-BE49-F238E27FC236}">
              <a16:creationId xmlns:a16="http://schemas.microsoft.com/office/drawing/2014/main" id="{CFB9C1B5-39D9-45E1-AC45-8507BD6354A7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29" name="TextBox 1">
          <a:extLst>
            <a:ext uri="{FF2B5EF4-FFF2-40B4-BE49-F238E27FC236}">
              <a16:creationId xmlns:a16="http://schemas.microsoft.com/office/drawing/2014/main" id="{39FF5E58-215D-493A-B49C-C099C2B952A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0" name="TextBox 1">
          <a:extLst>
            <a:ext uri="{FF2B5EF4-FFF2-40B4-BE49-F238E27FC236}">
              <a16:creationId xmlns:a16="http://schemas.microsoft.com/office/drawing/2014/main" id="{48357C37-3056-4322-AA20-AF5B6103186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31" name="TextBox 1">
          <a:extLst>
            <a:ext uri="{FF2B5EF4-FFF2-40B4-BE49-F238E27FC236}">
              <a16:creationId xmlns:a16="http://schemas.microsoft.com/office/drawing/2014/main" id="{B88741C8-9950-4B53-9D10-FE408B0327D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2" name="TextBox 1">
          <a:extLst>
            <a:ext uri="{FF2B5EF4-FFF2-40B4-BE49-F238E27FC236}">
              <a16:creationId xmlns:a16="http://schemas.microsoft.com/office/drawing/2014/main" id="{B9EE382F-0D81-4D8D-8158-53174375F86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33" name="TextBox 1">
          <a:extLst>
            <a:ext uri="{FF2B5EF4-FFF2-40B4-BE49-F238E27FC236}">
              <a16:creationId xmlns:a16="http://schemas.microsoft.com/office/drawing/2014/main" id="{F933A80D-15AF-4EAA-B3C7-F285F5F2439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4" name="TextBox 1">
          <a:extLst>
            <a:ext uri="{FF2B5EF4-FFF2-40B4-BE49-F238E27FC236}">
              <a16:creationId xmlns:a16="http://schemas.microsoft.com/office/drawing/2014/main" id="{733458F2-F93C-40E1-9AC9-6D0B75A53AF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5" name="TextBox 1">
          <a:extLst>
            <a:ext uri="{FF2B5EF4-FFF2-40B4-BE49-F238E27FC236}">
              <a16:creationId xmlns:a16="http://schemas.microsoft.com/office/drawing/2014/main" id="{9F2DFD0B-2D9F-489B-86D5-A6C1C48670C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36" name="TextBox 1">
          <a:extLst>
            <a:ext uri="{FF2B5EF4-FFF2-40B4-BE49-F238E27FC236}">
              <a16:creationId xmlns:a16="http://schemas.microsoft.com/office/drawing/2014/main" id="{269B0AD2-3B25-408C-B145-B0D844CA46C7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7" name="TextBox 1">
          <a:extLst>
            <a:ext uri="{FF2B5EF4-FFF2-40B4-BE49-F238E27FC236}">
              <a16:creationId xmlns:a16="http://schemas.microsoft.com/office/drawing/2014/main" id="{01539174-8ADE-4556-A635-CF66C378A0E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38" name="TextBox 1">
          <a:extLst>
            <a:ext uri="{FF2B5EF4-FFF2-40B4-BE49-F238E27FC236}">
              <a16:creationId xmlns:a16="http://schemas.microsoft.com/office/drawing/2014/main" id="{D251CD65-B60F-4594-98E7-14B9D77CF58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39" name="TextBox 1">
          <a:extLst>
            <a:ext uri="{FF2B5EF4-FFF2-40B4-BE49-F238E27FC236}">
              <a16:creationId xmlns:a16="http://schemas.microsoft.com/office/drawing/2014/main" id="{21ECDEC4-AB12-401E-96A7-56A17EF21F8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0" name="TextBox 1">
          <a:extLst>
            <a:ext uri="{FF2B5EF4-FFF2-40B4-BE49-F238E27FC236}">
              <a16:creationId xmlns:a16="http://schemas.microsoft.com/office/drawing/2014/main" id="{D096BFC8-9F53-4488-8B5C-CFECAF4462D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1" name="TextBox 1">
          <a:extLst>
            <a:ext uri="{FF2B5EF4-FFF2-40B4-BE49-F238E27FC236}">
              <a16:creationId xmlns:a16="http://schemas.microsoft.com/office/drawing/2014/main" id="{3E60511D-8E6A-43A2-928E-F5CF18BD690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42" name="TextBox 1">
          <a:extLst>
            <a:ext uri="{FF2B5EF4-FFF2-40B4-BE49-F238E27FC236}">
              <a16:creationId xmlns:a16="http://schemas.microsoft.com/office/drawing/2014/main" id="{88AB1E4F-2F9A-489D-B284-7566E081754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3" name="TextBox 1">
          <a:extLst>
            <a:ext uri="{FF2B5EF4-FFF2-40B4-BE49-F238E27FC236}">
              <a16:creationId xmlns:a16="http://schemas.microsoft.com/office/drawing/2014/main" id="{D91E8359-84DA-4423-B3E1-F9DD97688D5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44" name="TextBox 1">
          <a:extLst>
            <a:ext uri="{FF2B5EF4-FFF2-40B4-BE49-F238E27FC236}">
              <a16:creationId xmlns:a16="http://schemas.microsoft.com/office/drawing/2014/main" id="{35DEE312-2EE4-4354-9684-610D80E3E2F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5" name="TextBox 1">
          <a:extLst>
            <a:ext uri="{FF2B5EF4-FFF2-40B4-BE49-F238E27FC236}">
              <a16:creationId xmlns:a16="http://schemas.microsoft.com/office/drawing/2014/main" id="{4109885D-B00F-414D-9F06-64F2E81B284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46" name="TextBox 1">
          <a:extLst>
            <a:ext uri="{FF2B5EF4-FFF2-40B4-BE49-F238E27FC236}">
              <a16:creationId xmlns:a16="http://schemas.microsoft.com/office/drawing/2014/main" id="{3A9810C9-191D-463B-A978-BED56BCA4C3B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7" name="TextBox 1">
          <a:extLst>
            <a:ext uri="{FF2B5EF4-FFF2-40B4-BE49-F238E27FC236}">
              <a16:creationId xmlns:a16="http://schemas.microsoft.com/office/drawing/2014/main" id="{A8E42DF8-2201-4340-989C-C86A5598A17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48" name="TextBox 1">
          <a:extLst>
            <a:ext uri="{FF2B5EF4-FFF2-40B4-BE49-F238E27FC236}">
              <a16:creationId xmlns:a16="http://schemas.microsoft.com/office/drawing/2014/main" id="{1D7A4795-17D4-4BF9-A19F-E5BAB15C0F15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49" name="TextBox 1">
          <a:extLst>
            <a:ext uri="{FF2B5EF4-FFF2-40B4-BE49-F238E27FC236}">
              <a16:creationId xmlns:a16="http://schemas.microsoft.com/office/drawing/2014/main" id="{6F9AA842-E308-47C0-B1DB-8AAD0CDC27A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0" name="TextBox 1">
          <a:extLst>
            <a:ext uri="{FF2B5EF4-FFF2-40B4-BE49-F238E27FC236}">
              <a16:creationId xmlns:a16="http://schemas.microsoft.com/office/drawing/2014/main" id="{7986F587-37A6-4352-A825-B4ED605BF83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1" name="TextBox 1">
          <a:extLst>
            <a:ext uri="{FF2B5EF4-FFF2-40B4-BE49-F238E27FC236}">
              <a16:creationId xmlns:a16="http://schemas.microsoft.com/office/drawing/2014/main" id="{ECC1038C-FFA8-4800-B68F-B16C847BEAD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52" name="TextBox 1">
          <a:extLst>
            <a:ext uri="{FF2B5EF4-FFF2-40B4-BE49-F238E27FC236}">
              <a16:creationId xmlns:a16="http://schemas.microsoft.com/office/drawing/2014/main" id="{D0F67D11-01C1-47B9-8A10-97BB7A88919A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3" name="TextBox 1">
          <a:extLst>
            <a:ext uri="{FF2B5EF4-FFF2-40B4-BE49-F238E27FC236}">
              <a16:creationId xmlns:a16="http://schemas.microsoft.com/office/drawing/2014/main" id="{50FE81C6-0B72-4C97-B3DE-C14303960BA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54" name="TextBox 1">
          <a:extLst>
            <a:ext uri="{FF2B5EF4-FFF2-40B4-BE49-F238E27FC236}">
              <a16:creationId xmlns:a16="http://schemas.microsoft.com/office/drawing/2014/main" id="{BA0238C0-CF3C-40F3-B3C4-189B3AC40750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5" name="TextBox 1">
          <a:extLst>
            <a:ext uri="{FF2B5EF4-FFF2-40B4-BE49-F238E27FC236}">
              <a16:creationId xmlns:a16="http://schemas.microsoft.com/office/drawing/2014/main" id="{F507EB22-808C-4E24-B4D2-CDD16823F56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56" name="TextBox 1">
          <a:extLst>
            <a:ext uri="{FF2B5EF4-FFF2-40B4-BE49-F238E27FC236}">
              <a16:creationId xmlns:a16="http://schemas.microsoft.com/office/drawing/2014/main" id="{6299143B-F4F2-4097-85F4-94F9A2BF57C0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7" name="TextBox 1">
          <a:extLst>
            <a:ext uri="{FF2B5EF4-FFF2-40B4-BE49-F238E27FC236}">
              <a16:creationId xmlns:a16="http://schemas.microsoft.com/office/drawing/2014/main" id="{5F07B8DC-FAB9-41D5-9DA7-83F2B824D58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58" name="TextBox 1">
          <a:extLst>
            <a:ext uri="{FF2B5EF4-FFF2-40B4-BE49-F238E27FC236}">
              <a16:creationId xmlns:a16="http://schemas.microsoft.com/office/drawing/2014/main" id="{A45067FA-FAD5-458E-AF9A-517DD3B8882C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59" name="TextBox 1">
          <a:extLst>
            <a:ext uri="{FF2B5EF4-FFF2-40B4-BE49-F238E27FC236}">
              <a16:creationId xmlns:a16="http://schemas.microsoft.com/office/drawing/2014/main" id="{CBDFFBA4-BCEC-45EA-9B3F-941A1E51C28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0" name="TextBox 1">
          <a:extLst>
            <a:ext uri="{FF2B5EF4-FFF2-40B4-BE49-F238E27FC236}">
              <a16:creationId xmlns:a16="http://schemas.microsoft.com/office/drawing/2014/main" id="{25E41A18-15CF-404C-9BA5-23B8683776B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61" name="TextBox 1">
          <a:extLst>
            <a:ext uri="{FF2B5EF4-FFF2-40B4-BE49-F238E27FC236}">
              <a16:creationId xmlns:a16="http://schemas.microsoft.com/office/drawing/2014/main" id="{0583F15F-3D30-433A-AE5E-B7E82D0063D3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2" name="TextBox 1">
          <a:extLst>
            <a:ext uri="{FF2B5EF4-FFF2-40B4-BE49-F238E27FC236}">
              <a16:creationId xmlns:a16="http://schemas.microsoft.com/office/drawing/2014/main" id="{2C764EBD-7108-48F0-B32C-2EAB601E986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63" name="TextBox 1">
          <a:extLst>
            <a:ext uri="{FF2B5EF4-FFF2-40B4-BE49-F238E27FC236}">
              <a16:creationId xmlns:a16="http://schemas.microsoft.com/office/drawing/2014/main" id="{131FE479-C3E9-406E-8BEB-A45EC16F4098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4" name="TextBox 1">
          <a:extLst>
            <a:ext uri="{FF2B5EF4-FFF2-40B4-BE49-F238E27FC236}">
              <a16:creationId xmlns:a16="http://schemas.microsoft.com/office/drawing/2014/main" id="{F631C905-6EB0-4BBE-97E3-0BFCABDBA90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5" name="TextBox 1">
          <a:extLst>
            <a:ext uri="{FF2B5EF4-FFF2-40B4-BE49-F238E27FC236}">
              <a16:creationId xmlns:a16="http://schemas.microsoft.com/office/drawing/2014/main" id="{A304A33B-5937-45A5-BB8C-AB8DD0E2F25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66" name="TextBox 1">
          <a:extLst>
            <a:ext uri="{FF2B5EF4-FFF2-40B4-BE49-F238E27FC236}">
              <a16:creationId xmlns:a16="http://schemas.microsoft.com/office/drawing/2014/main" id="{7D823198-D818-4036-8864-D9E5DC33602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7" name="TextBox 1">
          <a:extLst>
            <a:ext uri="{FF2B5EF4-FFF2-40B4-BE49-F238E27FC236}">
              <a16:creationId xmlns:a16="http://schemas.microsoft.com/office/drawing/2014/main" id="{633FC376-D680-4D49-9645-F51B93A3FE1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68" name="TextBox 1">
          <a:extLst>
            <a:ext uri="{FF2B5EF4-FFF2-40B4-BE49-F238E27FC236}">
              <a16:creationId xmlns:a16="http://schemas.microsoft.com/office/drawing/2014/main" id="{F4363AA4-4E82-4D8F-9E47-AB5E589EAE84}"/>
            </a:ext>
          </a:extLst>
        </xdr:cNvPr>
        <xdr:cNvSpPr txBox="1"/>
      </xdr:nvSpPr>
      <xdr:spPr>
        <a:xfrm>
          <a:off x="0" y="1618030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69" name="TextBox 1">
          <a:extLst>
            <a:ext uri="{FF2B5EF4-FFF2-40B4-BE49-F238E27FC236}">
              <a16:creationId xmlns:a16="http://schemas.microsoft.com/office/drawing/2014/main" id="{5A51B7B5-2470-4D77-B044-633BDDCFE589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0" name="TextBox 1">
          <a:extLst>
            <a:ext uri="{FF2B5EF4-FFF2-40B4-BE49-F238E27FC236}">
              <a16:creationId xmlns:a16="http://schemas.microsoft.com/office/drawing/2014/main" id="{600B78B2-268A-414E-AD53-EFDB8B8D859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1" name="TextBox 1">
          <a:extLst>
            <a:ext uri="{FF2B5EF4-FFF2-40B4-BE49-F238E27FC236}">
              <a16:creationId xmlns:a16="http://schemas.microsoft.com/office/drawing/2014/main" id="{A95BB89C-6C05-4AA7-88F2-E122DB7CB0E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72" name="TextBox 1">
          <a:extLst>
            <a:ext uri="{FF2B5EF4-FFF2-40B4-BE49-F238E27FC236}">
              <a16:creationId xmlns:a16="http://schemas.microsoft.com/office/drawing/2014/main" id="{22300108-289B-449B-8393-08B9546A8916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3" name="TextBox 1">
          <a:extLst>
            <a:ext uri="{FF2B5EF4-FFF2-40B4-BE49-F238E27FC236}">
              <a16:creationId xmlns:a16="http://schemas.microsoft.com/office/drawing/2014/main" id="{7F0D865E-D373-44CD-8856-342D597071B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74" name="TextBox 1">
          <a:extLst>
            <a:ext uri="{FF2B5EF4-FFF2-40B4-BE49-F238E27FC236}">
              <a16:creationId xmlns:a16="http://schemas.microsoft.com/office/drawing/2014/main" id="{9FEFD3D2-E0BB-4240-A91D-7F30840A3902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5" name="TextBox 1">
          <a:extLst>
            <a:ext uri="{FF2B5EF4-FFF2-40B4-BE49-F238E27FC236}">
              <a16:creationId xmlns:a16="http://schemas.microsoft.com/office/drawing/2014/main" id="{4311D22D-824C-41D4-870A-9DEF8AE31B1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76" name="TextBox 1">
          <a:extLst>
            <a:ext uri="{FF2B5EF4-FFF2-40B4-BE49-F238E27FC236}">
              <a16:creationId xmlns:a16="http://schemas.microsoft.com/office/drawing/2014/main" id="{C3536F88-06A6-4480-B74B-1E655DC6DAB8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7" name="TextBox 1">
          <a:extLst>
            <a:ext uri="{FF2B5EF4-FFF2-40B4-BE49-F238E27FC236}">
              <a16:creationId xmlns:a16="http://schemas.microsoft.com/office/drawing/2014/main" id="{8C1D8958-1025-4232-B834-1FBB6CA25FE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78" name="TextBox 1">
          <a:extLst>
            <a:ext uri="{FF2B5EF4-FFF2-40B4-BE49-F238E27FC236}">
              <a16:creationId xmlns:a16="http://schemas.microsoft.com/office/drawing/2014/main" id="{4446574D-F1CA-42F5-AF7F-0DD915A3DFF5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79" name="TextBox 1">
          <a:extLst>
            <a:ext uri="{FF2B5EF4-FFF2-40B4-BE49-F238E27FC236}">
              <a16:creationId xmlns:a16="http://schemas.microsoft.com/office/drawing/2014/main" id="{4CE81D4D-DB7F-4649-8A49-4DFC5D18A97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0" name="TextBox 1">
          <a:extLst>
            <a:ext uri="{FF2B5EF4-FFF2-40B4-BE49-F238E27FC236}">
              <a16:creationId xmlns:a16="http://schemas.microsoft.com/office/drawing/2014/main" id="{3408DD89-D427-4FBA-95CE-213252AC3B1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1" name="TextBox 1">
          <a:extLst>
            <a:ext uri="{FF2B5EF4-FFF2-40B4-BE49-F238E27FC236}">
              <a16:creationId xmlns:a16="http://schemas.microsoft.com/office/drawing/2014/main" id="{48FC7283-AC27-458A-99A0-15FD376FBDD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82" name="TextBox 1">
          <a:extLst>
            <a:ext uri="{FF2B5EF4-FFF2-40B4-BE49-F238E27FC236}">
              <a16:creationId xmlns:a16="http://schemas.microsoft.com/office/drawing/2014/main" id="{9BF99DE0-4DB0-4BF4-BA63-18E2FEA0A253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3" name="TextBox 1">
          <a:extLst>
            <a:ext uri="{FF2B5EF4-FFF2-40B4-BE49-F238E27FC236}">
              <a16:creationId xmlns:a16="http://schemas.microsoft.com/office/drawing/2014/main" id="{27B17C5E-E1FE-45C3-B021-76A5211103E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84" name="TextBox 1">
          <a:extLst>
            <a:ext uri="{FF2B5EF4-FFF2-40B4-BE49-F238E27FC236}">
              <a16:creationId xmlns:a16="http://schemas.microsoft.com/office/drawing/2014/main" id="{65C1261B-F696-4966-B42B-D91B6263353C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5" name="TextBox 1">
          <a:extLst>
            <a:ext uri="{FF2B5EF4-FFF2-40B4-BE49-F238E27FC236}">
              <a16:creationId xmlns:a16="http://schemas.microsoft.com/office/drawing/2014/main" id="{8A24F586-6EC1-4430-9AF6-0CE13280E53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86" name="TextBox 1">
          <a:extLst>
            <a:ext uri="{FF2B5EF4-FFF2-40B4-BE49-F238E27FC236}">
              <a16:creationId xmlns:a16="http://schemas.microsoft.com/office/drawing/2014/main" id="{E2701141-695E-4118-8DAC-4F35E70E886B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7" name="TextBox 1">
          <a:extLst>
            <a:ext uri="{FF2B5EF4-FFF2-40B4-BE49-F238E27FC236}">
              <a16:creationId xmlns:a16="http://schemas.microsoft.com/office/drawing/2014/main" id="{2B280594-E7C3-43F9-95BE-17211213805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88" name="TextBox 1">
          <a:extLst>
            <a:ext uri="{FF2B5EF4-FFF2-40B4-BE49-F238E27FC236}">
              <a16:creationId xmlns:a16="http://schemas.microsoft.com/office/drawing/2014/main" id="{62F56C65-D608-4D23-A0E6-289A82F53A24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89" name="TextBox 1">
          <a:extLst>
            <a:ext uri="{FF2B5EF4-FFF2-40B4-BE49-F238E27FC236}">
              <a16:creationId xmlns:a16="http://schemas.microsoft.com/office/drawing/2014/main" id="{9230983F-124F-4A99-BECE-FA7654FBA35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0" name="TextBox 1">
          <a:extLst>
            <a:ext uri="{FF2B5EF4-FFF2-40B4-BE49-F238E27FC236}">
              <a16:creationId xmlns:a16="http://schemas.microsoft.com/office/drawing/2014/main" id="{9B759844-0983-48B3-B4E4-99A96D6DC251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91" name="TextBox 1">
          <a:extLst>
            <a:ext uri="{FF2B5EF4-FFF2-40B4-BE49-F238E27FC236}">
              <a16:creationId xmlns:a16="http://schemas.microsoft.com/office/drawing/2014/main" id="{985CDC56-F436-42E9-A8F3-E250928B75E9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2" name="TextBox 1">
          <a:extLst>
            <a:ext uri="{FF2B5EF4-FFF2-40B4-BE49-F238E27FC236}">
              <a16:creationId xmlns:a16="http://schemas.microsoft.com/office/drawing/2014/main" id="{38E208A7-E04C-4BBF-8A5B-87CC454DC53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93" name="TextBox 1">
          <a:extLst>
            <a:ext uri="{FF2B5EF4-FFF2-40B4-BE49-F238E27FC236}">
              <a16:creationId xmlns:a16="http://schemas.microsoft.com/office/drawing/2014/main" id="{4BA559A2-9FD9-4AE7-8C5A-A3797B742002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4" name="TextBox 1">
          <a:extLst>
            <a:ext uri="{FF2B5EF4-FFF2-40B4-BE49-F238E27FC236}">
              <a16:creationId xmlns:a16="http://schemas.microsoft.com/office/drawing/2014/main" id="{340ABE73-277B-480D-99C1-07959DE1CBA5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5" name="TextBox 1">
          <a:extLst>
            <a:ext uri="{FF2B5EF4-FFF2-40B4-BE49-F238E27FC236}">
              <a16:creationId xmlns:a16="http://schemas.microsoft.com/office/drawing/2014/main" id="{4211CC6E-5DCE-4D24-B7DB-EEED562C57C0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96" name="TextBox 1">
          <a:extLst>
            <a:ext uri="{FF2B5EF4-FFF2-40B4-BE49-F238E27FC236}">
              <a16:creationId xmlns:a16="http://schemas.microsoft.com/office/drawing/2014/main" id="{1E87810B-3B79-41E1-A7E8-5B72052E122E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7" name="TextBox 1">
          <a:extLst>
            <a:ext uri="{FF2B5EF4-FFF2-40B4-BE49-F238E27FC236}">
              <a16:creationId xmlns:a16="http://schemas.microsoft.com/office/drawing/2014/main" id="{90F3F586-4D52-467A-8482-0B4CB48A43A8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798" name="TextBox 1">
          <a:extLst>
            <a:ext uri="{FF2B5EF4-FFF2-40B4-BE49-F238E27FC236}">
              <a16:creationId xmlns:a16="http://schemas.microsoft.com/office/drawing/2014/main" id="{79AA3A10-9E9A-4D82-9340-D3343B3347B6}"/>
            </a:ext>
          </a:extLst>
        </xdr:cNvPr>
        <xdr:cNvSpPr txBox="1"/>
      </xdr:nvSpPr>
      <xdr:spPr>
        <a:xfrm>
          <a:off x="0" y="162054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799" name="TextBox 1">
          <a:extLst>
            <a:ext uri="{FF2B5EF4-FFF2-40B4-BE49-F238E27FC236}">
              <a16:creationId xmlns:a16="http://schemas.microsoft.com/office/drawing/2014/main" id="{F4949100-F7DF-4F13-9CDD-F1158B8ECE2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0" name="TextBox 1">
          <a:extLst>
            <a:ext uri="{FF2B5EF4-FFF2-40B4-BE49-F238E27FC236}">
              <a16:creationId xmlns:a16="http://schemas.microsoft.com/office/drawing/2014/main" id="{221A1984-C091-4585-B730-6C2454B7853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1" name="TextBox 1">
          <a:extLst>
            <a:ext uri="{FF2B5EF4-FFF2-40B4-BE49-F238E27FC236}">
              <a16:creationId xmlns:a16="http://schemas.microsoft.com/office/drawing/2014/main" id="{E5EAE3CA-D5C6-450E-8EBA-5CA81B0312EE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02" name="TextBox 1">
          <a:extLst>
            <a:ext uri="{FF2B5EF4-FFF2-40B4-BE49-F238E27FC236}">
              <a16:creationId xmlns:a16="http://schemas.microsoft.com/office/drawing/2014/main" id="{EDE02A8E-F4AC-47D1-85BC-C0C38E9FCE53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3" name="TextBox 1">
          <a:extLst>
            <a:ext uri="{FF2B5EF4-FFF2-40B4-BE49-F238E27FC236}">
              <a16:creationId xmlns:a16="http://schemas.microsoft.com/office/drawing/2014/main" id="{D06CA34D-2318-4A89-AABB-B2E12B78607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04" name="TextBox 1">
          <a:extLst>
            <a:ext uri="{FF2B5EF4-FFF2-40B4-BE49-F238E27FC236}">
              <a16:creationId xmlns:a16="http://schemas.microsoft.com/office/drawing/2014/main" id="{72E088F5-C029-4680-B495-495755BA551F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5" name="TextBox 1">
          <a:extLst>
            <a:ext uri="{FF2B5EF4-FFF2-40B4-BE49-F238E27FC236}">
              <a16:creationId xmlns:a16="http://schemas.microsoft.com/office/drawing/2014/main" id="{FBEF2E95-85FA-4AEA-9535-60FF268B2063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06" name="TextBox 1">
          <a:extLst>
            <a:ext uri="{FF2B5EF4-FFF2-40B4-BE49-F238E27FC236}">
              <a16:creationId xmlns:a16="http://schemas.microsoft.com/office/drawing/2014/main" id="{938464FB-A8AC-4ED3-92B0-6531EC2CF8F5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7" name="TextBox 1">
          <a:extLst>
            <a:ext uri="{FF2B5EF4-FFF2-40B4-BE49-F238E27FC236}">
              <a16:creationId xmlns:a16="http://schemas.microsoft.com/office/drawing/2014/main" id="{829DFE0A-1291-49F0-9716-533E0594D9D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08" name="TextBox 1">
          <a:extLst>
            <a:ext uri="{FF2B5EF4-FFF2-40B4-BE49-F238E27FC236}">
              <a16:creationId xmlns:a16="http://schemas.microsoft.com/office/drawing/2014/main" id="{69340771-BF9A-4ED9-A758-FE5E8DEE4845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09" name="TextBox 1">
          <a:extLst>
            <a:ext uri="{FF2B5EF4-FFF2-40B4-BE49-F238E27FC236}">
              <a16:creationId xmlns:a16="http://schemas.microsoft.com/office/drawing/2014/main" id="{4DA64B17-A9D1-4020-AFDF-E8237F2A7F9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0" name="TextBox 1">
          <a:extLst>
            <a:ext uri="{FF2B5EF4-FFF2-40B4-BE49-F238E27FC236}">
              <a16:creationId xmlns:a16="http://schemas.microsoft.com/office/drawing/2014/main" id="{E249DCC2-247F-482A-B010-BDE2AEE790C4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1" name="TextBox 1">
          <a:extLst>
            <a:ext uri="{FF2B5EF4-FFF2-40B4-BE49-F238E27FC236}">
              <a16:creationId xmlns:a16="http://schemas.microsoft.com/office/drawing/2014/main" id="{2B6E0E40-A1C1-4F69-B1B6-3D7BE0269B3D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12" name="TextBox 1">
          <a:extLst>
            <a:ext uri="{FF2B5EF4-FFF2-40B4-BE49-F238E27FC236}">
              <a16:creationId xmlns:a16="http://schemas.microsoft.com/office/drawing/2014/main" id="{66D6EFF2-408E-46D8-BAA5-A6FBF2BBBDF4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3" name="TextBox 1">
          <a:extLst>
            <a:ext uri="{FF2B5EF4-FFF2-40B4-BE49-F238E27FC236}">
              <a16:creationId xmlns:a16="http://schemas.microsoft.com/office/drawing/2014/main" id="{122B1157-0317-4923-A9F9-E0C1E155F7F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14" name="TextBox 1">
          <a:extLst>
            <a:ext uri="{FF2B5EF4-FFF2-40B4-BE49-F238E27FC236}">
              <a16:creationId xmlns:a16="http://schemas.microsoft.com/office/drawing/2014/main" id="{C998D405-9073-476B-894F-D4330D7B59E9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5" name="TextBox 1">
          <a:extLst>
            <a:ext uri="{FF2B5EF4-FFF2-40B4-BE49-F238E27FC236}">
              <a16:creationId xmlns:a16="http://schemas.microsoft.com/office/drawing/2014/main" id="{7044BE9C-B53A-4528-B45E-4497C4B577EB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16" name="TextBox 1">
          <a:extLst>
            <a:ext uri="{FF2B5EF4-FFF2-40B4-BE49-F238E27FC236}">
              <a16:creationId xmlns:a16="http://schemas.microsoft.com/office/drawing/2014/main" id="{6A8B9B1A-1E49-4D93-BB3C-1C1F9B9A0D0B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7" name="TextBox 1">
          <a:extLst>
            <a:ext uri="{FF2B5EF4-FFF2-40B4-BE49-F238E27FC236}">
              <a16:creationId xmlns:a16="http://schemas.microsoft.com/office/drawing/2014/main" id="{5D9679A8-8B20-45B3-A72B-FD33F8DA695A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18" name="TextBox 1">
          <a:extLst>
            <a:ext uri="{FF2B5EF4-FFF2-40B4-BE49-F238E27FC236}">
              <a16:creationId xmlns:a16="http://schemas.microsoft.com/office/drawing/2014/main" id="{81169E14-A21A-49B6-84EA-C9C0BEE44257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19" name="TextBox 1">
          <a:extLst>
            <a:ext uri="{FF2B5EF4-FFF2-40B4-BE49-F238E27FC236}">
              <a16:creationId xmlns:a16="http://schemas.microsoft.com/office/drawing/2014/main" id="{72CFBF7E-F3CC-43FE-B9F4-D3FA5BF73CBF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0" name="TextBox 1">
          <a:extLst>
            <a:ext uri="{FF2B5EF4-FFF2-40B4-BE49-F238E27FC236}">
              <a16:creationId xmlns:a16="http://schemas.microsoft.com/office/drawing/2014/main" id="{B00BF603-4755-43ED-987A-B6E4E1864B7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21" name="TextBox 1">
          <a:extLst>
            <a:ext uri="{FF2B5EF4-FFF2-40B4-BE49-F238E27FC236}">
              <a16:creationId xmlns:a16="http://schemas.microsoft.com/office/drawing/2014/main" id="{621104FF-1474-4A0A-B1C2-486E3BA8E82E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2" name="TextBox 1">
          <a:extLst>
            <a:ext uri="{FF2B5EF4-FFF2-40B4-BE49-F238E27FC236}">
              <a16:creationId xmlns:a16="http://schemas.microsoft.com/office/drawing/2014/main" id="{97644DDE-7C05-40C2-AC9D-88D3B2E3ED4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23" name="TextBox 1">
          <a:extLst>
            <a:ext uri="{FF2B5EF4-FFF2-40B4-BE49-F238E27FC236}">
              <a16:creationId xmlns:a16="http://schemas.microsoft.com/office/drawing/2014/main" id="{793162C6-1066-4A9C-A1EE-67752B0EE85F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4" name="TextBox 1">
          <a:extLst>
            <a:ext uri="{FF2B5EF4-FFF2-40B4-BE49-F238E27FC236}">
              <a16:creationId xmlns:a16="http://schemas.microsoft.com/office/drawing/2014/main" id="{937CB3F9-B43E-4564-8450-3FE4B4BCF7BC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5" name="TextBox 1">
          <a:extLst>
            <a:ext uri="{FF2B5EF4-FFF2-40B4-BE49-F238E27FC236}">
              <a16:creationId xmlns:a16="http://schemas.microsoft.com/office/drawing/2014/main" id="{E8B8CEC4-8D85-4DC8-92F5-253E2BE59252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26" name="TextBox 1">
          <a:extLst>
            <a:ext uri="{FF2B5EF4-FFF2-40B4-BE49-F238E27FC236}">
              <a16:creationId xmlns:a16="http://schemas.microsoft.com/office/drawing/2014/main" id="{52752EAA-9937-436B-A280-A656B9A31351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7" name="TextBox 1">
          <a:extLst>
            <a:ext uri="{FF2B5EF4-FFF2-40B4-BE49-F238E27FC236}">
              <a16:creationId xmlns:a16="http://schemas.microsoft.com/office/drawing/2014/main" id="{9EB837DB-84BF-4680-A675-FA4A3DED7006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4560"/>
    <xdr:sp macro="" textlink="">
      <xdr:nvSpPr>
        <xdr:cNvPr id="828" name="TextBox 1">
          <a:extLst>
            <a:ext uri="{FF2B5EF4-FFF2-40B4-BE49-F238E27FC236}">
              <a16:creationId xmlns:a16="http://schemas.microsoft.com/office/drawing/2014/main" id="{BC0EBE7A-8C13-45B4-ACC4-E4A93A8629FB}"/>
            </a:ext>
          </a:extLst>
        </xdr:cNvPr>
        <xdr:cNvSpPr txBox="1"/>
      </xdr:nvSpPr>
      <xdr:spPr>
        <a:xfrm>
          <a:off x="0" y="5744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68370"/>
    <xdr:sp macro="" textlink="">
      <xdr:nvSpPr>
        <xdr:cNvPr id="829" name="TextBox 1">
          <a:extLst>
            <a:ext uri="{FF2B5EF4-FFF2-40B4-BE49-F238E27FC236}">
              <a16:creationId xmlns:a16="http://schemas.microsoft.com/office/drawing/2014/main" id="{EDFED640-51E4-4A91-B7C5-88FD57222017}"/>
            </a:ext>
          </a:extLst>
        </xdr:cNvPr>
        <xdr:cNvSpPr txBox="1"/>
      </xdr:nvSpPr>
      <xdr:spPr>
        <a:xfrm>
          <a:off x="0" y="24755094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12" name="TextBox 1">
          <a:extLst>
            <a:ext uri="{FF2B5EF4-FFF2-40B4-BE49-F238E27FC236}">
              <a16:creationId xmlns:a16="http://schemas.microsoft.com/office/drawing/2014/main" id="{2797AA9D-533B-4039-90CE-3A2119F4148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13" name="TextBox 1">
          <a:extLst>
            <a:ext uri="{FF2B5EF4-FFF2-40B4-BE49-F238E27FC236}">
              <a16:creationId xmlns:a16="http://schemas.microsoft.com/office/drawing/2014/main" id="{E30387EF-8757-40F7-8EC2-D4706BE71B09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14" name="TextBox 1">
          <a:extLst>
            <a:ext uri="{FF2B5EF4-FFF2-40B4-BE49-F238E27FC236}">
              <a16:creationId xmlns:a16="http://schemas.microsoft.com/office/drawing/2014/main" id="{D58CF13F-3ABE-4032-8657-17581CA6794D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15" name="TextBox 1">
          <a:extLst>
            <a:ext uri="{FF2B5EF4-FFF2-40B4-BE49-F238E27FC236}">
              <a16:creationId xmlns:a16="http://schemas.microsoft.com/office/drawing/2014/main" id="{83CE4F3F-18B2-4EFC-9A08-5456A0A25D19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16" name="TextBox 1">
          <a:extLst>
            <a:ext uri="{FF2B5EF4-FFF2-40B4-BE49-F238E27FC236}">
              <a16:creationId xmlns:a16="http://schemas.microsoft.com/office/drawing/2014/main" id="{0478447E-D72D-4AF6-9789-F65996A36F97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17" name="TextBox 1">
          <a:extLst>
            <a:ext uri="{FF2B5EF4-FFF2-40B4-BE49-F238E27FC236}">
              <a16:creationId xmlns:a16="http://schemas.microsoft.com/office/drawing/2014/main" id="{0AB19C53-69FF-4C89-9524-AF5A62D91BE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18" name="TextBox 1">
          <a:extLst>
            <a:ext uri="{FF2B5EF4-FFF2-40B4-BE49-F238E27FC236}">
              <a16:creationId xmlns:a16="http://schemas.microsoft.com/office/drawing/2014/main" id="{2C177BFF-BCF0-44DC-986F-BA7CE710F55A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19" name="TextBox 1">
          <a:extLst>
            <a:ext uri="{FF2B5EF4-FFF2-40B4-BE49-F238E27FC236}">
              <a16:creationId xmlns:a16="http://schemas.microsoft.com/office/drawing/2014/main" id="{69F8FD5B-1E0F-413D-9BBD-8BACDDB6F91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20" name="TextBox 1">
          <a:extLst>
            <a:ext uri="{FF2B5EF4-FFF2-40B4-BE49-F238E27FC236}">
              <a16:creationId xmlns:a16="http://schemas.microsoft.com/office/drawing/2014/main" id="{B0D923C1-CD4E-4C83-8C91-C51CA714F610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1" name="TextBox 1">
          <a:extLst>
            <a:ext uri="{FF2B5EF4-FFF2-40B4-BE49-F238E27FC236}">
              <a16:creationId xmlns:a16="http://schemas.microsoft.com/office/drawing/2014/main" id="{1D5D82DB-DE2A-48C3-936C-376F22571BB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2" name="TextBox 1">
          <a:extLst>
            <a:ext uri="{FF2B5EF4-FFF2-40B4-BE49-F238E27FC236}">
              <a16:creationId xmlns:a16="http://schemas.microsoft.com/office/drawing/2014/main" id="{242F11E1-12EB-4352-974D-BAD69DACE46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3" name="TextBox 1">
          <a:extLst>
            <a:ext uri="{FF2B5EF4-FFF2-40B4-BE49-F238E27FC236}">
              <a16:creationId xmlns:a16="http://schemas.microsoft.com/office/drawing/2014/main" id="{A5F073C1-92D7-45B7-9E5F-BD82AB79C66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24" name="TextBox 1">
          <a:extLst>
            <a:ext uri="{FF2B5EF4-FFF2-40B4-BE49-F238E27FC236}">
              <a16:creationId xmlns:a16="http://schemas.microsoft.com/office/drawing/2014/main" id="{A029488E-202A-496A-A235-CCB7D2E851A5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5" name="TextBox 1">
          <a:extLst>
            <a:ext uri="{FF2B5EF4-FFF2-40B4-BE49-F238E27FC236}">
              <a16:creationId xmlns:a16="http://schemas.microsoft.com/office/drawing/2014/main" id="{12BC8778-01F2-4226-A8D4-89CB4780022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26" name="TextBox 1">
          <a:extLst>
            <a:ext uri="{FF2B5EF4-FFF2-40B4-BE49-F238E27FC236}">
              <a16:creationId xmlns:a16="http://schemas.microsoft.com/office/drawing/2014/main" id="{1A288653-113B-46A4-BE08-08C06BBFE15B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7" name="TextBox 1">
          <a:extLst>
            <a:ext uri="{FF2B5EF4-FFF2-40B4-BE49-F238E27FC236}">
              <a16:creationId xmlns:a16="http://schemas.microsoft.com/office/drawing/2014/main" id="{18E43552-4F9B-4047-9D60-1F9E6AF523C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528" name="TextBox 1">
          <a:extLst>
            <a:ext uri="{FF2B5EF4-FFF2-40B4-BE49-F238E27FC236}">
              <a16:creationId xmlns:a16="http://schemas.microsoft.com/office/drawing/2014/main" id="{D75B21B5-666B-49B3-A55F-937DF50505C0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529" name="TextBox 1">
          <a:extLst>
            <a:ext uri="{FF2B5EF4-FFF2-40B4-BE49-F238E27FC236}">
              <a16:creationId xmlns:a16="http://schemas.microsoft.com/office/drawing/2014/main" id="{06FCECB6-6967-4DBC-B2FB-B3583717FFF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230" name="TextBox 1">
          <a:extLst>
            <a:ext uri="{FF2B5EF4-FFF2-40B4-BE49-F238E27FC236}">
              <a16:creationId xmlns:a16="http://schemas.microsoft.com/office/drawing/2014/main" id="{440224E4-99CA-4484-8682-CA2F5AA90F58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1" name="TextBox 1">
          <a:extLst>
            <a:ext uri="{FF2B5EF4-FFF2-40B4-BE49-F238E27FC236}">
              <a16:creationId xmlns:a16="http://schemas.microsoft.com/office/drawing/2014/main" id="{D3C74F1A-AA90-4796-92D0-E8BA917B11D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2" name="TextBox 1">
          <a:extLst>
            <a:ext uri="{FF2B5EF4-FFF2-40B4-BE49-F238E27FC236}">
              <a16:creationId xmlns:a16="http://schemas.microsoft.com/office/drawing/2014/main" id="{78E121C7-3ACA-450C-9AD3-28499CF8684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233" name="TextBox 1">
          <a:extLst>
            <a:ext uri="{FF2B5EF4-FFF2-40B4-BE49-F238E27FC236}">
              <a16:creationId xmlns:a16="http://schemas.microsoft.com/office/drawing/2014/main" id="{CF53D963-2AE1-40F9-AFE1-F8ED9F490EBC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4" name="TextBox 1">
          <a:extLst>
            <a:ext uri="{FF2B5EF4-FFF2-40B4-BE49-F238E27FC236}">
              <a16:creationId xmlns:a16="http://schemas.microsoft.com/office/drawing/2014/main" id="{DF86A0F1-4D7A-4E65-8F42-E6F3A51FD33E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235" name="TextBox 1">
          <a:extLst>
            <a:ext uri="{FF2B5EF4-FFF2-40B4-BE49-F238E27FC236}">
              <a16:creationId xmlns:a16="http://schemas.microsoft.com/office/drawing/2014/main" id="{EC37843E-6FA9-4940-98D5-BE4C81F9828D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6" name="TextBox 1">
          <a:extLst>
            <a:ext uri="{FF2B5EF4-FFF2-40B4-BE49-F238E27FC236}">
              <a16:creationId xmlns:a16="http://schemas.microsoft.com/office/drawing/2014/main" id="{7D7A38BC-DCDB-4CE6-ADB7-DE60CEE995A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7" name="TextBox 1">
          <a:extLst>
            <a:ext uri="{FF2B5EF4-FFF2-40B4-BE49-F238E27FC236}">
              <a16:creationId xmlns:a16="http://schemas.microsoft.com/office/drawing/2014/main" id="{DCBE79FD-E8AE-4088-983C-30D239CA288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238" name="TextBox 1">
          <a:extLst>
            <a:ext uri="{FF2B5EF4-FFF2-40B4-BE49-F238E27FC236}">
              <a16:creationId xmlns:a16="http://schemas.microsoft.com/office/drawing/2014/main" id="{2C731488-2CB8-4D7C-A4FA-2BE89F9958F1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39" name="TextBox 1">
          <a:extLst>
            <a:ext uri="{FF2B5EF4-FFF2-40B4-BE49-F238E27FC236}">
              <a16:creationId xmlns:a16="http://schemas.microsoft.com/office/drawing/2014/main" id="{5C4EBDBB-122E-4FAB-A3C8-3456D696B59C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724</xdr:row>
      <xdr:rowOff>0</xdr:rowOff>
    </xdr:from>
    <xdr:ext cx="184731" cy="264560"/>
    <xdr:sp macro="" textlink="">
      <xdr:nvSpPr>
        <xdr:cNvPr id="240" name="TextBox 1">
          <a:extLst>
            <a:ext uri="{FF2B5EF4-FFF2-40B4-BE49-F238E27FC236}">
              <a16:creationId xmlns:a16="http://schemas.microsoft.com/office/drawing/2014/main" id="{47E9543A-9738-4967-A4B9-D387DF50A2CF}"/>
            </a:ext>
          </a:extLst>
        </xdr:cNvPr>
        <xdr:cNvSpPr txBox="1"/>
      </xdr:nvSpPr>
      <xdr:spPr>
        <a:xfrm>
          <a:off x="0" y="199247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1" name="TextBox 1">
          <a:extLst>
            <a:ext uri="{FF2B5EF4-FFF2-40B4-BE49-F238E27FC236}">
              <a16:creationId xmlns:a16="http://schemas.microsoft.com/office/drawing/2014/main" id="{06C3984D-C253-4E65-BB39-4ECE12EF055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2" name="TextBox 1">
          <a:extLst>
            <a:ext uri="{FF2B5EF4-FFF2-40B4-BE49-F238E27FC236}">
              <a16:creationId xmlns:a16="http://schemas.microsoft.com/office/drawing/2014/main" id="{695376F9-3FA6-4C4B-9A3B-249CCC726C9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3" name="TextBox 1">
          <a:extLst>
            <a:ext uri="{FF2B5EF4-FFF2-40B4-BE49-F238E27FC236}">
              <a16:creationId xmlns:a16="http://schemas.microsoft.com/office/drawing/2014/main" id="{9289A3EE-861E-4ADA-918C-2D1EECE4529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244" name="TextBox 1">
          <a:extLst>
            <a:ext uri="{FF2B5EF4-FFF2-40B4-BE49-F238E27FC236}">
              <a16:creationId xmlns:a16="http://schemas.microsoft.com/office/drawing/2014/main" id="{1C828918-BCE0-41E2-B320-B52B368C7E15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5" name="TextBox 1">
          <a:extLst>
            <a:ext uri="{FF2B5EF4-FFF2-40B4-BE49-F238E27FC236}">
              <a16:creationId xmlns:a16="http://schemas.microsoft.com/office/drawing/2014/main" id="{2EF9532B-FF02-410D-BA6B-0EFD8E39DE6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246" name="TextBox 1">
          <a:extLst>
            <a:ext uri="{FF2B5EF4-FFF2-40B4-BE49-F238E27FC236}">
              <a16:creationId xmlns:a16="http://schemas.microsoft.com/office/drawing/2014/main" id="{878219D4-E8A6-4B14-B315-B2274853A956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7" name="TextBox 1">
          <a:extLst>
            <a:ext uri="{FF2B5EF4-FFF2-40B4-BE49-F238E27FC236}">
              <a16:creationId xmlns:a16="http://schemas.microsoft.com/office/drawing/2014/main" id="{A35B377A-7919-44DB-9556-27323EC26DD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248" name="TextBox 1">
          <a:extLst>
            <a:ext uri="{FF2B5EF4-FFF2-40B4-BE49-F238E27FC236}">
              <a16:creationId xmlns:a16="http://schemas.microsoft.com/office/drawing/2014/main" id="{6F531B2C-DD19-43B4-AE04-34398C93849F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49" name="TextBox 1">
          <a:extLst>
            <a:ext uri="{FF2B5EF4-FFF2-40B4-BE49-F238E27FC236}">
              <a16:creationId xmlns:a16="http://schemas.microsoft.com/office/drawing/2014/main" id="{1D629346-4ACE-4679-A193-DCD2FB948C8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250" name="TextBox 1">
          <a:extLst>
            <a:ext uri="{FF2B5EF4-FFF2-40B4-BE49-F238E27FC236}">
              <a16:creationId xmlns:a16="http://schemas.microsoft.com/office/drawing/2014/main" id="{EB099FF3-00BB-48F9-9F50-958600FE92F5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51" name="TextBox 1">
          <a:extLst>
            <a:ext uri="{FF2B5EF4-FFF2-40B4-BE49-F238E27FC236}">
              <a16:creationId xmlns:a16="http://schemas.microsoft.com/office/drawing/2014/main" id="{F2EF90E7-D999-4CB9-ADA4-DC919E1B285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52" name="TextBox 1">
          <a:extLst>
            <a:ext uri="{FF2B5EF4-FFF2-40B4-BE49-F238E27FC236}">
              <a16:creationId xmlns:a16="http://schemas.microsoft.com/office/drawing/2014/main" id="{6FE1A5B5-3887-40BD-B673-BF6F2372082C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53" name="TextBox 1">
          <a:extLst>
            <a:ext uri="{FF2B5EF4-FFF2-40B4-BE49-F238E27FC236}">
              <a16:creationId xmlns:a16="http://schemas.microsoft.com/office/drawing/2014/main" id="{B36A5192-8199-4B13-9F54-88C844416F81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254" name="TextBox 1">
          <a:extLst>
            <a:ext uri="{FF2B5EF4-FFF2-40B4-BE49-F238E27FC236}">
              <a16:creationId xmlns:a16="http://schemas.microsoft.com/office/drawing/2014/main" id="{9027F6A4-E16A-4159-AF3F-21DE141805F1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255" name="TextBox 1">
          <a:extLst>
            <a:ext uri="{FF2B5EF4-FFF2-40B4-BE49-F238E27FC236}">
              <a16:creationId xmlns:a16="http://schemas.microsoft.com/office/drawing/2014/main" id="{118B2102-1236-43D8-B15E-466F89A2840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30" name="TextBox 1">
          <a:extLst>
            <a:ext uri="{FF2B5EF4-FFF2-40B4-BE49-F238E27FC236}">
              <a16:creationId xmlns:a16="http://schemas.microsoft.com/office/drawing/2014/main" id="{454D1FFE-0630-46AF-A277-389FBE74FDDC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31" name="TextBox 1">
          <a:extLst>
            <a:ext uri="{FF2B5EF4-FFF2-40B4-BE49-F238E27FC236}">
              <a16:creationId xmlns:a16="http://schemas.microsoft.com/office/drawing/2014/main" id="{1D6A0D18-389D-4B6D-B438-9D9D8F5AFDA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32" name="TextBox 1">
          <a:extLst>
            <a:ext uri="{FF2B5EF4-FFF2-40B4-BE49-F238E27FC236}">
              <a16:creationId xmlns:a16="http://schemas.microsoft.com/office/drawing/2014/main" id="{C5C05300-AFC4-492B-A150-6F23ED9570B6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33" name="TextBox 1">
          <a:extLst>
            <a:ext uri="{FF2B5EF4-FFF2-40B4-BE49-F238E27FC236}">
              <a16:creationId xmlns:a16="http://schemas.microsoft.com/office/drawing/2014/main" id="{76A0EFD5-E9C7-47E1-B18B-1BBB2872AF91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34" name="TextBox 1">
          <a:extLst>
            <a:ext uri="{FF2B5EF4-FFF2-40B4-BE49-F238E27FC236}">
              <a16:creationId xmlns:a16="http://schemas.microsoft.com/office/drawing/2014/main" id="{770EA9BE-0939-4396-BFAC-D148E589B8C5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35" name="TextBox 1">
          <a:extLst>
            <a:ext uri="{FF2B5EF4-FFF2-40B4-BE49-F238E27FC236}">
              <a16:creationId xmlns:a16="http://schemas.microsoft.com/office/drawing/2014/main" id="{6320D466-3C8F-4388-8FA8-ED073AD9D585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36" name="TextBox 1">
          <a:extLst>
            <a:ext uri="{FF2B5EF4-FFF2-40B4-BE49-F238E27FC236}">
              <a16:creationId xmlns:a16="http://schemas.microsoft.com/office/drawing/2014/main" id="{61CC6A75-A1E9-4384-A9DC-D7237E5FFE4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37" name="TextBox 1">
          <a:extLst>
            <a:ext uri="{FF2B5EF4-FFF2-40B4-BE49-F238E27FC236}">
              <a16:creationId xmlns:a16="http://schemas.microsoft.com/office/drawing/2014/main" id="{4C26042B-51F2-499E-8361-E36534D6E11A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38" name="TextBox 1">
          <a:extLst>
            <a:ext uri="{FF2B5EF4-FFF2-40B4-BE49-F238E27FC236}">
              <a16:creationId xmlns:a16="http://schemas.microsoft.com/office/drawing/2014/main" id="{A883CEAA-2700-4746-AB9B-9C957F1C406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39" name="TextBox 1">
          <a:extLst>
            <a:ext uri="{FF2B5EF4-FFF2-40B4-BE49-F238E27FC236}">
              <a16:creationId xmlns:a16="http://schemas.microsoft.com/office/drawing/2014/main" id="{07D3D977-279A-4B54-887D-5089EF1A1B4B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0" name="TextBox 1">
          <a:extLst>
            <a:ext uri="{FF2B5EF4-FFF2-40B4-BE49-F238E27FC236}">
              <a16:creationId xmlns:a16="http://schemas.microsoft.com/office/drawing/2014/main" id="{856AAA35-632E-4B79-9AEA-9FC34F617D09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1" name="TextBox 1">
          <a:extLst>
            <a:ext uri="{FF2B5EF4-FFF2-40B4-BE49-F238E27FC236}">
              <a16:creationId xmlns:a16="http://schemas.microsoft.com/office/drawing/2014/main" id="{2C009A33-E81C-47AF-BD72-0ECE9C94BA5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42" name="TextBox 1">
          <a:extLst>
            <a:ext uri="{FF2B5EF4-FFF2-40B4-BE49-F238E27FC236}">
              <a16:creationId xmlns:a16="http://schemas.microsoft.com/office/drawing/2014/main" id="{7B096CA2-E992-480B-A378-12E610BF29FB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3" name="TextBox 1">
          <a:extLst>
            <a:ext uri="{FF2B5EF4-FFF2-40B4-BE49-F238E27FC236}">
              <a16:creationId xmlns:a16="http://schemas.microsoft.com/office/drawing/2014/main" id="{F08AB70C-1B04-4CFE-A5D2-DD10EEE2D39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44" name="TextBox 1">
          <a:extLst>
            <a:ext uri="{FF2B5EF4-FFF2-40B4-BE49-F238E27FC236}">
              <a16:creationId xmlns:a16="http://schemas.microsoft.com/office/drawing/2014/main" id="{A0097A67-577F-461B-ADEF-218096D352F2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5" name="TextBox 1">
          <a:extLst>
            <a:ext uri="{FF2B5EF4-FFF2-40B4-BE49-F238E27FC236}">
              <a16:creationId xmlns:a16="http://schemas.microsoft.com/office/drawing/2014/main" id="{6F82BB48-FF26-455C-BFC5-D2C3BD92B99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6" name="TextBox 1">
          <a:extLst>
            <a:ext uri="{FF2B5EF4-FFF2-40B4-BE49-F238E27FC236}">
              <a16:creationId xmlns:a16="http://schemas.microsoft.com/office/drawing/2014/main" id="{E23BC45B-61C7-470D-968C-A77B5204060C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7" name="TextBox 1">
          <a:extLst>
            <a:ext uri="{FF2B5EF4-FFF2-40B4-BE49-F238E27FC236}">
              <a16:creationId xmlns:a16="http://schemas.microsoft.com/office/drawing/2014/main" id="{005EE4EE-985F-4B16-B1BF-D32C23144AD2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48" name="TextBox 1">
          <a:extLst>
            <a:ext uri="{FF2B5EF4-FFF2-40B4-BE49-F238E27FC236}">
              <a16:creationId xmlns:a16="http://schemas.microsoft.com/office/drawing/2014/main" id="{DFB38CCF-5DF8-46EE-B3FE-7E47499D7F90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49" name="TextBox 1">
          <a:extLst>
            <a:ext uri="{FF2B5EF4-FFF2-40B4-BE49-F238E27FC236}">
              <a16:creationId xmlns:a16="http://schemas.microsoft.com/office/drawing/2014/main" id="{E2FFEC3A-9C91-43A4-9A27-3E7F2223A2C5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50" name="TextBox 1">
          <a:extLst>
            <a:ext uri="{FF2B5EF4-FFF2-40B4-BE49-F238E27FC236}">
              <a16:creationId xmlns:a16="http://schemas.microsoft.com/office/drawing/2014/main" id="{5A352940-3433-4717-A269-1D96C98E879C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1" name="TextBox 1">
          <a:extLst>
            <a:ext uri="{FF2B5EF4-FFF2-40B4-BE49-F238E27FC236}">
              <a16:creationId xmlns:a16="http://schemas.microsoft.com/office/drawing/2014/main" id="{DB2BB196-479B-4E85-9E08-5513C945E2EC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52" name="TextBox 1">
          <a:extLst>
            <a:ext uri="{FF2B5EF4-FFF2-40B4-BE49-F238E27FC236}">
              <a16:creationId xmlns:a16="http://schemas.microsoft.com/office/drawing/2014/main" id="{23410D45-541F-4312-A12E-F8EC47415828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3" name="TextBox 1">
          <a:extLst>
            <a:ext uri="{FF2B5EF4-FFF2-40B4-BE49-F238E27FC236}">
              <a16:creationId xmlns:a16="http://schemas.microsoft.com/office/drawing/2014/main" id="{972E7B0F-29AC-474B-BC0E-926D0273742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54" name="TextBox 1">
          <a:extLst>
            <a:ext uri="{FF2B5EF4-FFF2-40B4-BE49-F238E27FC236}">
              <a16:creationId xmlns:a16="http://schemas.microsoft.com/office/drawing/2014/main" id="{28CE7B4B-1AA5-47FC-8385-AE049FCE9703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5" name="TextBox 1">
          <a:extLst>
            <a:ext uri="{FF2B5EF4-FFF2-40B4-BE49-F238E27FC236}">
              <a16:creationId xmlns:a16="http://schemas.microsoft.com/office/drawing/2014/main" id="{77C5F011-6D0F-4D89-AF51-F9D36A605FD2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6" name="TextBox 1">
          <a:extLst>
            <a:ext uri="{FF2B5EF4-FFF2-40B4-BE49-F238E27FC236}">
              <a16:creationId xmlns:a16="http://schemas.microsoft.com/office/drawing/2014/main" id="{9AF42A0D-4B35-4E1A-BE4B-A215190B524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7" name="TextBox 1">
          <a:extLst>
            <a:ext uri="{FF2B5EF4-FFF2-40B4-BE49-F238E27FC236}">
              <a16:creationId xmlns:a16="http://schemas.microsoft.com/office/drawing/2014/main" id="{894F2D20-5ECE-4757-818F-1037A5A8C95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58" name="TextBox 1">
          <a:extLst>
            <a:ext uri="{FF2B5EF4-FFF2-40B4-BE49-F238E27FC236}">
              <a16:creationId xmlns:a16="http://schemas.microsoft.com/office/drawing/2014/main" id="{76CE22CD-D566-4918-BC58-439CD8A967CD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59" name="TextBox 1">
          <a:extLst>
            <a:ext uri="{FF2B5EF4-FFF2-40B4-BE49-F238E27FC236}">
              <a16:creationId xmlns:a16="http://schemas.microsoft.com/office/drawing/2014/main" id="{23A66E57-19A8-4999-9BC2-00707D5F5FB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60" name="TextBox 1">
          <a:extLst>
            <a:ext uri="{FF2B5EF4-FFF2-40B4-BE49-F238E27FC236}">
              <a16:creationId xmlns:a16="http://schemas.microsoft.com/office/drawing/2014/main" id="{E7D32508-1990-4075-992E-FA0A4E2AADB4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61" name="TextBox 1">
          <a:extLst>
            <a:ext uri="{FF2B5EF4-FFF2-40B4-BE49-F238E27FC236}">
              <a16:creationId xmlns:a16="http://schemas.microsoft.com/office/drawing/2014/main" id="{5FB9E35B-C294-4EAD-BD0E-4ABFE14A804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62" name="TextBox 1">
          <a:extLst>
            <a:ext uri="{FF2B5EF4-FFF2-40B4-BE49-F238E27FC236}">
              <a16:creationId xmlns:a16="http://schemas.microsoft.com/office/drawing/2014/main" id="{A7744868-C154-4803-8008-CDEBA99DDB62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63" name="TextBox 1">
          <a:extLst>
            <a:ext uri="{FF2B5EF4-FFF2-40B4-BE49-F238E27FC236}">
              <a16:creationId xmlns:a16="http://schemas.microsoft.com/office/drawing/2014/main" id="{621190C8-D4D8-4C13-9E1B-671D59E958EC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64" name="TextBox 1">
          <a:extLst>
            <a:ext uri="{FF2B5EF4-FFF2-40B4-BE49-F238E27FC236}">
              <a16:creationId xmlns:a16="http://schemas.microsoft.com/office/drawing/2014/main" id="{65A50C2A-B4C7-4749-97E1-67C63889CB8C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65" name="TextBox 1">
          <a:extLst>
            <a:ext uri="{FF2B5EF4-FFF2-40B4-BE49-F238E27FC236}">
              <a16:creationId xmlns:a16="http://schemas.microsoft.com/office/drawing/2014/main" id="{BCA7FE38-A0D0-4AB1-ACCA-4C401FA8BF9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66" name="TextBox 1">
          <a:extLst>
            <a:ext uri="{FF2B5EF4-FFF2-40B4-BE49-F238E27FC236}">
              <a16:creationId xmlns:a16="http://schemas.microsoft.com/office/drawing/2014/main" id="{22FEFC2E-632E-4198-8E2B-83F19358728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67" name="TextBox 1">
          <a:extLst>
            <a:ext uri="{FF2B5EF4-FFF2-40B4-BE49-F238E27FC236}">
              <a16:creationId xmlns:a16="http://schemas.microsoft.com/office/drawing/2014/main" id="{C7FC9955-F08E-4DF7-89BE-9FD63D90C664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68" name="TextBox 1">
          <a:extLst>
            <a:ext uri="{FF2B5EF4-FFF2-40B4-BE49-F238E27FC236}">
              <a16:creationId xmlns:a16="http://schemas.microsoft.com/office/drawing/2014/main" id="{9486BB68-3F34-4BBD-BFFB-75558F7C232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69" name="TextBox 1">
          <a:extLst>
            <a:ext uri="{FF2B5EF4-FFF2-40B4-BE49-F238E27FC236}">
              <a16:creationId xmlns:a16="http://schemas.microsoft.com/office/drawing/2014/main" id="{8368C9FA-8A05-44F0-B0A5-3140CC859450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0" name="TextBox 1">
          <a:extLst>
            <a:ext uri="{FF2B5EF4-FFF2-40B4-BE49-F238E27FC236}">
              <a16:creationId xmlns:a16="http://schemas.microsoft.com/office/drawing/2014/main" id="{4B927406-767C-4F27-9FE3-FA833F89DBD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1" name="TextBox 1">
          <a:extLst>
            <a:ext uri="{FF2B5EF4-FFF2-40B4-BE49-F238E27FC236}">
              <a16:creationId xmlns:a16="http://schemas.microsoft.com/office/drawing/2014/main" id="{C07CAAAB-99F6-4D38-8B4B-5F87686833D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72" name="TextBox 1">
          <a:extLst>
            <a:ext uri="{FF2B5EF4-FFF2-40B4-BE49-F238E27FC236}">
              <a16:creationId xmlns:a16="http://schemas.microsoft.com/office/drawing/2014/main" id="{A6FC34D1-42DE-45B0-A87A-13E7F6293FA1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3" name="TextBox 1">
          <a:extLst>
            <a:ext uri="{FF2B5EF4-FFF2-40B4-BE49-F238E27FC236}">
              <a16:creationId xmlns:a16="http://schemas.microsoft.com/office/drawing/2014/main" id="{71CCE0F1-329C-4355-BE94-CE261D0AF74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35</xdr:row>
      <xdr:rowOff>0</xdr:rowOff>
    </xdr:from>
    <xdr:ext cx="184731" cy="264560"/>
    <xdr:sp macro="" textlink="">
      <xdr:nvSpPr>
        <xdr:cNvPr id="874" name="TextBox 1">
          <a:extLst>
            <a:ext uri="{FF2B5EF4-FFF2-40B4-BE49-F238E27FC236}">
              <a16:creationId xmlns:a16="http://schemas.microsoft.com/office/drawing/2014/main" id="{4BDCCA3E-BBD4-47DF-9F95-77CE7D4DBB13}"/>
            </a:ext>
          </a:extLst>
        </xdr:cNvPr>
        <xdr:cNvSpPr txBox="1"/>
      </xdr:nvSpPr>
      <xdr:spPr>
        <a:xfrm>
          <a:off x="0" y="1024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5" name="TextBox 1">
          <a:extLst>
            <a:ext uri="{FF2B5EF4-FFF2-40B4-BE49-F238E27FC236}">
              <a16:creationId xmlns:a16="http://schemas.microsoft.com/office/drawing/2014/main" id="{24927CBC-876B-4803-A3F6-6CF35129569B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6" name="TextBox 1">
          <a:extLst>
            <a:ext uri="{FF2B5EF4-FFF2-40B4-BE49-F238E27FC236}">
              <a16:creationId xmlns:a16="http://schemas.microsoft.com/office/drawing/2014/main" id="{07A5A40E-3008-4AE9-A6C6-C2F093C4B68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7" name="TextBox 1">
          <a:extLst>
            <a:ext uri="{FF2B5EF4-FFF2-40B4-BE49-F238E27FC236}">
              <a16:creationId xmlns:a16="http://schemas.microsoft.com/office/drawing/2014/main" id="{A95DE723-C2CC-43C6-824F-1B2F41DE219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78" name="TextBox 1">
          <a:extLst>
            <a:ext uri="{FF2B5EF4-FFF2-40B4-BE49-F238E27FC236}">
              <a16:creationId xmlns:a16="http://schemas.microsoft.com/office/drawing/2014/main" id="{88A53E5B-D541-4C0B-993C-00D030E0DDD9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79" name="TextBox 1">
          <a:extLst>
            <a:ext uri="{FF2B5EF4-FFF2-40B4-BE49-F238E27FC236}">
              <a16:creationId xmlns:a16="http://schemas.microsoft.com/office/drawing/2014/main" id="{CBBE8743-1B4E-48ED-8BE9-00FAF824550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80" name="TextBox 1">
          <a:extLst>
            <a:ext uri="{FF2B5EF4-FFF2-40B4-BE49-F238E27FC236}">
              <a16:creationId xmlns:a16="http://schemas.microsoft.com/office/drawing/2014/main" id="{BE72D021-BFF3-49F9-86C8-DBD86CE4E561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1" name="TextBox 1">
          <a:extLst>
            <a:ext uri="{FF2B5EF4-FFF2-40B4-BE49-F238E27FC236}">
              <a16:creationId xmlns:a16="http://schemas.microsoft.com/office/drawing/2014/main" id="{B264C7C2-B956-4603-AF0A-0626CB29C60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82" name="TextBox 1">
          <a:extLst>
            <a:ext uri="{FF2B5EF4-FFF2-40B4-BE49-F238E27FC236}">
              <a16:creationId xmlns:a16="http://schemas.microsoft.com/office/drawing/2014/main" id="{4E20F31E-B4FA-4421-95F8-8AD8CBE8905F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3" name="TextBox 1">
          <a:extLst>
            <a:ext uri="{FF2B5EF4-FFF2-40B4-BE49-F238E27FC236}">
              <a16:creationId xmlns:a16="http://schemas.microsoft.com/office/drawing/2014/main" id="{13563CA6-F36A-47AF-A94A-5988A6C5C9F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84" name="TextBox 1">
          <a:extLst>
            <a:ext uri="{FF2B5EF4-FFF2-40B4-BE49-F238E27FC236}">
              <a16:creationId xmlns:a16="http://schemas.microsoft.com/office/drawing/2014/main" id="{4BE403FC-0828-469F-B598-641A824FA1B0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5" name="TextBox 1">
          <a:extLst>
            <a:ext uri="{FF2B5EF4-FFF2-40B4-BE49-F238E27FC236}">
              <a16:creationId xmlns:a16="http://schemas.microsoft.com/office/drawing/2014/main" id="{C8F6F1E0-8AA4-454F-A2C9-D7573276270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6" name="TextBox 1">
          <a:extLst>
            <a:ext uri="{FF2B5EF4-FFF2-40B4-BE49-F238E27FC236}">
              <a16:creationId xmlns:a16="http://schemas.microsoft.com/office/drawing/2014/main" id="{708DC1CF-6EF8-44A8-8DD9-9C2B12E4F1C3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7" name="TextBox 1">
          <a:extLst>
            <a:ext uri="{FF2B5EF4-FFF2-40B4-BE49-F238E27FC236}">
              <a16:creationId xmlns:a16="http://schemas.microsoft.com/office/drawing/2014/main" id="{3738E934-AE0D-41B2-A0BF-EA0178BBC9BB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88" name="TextBox 1">
          <a:extLst>
            <a:ext uri="{FF2B5EF4-FFF2-40B4-BE49-F238E27FC236}">
              <a16:creationId xmlns:a16="http://schemas.microsoft.com/office/drawing/2014/main" id="{85723F5F-543F-4104-ADA6-8BB00319FBB2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89" name="TextBox 1">
          <a:extLst>
            <a:ext uri="{FF2B5EF4-FFF2-40B4-BE49-F238E27FC236}">
              <a16:creationId xmlns:a16="http://schemas.microsoft.com/office/drawing/2014/main" id="{0C60BAF3-1B13-4989-B659-C326ECCB992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90" name="TextBox 1">
          <a:extLst>
            <a:ext uri="{FF2B5EF4-FFF2-40B4-BE49-F238E27FC236}">
              <a16:creationId xmlns:a16="http://schemas.microsoft.com/office/drawing/2014/main" id="{E4905F4A-B11A-472E-B022-C158E3C83B76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91" name="TextBox 1">
          <a:extLst>
            <a:ext uri="{FF2B5EF4-FFF2-40B4-BE49-F238E27FC236}">
              <a16:creationId xmlns:a16="http://schemas.microsoft.com/office/drawing/2014/main" id="{64385079-C4EA-4D19-A3EC-86B372C3A461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92" name="TextBox 1">
          <a:extLst>
            <a:ext uri="{FF2B5EF4-FFF2-40B4-BE49-F238E27FC236}">
              <a16:creationId xmlns:a16="http://schemas.microsoft.com/office/drawing/2014/main" id="{E9B8A3A2-994E-45B2-8868-8ED9FA0D5A26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93" name="TextBox 1">
          <a:extLst>
            <a:ext uri="{FF2B5EF4-FFF2-40B4-BE49-F238E27FC236}">
              <a16:creationId xmlns:a16="http://schemas.microsoft.com/office/drawing/2014/main" id="{0961414C-0C67-420F-BC57-7D65382D50B9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94" name="TextBox 1">
          <a:extLst>
            <a:ext uri="{FF2B5EF4-FFF2-40B4-BE49-F238E27FC236}">
              <a16:creationId xmlns:a16="http://schemas.microsoft.com/office/drawing/2014/main" id="{F9AA8EEA-126A-4B6B-86E4-423B20C92E24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95" name="TextBox 1">
          <a:extLst>
            <a:ext uri="{FF2B5EF4-FFF2-40B4-BE49-F238E27FC236}">
              <a16:creationId xmlns:a16="http://schemas.microsoft.com/office/drawing/2014/main" id="{6FEC5BA5-C67D-4E6A-BE4C-06CC1D39C0A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96" name="TextBox 1">
          <a:extLst>
            <a:ext uri="{FF2B5EF4-FFF2-40B4-BE49-F238E27FC236}">
              <a16:creationId xmlns:a16="http://schemas.microsoft.com/office/drawing/2014/main" id="{6C2ECCE7-3C7F-4E71-897B-97B69A9D589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97" name="TextBox 1">
          <a:extLst>
            <a:ext uri="{FF2B5EF4-FFF2-40B4-BE49-F238E27FC236}">
              <a16:creationId xmlns:a16="http://schemas.microsoft.com/office/drawing/2014/main" id="{B3AF7307-CA55-43D9-83BB-02634E7795B1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898" name="TextBox 1">
          <a:extLst>
            <a:ext uri="{FF2B5EF4-FFF2-40B4-BE49-F238E27FC236}">
              <a16:creationId xmlns:a16="http://schemas.microsoft.com/office/drawing/2014/main" id="{508639A0-C2F2-498B-B39E-0F6CCC701ACE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899" name="TextBox 1">
          <a:extLst>
            <a:ext uri="{FF2B5EF4-FFF2-40B4-BE49-F238E27FC236}">
              <a16:creationId xmlns:a16="http://schemas.microsoft.com/office/drawing/2014/main" id="{B710C0B7-2784-4EA3-AF60-FD36DE3DF7CE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0" name="TextBox 1">
          <a:extLst>
            <a:ext uri="{FF2B5EF4-FFF2-40B4-BE49-F238E27FC236}">
              <a16:creationId xmlns:a16="http://schemas.microsoft.com/office/drawing/2014/main" id="{BC716683-56EF-4608-8317-444CC4AB4D12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1" name="TextBox 1">
          <a:extLst>
            <a:ext uri="{FF2B5EF4-FFF2-40B4-BE49-F238E27FC236}">
              <a16:creationId xmlns:a16="http://schemas.microsoft.com/office/drawing/2014/main" id="{6233117A-C17C-4A5F-9952-A655FB7B2BD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902" name="TextBox 1">
          <a:extLst>
            <a:ext uri="{FF2B5EF4-FFF2-40B4-BE49-F238E27FC236}">
              <a16:creationId xmlns:a16="http://schemas.microsoft.com/office/drawing/2014/main" id="{45E0D3D7-8B87-4DD5-BC4E-EE4260475402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3" name="TextBox 1">
          <a:extLst>
            <a:ext uri="{FF2B5EF4-FFF2-40B4-BE49-F238E27FC236}">
              <a16:creationId xmlns:a16="http://schemas.microsoft.com/office/drawing/2014/main" id="{670A7773-F54D-416C-A1EE-4EEAF5D4BFB1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277</xdr:row>
      <xdr:rowOff>0</xdr:rowOff>
    </xdr:from>
    <xdr:ext cx="184731" cy="264560"/>
    <xdr:sp macro="" textlink="">
      <xdr:nvSpPr>
        <xdr:cNvPr id="904" name="TextBox 1">
          <a:extLst>
            <a:ext uri="{FF2B5EF4-FFF2-40B4-BE49-F238E27FC236}">
              <a16:creationId xmlns:a16="http://schemas.microsoft.com/office/drawing/2014/main" id="{267BE2DD-26EB-4E9C-8C1D-F2365F91D0BD}"/>
            </a:ext>
          </a:extLst>
        </xdr:cNvPr>
        <xdr:cNvSpPr txBox="1"/>
      </xdr:nvSpPr>
      <xdr:spPr>
        <a:xfrm>
          <a:off x="0" y="76626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5" name="TextBox 1">
          <a:extLst>
            <a:ext uri="{FF2B5EF4-FFF2-40B4-BE49-F238E27FC236}">
              <a16:creationId xmlns:a16="http://schemas.microsoft.com/office/drawing/2014/main" id="{33D028A2-2F8B-46AF-B666-9882983E2308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6" name="TextBox 1">
          <a:extLst>
            <a:ext uri="{FF2B5EF4-FFF2-40B4-BE49-F238E27FC236}">
              <a16:creationId xmlns:a16="http://schemas.microsoft.com/office/drawing/2014/main" id="{8E5AF5FD-0197-42AD-AF19-CCB03152289B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7" name="TextBox 1">
          <a:extLst>
            <a:ext uri="{FF2B5EF4-FFF2-40B4-BE49-F238E27FC236}">
              <a16:creationId xmlns:a16="http://schemas.microsoft.com/office/drawing/2014/main" id="{6A242D8E-D071-4AF9-85B6-2D8316371AA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08" name="TextBox 1">
          <a:extLst>
            <a:ext uri="{FF2B5EF4-FFF2-40B4-BE49-F238E27FC236}">
              <a16:creationId xmlns:a16="http://schemas.microsoft.com/office/drawing/2014/main" id="{0FD3931F-5B04-4A00-B592-331FA698B562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09" name="TextBox 1">
          <a:extLst>
            <a:ext uri="{FF2B5EF4-FFF2-40B4-BE49-F238E27FC236}">
              <a16:creationId xmlns:a16="http://schemas.microsoft.com/office/drawing/2014/main" id="{55FC7A04-9F2D-478F-8065-194D26DA6D39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10" name="TextBox 1">
          <a:extLst>
            <a:ext uri="{FF2B5EF4-FFF2-40B4-BE49-F238E27FC236}">
              <a16:creationId xmlns:a16="http://schemas.microsoft.com/office/drawing/2014/main" id="{E07B3F65-C8AC-410B-9A71-DE8C7B058929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1" name="TextBox 1">
          <a:extLst>
            <a:ext uri="{FF2B5EF4-FFF2-40B4-BE49-F238E27FC236}">
              <a16:creationId xmlns:a16="http://schemas.microsoft.com/office/drawing/2014/main" id="{340899E5-CB89-4F89-A3F7-DE5595B1547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12" name="TextBox 1">
          <a:extLst>
            <a:ext uri="{FF2B5EF4-FFF2-40B4-BE49-F238E27FC236}">
              <a16:creationId xmlns:a16="http://schemas.microsoft.com/office/drawing/2014/main" id="{10E02595-E1B9-408C-9B8A-7AC08ECE2FD1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3" name="TextBox 1">
          <a:extLst>
            <a:ext uri="{FF2B5EF4-FFF2-40B4-BE49-F238E27FC236}">
              <a16:creationId xmlns:a16="http://schemas.microsoft.com/office/drawing/2014/main" id="{BC0BEA14-0193-45D6-B992-B81CC187ADE1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14" name="TextBox 1">
          <a:extLst>
            <a:ext uri="{FF2B5EF4-FFF2-40B4-BE49-F238E27FC236}">
              <a16:creationId xmlns:a16="http://schemas.microsoft.com/office/drawing/2014/main" id="{462D6434-41C8-444D-B17A-474C91774ECA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5" name="TextBox 1">
          <a:extLst>
            <a:ext uri="{FF2B5EF4-FFF2-40B4-BE49-F238E27FC236}">
              <a16:creationId xmlns:a16="http://schemas.microsoft.com/office/drawing/2014/main" id="{9283C558-81E0-44AA-93AF-C43F2BE2E04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6" name="TextBox 1">
          <a:extLst>
            <a:ext uri="{FF2B5EF4-FFF2-40B4-BE49-F238E27FC236}">
              <a16:creationId xmlns:a16="http://schemas.microsoft.com/office/drawing/2014/main" id="{B33B2DA9-980D-4703-BF6D-4C4C7BC59D46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7" name="TextBox 1">
          <a:extLst>
            <a:ext uri="{FF2B5EF4-FFF2-40B4-BE49-F238E27FC236}">
              <a16:creationId xmlns:a16="http://schemas.microsoft.com/office/drawing/2014/main" id="{DE6BF9C5-5B67-4CE7-AF70-DFB95EC3F045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18" name="TextBox 1">
          <a:extLst>
            <a:ext uri="{FF2B5EF4-FFF2-40B4-BE49-F238E27FC236}">
              <a16:creationId xmlns:a16="http://schemas.microsoft.com/office/drawing/2014/main" id="{196F4F2D-4AAD-4EB5-A257-049CEA76B0EE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19" name="TextBox 1">
          <a:extLst>
            <a:ext uri="{FF2B5EF4-FFF2-40B4-BE49-F238E27FC236}">
              <a16:creationId xmlns:a16="http://schemas.microsoft.com/office/drawing/2014/main" id="{5A287CB7-286A-4121-AAA3-4BA2369F241E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20" name="TextBox 1">
          <a:extLst>
            <a:ext uri="{FF2B5EF4-FFF2-40B4-BE49-F238E27FC236}">
              <a16:creationId xmlns:a16="http://schemas.microsoft.com/office/drawing/2014/main" id="{4B708691-2AE4-4138-BAF9-2099A4B3798B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21" name="TextBox 1">
          <a:extLst>
            <a:ext uri="{FF2B5EF4-FFF2-40B4-BE49-F238E27FC236}">
              <a16:creationId xmlns:a16="http://schemas.microsoft.com/office/drawing/2014/main" id="{E0EA6FD8-B954-464F-BBBC-D48E0BC0292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22" name="TextBox 1">
          <a:extLst>
            <a:ext uri="{FF2B5EF4-FFF2-40B4-BE49-F238E27FC236}">
              <a16:creationId xmlns:a16="http://schemas.microsoft.com/office/drawing/2014/main" id="{CB37A54F-BB47-4673-B500-912C3616CF9A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23" name="TextBox 1">
          <a:extLst>
            <a:ext uri="{FF2B5EF4-FFF2-40B4-BE49-F238E27FC236}">
              <a16:creationId xmlns:a16="http://schemas.microsoft.com/office/drawing/2014/main" id="{AF60AA5C-684D-4D66-90FA-FA29F7F0296E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24" name="TextBox 1">
          <a:extLst>
            <a:ext uri="{FF2B5EF4-FFF2-40B4-BE49-F238E27FC236}">
              <a16:creationId xmlns:a16="http://schemas.microsoft.com/office/drawing/2014/main" id="{94FB5506-1C97-4D2D-A702-66F87B5CD980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25" name="TextBox 1">
          <a:extLst>
            <a:ext uri="{FF2B5EF4-FFF2-40B4-BE49-F238E27FC236}">
              <a16:creationId xmlns:a16="http://schemas.microsoft.com/office/drawing/2014/main" id="{441D480B-660C-4ED0-96D1-1501E062B4E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26" name="TextBox 1">
          <a:extLst>
            <a:ext uri="{FF2B5EF4-FFF2-40B4-BE49-F238E27FC236}">
              <a16:creationId xmlns:a16="http://schemas.microsoft.com/office/drawing/2014/main" id="{0E163A2A-A017-4031-8E34-B6130AA6E144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27" name="TextBox 1">
          <a:extLst>
            <a:ext uri="{FF2B5EF4-FFF2-40B4-BE49-F238E27FC236}">
              <a16:creationId xmlns:a16="http://schemas.microsoft.com/office/drawing/2014/main" id="{1C1EB51C-047D-4EAA-839A-B70F0FDA340B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28" name="TextBox 1">
          <a:extLst>
            <a:ext uri="{FF2B5EF4-FFF2-40B4-BE49-F238E27FC236}">
              <a16:creationId xmlns:a16="http://schemas.microsoft.com/office/drawing/2014/main" id="{90E64DAF-014D-43F6-83B2-F4A9FA79B617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29" name="TextBox 1">
          <a:extLst>
            <a:ext uri="{FF2B5EF4-FFF2-40B4-BE49-F238E27FC236}">
              <a16:creationId xmlns:a16="http://schemas.microsoft.com/office/drawing/2014/main" id="{FE4D132E-72DA-45FC-8AC0-B0D40D2EDA68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30" name="TextBox 1">
          <a:extLst>
            <a:ext uri="{FF2B5EF4-FFF2-40B4-BE49-F238E27FC236}">
              <a16:creationId xmlns:a16="http://schemas.microsoft.com/office/drawing/2014/main" id="{601C7966-4EB1-4A44-8C51-880B4DED99CF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31" name="TextBox 1">
          <a:extLst>
            <a:ext uri="{FF2B5EF4-FFF2-40B4-BE49-F238E27FC236}">
              <a16:creationId xmlns:a16="http://schemas.microsoft.com/office/drawing/2014/main" id="{D53DFE0D-8B74-455D-B139-521BBA75E230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32" name="TextBox 1">
          <a:extLst>
            <a:ext uri="{FF2B5EF4-FFF2-40B4-BE49-F238E27FC236}">
              <a16:creationId xmlns:a16="http://schemas.microsoft.com/office/drawing/2014/main" id="{60CC9D3E-A61F-4156-8EEB-E1D4BA89004E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33" name="TextBox 1">
          <a:extLst>
            <a:ext uri="{FF2B5EF4-FFF2-40B4-BE49-F238E27FC236}">
              <a16:creationId xmlns:a16="http://schemas.microsoft.com/office/drawing/2014/main" id="{C8E430E7-BD2D-4816-AB19-77B8630A56AD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986</xdr:row>
      <xdr:rowOff>0</xdr:rowOff>
    </xdr:from>
    <xdr:ext cx="184731" cy="264560"/>
    <xdr:sp macro="" textlink="">
      <xdr:nvSpPr>
        <xdr:cNvPr id="934" name="TextBox 1">
          <a:extLst>
            <a:ext uri="{FF2B5EF4-FFF2-40B4-BE49-F238E27FC236}">
              <a16:creationId xmlns:a16="http://schemas.microsoft.com/office/drawing/2014/main" id="{B73BBCAA-5D65-40A3-A61B-1D3581EC0435}"/>
            </a:ext>
          </a:extLst>
        </xdr:cNvPr>
        <xdr:cNvSpPr txBox="1"/>
      </xdr:nvSpPr>
      <xdr:spPr>
        <a:xfrm>
          <a:off x="0" y="2711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0</xdr:col>
      <xdr:colOff>0</xdr:colOff>
      <xdr:row>81</xdr:row>
      <xdr:rowOff>0</xdr:rowOff>
    </xdr:from>
    <xdr:ext cx="184731" cy="268370"/>
    <xdr:sp macro="" textlink="">
      <xdr:nvSpPr>
        <xdr:cNvPr id="935" name="TextBox 1">
          <a:extLst>
            <a:ext uri="{FF2B5EF4-FFF2-40B4-BE49-F238E27FC236}">
              <a16:creationId xmlns:a16="http://schemas.microsoft.com/office/drawing/2014/main" id="{C00A9333-4079-44F0-9602-964BE968BF6A}"/>
            </a:ext>
          </a:extLst>
        </xdr:cNvPr>
        <xdr:cNvSpPr txBox="1"/>
      </xdr:nvSpPr>
      <xdr:spPr>
        <a:xfrm>
          <a:off x="0" y="22860000"/>
          <a:ext cx="184731" cy="2683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3ffcc71b3438f34654de1ef72dfa8965_38a440ed1506bdabb711dcbebd4e78ae_8.xlsx" TargetMode="External"/><Relationship Id="rId1" Type="http://schemas.openxmlformats.org/officeDocument/2006/relationships/externalLinkPath" Target="/Documents/WeChat%20Files/wxid_rx23t0m03bxe22/FileStorage/File/2023-07/3ffcc71b3438f34654de1ef72dfa8965_38a440ed1506bdabb711dcbebd4e78ae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校区综合成绩"/>
      <sheetName val="校区年级综合成绩"/>
      <sheetName val="校区六年级预测目标完成"/>
      <sheetName val="学科综合成绩"/>
      <sheetName val="总分优生数"/>
      <sheetName val="总分分数段"/>
      <sheetName val="各完小点综合成绩"/>
      <sheetName val="各完小点年级综合成绩"/>
      <sheetName val="一至六年级教师成绩"/>
      <sheetName val="教学优质奖教师"/>
      <sheetName val="教学提醒教师"/>
      <sheetName val="教学优质奖人数统计"/>
      <sheetName val="一年级教师成绩"/>
      <sheetName val="二年级教师成绩"/>
      <sheetName val="三年级教师成绩"/>
      <sheetName val="四年级教师成绩"/>
      <sheetName val="五年级教师成绩"/>
      <sheetName val="六年级教师成绩"/>
      <sheetName val="教科研加分"/>
      <sheetName val="一年级各班"/>
      <sheetName val="二年级各班"/>
      <sheetName val="三年级各班"/>
      <sheetName val="四年级各班"/>
      <sheetName val="五年级各班"/>
      <sheetName val="六年级各班"/>
      <sheetName val="一年级学生"/>
      <sheetName val="二年级学生"/>
      <sheetName val="三年级学生"/>
      <sheetName val="四年级学生"/>
      <sheetName val="五年级学生"/>
      <sheetName val="六年级学生"/>
      <sheetName val="六年级全部学生名册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B4" t="str">
            <v>元马双龙校区</v>
          </cell>
          <cell r="C4" t="str">
            <v>六年级语文</v>
          </cell>
          <cell r="E4" t="str">
            <v>赖芹如</v>
          </cell>
          <cell r="F4">
            <v>56</v>
          </cell>
        </row>
        <row r="5">
          <cell r="B5" t="str">
            <v>元马双龙校区</v>
          </cell>
          <cell r="C5" t="str">
            <v>六年级语文</v>
          </cell>
          <cell r="E5" t="str">
            <v>马庆</v>
          </cell>
          <cell r="F5">
            <v>55</v>
          </cell>
        </row>
        <row r="6">
          <cell r="B6" t="str">
            <v>元马双龙校区</v>
          </cell>
          <cell r="C6" t="str">
            <v>六年级语文</v>
          </cell>
          <cell r="E6" t="str">
            <v>普丽芝</v>
          </cell>
          <cell r="F6">
            <v>54</v>
          </cell>
        </row>
        <row r="7">
          <cell r="B7" t="str">
            <v>元马翠峰校区</v>
          </cell>
          <cell r="C7" t="str">
            <v>六年级语文</v>
          </cell>
          <cell r="E7" t="str">
            <v>马莉佳</v>
          </cell>
          <cell r="F7">
            <v>46</v>
          </cell>
        </row>
        <row r="8">
          <cell r="B8" t="str">
            <v>元马翠峰校区</v>
          </cell>
          <cell r="C8" t="str">
            <v>六年级语文</v>
          </cell>
          <cell r="E8" t="str">
            <v>白银玲</v>
          </cell>
          <cell r="F8">
            <v>47</v>
          </cell>
        </row>
        <row r="9">
          <cell r="B9" t="str">
            <v>元马翠峰校区</v>
          </cell>
          <cell r="C9" t="str">
            <v>六年级语文</v>
          </cell>
          <cell r="E9" t="str">
            <v>文建琼</v>
          </cell>
          <cell r="F9">
            <v>46</v>
          </cell>
        </row>
        <row r="10">
          <cell r="B10" t="str">
            <v>元马翠峰校区</v>
          </cell>
          <cell r="C10" t="str">
            <v>六年级语文</v>
          </cell>
          <cell r="E10" t="str">
            <v>胡加华</v>
          </cell>
          <cell r="F10">
            <v>48</v>
          </cell>
        </row>
        <row r="11">
          <cell r="B11" t="str">
            <v>元马翠峰校区</v>
          </cell>
          <cell r="C11" t="str">
            <v>六年级语文</v>
          </cell>
          <cell r="E11" t="str">
            <v>李娅</v>
          </cell>
          <cell r="F11">
            <v>46</v>
          </cell>
        </row>
        <row r="12">
          <cell r="B12" t="str">
            <v>元马清和完小</v>
          </cell>
          <cell r="C12" t="str">
            <v>六年级语文</v>
          </cell>
          <cell r="E12" t="str">
            <v>普秀萍</v>
          </cell>
          <cell r="F12">
            <v>36</v>
          </cell>
        </row>
        <row r="13">
          <cell r="B13" t="str">
            <v>元马龙泉完小</v>
          </cell>
          <cell r="C13" t="str">
            <v>六年级语文</v>
          </cell>
          <cell r="E13" t="str">
            <v>李起燕</v>
          </cell>
          <cell r="F13">
            <v>36</v>
          </cell>
        </row>
        <row r="14">
          <cell r="B14" t="str">
            <v>元马丙华完小</v>
          </cell>
          <cell r="C14" t="str">
            <v>六年级语文</v>
          </cell>
          <cell r="E14" t="str">
            <v>李丽萍</v>
          </cell>
          <cell r="F14">
            <v>29</v>
          </cell>
        </row>
        <row r="15">
          <cell r="B15" t="str">
            <v>元马莲花完小</v>
          </cell>
          <cell r="C15" t="str">
            <v>六年级语文</v>
          </cell>
          <cell r="E15" t="str">
            <v>郑家萍</v>
          </cell>
          <cell r="F15">
            <v>15</v>
          </cell>
        </row>
        <row r="16">
          <cell r="B16" t="str">
            <v>元马东城校区</v>
          </cell>
          <cell r="C16" t="str">
            <v>六年级语文</v>
          </cell>
          <cell r="E16" t="str">
            <v>袁绍菱</v>
          </cell>
          <cell r="F16">
            <v>43</v>
          </cell>
        </row>
        <row r="17">
          <cell r="B17" t="str">
            <v>元马城北完小</v>
          </cell>
          <cell r="C17" t="str">
            <v>六年级语文</v>
          </cell>
          <cell r="E17" t="str">
            <v>阮晓瑞</v>
          </cell>
          <cell r="F17">
            <v>31</v>
          </cell>
        </row>
        <row r="18">
          <cell r="B18" t="str">
            <v>苴林中心完小</v>
          </cell>
          <cell r="C18" t="str">
            <v>六年级语文</v>
          </cell>
          <cell r="E18" t="str">
            <v>阮朝凤</v>
          </cell>
          <cell r="F18">
            <v>25</v>
          </cell>
        </row>
        <row r="19">
          <cell r="B19" t="str">
            <v>苴林中心完小</v>
          </cell>
          <cell r="C19" t="str">
            <v>六年级语文</v>
          </cell>
          <cell r="E19" t="str">
            <v>李学杨</v>
          </cell>
          <cell r="F19">
            <v>24</v>
          </cell>
        </row>
        <row r="20">
          <cell r="B20" t="str">
            <v>苴林中心完小</v>
          </cell>
          <cell r="C20" t="str">
            <v>六年级语文</v>
          </cell>
          <cell r="E20" t="str">
            <v>柴春华</v>
          </cell>
          <cell r="F20">
            <v>26</v>
          </cell>
        </row>
        <row r="21">
          <cell r="B21" t="str">
            <v>苴林金雷完小</v>
          </cell>
          <cell r="C21" t="str">
            <v>六年级语文</v>
          </cell>
          <cell r="E21" t="str">
            <v>汪兆娟</v>
          </cell>
          <cell r="F21">
            <v>20</v>
          </cell>
        </row>
        <row r="22">
          <cell r="B22" t="str">
            <v>能禹中心完小</v>
          </cell>
          <cell r="C22" t="str">
            <v>六年级语文</v>
          </cell>
          <cell r="E22" t="str">
            <v>龙之霞</v>
          </cell>
          <cell r="F22">
            <v>48</v>
          </cell>
        </row>
        <row r="23">
          <cell r="B23" t="str">
            <v>能禹中心完小</v>
          </cell>
          <cell r="C23" t="str">
            <v>六年级语文</v>
          </cell>
          <cell r="E23" t="str">
            <v>杨传桂</v>
          </cell>
          <cell r="F23">
            <v>47</v>
          </cell>
        </row>
        <row r="24">
          <cell r="B24" t="str">
            <v>能禹禾阳完小</v>
          </cell>
          <cell r="C24" t="str">
            <v>六年级语文</v>
          </cell>
          <cell r="E24" t="str">
            <v>李涛</v>
          </cell>
          <cell r="F24">
            <v>33</v>
          </cell>
        </row>
        <row r="25">
          <cell r="B25" t="str">
            <v>能禹禾阳完小</v>
          </cell>
          <cell r="C25" t="str">
            <v>六年级语文</v>
          </cell>
          <cell r="E25" t="str">
            <v>杨世娥</v>
          </cell>
          <cell r="F25">
            <v>31</v>
          </cell>
        </row>
        <row r="26">
          <cell r="B26" t="str">
            <v>能禹大沟完小</v>
          </cell>
          <cell r="C26" t="str">
            <v>六年级语文</v>
          </cell>
          <cell r="E26" t="str">
            <v>余海燕</v>
          </cell>
          <cell r="F26">
            <v>42</v>
          </cell>
        </row>
        <row r="27">
          <cell r="B27" t="str">
            <v>能禹乐甫完小</v>
          </cell>
          <cell r="C27" t="str">
            <v>六年级语文</v>
          </cell>
          <cell r="E27" t="str">
            <v>白加亮</v>
          </cell>
          <cell r="F27">
            <v>24</v>
          </cell>
        </row>
        <row r="28">
          <cell r="B28" t="str">
            <v>能禹乐甫完小</v>
          </cell>
          <cell r="C28" t="str">
            <v>六年级语文</v>
          </cell>
          <cell r="E28" t="str">
            <v>马继雷</v>
          </cell>
          <cell r="F28">
            <v>24</v>
          </cell>
        </row>
        <row r="29">
          <cell r="B29" t="str">
            <v>能禹星火完小</v>
          </cell>
          <cell r="C29" t="str">
            <v>六年级语文</v>
          </cell>
          <cell r="E29" t="str">
            <v>杨学英</v>
          </cell>
          <cell r="F29">
            <v>47</v>
          </cell>
        </row>
        <row r="30">
          <cell r="B30" t="str">
            <v>黄瓜园牛街完小</v>
          </cell>
          <cell r="C30" t="str">
            <v>六年级语文</v>
          </cell>
          <cell r="E30" t="str">
            <v>普开云</v>
          </cell>
          <cell r="F30">
            <v>25</v>
          </cell>
        </row>
        <row r="31">
          <cell r="B31" t="str">
            <v>黄瓜园牛街完小</v>
          </cell>
          <cell r="C31" t="str">
            <v>六年级语文</v>
          </cell>
          <cell r="E31" t="str">
            <v>刘钦海</v>
          </cell>
          <cell r="F31">
            <v>23</v>
          </cell>
        </row>
        <row r="32">
          <cell r="B32" t="str">
            <v>黄瓜园棋柳完小</v>
          </cell>
          <cell r="C32" t="str">
            <v>六年级语文</v>
          </cell>
          <cell r="E32" t="str">
            <v>吴从武</v>
          </cell>
          <cell r="F32">
            <v>14</v>
          </cell>
        </row>
        <row r="33">
          <cell r="B33" t="str">
            <v>黄瓜园领庄完小</v>
          </cell>
          <cell r="C33" t="str">
            <v>六年级语文</v>
          </cell>
          <cell r="E33" t="str">
            <v>徐云</v>
          </cell>
          <cell r="F33">
            <v>26</v>
          </cell>
        </row>
        <row r="34">
          <cell r="B34" t="str">
            <v>黄瓜园领庄完小</v>
          </cell>
          <cell r="C34" t="str">
            <v>六年级语文</v>
          </cell>
          <cell r="E34" t="str">
            <v>文辉</v>
          </cell>
          <cell r="F34">
            <v>24</v>
          </cell>
        </row>
        <row r="35">
          <cell r="B35" t="str">
            <v>黄瓜园中心完小</v>
          </cell>
          <cell r="C35" t="str">
            <v>六年级语文</v>
          </cell>
          <cell r="E35" t="str">
            <v>王锐</v>
          </cell>
          <cell r="F35">
            <v>33</v>
          </cell>
        </row>
        <row r="36">
          <cell r="B36" t="str">
            <v>黄瓜园中心完小</v>
          </cell>
          <cell r="C36" t="str">
            <v>六年级语文</v>
          </cell>
          <cell r="E36" t="str">
            <v>董明琼</v>
          </cell>
          <cell r="F36">
            <v>30</v>
          </cell>
        </row>
        <row r="37">
          <cell r="B37" t="str">
            <v>黄瓜园中心完小</v>
          </cell>
          <cell r="C37" t="str">
            <v>六年级语文</v>
          </cell>
          <cell r="E37" t="str">
            <v>彭绍邱</v>
          </cell>
          <cell r="F37">
            <v>32</v>
          </cell>
        </row>
        <row r="38">
          <cell r="B38" t="str">
            <v>黄瓜园中心完小</v>
          </cell>
          <cell r="C38" t="str">
            <v>六年级语文</v>
          </cell>
          <cell r="E38" t="str">
            <v>杨武仙</v>
          </cell>
          <cell r="F38">
            <v>33</v>
          </cell>
        </row>
        <row r="39">
          <cell r="B39" t="str">
            <v>黄瓜园中兴完小</v>
          </cell>
          <cell r="C39" t="str">
            <v>六年级语文</v>
          </cell>
          <cell r="E39" t="str">
            <v>沈如聪</v>
          </cell>
          <cell r="F39">
            <v>30</v>
          </cell>
        </row>
        <row r="40">
          <cell r="B40" t="str">
            <v>老城中心完小</v>
          </cell>
          <cell r="C40" t="str">
            <v>六年级语文</v>
          </cell>
          <cell r="E40" t="str">
            <v>王天珍</v>
          </cell>
          <cell r="F40">
            <v>44</v>
          </cell>
        </row>
        <row r="41">
          <cell r="B41" t="str">
            <v>老城中心完小</v>
          </cell>
          <cell r="C41" t="str">
            <v>六年级语文</v>
          </cell>
          <cell r="E41" t="str">
            <v>周金美</v>
          </cell>
          <cell r="F41">
            <v>43</v>
          </cell>
        </row>
        <row r="42">
          <cell r="B42" t="str">
            <v>老城中心完小</v>
          </cell>
          <cell r="C42" t="str">
            <v>六年级语文</v>
          </cell>
          <cell r="E42" t="str">
            <v>罗泽光</v>
          </cell>
          <cell r="F42">
            <v>43</v>
          </cell>
        </row>
        <row r="43">
          <cell r="B43" t="str">
            <v>老城阿郎完小</v>
          </cell>
          <cell r="C43" t="str">
            <v>六年级语文</v>
          </cell>
          <cell r="E43" t="str">
            <v>李佳莉</v>
          </cell>
          <cell r="F43">
            <v>24</v>
          </cell>
        </row>
        <row r="44">
          <cell r="B44" t="str">
            <v>老城阿郎完小</v>
          </cell>
          <cell r="C44" t="str">
            <v>六年级语文</v>
          </cell>
          <cell r="E44" t="str">
            <v>杨有明</v>
          </cell>
          <cell r="F44">
            <v>24</v>
          </cell>
        </row>
        <row r="45">
          <cell r="B45" t="str">
            <v>老城新发完小</v>
          </cell>
          <cell r="C45" t="str">
            <v>六年级语文</v>
          </cell>
          <cell r="E45" t="str">
            <v>樊本华</v>
          </cell>
          <cell r="F45">
            <v>23</v>
          </cell>
        </row>
        <row r="46">
          <cell r="B46" t="str">
            <v>老城丙间完小</v>
          </cell>
          <cell r="C46" t="str">
            <v>六年级语文</v>
          </cell>
          <cell r="E46" t="str">
            <v>张必功</v>
          </cell>
          <cell r="F46">
            <v>21</v>
          </cell>
        </row>
        <row r="47">
          <cell r="B47" t="str">
            <v>老城苴那完小</v>
          </cell>
          <cell r="C47" t="str">
            <v>六年级语文</v>
          </cell>
          <cell r="E47" t="str">
            <v>严维志</v>
          </cell>
          <cell r="F47">
            <v>31</v>
          </cell>
        </row>
        <row r="48">
          <cell r="B48" t="str">
            <v>老城库南完小</v>
          </cell>
          <cell r="C48" t="str">
            <v>六年级语文</v>
          </cell>
          <cell r="E48" t="str">
            <v>苏永兴</v>
          </cell>
          <cell r="F48">
            <v>23</v>
          </cell>
        </row>
        <row r="49">
          <cell r="B49" t="str">
            <v>老城波亨完小</v>
          </cell>
          <cell r="C49" t="str">
            <v>六年级语文</v>
          </cell>
          <cell r="E49" t="str">
            <v>杨加昌</v>
          </cell>
          <cell r="F49">
            <v>18</v>
          </cell>
        </row>
        <row r="50">
          <cell r="B50" t="str">
            <v>物茂中心完小</v>
          </cell>
          <cell r="C50" t="str">
            <v>六年级语文</v>
          </cell>
          <cell r="E50" t="str">
            <v>罗思会</v>
          </cell>
          <cell r="F50">
            <v>32</v>
          </cell>
        </row>
        <row r="51">
          <cell r="B51" t="str">
            <v>物茂中心完小</v>
          </cell>
          <cell r="C51" t="str">
            <v>六年级语文</v>
          </cell>
          <cell r="E51" t="str">
            <v>邓加巧</v>
          </cell>
          <cell r="F51">
            <v>29</v>
          </cell>
        </row>
        <row r="52">
          <cell r="B52" t="str">
            <v>物茂竹棚完小</v>
          </cell>
          <cell r="C52" t="str">
            <v>六年级语文</v>
          </cell>
          <cell r="E52" t="str">
            <v>詹有林</v>
          </cell>
          <cell r="F52">
            <v>14</v>
          </cell>
        </row>
        <row r="53">
          <cell r="B53" t="str">
            <v>物茂虎溪完小</v>
          </cell>
          <cell r="C53" t="str">
            <v>六年级语文</v>
          </cell>
          <cell r="E53" t="str">
            <v>李中荣</v>
          </cell>
          <cell r="F53">
            <v>16</v>
          </cell>
        </row>
        <row r="54">
          <cell r="B54" t="str">
            <v>物茂芝麻完小</v>
          </cell>
          <cell r="C54" t="str">
            <v>六年级语文</v>
          </cell>
          <cell r="E54" t="str">
            <v>文有海</v>
          </cell>
          <cell r="F54">
            <v>13</v>
          </cell>
        </row>
        <row r="55">
          <cell r="B55" t="str">
            <v>物茂湾保完小</v>
          </cell>
          <cell r="C55" t="str">
            <v>六年级语文</v>
          </cell>
          <cell r="E55" t="str">
            <v>官兴智</v>
          </cell>
          <cell r="F55">
            <v>8</v>
          </cell>
        </row>
        <row r="56">
          <cell r="B56" t="str">
            <v>物茂罗兴完小</v>
          </cell>
          <cell r="C56" t="str">
            <v>六年级语文</v>
          </cell>
          <cell r="E56" t="str">
            <v>李金武</v>
          </cell>
          <cell r="F56">
            <v>13</v>
          </cell>
        </row>
        <row r="57">
          <cell r="B57" t="str">
            <v>平田中心完小</v>
          </cell>
          <cell r="C57" t="str">
            <v>六年级语文</v>
          </cell>
          <cell r="E57" t="str">
            <v>杨靖英</v>
          </cell>
          <cell r="F57">
            <v>40</v>
          </cell>
        </row>
        <row r="58">
          <cell r="B58" t="str">
            <v>平田中心完小</v>
          </cell>
          <cell r="C58" t="str">
            <v>六年级语文</v>
          </cell>
          <cell r="E58" t="str">
            <v>张元林</v>
          </cell>
          <cell r="F58">
            <v>39</v>
          </cell>
        </row>
        <row r="59">
          <cell r="B59" t="str">
            <v>平田新昌完小</v>
          </cell>
          <cell r="C59" t="str">
            <v>六年级语文</v>
          </cell>
          <cell r="E59" t="str">
            <v>王加荣</v>
          </cell>
          <cell r="F59">
            <v>8</v>
          </cell>
        </row>
        <row r="60">
          <cell r="B60" t="str">
            <v>平田华竹完小</v>
          </cell>
          <cell r="C60" t="str">
            <v>六年级语文</v>
          </cell>
          <cell r="E60" t="str">
            <v>杨宝燕</v>
          </cell>
          <cell r="F60">
            <v>31</v>
          </cell>
        </row>
        <row r="61">
          <cell r="B61" t="str">
            <v>平田新康完小</v>
          </cell>
          <cell r="C61" t="str">
            <v>六年级语文</v>
          </cell>
          <cell r="E61" t="str">
            <v>李恒</v>
          </cell>
          <cell r="F61">
            <v>25</v>
          </cell>
        </row>
        <row r="62">
          <cell r="B62" t="str">
            <v>新华中心完小</v>
          </cell>
          <cell r="C62" t="str">
            <v>六年级语文</v>
          </cell>
          <cell r="E62" t="str">
            <v>罗俊玺</v>
          </cell>
          <cell r="F62">
            <v>17</v>
          </cell>
        </row>
        <row r="63">
          <cell r="B63" t="str">
            <v>新华中心完小</v>
          </cell>
          <cell r="C63" t="str">
            <v>六年级语文</v>
          </cell>
          <cell r="E63" t="str">
            <v>文宏森</v>
          </cell>
          <cell r="F63">
            <v>20</v>
          </cell>
        </row>
        <row r="64">
          <cell r="B64" t="str">
            <v>新华华丰完小</v>
          </cell>
          <cell r="C64" t="str">
            <v>六年级语文</v>
          </cell>
          <cell r="E64" t="str">
            <v>张金莉</v>
          </cell>
          <cell r="F64">
            <v>15</v>
          </cell>
        </row>
        <row r="65">
          <cell r="B65" t="str">
            <v>新华大河边完小</v>
          </cell>
          <cell r="C65" t="str">
            <v>六年级语文</v>
          </cell>
          <cell r="E65" t="str">
            <v>李绍梅</v>
          </cell>
          <cell r="F65">
            <v>12</v>
          </cell>
        </row>
        <row r="66">
          <cell r="B66" t="str">
            <v>羊街中心完小</v>
          </cell>
          <cell r="C66" t="str">
            <v>六年级语文</v>
          </cell>
          <cell r="E66" t="str">
            <v>安卫国</v>
          </cell>
          <cell r="F66">
            <v>23</v>
          </cell>
        </row>
        <row r="67">
          <cell r="B67" t="str">
            <v>羊街中心完小</v>
          </cell>
          <cell r="C67" t="str">
            <v>六年级语文</v>
          </cell>
          <cell r="E67" t="str">
            <v>杨金银</v>
          </cell>
          <cell r="F67">
            <v>22</v>
          </cell>
        </row>
        <row r="68">
          <cell r="B68" t="str">
            <v>羊街甘泉完小</v>
          </cell>
          <cell r="C68" t="str">
            <v>六年级语文</v>
          </cell>
          <cell r="E68" t="str">
            <v>朱云飞</v>
          </cell>
          <cell r="F68">
            <v>24</v>
          </cell>
        </row>
        <row r="69">
          <cell r="B69" t="str">
            <v>羊街平地完小</v>
          </cell>
          <cell r="C69" t="str">
            <v>六年级语文</v>
          </cell>
          <cell r="E69" t="str">
            <v>普绍忠</v>
          </cell>
          <cell r="F69">
            <v>12</v>
          </cell>
        </row>
        <row r="70">
          <cell r="B70" t="str">
            <v>花同中心完小</v>
          </cell>
          <cell r="C70" t="str">
            <v>六年级语文</v>
          </cell>
          <cell r="E70" t="str">
            <v>杨宝珍</v>
          </cell>
          <cell r="F70">
            <v>28</v>
          </cell>
        </row>
        <row r="71">
          <cell r="B71" t="str">
            <v>花同己波龙完小</v>
          </cell>
          <cell r="C71" t="str">
            <v>六年级语文</v>
          </cell>
          <cell r="E71" t="str">
            <v>余彩凤</v>
          </cell>
          <cell r="F71">
            <v>22</v>
          </cell>
        </row>
        <row r="72">
          <cell r="B72" t="str">
            <v>花同洒洒依完小</v>
          </cell>
          <cell r="C72" t="str">
            <v>六年级语文</v>
          </cell>
          <cell r="E72" t="str">
            <v>罗丽美</v>
          </cell>
          <cell r="F72">
            <v>8</v>
          </cell>
        </row>
        <row r="73">
          <cell r="B73" t="str">
            <v>江边小学</v>
          </cell>
          <cell r="C73" t="str">
            <v>六年级语文</v>
          </cell>
          <cell r="E73" t="str">
            <v>文霞</v>
          </cell>
          <cell r="F73">
            <v>22</v>
          </cell>
        </row>
        <row r="74">
          <cell r="B74" t="str">
            <v>江边小学</v>
          </cell>
          <cell r="C74" t="str">
            <v>六年级语文</v>
          </cell>
          <cell r="E74" t="str">
            <v>李爱武</v>
          </cell>
          <cell r="F74">
            <v>21</v>
          </cell>
        </row>
        <row r="75">
          <cell r="B75" t="str">
            <v>江边小学</v>
          </cell>
          <cell r="C75" t="str">
            <v>六年级语文</v>
          </cell>
          <cell r="E75" t="str">
            <v>普爱萍</v>
          </cell>
          <cell r="F75">
            <v>22</v>
          </cell>
        </row>
        <row r="76">
          <cell r="B76" t="str">
            <v>甘塘小学</v>
          </cell>
          <cell r="C76" t="str">
            <v>六年级语文</v>
          </cell>
          <cell r="E76" t="str">
            <v>马骥</v>
          </cell>
          <cell r="F76">
            <v>28</v>
          </cell>
        </row>
        <row r="77">
          <cell r="B77" t="str">
            <v>甘塘小学</v>
          </cell>
          <cell r="C77" t="str">
            <v>六年级语文</v>
          </cell>
          <cell r="E77" t="str">
            <v>代立霜</v>
          </cell>
          <cell r="F77">
            <v>28</v>
          </cell>
        </row>
        <row r="78">
          <cell r="B78" t="str">
            <v>凉山中心完小</v>
          </cell>
          <cell r="C78" t="str">
            <v>六年级语文</v>
          </cell>
          <cell r="E78" t="str">
            <v>黎桂丽</v>
          </cell>
          <cell r="F78">
            <v>27</v>
          </cell>
        </row>
        <row r="79">
          <cell r="B79" t="str">
            <v>姜驿贡茶完小</v>
          </cell>
          <cell r="C79" t="str">
            <v>六年级语文</v>
          </cell>
          <cell r="E79" t="str">
            <v>白旺燕</v>
          </cell>
          <cell r="F79">
            <v>13</v>
          </cell>
        </row>
        <row r="80">
          <cell r="B80" t="str">
            <v>姜驿画匠完小</v>
          </cell>
          <cell r="C80" t="str">
            <v>六年级语文</v>
          </cell>
          <cell r="E80" t="str">
            <v>普星仙</v>
          </cell>
          <cell r="F80">
            <v>25</v>
          </cell>
        </row>
        <row r="81">
          <cell r="B81" t="str">
            <v>姜驿水平石完小</v>
          </cell>
          <cell r="C81" t="str">
            <v>六年级语文</v>
          </cell>
          <cell r="E81" t="str">
            <v>郑世育</v>
          </cell>
          <cell r="F81">
            <v>15</v>
          </cell>
        </row>
        <row r="82">
          <cell r="B82" t="str">
            <v>姜驿中心完小</v>
          </cell>
          <cell r="C82" t="str">
            <v>六年级语文</v>
          </cell>
          <cell r="E82" t="str">
            <v>李正敏</v>
          </cell>
          <cell r="F82">
            <v>34</v>
          </cell>
        </row>
        <row r="83">
          <cell r="B83" t="str">
            <v>元马双龙校区</v>
          </cell>
          <cell r="C83" t="str">
            <v>六年级数学</v>
          </cell>
          <cell r="E83" t="str">
            <v>刘永丽</v>
          </cell>
          <cell r="F83">
            <v>56</v>
          </cell>
        </row>
        <row r="84">
          <cell r="B84" t="str">
            <v>元马双龙校区</v>
          </cell>
          <cell r="C84" t="str">
            <v>六年级数学</v>
          </cell>
          <cell r="E84" t="str">
            <v>文如娅</v>
          </cell>
          <cell r="F84">
            <v>55</v>
          </cell>
        </row>
        <row r="85">
          <cell r="B85" t="str">
            <v>元马双龙校区</v>
          </cell>
          <cell r="C85" t="str">
            <v>六年级数学</v>
          </cell>
          <cell r="E85" t="str">
            <v>文如娅</v>
          </cell>
          <cell r="F85">
            <v>54</v>
          </cell>
        </row>
        <row r="86">
          <cell r="B86" t="str">
            <v>元马翠峰校区</v>
          </cell>
          <cell r="C86" t="str">
            <v>六年级数学</v>
          </cell>
          <cell r="E86" t="str">
            <v>高发丽</v>
          </cell>
          <cell r="F86">
            <v>46</v>
          </cell>
        </row>
        <row r="87">
          <cell r="B87" t="str">
            <v>元马翠峰校区</v>
          </cell>
          <cell r="C87" t="str">
            <v>六年级数学</v>
          </cell>
          <cell r="E87" t="str">
            <v>普加丽</v>
          </cell>
          <cell r="F87">
            <v>47</v>
          </cell>
        </row>
        <row r="88">
          <cell r="B88" t="str">
            <v>元马翠峰校区</v>
          </cell>
          <cell r="C88" t="str">
            <v>六年级数学</v>
          </cell>
          <cell r="E88" t="str">
            <v>李海娥</v>
          </cell>
          <cell r="F88">
            <v>46</v>
          </cell>
        </row>
        <row r="89">
          <cell r="B89" t="str">
            <v>元马翠峰校区</v>
          </cell>
          <cell r="C89" t="str">
            <v>六年级数学</v>
          </cell>
          <cell r="E89" t="str">
            <v>仲加翠</v>
          </cell>
          <cell r="F89">
            <v>48</v>
          </cell>
        </row>
        <row r="90">
          <cell r="B90" t="str">
            <v>元马翠峰校区</v>
          </cell>
          <cell r="C90" t="str">
            <v>六年级数学</v>
          </cell>
          <cell r="E90" t="str">
            <v>刘正娅</v>
          </cell>
          <cell r="F90">
            <v>46</v>
          </cell>
        </row>
        <row r="91">
          <cell r="B91" t="str">
            <v>元马清和完小</v>
          </cell>
          <cell r="C91" t="str">
            <v>六年级数学</v>
          </cell>
          <cell r="E91" t="str">
            <v>李天韩</v>
          </cell>
          <cell r="F91">
            <v>36</v>
          </cell>
        </row>
        <row r="92">
          <cell r="B92" t="str">
            <v>元马龙泉完小</v>
          </cell>
          <cell r="C92" t="str">
            <v>六年级数学</v>
          </cell>
          <cell r="E92" t="str">
            <v>杞燕</v>
          </cell>
          <cell r="F92">
            <v>36</v>
          </cell>
        </row>
        <row r="93">
          <cell r="B93" t="str">
            <v>元马丙华完小</v>
          </cell>
          <cell r="C93" t="str">
            <v>六年级数学</v>
          </cell>
          <cell r="E93" t="str">
            <v>游发俊</v>
          </cell>
          <cell r="F93">
            <v>29</v>
          </cell>
        </row>
        <row r="94">
          <cell r="B94" t="str">
            <v>元马莲花完小</v>
          </cell>
          <cell r="C94" t="str">
            <v>六年级数学</v>
          </cell>
          <cell r="E94" t="str">
            <v>马永兴</v>
          </cell>
          <cell r="F94">
            <v>15</v>
          </cell>
        </row>
        <row r="95">
          <cell r="B95" t="str">
            <v>元马东城校区</v>
          </cell>
          <cell r="C95" t="str">
            <v>六年级数学</v>
          </cell>
          <cell r="E95" t="str">
            <v>李咏建</v>
          </cell>
          <cell r="F95">
            <v>43</v>
          </cell>
        </row>
        <row r="96">
          <cell r="B96" t="str">
            <v>元马城北完小</v>
          </cell>
          <cell r="C96" t="str">
            <v>六年级数学</v>
          </cell>
          <cell r="E96" t="str">
            <v>罗强</v>
          </cell>
          <cell r="F96">
            <v>31</v>
          </cell>
        </row>
        <row r="97">
          <cell r="B97" t="str">
            <v>苴林中心完小</v>
          </cell>
          <cell r="C97" t="str">
            <v>六年级数学</v>
          </cell>
          <cell r="E97" t="str">
            <v>王金魏</v>
          </cell>
          <cell r="F97">
            <v>25</v>
          </cell>
        </row>
        <row r="98">
          <cell r="B98" t="str">
            <v>苴林中心完小</v>
          </cell>
          <cell r="C98" t="str">
            <v>六年级数学</v>
          </cell>
          <cell r="E98" t="str">
            <v>文定国</v>
          </cell>
          <cell r="F98">
            <v>24</v>
          </cell>
        </row>
        <row r="99">
          <cell r="B99" t="str">
            <v>苴林中心完小</v>
          </cell>
          <cell r="C99" t="str">
            <v>六年级数学</v>
          </cell>
          <cell r="E99" t="str">
            <v>吴晓燕</v>
          </cell>
          <cell r="F99">
            <v>26</v>
          </cell>
        </row>
        <row r="100">
          <cell r="B100" t="str">
            <v>苴林金雷完小</v>
          </cell>
          <cell r="C100" t="str">
            <v>六年级数学</v>
          </cell>
          <cell r="E100" t="str">
            <v>靳秋虹</v>
          </cell>
          <cell r="F100">
            <v>20</v>
          </cell>
        </row>
        <row r="101">
          <cell r="B101" t="str">
            <v>能禹中心完小</v>
          </cell>
          <cell r="C101" t="str">
            <v>六年级数学</v>
          </cell>
          <cell r="E101" t="str">
            <v>张燕</v>
          </cell>
          <cell r="F101">
            <v>48</v>
          </cell>
        </row>
        <row r="102">
          <cell r="B102" t="str">
            <v>能禹中心完小</v>
          </cell>
          <cell r="C102" t="str">
            <v>六年级数学</v>
          </cell>
          <cell r="E102" t="str">
            <v>杨红云</v>
          </cell>
          <cell r="F102">
            <v>47</v>
          </cell>
        </row>
        <row r="103">
          <cell r="B103" t="str">
            <v>能禹禾阳完小</v>
          </cell>
          <cell r="C103" t="str">
            <v>六年级数学</v>
          </cell>
          <cell r="E103" t="str">
            <v>高达忠</v>
          </cell>
          <cell r="F103">
            <v>33</v>
          </cell>
        </row>
        <row r="104">
          <cell r="B104" t="str">
            <v>能禹禾阳完小</v>
          </cell>
          <cell r="C104" t="str">
            <v>六年级数学</v>
          </cell>
          <cell r="E104" t="str">
            <v>张崇德</v>
          </cell>
          <cell r="F104">
            <v>31</v>
          </cell>
        </row>
        <row r="105">
          <cell r="B105" t="str">
            <v>能禹大沟完小</v>
          </cell>
          <cell r="C105" t="str">
            <v>六年级数学</v>
          </cell>
          <cell r="E105" t="str">
            <v>杨培志</v>
          </cell>
          <cell r="F105">
            <v>42</v>
          </cell>
        </row>
        <row r="106">
          <cell r="B106" t="str">
            <v>能禹乐甫完小</v>
          </cell>
          <cell r="C106" t="str">
            <v>六年级数学</v>
          </cell>
          <cell r="E106" t="str">
            <v>文建荣</v>
          </cell>
          <cell r="F106">
            <v>24</v>
          </cell>
        </row>
        <row r="107">
          <cell r="B107" t="str">
            <v>能禹乐甫完小</v>
          </cell>
          <cell r="C107" t="str">
            <v>六年级数学</v>
          </cell>
          <cell r="E107" t="str">
            <v>王从光</v>
          </cell>
          <cell r="F107">
            <v>24</v>
          </cell>
        </row>
        <row r="108">
          <cell r="B108" t="str">
            <v>能禹星火完小</v>
          </cell>
          <cell r="C108" t="str">
            <v>六年级数学</v>
          </cell>
          <cell r="E108" t="str">
            <v>李树梅</v>
          </cell>
          <cell r="F108">
            <v>47</v>
          </cell>
        </row>
        <row r="109">
          <cell r="B109" t="str">
            <v>黄瓜园牛街完小</v>
          </cell>
          <cell r="C109" t="str">
            <v>六年级数学</v>
          </cell>
          <cell r="E109" t="str">
            <v>赵志刚</v>
          </cell>
          <cell r="F109">
            <v>25</v>
          </cell>
        </row>
        <row r="110">
          <cell r="B110" t="str">
            <v>黄瓜园牛街完小</v>
          </cell>
          <cell r="C110" t="str">
            <v>六年级数学</v>
          </cell>
          <cell r="E110" t="str">
            <v>杨兆芹</v>
          </cell>
          <cell r="F110">
            <v>23</v>
          </cell>
        </row>
        <row r="111">
          <cell r="B111" t="str">
            <v>黄瓜园棋柳完小</v>
          </cell>
          <cell r="C111" t="str">
            <v>六年级数学</v>
          </cell>
          <cell r="E111" t="str">
            <v>普聪明</v>
          </cell>
          <cell r="F111">
            <v>14</v>
          </cell>
        </row>
        <row r="112">
          <cell r="B112" t="str">
            <v>黄瓜园领庄完小</v>
          </cell>
          <cell r="C112" t="str">
            <v>六年级数学</v>
          </cell>
          <cell r="E112" t="str">
            <v>康有贵</v>
          </cell>
          <cell r="F112">
            <v>26</v>
          </cell>
        </row>
        <row r="113">
          <cell r="B113" t="str">
            <v>黄瓜园领庄完小</v>
          </cell>
          <cell r="C113" t="str">
            <v>六年级数学</v>
          </cell>
          <cell r="E113" t="str">
            <v>文炳海</v>
          </cell>
          <cell r="F113">
            <v>24</v>
          </cell>
        </row>
        <row r="114">
          <cell r="B114" t="str">
            <v>黄瓜园中心完小</v>
          </cell>
          <cell r="C114" t="str">
            <v>六年级数学</v>
          </cell>
          <cell r="E114" t="str">
            <v>侯绍鲸</v>
          </cell>
          <cell r="F114">
            <v>33</v>
          </cell>
        </row>
        <row r="115">
          <cell r="B115" t="str">
            <v>黄瓜园中心完小</v>
          </cell>
          <cell r="C115" t="str">
            <v>六年级数学</v>
          </cell>
          <cell r="E115" t="str">
            <v>肖亚军</v>
          </cell>
          <cell r="F115">
            <v>30</v>
          </cell>
        </row>
        <row r="116">
          <cell r="B116" t="str">
            <v>黄瓜园中心完小</v>
          </cell>
          <cell r="C116" t="str">
            <v>六年级数学</v>
          </cell>
          <cell r="E116" t="str">
            <v>李丽萍</v>
          </cell>
          <cell r="F116">
            <v>32</v>
          </cell>
        </row>
        <row r="117">
          <cell r="B117" t="str">
            <v>黄瓜园中心完小</v>
          </cell>
          <cell r="C117" t="str">
            <v>六年级数学</v>
          </cell>
          <cell r="E117" t="str">
            <v>李致鹏</v>
          </cell>
          <cell r="F117">
            <v>33</v>
          </cell>
        </row>
        <row r="118">
          <cell r="B118" t="str">
            <v>黄瓜园中兴完小</v>
          </cell>
          <cell r="C118" t="str">
            <v>六年级数学</v>
          </cell>
          <cell r="E118" t="str">
            <v>付国政</v>
          </cell>
          <cell r="F118">
            <v>30</v>
          </cell>
        </row>
        <row r="119">
          <cell r="B119" t="str">
            <v>老城中心完小</v>
          </cell>
          <cell r="C119" t="str">
            <v>六年级数学</v>
          </cell>
          <cell r="E119" t="str">
            <v>邬正贵</v>
          </cell>
          <cell r="F119">
            <v>44</v>
          </cell>
        </row>
        <row r="120">
          <cell r="B120" t="str">
            <v>老城中心完小</v>
          </cell>
          <cell r="C120" t="str">
            <v>六年级数学</v>
          </cell>
          <cell r="E120" t="str">
            <v>起金荣</v>
          </cell>
          <cell r="F120">
            <v>43</v>
          </cell>
        </row>
        <row r="121">
          <cell r="B121" t="str">
            <v>老城中心完小</v>
          </cell>
          <cell r="C121" t="str">
            <v>六年级数学</v>
          </cell>
          <cell r="E121" t="str">
            <v>李如林</v>
          </cell>
          <cell r="F121">
            <v>43</v>
          </cell>
        </row>
        <row r="122">
          <cell r="B122" t="str">
            <v>老城阿郎完小</v>
          </cell>
          <cell r="C122" t="str">
            <v>六年级数学</v>
          </cell>
          <cell r="E122" t="str">
            <v>毛华俊</v>
          </cell>
          <cell r="F122">
            <v>24</v>
          </cell>
        </row>
        <row r="123">
          <cell r="B123" t="str">
            <v>老城阿郎完小</v>
          </cell>
          <cell r="C123" t="str">
            <v>六年级数学</v>
          </cell>
          <cell r="E123" t="str">
            <v>张德洪</v>
          </cell>
          <cell r="F123">
            <v>24</v>
          </cell>
        </row>
        <row r="124">
          <cell r="B124" t="str">
            <v>老城新发完小</v>
          </cell>
          <cell r="C124" t="str">
            <v>六年级数学</v>
          </cell>
          <cell r="E124" t="str">
            <v>罗云才</v>
          </cell>
          <cell r="F124">
            <v>23</v>
          </cell>
        </row>
        <row r="125">
          <cell r="B125" t="str">
            <v>老城丙间完小</v>
          </cell>
          <cell r="C125" t="str">
            <v>六年级数学</v>
          </cell>
          <cell r="E125" t="str">
            <v>曹吉云</v>
          </cell>
          <cell r="F125">
            <v>21</v>
          </cell>
        </row>
        <row r="126">
          <cell r="B126" t="str">
            <v>老城苴那完小</v>
          </cell>
          <cell r="C126" t="str">
            <v>六年级数学</v>
          </cell>
          <cell r="E126" t="str">
            <v>杨庆梅</v>
          </cell>
          <cell r="F126">
            <v>31</v>
          </cell>
        </row>
        <row r="127">
          <cell r="B127" t="str">
            <v>老城库南完小</v>
          </cell>
          <cell r="C127" t="str">
            <v>六年级数学</v>
          </cell>
          <cell r="E127" t="str">
            <v>永树涛</v>
          </cell>
          <cell r="F127">
            <v>23</v>
          </cell>
        </row>
        <row r="128">
          <cell r="B128" t="str">
            <v>老城波亨完小</v>
          </cell>
          <cell r="C128" t="str">
            <v>六年级数学</v>
          </cell>
          <cell r="E128" t="str">
            <v>李云奎</v>
          </cell>
          <cell r="F128">
            <v>18</v>
          </cell>
        </row>
        <row r="129">
          <cell r="B129" t="str">
            <v>物茂中心完小</v>
          </cell>
          <cell r="C129" t="str">
            <v>六年级数学</v>
          </cell>
          <cell r="E129" t="str">
            <v>罗思会</v>
          </cell>
          <cell r="F129">
            <v>32</v>
          </cell>
        </row>
        <row r="130">
          <cell r="B130" t="str">
            <v>物茂中心完小</v>
          </cell>
          <cell r="C130" t="str">
            <v>六年级数学</v>
          </cell>
          <cell r="E130" t="str">
            <v>叶映朝</v>
          </cell>
          <cell r="F130">
            <v>29</v>
          </cell>
        </row>
        <row r="131">
          <cell r="B131" t="str">
            <v>物茂竹棚完小</v>
          </cell>
          <cell r="C131" t="str">
            <v>六年级数学</v>
          </cell>
          <cell r="E131" t="str">
            <v>付加伟</v>
          </cell>
          <cell r="F131">
            <v>14</v>
          </cell>
        </row>
        <row r="132">
          <cell r="B132" t="str">
            <v>物茂虎溪完小</v>
          </cell>
          <cell r="C132" t="str">
            <v>六年级数学</v>
          </cell>
          <cell r="E132" t="str">
            <v>文兆平</v>
          </cell>
          <cell r="F132">
            <v>16</v>
          </cell>
        </row>
        <row r="133">
          <cell r="B133" t="str">
            <v>物茂芝麻完小</v>
          </cell>
          <cell r="C133" t="str">
            <v>六年级数学</v>
          </cell>
          <cell r="E133" t="str">
            <v>刘付刚</v>
          </cell>
          <cell r="F133">
            <v>13</v>
          </cell>
        </row>
        <row r="134">
          <cell r="B134" t="str">
            <v>物茂湾保完小</v>
          </cell>
          <cell r="C134" t="str">
            <v>六年级数学</v>
          </cell>
          <cell r="E134" t="str">
            <v>杞艳</v>
          </cell>
          <cell r="F134">
            <v>8</v>
          </cell>
        </row>
        <row r="135">
          <cell r="B135" t="str">
            <v>物茂罗兴完小</v>
          </cell>
          <cell r="C135" t="str">
            <v>六年级数学</v>
          </cell>
          <cell r="E135" t="str">
            <v>张斌</v>
          </cell>
          <cell r="F135">
            <v>13</v>
          </cell>
        </row>
        <row r="136">
          <cell r="B136" t="str">
            <v>平田中心完小</v>
          </cell>
          <cell r="C136" t="str">
            <v>六年级数学</v>
          </cell>
          <cell r="E136" t="str">
            <v>杨勇</v>
          </cell>
          <cell r="F136">
            <v>40</v>
          </cell>
        </row>
        <row r="137">
          <cell r="B137" t="str">
            <v>平田中心完小</v>
          </cell>
          <cell r="C137" t="str">
            <v>六年级数学</v>
          </cell>
          <cell r="E137" t="str">
            <v>陈永利</v>
          </cell>
          <cell r="F137">
            <v>39</v>
          </cell>
        </row>
        <row r="138">
          <cell r="B138" t="str">
            <v>平田新昌完小</v>
          </cell>
          <cell r="C138" t="str">
            <v>六年级数学</v>
          </cell>
          <cell r="E138" t="str">
            <v>王加荣</v>
          </cell>
          <cell r="F138">
            <v>8</v>
          </cell>
        </row>
        <row r="139">
          <cell r="B139" t="str">
            <v>平田华竹完小</v>
          </cell>
          <cell r="C139" t="str">
            <v>六年级数学</v>
          </cell>
          <cell r="E139" t="str">
            <v>李从武</v>
          </cell>
          <cell r="F139">
            <v>31</v>
          </cell>
        </row>
        <row r="140">
          <cell r="B140" t="str">
            <v>平田新康完小</v>
          </cell>
          <cell r="C140" t="str">
            <v>六年级数学</v>
          </cell>
          <cell r="E140" t="str">
            <v>李志坚</v>
          </cell>
          <cell r="F140">
            <v>25</v>
          </cell>
        </row>
        <row r="141">
          <cell r="B141" t="str">
            <v>新华中心完小</v>
          </cell>
          <cell r="C141" t="str">
            <v>六年级数学</v>
          </cell>
          <cell r="E141" t="str">
            <v>金家燕</v>
          </cell>
          <cell r="F141">
            <v>17</v>
          </cell>
        </row>
        <row r="142">
          <cell r="B142" t="str">
            <v>新华中心完小</v>
          </cell>
          <cell r="C142" t="str">
            <v>六年级数学</v>
          </cell>
          <cell r="E142" t="str">
            <v>董泽蕊</v>
          </cell>
          <cell r="F142">
            <v>20</v>
          </cell>
        </row>
        <row r="143">
          <cell r="B143" t="str">
            <v>新华华丰完小</v>
          </cell>
          <cell r="C143" t="str">
            <v>六年级数学</v>
          </cell>
          <cell r="E143" t="str">
            <v>张和</v>
          </cell>
          <cell r="F143">
            <v>15</v>
          </cell>
        </row>
        <row r="144">
          <cell r="B144" t="str">
            <v>新华大河边完小</v>
          </cell>
          <cell r="C144" t="str">
            <v>六年级数学</v>
          </cell>
          <cell r="E144" t="str">
            <v>李绍梅</v>
          </cell>
          <cell r="F144">
            <v>12</v>
          </cell>
        </row>
        <row r="145">
          <cell r="B145" t="str">
            <v>羊街中心完小</v>
          </cell>
          <cell r="C145" t="str">
            <v>六年级数学</v>
          </cell>
          <cell r="E145" t="str">
            <v>段继芹</v>
          </cell>
          <cell r="F145">
            <v>23</v>
          </cell>
        </row>
        <row r="146">
          <cell r="B146" t="str">
            <v>羊街中心完小</v>
          </cell>
          <cell r="C146" t="str">
            <v>六年级数学</v>
          </cell>
          <cell r="E146" t="str">
            <v>李彦</v>
          </cell>
          <cell r="F146">
            <v>22</v>
          </cell>
        </row>
        <row r="147">
          <cell r="B147" t="str">
            <v>羊街甘泉完小</v>
          </cell>
          <cell r="C147" t="str">
            <v>六年级数学</v>
          </cell>
          <cell r="E147" t="str">
            <v>薛绍华</v>
          </cell>
          <cell r="F147">
            <v>24</v>
          </cell>
        </row>
        <row r="148">
          <cell r="B148" t="str">
            <v>羊街平地完小</v>
          </cell>
          <cell r="C148" t="str">
            <v>六年级数学</v>
          </cell>
          <cell r="E148" t="str">
            <v>刘文远</v>
          </cell>
          <cell r="F148">
            <v>12</v>
          </cell>
        </row>
        <row r="149">
          <cell r="B149" t="str">
            <v>花同中心完小</v>
          </cell>
          <cell r="C149" t="str">
            <v>六年级数学</v>
          </cell>
          <cell r="E149" t="str">
            <v>杨宗荣</v>
          </cell>
          <cell r="F149">
            <v>28</v>
          </cell>
        </row>
        <row r="150">
          <cell r="B150" t="str">
            <v>花同己波龙完小</v>
          </cell>
          <cell r="C150" t="str">
            <v>六年级数学</v>
          </cell>
          <cell r="E150" t="str">
            <v>余彩凤</v>
          </cell>
          <cell r="F150">
            <v>22</v>
          </cell>
        </row>
        <row r="151">
          <cell r="B151" t="str">
            <v>花同洒洒依完小</v>
          </cell>
          <cell r="C151" t="str">
            <v>六年级数学</v>
          </cell>
          <cell r="E151" t="str">
            <v>罗丽美</v>
          </cell>
          <cell r="F151">
            <v>8</v>
          </cell>
        </row>
        <row r="152">
          <cell r="B152" t="str">
            <v>江边小学</v>
          </cell>
          <cell r="C152" t="str">
            <v>六年级数学</v>
          </cell>
          <cell r="E152" t="str">
            <v>普金祥</v>
          </cell>
          <cell r="F152">
            <v>22</v>
          </cell>
        </row>
        <row r="153">
          <cell r="B153" t="str">
            <v>江边小学</v>
          </cell>
          <cell r="C153" t="str">
            <v>六年级数学</v>
          </cell>
          <cell r="E153" t="str">
            <v>潘洪洋</v>
          </cell>
          <cell r="F153">
            <v>21</v>
          </cell>
        </row>
        <row r="154">
          <cell r="B154" t="str">
            <v>江边小学</v>
          </cell>
          <cell r="C154" t="str">
            <v>六年级数学</v>
          </cell>
          <cell r="E154" t="str">
            <v>文忠禹</v>
          </cell>
          <cell r="F154">
            <v>22</v>
          </cell>
        </row>
        <row r="155">
          <cell r="B155" t="str">
            <v>甘塘小学</v>
          </cell>
          <cell r="C155" t="str">
            <v>六年级数学</v>
          </cell>
          <cell r="E155" t="str">
            <v>普文学</v>
          </cell>
          <cell r="F155">
            <v>28</v>
          </cell>
        </row>
        <row r="156">
          <cell r="B156" t="str">
            <v>甘塘小学</v>
          </cell>
          <cell r="C156" t="str">
            <v>六年级数学</v>
          </cell>
          <cell r="E156" t="str">
            <v>李学荣</v>
          </cell>
          <cell r="F156">
            <v>28</v>
          </cell>
        </row>
        <row r="157">
          <cell r="B157" t="str">
            <v>凉山中心完小</v>
          </cell>
          <cell r="C157" t="str">
            <v>六年级数学</v>
          </cell>
          <cell r="E157" t="str">
            <v>张晓玲</v>
          </cell>
          <cell r="F157">
            <v>27</v>
          </cell>
        </row>
        <row r="158">
          <cell r="B158" t="str">
            <v>姜驿贡茶完小</v>
          </cell>
          <cell r="C158" t="str">
            <v>六年级数学</v>
          </cell>
          <cell r="E158" t="str">
            <v>杨世龙</v>
          </cell>
          <cell r="F158">
            <v>13</v>
          </cell>
        </row>
        <row r="159">
          <cell r="B159" t="str">
            <v>姜驿画匠完小</v>
          </cell>
          <cell r="C159" t="str">
            <v>六年级数学</v>
          </cell>
          <cell r="E159" t="str">
            <v>李彩云</v>
          </cell>
          <cell r="F159">
            <v>25</v>
          </cell>
        </row>
        <row r="160">
          <cell r="B160" t="str">
            <v>姜驿水平石完小</v>
          </cell>
          <cell r="C160" t="str">
            <v>六年级数学</v>
          </cell>
          <cell r="E160" t="str">
            <v>文国才</v>
          </cell>
          <cell r="F160">
            <v>15</v>
          </cell>
        </row>
        <row r="161">
          <cell r="B161" t="str">
            <v>姜驿中心完小</v>
          </cell>
          <cell r="C161" t="str">
            <v>六年级数学</v>
          </cell>
          <cell r="E161" t="str">
            <v>普兴艳</v>
          </cell>
          <cell r="F161">
            <v>34</v>
          </cell>
        </row>
        <row r="162">
          <cell r="B162" t="str">
            <v>元马双龙校区</v>
          </cell>
          <cell r="C162" t="str">
            <v>六年级科学</v>
          </cell>
          <cell r="E162" t="str">
            <v>刘永丽</v>
          </cell>
          <cell r="F162">
            <v>56</v>
          </cell>
        </row>
        <row r="163">
          <cell r="B163" t="str">
            <v>元马双龙校区</v>
          </cell>
          <cell r="C163" t="str">
            <v>六年级科学</v>
          </cell>
          <cell r="E163" t="str">
            <v>普晓梅</v>
          </cell>
          <cell r="F163">
            <v>55</v>
          </cell>
        </row>
        <row r="164">
          <cell r="B164" t="str">
            <v>元马双龙校区</v>
          </cell>
          <cell r="C164" t="str">
            <v>六年级科学</v>
          </cell>
          <cell r="E164" t="str">
            <v>普丽芝</v>
          </cell>
          <cell r="F164">
            <v>54</v>
          </cell>
        </row>
        <row r="165">
          <cell r="B165" t="str">
            <v>元马翠峰校区</v>
          </cell>
          <cell r="C165" t="str">
            <v>六年级科学</v>
          </cell>
          <cell r="E165" t="str">
            <v>高发丽</v>
          </cell>
          <cell r="F165">
            <v>46</v>
          </cell>
        </row>
        <row r="166">
          <cell r="B166" t="str">
            <v>元马翠峰校区</v>
          </cell>
          <cell r="C166" t="str">
            <v>六年级科学</v>
          </cell>
          <cell r="E166" t="str">
            <v>普加丽</v>
          </cell>
          <cell r="F166">
            <v>47</v>
          </cell>
        </row>
        <row r="167">
          <cell r="B167" t="str">
            <v>元马翠峰校区</v>
          </cell>
          <cell r="C167" t="str">
            <v>六年级科学</v>
          </cell>
          <cell r="E167" t="str">
            <v>李海娥</v>
          </cell>
          <cell r="F167">
            <v>46</v>
          </cell>
        </row>
        <row r="168">
          <cell r="B168" t="str">
            <v>元马翠峰校区</v>
          </cell>
          <cell r="C168" t="str">
            <v>六年级科学</v>
          </cell>
          <cell r="E168" t="str">
            <v>仲加翠</v>
          </cell>
          <cell r="F168">
            <v>48</v>
          </cell>
        </row>
        <row r="169">
          <cell r="B169" t="str">
            <v>元马翠峰校区</v>
          </cell>
          <cell r="C169" t="str">
            <v>六年级科学</v>
          </cell>
          <cell r="E169" t="str">
            <v>李娅</v>
          </cell>
          <cell r="F169">
            <v>46</v>
          </cell>
        </row>
        <row r="170">
          <cell r="B170" t="str">
            <v>元马清和完小</v>
          </cell>
          <cell r="C170" t="str">
            <v>六年级科学</v>
          </cell>
          <cell r="E170" t="str">
            <v>李天韩</v>
          </cell>
          <cell r="F170">
            <v>36</v>
          </cell>
        </row>
        <row r="171">
          <cell r="B171" t="str">
            <v>元马龙泉完小</v>
          </cell>
          <cell r="C171" t="str">
            <v>六年级科学</v>
          </cell>
          <cell r="E171" t="str">
            <v>杞燕</v>
          </cell>
          <cell r="F171">
            <v>36</v>
          </cell>
        </row>
        <row r="172">
          <cell r="B172" t="str">
            <v>元马丙华完小</v>
          </cell>
          <cell r="C172" t="str">
            <v>六年级科学</v>
          </cell>
          <cell r="E172" t="str">
            <v>游发俊</v>
          </cell>
          <cell r="F172">
            <v>29</v>
          </cell>
        </row>
        <row r="173">
          <cell r="B173" t="str">
            <v>元马莲花完小</v>
          </cell>
          <cell r="C173" t="str">
            <v>六年级科学</v>
          </cell>
          <cell r="E173" t="str">
            <v>马永兴</v>
          </cell>
          <cell r="F173">
            <v>15</v>
          </cell>
        </row>
        <row r="174">
          <cell r="B174" t="str">
            <v>元马东城校区</v>
          </cell>
          <cell r="C174" t="str">
            <v>六年级科学</v>
          </cell>
          <cell r="E174" t="str">
            <v>袁绍菱</v>
          </cell>
          <cell r="F174">
            <v>43</v>
          </cell>
        </row>
        <row r="175">
          <cell r="B175" t="str">
            <v>元马城北完小</v>
          </cell>
          <cell r="C175" t="str">
            <v>六年级科学</v>
          </cell>
          <cell r="E175" t="str">
            <v>罗强</v>
          </cell>
          <cell r="F175">
            <v>31</v>
          </cell>
        </row>
        <row r="176">
          <cell r="B176" t="str">
            <v>苴林中心完小</v>
          </cell>
          <cell r="C176" t="str">
            <v>六年级科学</v>
          </cell>
          <cell r="E176" t="str">
            <v>王金魏</v>
          </cell>
          <cell r="F176">
            <v>25</v>
          </cell>
        </row>
        <row r="177">
          <cell r="B177" t="str">
            <v>苴林中心完小</v>
          </cell>
          <cell r="C177" t="str">
            <v>六年级科学</v>
          </cell>
          <cell r="E177" t="str">
            <v>文定国</v>
          </cell>
          <cell r="F177">
            <v>24</v>
          </cell>
        </row>
        <row r="178">
          <cell r="B178" t="str">
            <v>苴林中心完小</v>
          </cell>
          <cell r="C178" t="str">
            <v>六年级科学</v>
          </cell>
          <cell r="E178" t="str">
            <v>吴晓燕</v>
          </cell>
          <cell r="F178">
            <v>26</v>
          </cell>
        </row>
        <row r="179">
          <cell r="B179" t="str">
            <v>苴林金雷完小</v>
          </cell>
          <cell r="C179" t="str">
            <v>六年级科学</v>
          </cell>
          <cell r="E179" t="str">
            <v>靳秋虹</v>
          </cell>
          <cell r="F179">
            <v>20</v>
          </cell>
        </row>
        <row r="180">
          <cell r="B180" t="str">
            <v>能禹中心完小</v>
          </cell>
          <cell r="C180" t="str">
            <v>六年级科学</v>
          </cell>
          <cell r="E180" t="str">
            <v>起春洪</v>
          </cell>
          <cell r="F180">
            <v>48</v>
          </cell>
        </row>
        <row r="181">
          <cell r="B181" t="str">
            <v>能禹中心完小</v>
          </cell>
          <cell r="C181" t="str">
            <v>六年级科学</v>
          </cell>
          <cell r="E181" t="str">
            <v>杨红云</v>
          </cell>
          <cell r="F181">
            <v>47</v>
          </cell>
        </row>
        <row r="182">
          <cell r="B182" t="str">
            <v>能禹禾阳完小</v>
          </cell>
          <cell r="C182" t="str">
            <v>六年级科学</v>
          </cell>
          <cell r="E182" t="str">
            <v>李涛</v>
          </cell>
          <cell r="F182">
            <v>33</v>
          </cell>
        </row>
        <row r="183">
          <cell r="B183" t="str">
            <v>能禹禾阳完小</v>
          </cell>
          <cell r="C183" t="str">
            <v>六年级科学</v>
          </cell>
          <cell r="E183" t="str">
            <v>张崇德</v>
          </cell>
          <cell r="F183">
            <v>31</v>
          </cell>
        </row>
        <row r="184">
          <cell r="B184" t="str">
            <v>能禹大沟完小</v>
          </cell>
          <cell r="C184" t="str">
            <v>六年级科学</v>
          </cell>
          <cell r="E184" t="str">
            <v>杨培志</v>
          </cell>
          <cell r="F184">
            <v>42</v>
          </cell>
        </row>
        <row r="185">
          <cell r="B185" t="str">
            <v>能禹乐甫完小</v>
          </cell>
          <cell r="C185" t="str">
            <v>六年级科学</v>
          </cell>
          <cell r="E185" t="str">
            <v>文建荣</v>
          </cell>
          <cell r="F185">
            <v>24</v>
          </cell>
        </row>
        <row r="186">
          <cell r="B186" t="str">
            <v>能禹乐甫完小</v>
          </cell>
          <cell r="C186" t="str">
            <v>六年级科学</v>
          </cell>
          <cell r="E186" t="str">
            <v>王从光</v>
          </cell>
          <cell r="F186">
            <v>24</v>
          </cell>
        </row>
        <row r="187">
          <cell r="B187" t="str">
            <v>能禹星火完小</v>
          </cell>
          <cell r="C187" t="str">
            <v>六年级科学</v>
          </cell>
          <cell r="E187" t="str">
            <v>方玉芬</v>
          </cell>
          <cell r="F187">
            <v>47</v>
          </cell>
        </row>
        <row r="188">
          <cell r="B188" t="str">
            <v>黄瓜园牛街完小</v>
          </cell>
          <cell r="C188" t="str">
            <v>六年级科学</v>
          </cell>
          <cell r="E188" t="str">
            <v>普开云</v>
          </cell>
          <cell r="F188">
            <v>25</v>
          </cell>
        </row>
        <row r="189">
          <cell r="B189" t="str">
            <v>黄瓜园牛街完小</v>
          </cell>
          <cell r="C189" t="str">
            <v>六年级科学</v>
          </cell>
          <cell r="E189" t="str">
            <v>杨兆芹</v>
          </cell>
          <cell r="F189">
            <v>23</v>
          </cell>
        </row>
        <row r="190">
          <cell r="B190" t="str">
            <v>黄瓜园棋柳完小</v>
          </cell>
          <cell r="C190" t="str">
            <v>六年级科学</v>
          </cell>
          <cell r="E190" t="str">
            <v>吴从武</v>
          </cell>
          <cell r="F190">
            <v>14</v>
          </cell>
        </row>
        <row r="191">
          <cell r="B191" t="str">
            <v>黄瓜园领庄完小</v>
          </cell>
          <cell r="C191" t="str">
            <v>六年级科学</v>
          </cell>
          <cell r="E191" t="str">
            <v>康有贵</v>
          </cell>
          <cell r="F191">
            <v>26</v>
          </cell>
        </row>
        <row r="192">
          <cell r="B192" t="str">
            <v>黄瓜园领庄完小</v>
          </cell>
          <cell r="C192" t="str">
            <v>六年级科学</v>
          </cell>
          <cell r="E192" t="str">
            <v>文辉</v>
          </cell>
          <cell r="F192">
            <v>24</v>
          </cell>
        </row>
        <row r="193">
          <cell r="B193" t="str">
            <v>黄瓜园中心完小</v>
          </cell>
          <cell r="C193" t="str">
            <v>六年级科学</v>
          </cell>
          <cell r="E193" t="str">
            <v>杨树良</v>
          </cell>
          <cell r="F193">
            <v>33</v>
          </cell>
        </row>
        <row r="194">
          <cell r="B194" t="str">
            <v>黄瓜园中心完小</v>
          </cell>
          <cell r="C194" t="str">
            <v>六年级科学</v>
          </cell>
          <cell r="E194" t="str">
            <v>杨树良</v>
          </cell>
          <cell r="F194">
            <v>30</v>
          </cell>
        </row>
        <row r="195">
          <cell r="B195" t="str">
            <v>黄瓜园中心完小</v>
          </cell>
          <cell r="C195" t="str">
            <v>六年级科学</v>
          </cell>
          <cell r="E195" t="str">
            <v>彭绍邱</v>
          </cell>
          <cell r="F195">
            <v>32</v>
          </cell>
        </row>
        <row r="196">
          <cell r="B196" t="str">
            <v>黄瓜园中心完小</v>
          </cell>
          <cell r="C196" t="str">
            <v>六年级科学</v>
          </cell>
          <cell r="E196" t="str">
            <v>李致鹏</v>
          </cell>
          <cell r="F196">
            <v>33</v>
          </cell>
        </row>
        <row r="197">
          <cell r="B197" t="str">
            <v>黄瓜园中兴完小</v>
          </cell>
          <cell r="C197" t="str">
            <v>六年级科学</v>
          </cell>
          <cell r="E197" t="str">
            <v>付国政</v>
          </cell>
          <cell r="F197">
            <v>30</v>
          </cell>
        </row>
        <row r="198">
          <cell r="B198" t="str">
            <v>老城中心完小</v>
          </cell>
          <cell r="C198" t="str">
            <v>六年级科学</v>
          </cell>
          <cell r="E198" t="str">
            <v>邬正贵</v>
          </cell>
          <cell r="F198">
            <v>44</v>
          </cell>
        </row>
        <row r="199">
          <cell r="B199" t="str">
            <v>老城中心完小</v>
          </cell>
          <cell r="C199" t="str">
            <v>六年级科学</v>
          </cell>
          <cell r="E199" t="str">
            <v>起金荣</v>
          </cell>
          <cell r="F199">
            <v>43</v>
          </cell>
        </row>
        <row r="200">
          <cell r="B200" t="str">
            <v>老城中心完小</v>
          </cell>
          <cell r="C200" t="str">
            <v>六年级科学</v>
          </cell>
          <cell r="E200" t="str">
            <v>普绍有</v>
          </cell>
          <cell r="F200">
            <v>43</v>
          </cell>
        </row>
        <row r="201">
          <cell r="B201" t="str">
            <v>老城阿郎完小</v>
          </cell>
          <cell r="C201" t="str">
            <v>六年级科学</v>
          </cell>
          <cell r="E201" t="str">
            <v>李佳莉</v>
          </cell>
          <cell r="F201">
            <v>24</v>
          </cell>
        </row>
        <row r="202">
          <cell r="B202" t="str">
            <v>老城阿郎完小</v>
          </cell>
          <cell r="C202" t="str">
            <v>六年级科学</v>
          </cell>
          <cell r="E202" t="str">
            <v>杨有明</v>
          </cell>
          <cell r="F202">
            <v>24</v>
          </cell>
        </row>
        <row r="203">
          <cell r="B203" t="str">
            <v>老城新发完小</v>
          </cell>
          <cell r="C203" t="str">
            <v>六年级科学</v>
          </cell>
          <cell r="E203" t="str">
            <v>樊本华</v>
          </cell>
          <cell r="F203">
            <v>23</v>
          </cell>
        </row>
        <row r="204">
          <cell r="B204" t="str">
            <v>老城丙间完小</v>
          </cell>
          <cell r="C204" t="str">
            <v>六年级科学</v>
          </cell>
          <cell r="E204" t="str">
            <v>曹吉云</v>
          </cell>
          <cell r="F204">
            <v>21</v>
          </cell>
        </row>
        <row r="205">
          <cell r="B205" t="str">
            <v>老城苴那完小</v>
          </cell>
          <cell r="C205" t="str">
            <v>六年级科学</v>
          </cell>
          <cell r="E205" t="str">
            <v>严维志</v>
          </cell>
          <cell r="F205">
            <v>31</v>
          </cell>
        </row>
        <row r="206">
          <cell r="B206" t="str">
            <v>老城库南完小</v>
          </cell>
          <cell r="C206" t="str">
            <v>六年级科学</v>
          </cell>
          <cell r="E206" t="str">
            <v>苏永兴</v>
          </cell>
          <cell r="F206">
            <v>23</v>
          </cell>
        </row>
        <row r="207">
          <cell r="B207" t="str">
            <v>老城波亨完小</v>
          </cell>
          <cell r="C207" t="str">
            <v>六年级科学</v>
          </cell>
          <cell r="E207" t="str">
            <v>杨加昌</v>
          </cell>
          <cell r="F207">
            <v>18</v>
          </cell>
        </row>
        <row r="208">
          <cell r="B208" t="str">
            <v>物茂中心完小</v>
          </cell>
          <cell r="C208" t="str">
            <v>六年级科学</v>
          </cell>
          <cell r="E208" t="str">
            <v>邓加巧</v>
          </cell>
          <cell r="F208">
            <v>32</v>
          </cell>
        </row>
        <row r="209">
          <cell r="B209" t="str">
            <v>物茂中心完小</v>
          </cell>
          <cell r="C209" t="str">
            <v>六年级科学</v>
          </cell>
          <cell r="E209" t="str">
            <v>邓加巧</v>
          </cell>
          <cell r="F209">
            <v>29</v>
          </cell>
        </row>
        <row r="210">
          <cell r="B210" t="str">
            <v>物茂竹棚完小</v>
          </cell>
          <cell r="C210" t="str">
            <v>六年级科学</v>
          </cell>
          <cell r="E210" t="str">
            <v>付加伟</v>
          </cell>
          <cell r="F210">
            <v>14</v>
          </cell>
        </row>
        <row r="211">
          <cell r="B211" t="str">
            <v>物茂虎溪完小</v>
          </cell>
          <cell r="C211" t="str">
            <v>六年级科学</v>
          </cell>
          <cell r="E211" t="str">
            <v>文兆平</v>
          </cell>
          <cell r="F211">
            <v>16</v>
          </cell>
        </row>
        <row r="212">
          <cell r="B212" t="str">
            <v>物茂芝麻完小</v>
          </cell>
          <cell r="C212" t="str">
            <v>六年级科学</v>
          </cell>
          <cell r="E212" t="str">
            <v>杨继华</v>
          </cell>
          <cell r="F212">
            <v>13</v>
          </cell>
        </row>
        <row r="213">
          <cell r="B213" t="str">
            <v>物茂湾保完小</v>
          </cell>
          <cell r="C213" t="str">
            <v>六年级科学</v>
          </cell>
          <cell r="E213" t="str">
            <v>官兴智</v>
          </cell>
          <cell r="F213">
            <v>8</v>
          </cell>
        </row>
        <row r="214">
          <cell r="B214" t="str">
            <v>物茂罗兴完小</v>
          </cell>
          <cell r="C214" t="str">
            <v>六年级科学</v>
          </cell>
          <cell r="E214" t="str">
            <v>李金武</v>
          </cell>
          <cell r="F214">
            <v>13</v>
          </cell>
        </row>
        <row r="215">
          <cell r="B215" t="str">
            <v>平田中心完小</v>
          </cell>
          <cell r="C215" t="str">
            <v>六年级科学</v>
          </cell>
          <cell r="E215" t="str">
            <v>杨靖英</v>
          </cell>
          <cell r="F215">
            <v>40</v>
          </cell>
        </row>
        <row r="216">
          <cell r="B216" t="str">
            <v>平田中心完小</v>
          </cell>
          <cell r="C216" t="str">
            <v>六年级科学</v>
          </cell>
          <cell r="E216" t="str">
            <v>张元林</v>
          </cell>
          <cell r="F216">
            <v>39</v>
          </cell>
        </row>
        <row r="217">
          <cell r="B217" t="str">
            <v>平田新昌完小</v>
          </cell>
          <cell r="C217" t="str">
            <v>六年级科学</v>
          </cell>
          <cell r="E217" t="str">
            <v>盛显龙</v>
          </cell>
          <cell r="F217">
            <v>8</v>
          </cell>
        </row>
        <row r="218">
          <cell r="B218" t="str">
            <v>平田华竹完小</v>
          </cell>
          <cell r="C218" t="str">
            <v>六年级科学</v>
          </cell>
          <cell r="E218" t="str">
            <v>杨宝燕</v>
          </cell>
          <cell r="F218">
            <v>31</v>
          </cell>
        </row>
        <row r="219">
          <cell r="B219" t="str">
            <v>平田新康完小</v>
          </cell>
          <cell r="C219" t="str">
            <v>六年级科学</v>
          </cell>
          <cell r="E219" t="str">
            <v>李志坚</v>
          </cell>
          <cell r="F219">
            <v>25</v>
          </cell>
        </row>
        <row r="220">
          <cell r="B220" t="str">
            <v>新华中心完小</v>
          </cell>
          <cell r="C220" t="str">
            <v>六年级科学</v>
          </cell>
          <cell r="E220" t="str">
            <v>罗俊玺</v>
          </cell>
          <cell r="F220">
            <v>17</v>
          </cell>
        </row>
        <row r="221">
          <cell r="B221" t="str">
            <v>新华中心完小</v>
          </cell>
          <cell r="C221" t="str">
            <v>六年级科学</v>
          </cell>
          <cell r="E221" t="str">
            <v>董泽蕊</v>
          </cell>
          <cell r="F221">
            <v>20</v>
          </cell>
        </row>
        <row r="222">
          <cell r="B222" t="str">
            <v>新华华丰完小</v>
          </cell>
          <cell r="C222" t="str">
            <v>六年级科学</v>
          </cell>
          <cell r="E222" t="str">
            <v>李柱钢</v>
          </cell>
          <cell r="F222">
            <v>15</v>
          </cell>
        </row>
        <row r="223">
          <cell r="B223" t="str">
            <v>新华大河边完小</v>
          </cell>
          <cell r="C223" t="str">
            <v>六年级科学</v>
          </cell>
          <cell r="E223" t="str">
            <v>杨达</v>
          </cell>
          <cell r="F223">
            <v>12</v>
          </cell>
        </row>
        <row r="224">
          <cell r="B224" t="str">
            <v>羊街中心完小</v>
          </cell>
          <cell r="C224" t="str">
            <v>六年级科学</v>
          </cell>
          <cell r="E224" t="str">
            <v>段继芹</v>
          </cell>
          <cell r="F224">
            <v>23</v>
          </cell>
        </row>
        <row r="225">
          <cell r="B225" t="str">
            <v>羊街中心完小</v>
          </cell>
          <cell r="C225" t="str">
            <v>六年级科学</v>
          </cell>
          <cell r="E225" t="str">
            <v>吴金强</v>
          </cell>
          <cell r="F225">
            <v>22</v>
          </cell>
        </row>
        <row r="226">
          <cell r="B226" t="str">
            <v>羊街甘泉完小</v>
          </cell>
          <cell r="C226" t="str">
            <v>六年级科学</v>
          </cell>
          <cell r="E226" t="str">
            <v>朱云飞</v>
          </cell>
          <cell r="F226">
            <v>24</v>
          </cell>
        </row>
        <row r="227">
          <cell r="B227" t="str">
            <v>羊街平地完小</v>
          </cell>
          <cell r="C227" t="str">
            <v>六年级科学</v>
          </cell>
          <cell r="E227" t="str">
            <v>普绍忠</v>
          </cell>
          <cell r="F227">
            <v>12</v>
          </cell>
        </row>
        <row r="228">
          <cell r="B228" t="str">
            <v>花同中心完小</v>
          </cell>
          <cell r="C228" t="str">
            <v>六年级科学</v>
          </cell>
          <cell r="E228" t="str">
            <v>杨宗贵</v>
          </cell>
          <cell r="F228">
            <v>28</v>
          </cell>
        </row>
        <row r="229">
          <cell r="B229" t="str">
            <v>花同己波龙完小</v>
          </cell>
          <cell r="C229" t="str">
            <v>六年级科学</v>
          </cell>
          <cell r="E229" t="str">
            <v>文志猛</v>
          </cell>
          <cell r="F229">
            <v>22</v>
          </cell>
        </row>
        <row r="230">
          <cell r="B230" t="str">
            <v>花同洒洒依完小</v>
          </cell>
          <cell r="C230" t="str">
            <v>六年级科学</v>
          </cell>
          <cell r="E230" t="str">
            <v>罗丽美</v>
          </cell>
          <cell r="F230">
            <v>8</v>
          </cell>
        </row>
        <row r="231">
          <cell r="B231" t="str">
            <v>江边小学</v>
          </cell>
          <cell r="C231" t="str">
            <v>六年级科学</v>
          </cell>
          <cell r="E231" t="str">
            <v>文霞</v>
          </cell>
          <cell r="F231">
            <v>22</v>
          </cell>
        </row>
        <row r="232">
          <cell r="B232" t="str">
            <v>江边小学</v>
          </cell>
          <cell r="C232" t="str">
            <v>六年级科学</v>
          </cell>
          <cell r="E232" t="str">
            <v>李爱武</v>
          </cell>
          <cell r="F232">
            <v>21</v>
          </cell>
        </row>
        <row r="233">
          <cell r="B233" t="str">
            <v>江边小学</v>
          </cell>
          <cell r="C233" t="str">
            <v>六年级科学</v>
          </cell>
          <cell r="E233" t="str">
            <v>文忠禹</v>
          </cell>
          <cell r="F233">
            <v>22</v>
          </cell>
        </row>
        <row r="234">
          <cell r="B234" t="str">
            <v>甘塘小学</v>
          </cell>
          <cell r="C234" t="str">
            <v>六年级科学</v>
          </cell>
          <cell r="E234" t="str">
            <v>普文学</v>
          </cell>
          <cell r="F234">
            <v>28</v>
          </cell>
        </row>
        <row r="235">
          <cell r="B235" t="str">
            <v>甘塘小学</v>
          </cell>
          <cell r="C235" t="str">
            <v>六年级科学</v>
          </cell>
          <cell r="E235" t="str">
            <v>代立霜</v>
          </cell>
          <cell r="F235">
            <v>28</v>
          </cell>
        </row>
        <row r="236">
          <cell r="B236" t="str">
            <v>凉山中心完小</v>
          </cell>
          <cell r="C236" t="str">
            <v>六年级科学</v>
          </cell>
          <cell r="E236" t="str">
            <v>张晓玲</v>
          </cell>
          <cell r="F236">
            <v>27</v>
          </cell>
        </row>
        <row r="237">
          <cell r="B237" t="str">
            <v>姜驿贡茶完小</v>
          </cell>
          <cell r="C237" t="str">
            <v>六年级科学</v>
          </cell>
          <cell r="E237" t="str">
            <v>杨世龙</v>
          </cell>
          <cell r="F237">
            <v>13</v>
          </cell>
        </row>
        <row r="238">
          <cell r="B238" t="str">
            <v>姜驿画匠完小</v>
          </cell>
          <cell r="C238" t="str">
            <v>六年级科学</v>
          </cell>
          <cell r="E238" t="str">
            <v>李彩云</v>
          </cell>
          <cell r="F238">
            <v>25</v>
          </cell>
        </row>
        <row r="239">
          <cell r="B239" t="str">
            <v>姜驿水平石完小</v>
          </cell>
          <cell r="C239" t="str">
            <v>六年级科学</v>
          </cell>
          <cell r="E239" t="str">
            <v>文国才</v>
          </cell>
          <cell r="F239">
            <v>15</v>
          </cell>
        </row>
        <row r="240">
          <cell r="B240" t="str">
            <v>姜驿中心完小</v>
          </cell>
          <cell r="C240" t="str">
            <v>六年级科学</v>
          </cell>
          <cell r="E240" t="str">
            <v>普兴艳</v>
          </cell>
          <cell r="F240">
            <v>34</v>
          </cell>
        </row>
        <row r="241">
          <cell r="B241" t="str">
            <v>元马双龙校区</v>
          </cell>
          <cell r="C241" t="str">
            <v>六年级道德与法治</v>
          </cell>
          <cell r="E241" t="str">
            <v>马光芬</v>
          </cell>
          <cell r="F241">
            <v>56</v>
          </cell>
        </row>
        <row r="242">
          <cell r="B242" t="str">
            <v>元马双龙校区</v>
          </cell>
          <cell r="C242" t="str">
            <v>六年级道德与法治</v>
          </cell>
          <cell r="E242" t="str">
            <v>马光芬</v>
          </cell>
          <cell r="F242">
            <v>55</v>
          </cell>
        </row>
        <row r="243">
          <cell r="B243" t="str">
            <v>元马双龙校区</v>
          </cell>
          <cell r="C243" t="str">
            <v>六年级道德与法治</v>
          </cell>
          <cell r="E243" t="str">
            <v>马光芬</v>
          </cell>
          <cell r="F243">
            <v>54</v>
          </cell>
        </row>
        <row r="244">
          <cell r="B244" t="str">
            <v>元马翠峰校区</v>
          </cell>
          <cell r="C244" t="str">
            <v>六年级道德与法治</v>
          </cell>
          <cell r="E244" t="str">
            <v>李丽</v>
          </cell>
          <cell r="F244">
            <v>46</v>
          </cell>
        </row>
        <row r="245">
          <cell r="B245" t="str">
            <v>元马翠峰校区</v>
          </cell>
          <cell r="C245" t="str">
            <v>六年级道德与法治</v>
          </cell>
          <cell r="E245" t="str">
            <v>白银玲</v>
          </cell>
          <cell r="F245">
            <v>47</v>
          </cell>
        </row>
        <row r="246">
          <cell r="B246" t="str">
            <v>元马翠峰校区</v>
          </cell>
          <cell r="C246" t="str">
            <v>六年级道德与法治</v>
          </cell>
          <cell r="E246" t="str">
            <v>文建琼</v>
          </cell>
          <cell r="F246">
            <v>46</v>
          </cell>
        </row>
        <row r="247">
          <cell r="B247" t="str">
            <v>元马翠峰校区</v>
          </cell>
          <cell r="C247" t="str">
            <v>六年级道德与法治</v>
          </cell>
          <cell r="E247" t="str">
            <v>阮锐兵</v>
          </cell>
          <cell r="F247">
            <v>48</v>
          </cell>
        </row>
        <row r="248">
          <cell r="B248" t="str">
            <v>元马翠峰校区</v>
          </cell>
          <cell r="C248" t="str">
            <v>六年级道德与法治</v>
          </cell>
          <cell r="E248" t="str">
            <v>杨习超</v>
          </cell>
          <cell r="F248">
            <v>46</v>
          </cell>
        </row>
        <row r="249">
          <cell r="B249" t="str">
            <v>元马清和完小</v>
          </cell>
          <cell r="C249" t="str">
            <v>六年级道德与法治</v>
          </cell>
          <cell r="E249" t="str">
            <v>普秀萍</v>
          </cell>
          <cell r="F249">
            <v>36</v>
          </cell>
        </row>
        <row r="250">
          <cell r="B250" t="str">
            <v>元马龙泉完小</v>
          </cell>
          <cell r="C250" t="str">
            <v>六年级道德与法治</v>
          </cell>
          <cell r="E250" t="str">
            <v>李起燕</v>
          </cell>
          <cell r="F250">
            <v>36</v>
          </cell>
        </row>
        <row r="251">
          <cell r="B251" t="str">
            <v>元马丙华完小</v>
          </cell>
          <cell r="C251" t="str">
            <v>六年级道德与法治</v>
          </cell>
          <cell r="E251" t="str">
            <v>李丽萍</v>
          </cell>
          <cell r="F251">
            <v>29</v>
          </cell>
        </row>
        <row r="252">
          <cell r="B252" t="str">
            <v>元马莲花完小</v>
          </cell>
          <cell r="C252" t="str">
            <v>六年级道德与法治</v>
          </cell>
          <cell r="E252" t="str">
            <v>郑家萍</v>
          </cell>
          <cell r="F252">
            <v>15</v>
          </cell>
        </row>
        <row r="253">
          <cell r="B253" t="str">
            <v>元马东城校区</v>
          </cell>
          <cell r="C253" t="str">
            <v>六年级道德与法治</v>
          </cell>
          <cell r="E253" t="str">
            <v>李咏建</v>
          </cell>
          <cell r="F253">
            <v>43</v>
          </cell>
        </row>
        <row r="254">
          <cell r="B254" t="str">
            <v>元马城北完小</v>
          </cell>
          <cell r="C254" t="str">
            <v>六年级道德与法治</v>
          </cell>
          <cell r="E254" t="str">
            <v>阮晓瑞</v>
          </cell>
          <cell r="F254">
            <v>31</v>
          </cell>
        </row>
        <row r="255">
          <cell r="B255" t="str">
            <v>苴林中心完小</v>
          </cell>
          <cell r="C255" t="str">
            <v>六年级道德与法治</v>
          </cell>
          <cell r="E255" t="str">
            <v>阮朝凤</v>
          </cell>
          <cell r="F255">
            <v>25</v>
          </cell>
        </row>
        <row r="256">
          <cell r="B256" t="str">
            <v>苴林中心完小</v>
          </cell>
          <cell r="C256" t="str">
            <v>六年级道德与法治</v>
          </cell>
          <cell r="E256" t="str">
            <v>李学杨</v>
          </cell>
          <cell r="F256">
            <v>24</v>
          </cell>
        </row>
        <row r="257">
          <cell r="B257" t="str">
            <v>苴林中心完小</v>
          </cell>
          <cell r="C257" t="str">
            <v>六年级道德与法治</v>
          </cell>
          <cell r="E257" t="str">
            <v>柴春华</v>
          </cell>
          <cell r="F257">
            <v>26</v>
          </cell>
        </row>
        <row r="258">
          <cell r="B258" t="str">
            <v>苴林金雷完小</v>
          </cell>
          <cell r="C258" t="str">
            <v>六年级道德与法治</v>
          </cell>
          <cell r="E258" t="str">
            <v>汪兆娟</v>
          </cell>
          <cell r="F258">
            <v>20</v>
          </cell>
        </row>
        <row r="259">
          <cell r="B259" t="str">
            <v>能禹中心完小</v>
          </cell>
          <cell r="C259" t="str">
            <v>六年级道德与法治</v>
          </cell>
          <cell r="E259" t="str">
            <v>龙之霞</v>
          </cell>
          <cell r="F259">
            <v>48</v>
          </cell>
        </row>
        <row r="260">
          <cell r="B260" t="str">
            <v>能禹中心完小</v>
          </cell>
          <cell r="C260" t="str">
            <v>六年级道德与法治</v>
          </cell>
          <cell r="E260" t="str">
            <v>李华富</v>
          </cell>
          <cell r="F260">
            <v>47</v>
          </cell>
        </row>
        <row r="261">
          <cell r="B261" t="str">
            <v>能禹禾阳完小</v>
          </cell>
          <cell r="C261" t="str">
            <v>六年级道德与法治</v>
          </cell>
          <cell r="E261" t="str">
            <v>高达忠</v>
          </cell>
          <cell r="F261">
            <v>33</v>
          </cell>
        </row>
        <row r="262">
          <cell r="B262" t="str">
            <v>能禹禾阳完小</v>
          </cell>
          <cell r="C262" t="str">
            <v>六年级道德与法治</v>
          </cell>
          <cell r="E262" t="str">
            <v>杨世娥</v>
          </cell>
          <cell r="F262">
            <v>31</v>
          </cell>
        </row>
        <row r="263">
          <cell r="B263" t="str">
            <v>能禹大沟完小</v>
          </cell>
          <cell r="C263" t="str">
            <v>六年级道德与法治</v>
          </cell>
          <cell r="E263" t="str">
            <v>余海燕</v>
          </cell>
          <cell r="F263">
            <v>42</v>
          </cell>
        </row>
        <row r="264">
          <cell r="B264" t="str">
            <v>能禹乐甫完小</v>
          </cell>
          <cell r="C264" t="str">
            <v>六年级道德与法治</v>
          </cell>
          <cell r="E264" t="str">
            <v>白加亮</v>
          </cell>
          <cell r="F264">
            <v>24</v>
          </cell>
        </row>
        <row r="265">
          <cell r="B265" t="str">
            <v>能禹乐甫完小</v>
          </cell>
          <cell r="C265" t="str">
            <v>六年级道德与法治</v>
          </cell>
          <cell r="E265" t="str">
            <v>马继雷</v>
          </cell>
          <cell r="F265">
            <v>24</v>
          </cell>
        </row>
        <row r="266">
          <cell r="B266" t="str">
            <v>能禹星火完小</v>
          </cell>
          <cell r="C266" t="str">
            <v>六年级道德与法治</v>
          </cell>
          <cell r="E266" t="str">
            <v>赵愉</v>
          </cell>
          <cell r="F266">
            <v>47</v>
          </cell>
        </row>
        <row r="267">
          <cell r="B267" t="str">
            <v>黄瓜园牛街完小</v>
          </cell>
          <cell r="C267" t="str">
            <v>六年级道德与法治</v>
          </cell>
          <cell r="E267" t="str">
            <v>赵志刚</v>
          </cell>
          <cell r="F267">
            <v>25</v>
          </cell>
        </row>
        <row r="268">
          <cell r="B268" t="str">
            <v>黄瓜园牛街完小</v>
          </cell>
          <cell r="C268" t="str">
            <v>六年级道德与法治</v>
          </cell>
          <cell r="E268" t="str">
            <v>刘钦海</v>
          </cell>
          <cell r="F268">
            <v>23</v>
          </cell>
        </row>
        <row r="269">
          <cell r="B269" t="str">
            <v>黄瓜园棋柳完小</v>
          </cell>
          <cell r="C269" t="str">
            <v>六年级道德与法治</v>
          </cell>
          <cell r="E269" t="str">
            <v>普聪明</v>
          </cell>
          <cell r="F269">
            <v>14</v>
          </cell>
        </row>
        <row r="270">
          <cell r="B270" t="str">
            <v>黄瓜园领庄完小</v>
          </cell>
          <cell r="C270" t="str">
            <v>六年级道德与法治</v>
          </cell>
          <cell r="E270" t="str">
            <v>徐云</v>
          </cell>
          <cell r="F270">
            <v>26</v>
          </cell>
        </row>
        <row r="271">
          <cell r="B271" t="str">
            <v>黄瓜园领庄完小</v>
          </cell>
          <cell r="C271" t="str">
            <v>六年级道德与法治</v>
          </cell>
          <cell r="E271" t="str">
            <v>文炳海</v>
          </cell>
          <cell r="F271">
            <v>24</v>
          </cell>
        </row>
        <row r="272">
          <cell r="B272" t="str">
            <v>黄瓜园中心完小</v>
          </cell>
          <cell r="C272" t="str">
            <v>六年级道德与法治</v>
          </cell>
          <cell r="E272" t="str">
            <v>侯绍鲸</v>
          </cell>
          <cell r="F272">
            <v>33</v>
          </cell>
        </row>
        <row r="273">
          <cell r="B273" t="str">
            <v>黄瓜园中心完小</v>
          </cell>
          <cell r="C273" t="str">
            <v>六年级道德与法治</v>
          </cell>
          <cell r="E273" t="str">
            <v>董明琼</v>
          </cell>
          <cell r="F273">
            <v>30</v>
          </cell>
        </row>
        <row r="274">
          <cell r="B274" t="str">
            <v>黄瓜园中心完小</v>
          </cell>
          <cell r="C274" t="str">
            <v>六年级道德与法治</v>
          </cell>
          <cell r="E274" t="str">
            <v>李丽萍</v>
          </cell>
          <cell r="F274">
            <v>32</v>
          </cell>
        </row>
        <row r="275">
          <cell r="B275" t="str">
            <v>黄瓜园中心完小</v>
          </cell>
          <cell r="C275" t="str">
            <v>六年级道德与法治</v>
          </cell>
          <cell r="E275" t="str">
            <v>杨武仙</v>
          </cell>
          <cell r="F275">
            <v>33</v>
          </cell>
        </row>
        <row r="276">
          <cell r="B276" t="str">
            <v>黄瓜园中兴完小</v>
          </cell>
          <cell r="C276" t="str">
            <v>六年级道德与法治</v>
          </cell>
          <cell r="E276" t="str">
            <v>沈如聪</v>
          </cell>
          <cell r="F276">
            <v>30</v>
          </cell>
        </row>
        <row r="277">
          <cell r="B277" t="str">
            <v>老城中心完小</v>
          </cell>
          <cell r="C277" t="str">
            <v>六年级道德与法治</v>
          </cell>
          <cell r="E277" t="str">
            <v>王天珍</v>
          </cell>
          <cell r="F277">
            <v>44</v>
          </cell>
        </row>
        <row r="278">
          <cell r="B278" t="str">
            <v>老城中心完小</v>
          </cell>
          <cell r="C278" t="str">
            <v>六年级道德与法治</v>
          </cell>
          <cell r="E278" t="str">
            <v>周金美</v>
          </cell>
          <cell r="F278">
            <v>43</v>
          </cell>
        </row>
        <row r="279">
          <cell r="B279" t="str">
            <v>老城中心完小</v>
          </cell>
          <cell r="C279" t="str">
            <v>六年级道德与法治</v>
          </cell>
          <cell r="E279" t="str">
            <v>周靖</v>
          </cell>
          <cell r="F279">
            <v>43</v>
          </cell>
        </row>
        <row r="280">
          <cell r="B280" t="str">
            <v>老城阿郎完小</v>
          </cell>
          <cell r="C280" t="str">
            <v>六年级道德与法治</v>
          </cell>
          <cell r="E280" t="str">
            <v>毛华俊</v>
          </cell>
          <cell r="F280">
            <v>24</v>
          </cell>
        </row>
        <row r="281">
          <cell r="B281" t="str">
            <v>老城阿郎完小</v>
          </cell>
          <cell r="C281" t="str">
            <v>六年级道德与法治</v>
          </cell>
          <cell r="E281" t="str">
            <v>张德洪</v>
          </cell>
          <cell r="F281">
            <v>24</v>
          </cell>
        </row>
        <row r="282">
          <cell r="B282" t="str">
            <v>老城新发完小</v>
          </cell>
          <cell r="C282" t="str">
            <v>六年级道德与法治</v>
          </cell>
          <cell r="E282" t="str">
            <v>樊本华</v>
          </cell>
          <cell r="F282">
            <v>23</v>
          </cell>
        </row>
        <row r="283">
          <cell r="B283" t="str">
            <v>老城丙间完小</v>
          </cell>
          <cell r="C283" t="str">
            <v>六年级道德与法治</v>
          </cell>
          <cell r="E283" t="str">
            <v>张必功</v>
          </cell>
          <cell r="F283">
            <v>21</v>
          </cell>
        </row>
        <row r="284">
          <cell r="B284" t="str">
            <v>老城苴那完小</v>
          </cell>
          <cell r="C284" t="str">
            <v>六年级道德与法治</v>
          </cell>
          <cell r="E284" t="str">
            <v>杨庆梅</v>
          </cell>
          <cell r="F284">
            <v>31</v>
          </cell>
        </row>
        <row r="285">
          <cell r="B285" t="str">
            <v>老城库南完小</v>
          </cell>
          <cell r="C285" t="str">
            <v>六年级道德与法治</v>
          </cell>
          <cell r="E285" t="str">
            <v>永树涛</v>
          </cell>
          <cell r="F285">
            <v>23</v>
          </cell>
        </row>
        <row r="286">
          <cell r="B286" t="str">
            <v>老城波亨完小</v>
          </cell>
          <cell r="C286" t="str">
            <v>六年级道德与法治</v>
          </cell>
          <cell r="E286" t="str">
            <v>杨加昌</v>
          </cell>
          <cell r="F286">
            <v>18</v>
          </cell>
        </row>
        <row r="287">
          <cell r="B287" t="str">
            <v>物茂中心完小</v>
          </cell>
          <cell r="C287" t="str">
            <v>六年级道德与法治</v>
          </cell>
          <cell r="E287" t="str">
            <v>肖好</v>
          </cell>
          <cell r="F287">
            <v>32</v>
          </cell>
        </row>
        <row r="288">
          <cell r="B288" t="str">
            <v>物茂中心完小</v>
          </cell>
          <cell r="C288" t="str">
            <v>六年级道德与法治</v>
          </cell>
          <cell r="E288" t="str">
            <v>叶映朝</v>
          </cell>
          <cell r="F288">
            <v>29</v>
          </cell>
        </row>
        <row r="289">
          <cell r="B289" t="str">
            <v>物茂竹棚完小</v>
          </cell>
          <cell r="C289" t="str">
            <v>六年级道德与法治</v>
          </cell>
          <cell r="E289" t="str">
            <v>詹有林</v>
          </cell>
          <cell r="F289">
            <v>14</v>
          </cell>
        </row>
        <row r="290">
          <cell r="B290" t="str">
            <v>物茂虎溪完小</v>
          </cell>
          <cell r="C290" t="str">
            <v>六年级道德与法治</v>
          </cell>
          <cell r="E290" t="str">
            <v>李中荣</v>
          </cell>
          <cell r="F290">
            <v>16</v>
          </cell>
        </row>
        <row r="291">
          <cell r="B291" t="str">
            <v>物茂芝麻完小</v>
          </cell>
          <cell r="C291" t="str">
            <v>六年级道德与法治</v>
          </cell>
          <cell r="E291" t="str">
            <v>文有海</v>
          </cell>
          <cell r="F291">
            <v>13</v>
          </cell>
        </row>
        <row r="292">
          <cell r="B292" t="str">
            <v>物茂湾保完小</v>
          </cell>
          <cell r="C292" t="str">
            <v>六年级道德与法治</v>
          </cell>
          <cell r="E292" t="str">
            <v>杞艳</v>
          </cell>
          <cell r="F292">
            <v>8</v>
          </cell>
        </row>
        <row r="293">
          <cell r="B293" t="str">
            <v>物茂罗兴完小</v>
          </cell>
          <cell r="C293" t="str">
            <v>六年级道德与法治</v>
          </cell>
          <cell r="E293" t="str">
            <v>张斌</v>
          </cell>
          <cell r="F293">
            <v>13</v>
          </cell>
        </row>
        <row r="294">
          <cell r="B294" t="str">
            <v>平田中心完小</v>
          </cell>
          <cell r="C294" t="str">
            <v>六年级道德与法治</v>
          </cell>
          <cell r="E294" t="str">
            <v>张春海</v>
          </cell>
          <cell r="F294">
            <v>40</v>
          </cell>
        </row>
        <row r="295">
          <cell r="B295" t="str">
            <v>平田中心完小</v>
          </cell>
          <cell r="C295" t="str">
            <v>六年级道德与法治</v>
          </cell>
          <cell r="E295" t="str">
            <v>陈永利</v>
          </cell>
          <cell r="F295">
            <v>39</v>
          </cell>
        </row>
        <row r="296">
          <cell r="B296" t="str">
            <v>平田新昌完小</v>
          </cell>
          <cell r="C296" t="str">
            <v>六年级道德与法治</v>
          </cell>
          <cell r="E296" t="str">
            <v>李昀然</v>
          </cell>
          <cell r="F296">
            <v>8</v>
          </cell>
        </row>
        <row r="297">
          <cell r="B297" t="str">
            <v>平田华竹完小</v>
          </cell>
          <cell r="C297" t="str">
            <v>六年级道德与法治</v>
          </cell>
          <cell r="E297" t="str">
            <v>李从武</v>
          </cell>
          <cell r="F297">
            <v>31</v>
          </cell>
        </row>
        <row r="298">
          <cell r="B298" t="str">
            <v>平田新康完小</v>
          </cell>
          <cell r="C298" t="str">
            <v>六年级道德与法治</v>
          </cell>
          <cell r="E298" t="str">
            <v>李恒</v>
          </cell>
          <cell r="F298">
            <v>25</v>
          </cell>
        </row>
        <row r="299">
          <cell r="B299" t="str">
            <v>新华中心完小</v>
          </cell>
          <cell r="C299" t="str">
            <v>六年级道德与法治</v>
          </cell>
          <cell r="E299" t="str">
            <v>金家燕</v>
          </cell>
          <cell r="F299">
            <v>17</v>
          </cell>
        </row>
        <row r="300">
          <cell r="B300" t="str">
            <v>新华中心完小</v>
          </cell>
          <cell r="C300" t="str">
            <v>六年级道德与法治</v>
          </cell>
          <cell r="E300" t="str">
            <v>文宏森</v>
          </cell>
          <cell r="F300">
            <v>20</v>
          </cell>
        </row>
        <row r="301">
          <cell r="B301" t="str">
            <v>新华华丰完小</v>
          </cell>
          <cell r="C301" t="str">
            <v>六年级道德与法治</v>
          </cell>
          <cell r="E301" t="str">
            <v>倪号</v>
          </cell>
          <cell r="F301">
            <v>15</v>
          </cell>
        </row>
        <row r="302">
          <cell r="B302" t="str">
            <v>新华大河边完小</v>
          </cell>
          <cell r="C302" t="str">
            <v>六年级道德与法治</v>
          </cell>
          <cell r="E302" t="str">
            <v>李绍梅</v>
          </cell>
          <cell r="F302">
            <v>12</v>
          </cell>
        </row>
        <row r="303">
          <cell r="B303" t="str">
            <v>羊街中心完小</v>
          </cell>
          <cell r="C303" t="str">
            <v>六年级道德与法治</v>
          </cell>
          <cell r="E303" t="str">
            <v>段继芹</v>
          </cell>
          <cell r="F303">
            <v>23</v>
          </cell>
        </row>
        <row r="304">
          <cell r="B304" t="str">
            <v>羊街中心完小</v>
          </cell>
          <cell r="C304" t="str">
            <v>六年级道德与法治</v>
          </cell>
          <cell r="E304" t="str">
            <v>吴金强</v>
          </cell>
          <cell r="F304">
            <v>22</v>
          </cell>
        </row>
        <row r="305">
          <cell r="B305" t="str">
            <v>羊街甘泉完小</v>
          </cell>
          <cell r="C305" t="str">
            <v>六年级道德与法治</v>
          </cell>
          <cell r="E305" t="str">
            <v>李继陶</v>
          </cell>
          <cell r="F305">
            <v>24</v>
          </cell>
        </row>
        <row r="306">
          <cell r="B306" t="str">
            <v>羊街平地完小</v>
          </cell>
          <cell r="C306" t="str">
            <v>六年级道德与法治</v>
          </cell>
          <cell r="E306" t="str">
            <v>普绍忠</v>
          </cell>
          <cell r="F306">
            <v>12</v>
          </cell>
        </row>
        <row r="307">
          <cell r="B307" t="str">
            <v>花同中心完小</v>
          </cell>
          <cell r="C307" t="str">
            <v>六年级道德与法治</v>
          </cell>
          <cell r="E307" t="str">
            <v>杨宝珍</v>
          </cell>
          <cell r="F307">
            <v>28</v>
          </cell>
        </row>
        <row r="308">
          <cell r="B308" t="str">
            <v>花同己波龙完小</v>
          </cell>
          <cell r="C308" t="str">
            <v>六年级道德与法治</v>
          </cell>
          <cell r="E308" t="str">
            <v>余彩凤</v>
          </cell>
          <cell r="F308">
            <v>22</v>
          </cell>
        </row>
        <row r="309">
          <cell r="B309" t="str">
            <v>花同洒洒依完小</v>
          </cell>
          <cell r="C309" t="str">
            <v>六年级道德与法治</v>
          </cell>
          <cell r="E309" t="str">
            <v>罗丽美</v>
          </cell>
          <cell r="F309">
            <v>8</v>
          </cell>
        </row>
        <row r="310">
          <cell r="B310" t="str">
            <v>江边小学</v>
          </cell>
          <cell r="C310" t="str">
            <v>六年级道德与法治</v>
          </cell>
          <cell r="E310" t="str">
            <v>普金祥</v>
          </cell>
          <cell r="F310">
            <v>22</v>
          </cell>
        </row>
        <row r="311">
          <cell r="B311" t="str">
            <v>江边小学</v>
          </cell>
          <cell r="C311" t="str">
            <v>六年级道德与法治</v>
          </cell>
          <cell r="E311" t="str">
            <v>潘洪洋</v>
          </cell>
          <cell r="F311">
            <v>21</v>
          </cell>
        </row>
        <row r="312">
          <cell r="B312" t="str">
            <v>江边小学</v>
          </cell>
          <cell r="C312" t="str">
            <v>六年级道德与法治</v>
          </cell>
          <cell r="E312" t="str">
            <v>普爱萍</v>
          </cell>
          <cell r="F312">
            <v>22</v>
          </cell>
        </row>
        <row r="313">
          <cell r="B313" t="str">
            <v>甘塘小学</v>
          </cell>
          <cell r="C313" t="str">
            <v>六年级道德与法治</v>
          </cell>
          <cell r="E313" t="str">
            <v>马骥</v>
          </cell>
          <cell r="F313">
            <v>28</v>
          </cell>
        </row>
        <row r="314">
          <cell r="B314" t="str">
            <v>甘塘小学</v>
          </cell>
          <cell r="C314" t="str">
            <v>六年级道德与法治</v>
          </cell>
          <cell r="E314" t="str">
            <v>李学荣</v>
          </cell>
          <cell r="F314">
            <v>28</v>
          </cell>
        </row>
        <row r="315">
          <cell r="B315" t="str">
            <v>凉山中心完小</v>
          </cell>
          <cell r="C315" t="str">
            <v>六年级道德与法治</v>
          </cell>
          <cell r="E315" t="str">
            <v>黎桂丽</v>
          </cell>
          <cell r="F315">
            <v>27</v>
          </cell>
        </row>
        <row r="316">
          <cell r="B316" t="str">
            <v>姜驿贡茶完小</v>
          </cell>
          <cell r="C316" t="str">
            <v>六年级道德与法治</v>
          </cell>
          <cell r="E316" t="str">
            <v>白旺燕</v>
          </cell>
          <cell r="F316">
            <v>13</v>
          </cell>
        </row>
        <row r="317">
          <cell r="B317" t="str">
            <v>姜驿画匠完小</v>
          </cell>
          <cell r="C317" t="str">
            <v>六年级道德与法治</v>
          </cell>
          <cell r="E317" t="str">
            <v>普星仙</v>
          </cell>
          <cell r="F317">
            <v>25</v>
          </cell>
        </row>
        <row r="318">
          <cell r="B318" t="str">
            <v>姜驿水平石完小</v>
          </cell>
          <cell r="C318" t="str">
            <v>六年级道德与法治</v>
          </cell>
          <cell r="E318" t="str">
            <v>郑世育</v>
          </cell>
          <cell r="F318">
            <v>15</v>
          </cell>
        </row>
        <row r="319">
          <cell r="B319" t="str">
            <v>姜驿中心完小</v>
          </cell>
          <cell r="C319" t="str">
            <v>六年级道德与法治</v>
          </cell>
          <cell r="E319" t="str">
            <v>李忠光</v>
          </cell>
          <cell r="F319">
            <v>34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1"/>
  <sheetViews>
    <sheetView topLeftCell="E1" zoomScale="85" zoomScaleNormal="85" workbookViewId="0">
      <selection activeCell="U1" sqref="U1"/>
    </sheetView>
  </sheetViews>
  <sheetFormatPr defaultRowHeight="15.6"/>
  <cols>
    <col min="1" max="1" width="17.69921875" customWidth="1"/>
    <col min="2" max="2" width="20.19921875" customWidth="1"/>
    <col min="3" max="3" width="13.69921875" customWidth="1"/>
    <col min="4" max="4" width="19.3984375" customWidth="1"/>
    <col min="5" max="5" width="12.5" customWidth="1"/>
    <col min="6" max="11" width="8.8984375" bestFit="1" customWidth="1"/>
    <col min="12" max="12" width="11.3984375" customWidth="1"/>
    <col min="13" max="13" width="12.09765625" customWidth="1"/>
    <col min="17" max="17" width="24.19921875" customWidth="1"/>
    <col min="19" max="19" width="18" customWidth="1"/>
    <col min="20" max="20" width="26.19921875" customWidth="1"/>
  </cols>
  <sheetData>
    <row r="1" spans="1:21" ht="93.6">
      <c r="A1" s="35" t="s">
        <v>99</v>
      </c>
      <c r="B1" s="35" t="s">
        <v>212</v>
      </c>
      <c r="C1" s="36" t="s">
        <v>213</v>
      </c>
      <c r="D1" s="36" t="s">
        <v>98</v>
      </c>
      <c r="E1" s="35" t="s">
        <v>1</v>
      </c>
      <c r="F1" s="37" t="s">
        <v>2</v>
      </c>
      <c r="G1" s="37" t="s">
        <v>3</v>
      </c>
      <c r="H1" s="37" t="s">
        <v>21</v>
      </c>
      <c r="I1" s="37" t="s">
        <v>111</v>
      </c>
      <c r="J1" s="37" t="s">
        <v>97</v>
      </c>
      <c r="K1" s="35" t="s">
        <v>5</v>
      </c>
      <c r="L1" s="35" t="s">
        <v>214</v>
      </c>
      <c r="M1" s="35" t="s">
        <v>215</v>
      </c>
      <c r="N1" s="36" t="s">
        <v>216</v>
      </c>
      <c r="O1" s="38" t="s">
        <v>217</v>
      </c>
      <c r="P1" s="39" t="s">
        <v>218</v>
      </c>
      <c r="Q1" s="38" t="s">
        <v>219</v>
      </c>
      <c r="R1" s="40" t="s">
        <v>220</v>
      </c>
      <c r="S1" s="38" t="s">
        <v>221</v>
      </c>
      <c r="T1" s="38" t="s">
        <v>222</v>
      </c>
      <c r="U1" s="41" t="s">
        <v>11124</v>
      </c>
    </row>
    <row r="2" spans="1:21">
      <c r="A2" s="2" t="s">
        <v>78</v>
      </c>
      <c r="B2" s="31" t="s">
        <v>223</v>
      </c>
      <c r="C2" s="1" t="s">
        <v>224</v>
      </c>
      <c r="D2" s="1" t="s">
        <v>79</v>
      </c>
      <c r="E2" s="1" t="s">
        <v>24</v>
      </c>
      <c r="F2" s="2">
        <v>98</v>
      </c>
      <c r="G2" s="2">
        <v>99</v>
      </c>
      <c r="H2" s="2">
        <v>96</v>
      </c>
      <c r="I2" s="2">
        <v>92</v>
      </c>
      <c r="J2" s="1">
        <f t="shared" ref="J2:J65" si="0">F2+G2+H2*0.2+I2*0.2</f>
        <v>234.6</v>
      </c>
      <c r="K2" s="1" t="s">
        <v>225</v>
      </c>
      <c r="L2" s="1">
        <f t="shared" ref="L2:L65" si="1">F2+G2</f>
        <v>197</v>
      </c>
      <c r="M2" s="42" t="s">
        <v>226</v>
      </c>
      <c r="N2" s="2" t="s">
        <v>224</v>
      </c>
      <c r="O2" s="1" t="s">
        <v>227</v>
      </c>
      <c r="P2" s="1" t="s">
        <v>228</v>
      </c>
      <c r="Q2" s="43">
        <v>40006</v>
      </c>
      <c r="R2" s="44" t="s">
        <v>229</v>
      </c>
      <c r="S2" s="1" t="s">
        <v>230</v>
      </c>
      <c r="T2" s="1">
        <v>15288504256</v>
      </c>
      <c r="U2" s="1" t="s">
        <v>231</v>
      </c>
    </row>
    <row r="3" spans="1:21">
      <c r="A3" s="2" t="s">
        <v>42</v>
      </c>
      <c r="B3" s="31" t="s">
        <v>232</v>
      </c>
      <c r="C3" s="1" t="s">
        <v>233</v>
      </c>
      <c r="D3" s="1" t="s">
        <v>102</v>
      </c>
      <c r="E3" s="1" t="s">
        <v>24</v>
      </c>
      <c r="F3" s="2">
        <v>96</v>
      </c>
      <c r="G3" s="2">
        <v>99</v>
      </c>
      <c r="H3" s="2">
        <v>84</v>
      </c>
      <c r="I3" s="2">
        <v>98</v>
      </c>
      <c r="J3" s="1">
        <f t="shared" si="0"/>
        <v>231.4</v>
      </c>
      <c r="K3" s="1" t="s">
        <v>225</v>
      </c>
      <c r="L3" s="1">
        <f t="shared" si="1"/>
        <v>195</v>
      </c>
      <c r="M3" s="42" t="s">
        <v>234</v>
      </c>
      <c r="N3" s="2" t="s">
        <v>233</v>
      </c>
      <c r="O3" s="1" t="s">
        <v>235</v>
      </c>
      <c r="P3" s="1" t="s">
        <v>236</v>
      </c>
      <c r="Q3" s="45">
        <v>39709</v>
      </c>
      <c r="R3" s="44" t="s">
        <v>237</v>
      </c>
      <c r="S3" s="1" t="s">
        <v>238</v>
      </c>
      <c r="T3" s="1">
        <v>13529704033</v>
      </c>
      <c r="U3" s="1"/>
    </row>
    <row r="4" spans="1:21">
      <c r="A4" s="2" t="s">
        <v>57</v>
      </c>
      <c r="B4" s="31" t="s">
        <v>239</v>
      </c>
      <c r="C4" s="1" t="s">
        <v>240</v>
      </c>
      <c r="D4" s="1" t="s">
        <v>58</v>
      </c>
      <c r="E4" s="1" t="s">
        <v>25</v>
      </c>
      <c r="F4" s="2">
        <v>98.5</v>
      </c>
      <c r="G4" s="2">
        <v>95.5</v>
      </c>
      <c r="H4" s="2">
        <v>93</v>
      </c>
      <c r="I4" s="2">
        <v>93</v>
      </c>
      <c r="J4" s="1">
        <f t="shared" si="0"/>
        <v>231.2</v>
      </c>
      <c r="K4" s="1" t="s">
        <v>225</v>
      </c>
      <c r="L4" s="1">
        <f t="shared" si="1"/>
        <v>194</v>
      </c>
      <c r="M4" s="42" t="s">
        <v>241</v>
      </c>
      <c r="N4" s="2" t="s">
        <v>240</v>
      </c>
      <c r="O4" s="1" t="s">
        <v>227</v>
      </c>
      <c r="P4" s="1" t="s">
        <v>242</v>
      </c>
      <c r="Q4" s="43">
        <v>39954</v>
      </c>
      <c r="R4" s="44" t="s">
        <v>243</v>
      </c>
      <c r="S4" s="1" t="s">
        <v>244</v>
      </c>
      <c r="T4" s="1">
        <v>18287827328</v>
      </c>
      <c r="U4" s="1"/>
    </row>
    <row r="5" spans="1:21">
      <c r="A5" s="2" t="s">
        <v>65</v>
      </c>
      <c r="B5" s="31" t="s">
        <v>245</v>
      </c>
      <c r="C5" s="1" t="s">
        <v>246</v>
      </c>
      <c r="D5" s="1" t="s">
        <v>70</v>
      </c>
      <c r="E5" s="1" t="s">
        <v>24</v>
      </c>
      <c r="F5" s="2">
        <v>96</v>
      </c>
      <c r="G5" s="2">
        <v>99</v>
      </c>
      <c r="H5" s="2">
        <v>90</v>
      </c>
      <c r="I5" s="2">
        <v>86</v>
      </c>
      <c r="J5" s="1">
        <f t="shared" si="0"/>
        <v>230.2</v>
      </c>
      <c r="K5" s="1" t="s">
        <v>225</v>
      </c>
      <c r="L5" s="1">
        <f t="shared" si="1"/>
        <v>195</v>
      </c>
      <c r="M5" s="42" t="s">
        <v>247</v>
      </c>
      <c r="N5" s="2" t="s">
        <v>246</v>
      </c>
      <c r="O5" s="1" t="s">
        <v>227</v>
      </c>
      <c r="P5" s="1" t="s">
        <v>242</v>
      </c>
      <c r="Q5" s="46">
        <v>40217</v>
      </c>
      <c r="R5" s="47" t="s">
        <v>248</v>
      </c>
      <c r="S5" s="1" t="s">
        <v>249</v>
      </c>
      <c r="T5" s="1">
        <v>15125998149</v>
      </c>
      <c r="U5" s="1" t="s">
        <v>231</v>
      </c>
    </row>
    <row r="6" spans="1:21" ht="46.8">
      <c r="A6" s="2" t="s">
        <v>65</v>
      </c>
      <c r="B6" s="31" t="s">
        <v>250</v>
      </c>
      <c r="C6" s="1" t="s">
        <v>251</v>
      </c>
      <c r="D6" s="1" t="s">
        <v>72</v>
      </c>
      <c r="E6" s="1" t="s">
        <v>24</v>
      </c>
      <c r="F6" s="2">
        <v>96</v>
      </c>
      <c r="G6" s="2">
        <v>97.5</v>
      </c>
      <c r="H6" s="2">
        <v>88</v>
      </c>
      <c r="I6" s="2">
        <v>95</v>
      </c>
      <c r="J6" s="1">
        <f t="shared" si="0"/>
        <v>230.1</v>
      </c>
      <c r="K6" s="1" t="s">
        <v>225</v>
      </c>
      <c r="L6" s="1">
        <f t="shared" si="1"/>
        <v>193.5</v>
      </c>
      <c r="M6" s="42" t="s">
        <v>252</v>
      </c>
      <c r="N6" s="2" t="s">
        <v>251</v>
      </c>
      <c r="O6" s="48" t="s">
        <v>227</v>
      </c>
      <c r="P6" s="48" t="s">
        <v>228</v>
      </c>
      <c r="Q6" s="49">
        <v>40344</v>
      </c>
      <c r="R6" s="50" t="s">
        <v>253</v>
      </c>
      <c r="S6" s="48" t="s">
        <v>254</v>
      </c>
      <c r="T6" s="48">
        <v>18287815132</v>
      </c>
      <c r="U6" s="1"/>
    </row>
    <row r="7" spans="1:21">
      <c r="A7" s="2" t="s">
        <v>22</v>
      </c>
      <c r="B7" s="31" t="s">
        <v>255</v>
      </c>
      <c r="C7" s="1" t="s">
        <v>256</v>
      </c>
      <c r="D7" s="1" t="s">
        <v>33</v>
      </c>
      <c r="E7" s="1" t="s">
        <v>34</v>
      </c>
      <c r="F7" s="2">
        <v>94</v>
      </c>
      <c r="G7" s="2">
        <v>97</v>
      </c>
      <c r="H7" s="2">
        <v>98</v>
      </c>
      <c r="I7" s="2">
        <v>95</v>
      </c>
      <c r="J7" s="1">
        <f t="shared" si="0"/>
        <v>229.6</v>
      </c>
      <c r="K7" s="1" t="s">
        <v>225</v>
      </c>
      <c r="L7" s="1">
        <f t="shared" si="1"/>
        <v>191</v>
      </c>
      <c r="M7" s="42" t="s">
        <v>257</v>
      </c>
      <c r="N7" s="2" t="s">
        <v>256</v>
      </c>
      <c r="O7" s="1" t="s">
        <v>235</v>
      </c>
      <c r="P7" s="1" t="s">
        <v>236</v>
      </c>
      <c r="Q7" s="43">
        <v>40155</v>
      </c>
      <c r="R7" s="44" t="s">
        <v>258</v>
      </c>
      <c r="S7" s="1" t="s">
        <v>259</v>
      </c>
      <c r="T7" s="1">
        <v>13577810743</v>
      </c>
      <c r="U7" s="1"/>
    </row>
    <row r="8" spans="1:21">
      <c r="A8" s="2" t="s">
        <v>22</v>
      </c>
      <c r="B8" s="31" t="s">
        <v>260</v>
      </c>
      <c r="C8" s="1" t="s">
        <v>261</v>
      </c>
      <c r="D8" s="1" t="s">
        <v>23</v>
      </c>
      <c r="E8" s="1" t="s">
        <v>25</v>
      </c>
      <c r="F8" s="2">
        <v>93.5</v>
      </c>
      <c r="G8" s="2">
        <v>99</v>
      </c>
      <c r="H8" s="2">
        <v>85</v>
      </c>
      <c r="I8" s="2">
        <v>99</v>
      </c>
      <c r="J8" s="1">
        <f t="shared" si="0"/>
        <v>229.3</v>
      </c>
      <c r="K8" s="1" t="s">
        <v>225</v>
      </c>
      <c r="L8" s="1">
        <f t="shared" si="1"/>
        <v>192.5</v>
      </c>
      <c r="M8" s="42" t="s">
        <v>262</v>
      </c>
      <c r="N8" s="2" t="s">
        <v>261</v>
      </c>
      <c r="O8" s="1" t="s">
        <v>235</v>
      </c>
      <c r="P8" s="1" t="s">
        <v>236</v>
      </c>
      <c r="Q8" s="43">
        <v>40135</v>
      </c>
      <c r="R8" s="47" t="s">
        <v>263</v>
      </c>
      <c r="S8" s="1" t="s">
        <v>264</v>
      </c>
      <c r="T8" s="1">
        <v>13578490377</v>
      </c>
      <c r="U8" s="1"/>
    </row>
    <row r="9" spans="1:21">
      <c r="A9" s="2" t="s">
        <v>74</v>
      </c>
      <c r="B9" s="31" t="s">
        <v>265</v>
      </c>
      <c r="C9" s="1" t="s">
        <v>266</v>
      </c>
      <c r="D9" s="1" t="s">
        <v>75</v>
      </c>
      <c r="E9" s="1" t="s">
        <v>24</v>
      </c>
      <c r="F9" s="2">
        <v>93</v>
      </c>
      <c r="G9" s="2">
        <v>97</v>
      </c>
      <c r="H9" s="2">
        <v>98</v>
      </c>
      <c r="I9" s="2">
        <v>98</v>
      </c>
      <c r="J9" s="1">
        <f t="shared" si="0"/>
        <v>229.2</v>
      </c>
      <c r="K9" s="1" t="s">
        <v>225</v>
      </c>
      <c r="L9" s="1">
        <f t="shared" si="1"/>
        <v>190</v>
      </c>
      <c r="M9" s="42" t="s">
        <v>267</v>
      </c>
      <c r="N9" s="2" t="s">
        <v>266</v>
      </c>
      <c r="O9" s="1" t="s">
        <v>227</v>
      </c>
      <c r="P9" s="1" t="s">
        <v>236</v>
      </c>
      <c r="Q9" s="45">
        <v>40001</v>
      </c>
      <c r="R9" s="44" t="s">
        <v>268</v>
      </c>
      <c r="S9" s="1" t="s">
        <v>269</v>
      </c>
      <c r="T9" s="1">
        <v>18787861727</v>
      </c>
      <c r="U9" s="31"/>
    </row>
    <row r="10" spans="1:21">
      <c r="A10" s="2" t="s">
        <v>57</v>
      </c>
      <c r="B10" s="31" t="s">
        <v>270</v>
      </c>
      <c r="C10" s="1" t="s">
        <v>271</v>
      </c>
      <c r="D10" s="1" t="s">
        <v>61</v>
      </c>
      <c r="E10" s="1" t="s">
        <v>25</v>
      </c>
      <c r="F10" s="2">
        <v>93.5</v>
      </c>
      <c r="G10" s="2">
        <v>97.5</v>
      </c>
      <c r="H10" s="2">
        <v>94</v>
      </c>
      <c r="I10" s="2">
        <v>96</v>
      </c>
      <c r="J10" s="1">
        <f t="shared" si="0"/>
        <v>229</v>
      </c>
      <c r="K10" s="1" t="s">
        <v>225</v>
      </c>
      <c r="L10" s="1">
        <f t="shared" si="1"/>
        <v>191</v>
      </c>
      <c r="M10" s="42" t="s">
        <v>272</v>
      </c>
      <c r="N10" s="2" t="s">
        <v>271</v>
      </c>
      <c r="O10" s="31" t="s">
        <v>227</v>
      </c>
      <c r="P10" s="31" t="s">
        <v>242</v>
      </c>
      <c r="Q10" s="31" t="s">
        <v>273</v>
      </c>
      <c r="R10" s="47" t="s">
        <v>274</v>
      </c>
      <c r="S10" s="31" t="s">
        <v>275</v>
      </c>
      <c r="T10" s="31" t="s">
        <v>276</v>
      </c>
      <c r="U10" s="1"/>
    </row>
    <row r="11" spans="1:21">
      <c r="A11" s="2" t="s">
        <v>22</v>
      </c>
      <c r="B11" s="31" t="s">
        <v>277</v>
      </c>
      <c r="C11" s="1" t="s">
        <v>278</v>
      </c>
      <c r="D11" s="1" t="s">
        <v>23</v>
      </c>
      <c r="E11" s="1" t="s">
        <v>24</v>
      </c>
      <c r="F11" s="2">
        <v>92</v>
      </c>
      <c r="G11" s="2">
        <v>99.5</v>
      </c>
      <c r="H11" s="2">
        <v>96</v>
      </c>
      <c r="I11" s="2">
        <v>91</v>
      </c>
      <c r="J11" s="1">
        <f t="shared" si="0"/>
        <v>228.89999999999998</v>
      </c>
      <c r="K11" s="1" t="s">
        <v>225</v>
      </c>
      <c r="L11" s="1">
        <f t="shared" si="1"/>
        <v>191.5</v>
      </c>
      <c r="M11" s="42" t="s">
        <v>279</v>
      </c>
      <c r="N11" s="2" t="s">
        <v>278</v>
      </c>
      <c r="O11" s="1" t="s">
        <v>235</v>
      </c>
      <c r="P11" s="1" t="s">
        <v>236</v>
      </c>
      <c r="Q11" s="43">
        <v>40121</v>
      </c>
      <c r="R11" s="44" t="s">
        <v>280</v>
      </c>
      <c r="S11" s="1" t="s">
        <v>281</v>
      </c>
      <c r="T11" s="1">
        <v>13987895390</v>
      </c>
      <c r="U11" s="1"/>
    </row>
    <row r="12" spans="1:21">
      <c r="A12" s="2" t="s">
        <v>22</v>
      </c>
      <c r="B12" s="31" t="s">
        <v>282</v>
      </c>
      <c r="C12" s="1" t="s">
        <v>283</v>
      </c>
      <c r="D12" s="1" t="s">
        <v>23</v>
      </c>
      <c r="E12" s="1" t="s">
        <v>25</v>
      </c>
      <c r="F12" s="2">
        <v>96.5</v>
      </c>
      <c r="G12" s="2">
        <v>96.5</v>
      </c>
      <c r="H12" s="2">
        <v>79</v>
      </c>
      <c r="I12" s="2">
        <v>98</v>
      </c>
      <c r="J12" s="1">
        <f t="shared" si="0"/>
        <v>228.4</v>
      </c>
      <c r="K12" s="1" t="s">
        <v>225</v>
      </c>
      <c r="L12" s="1">
        <f t="shared" si="1"/>
        <v>193</v>
      </c>
      <c r="M12" s="42" t="s">
        <v>284</v>
      </c>
      <c r="N12" s="2" t="s">
        <v>283</v>
      </c>
      <c r="O12" s="1" t="s">
        <v>227</v>
      </c>
      <c r="P12" s="1" t="s">
        <v>228</v>
      </c>
      <c r="Q12" s="43">
        <v>40081</v>
      </c>
      <c r="R12" s="47" t="s">
        <v>285</v>
      </c>
      <c r="S12" s="1" t="s">
        <v>286</v>
      </c>
      <c r="T12" s="1">
        <v>15887766614</v>
      </c>
      <c r="U12" s="1"/>
    </row>
    <row r="13" spans="1:21">
      <c r="A13" s="2" t="s">
        <v>78</v>
      </c>
      <c r="B13" s="31" t="s">
        <v>287</v>
      </c>
      <c r="C13" s="1" t="s">
        <v>288</v>
      </c>
      <c r="D13" s="1" t="s">
        <v>79</v>
      </c>
      <c r="E13" s="1" t="s">
        <v>24</v>
      </c>
      <c r="F13" s="2">
        <v>95.5</v>
      </c>
      <c r="G13" s="2">
        <v>95.5</v>
      </c>
      <c r="H13" s="2">
        <v>93</v>
      </c>
      <c r="I13" s="2">
        <v>93</v>
      </c>
      <c r="J13" s="1">
        <f t="shared" si="0"/>
        <v>228.2</v>
      </c>
      <c r="K13" s="1" t="s">
        <v>225</v>
      </c>
      <c r="L13" s="1">
        <f t="shared" si="1"/>
        <v>191</v>
      </c>
      <c r="M13" s="42" t="s">
        <v>289</v>
      </c>
      <c r="N13" s="2" t="s">
        <v>288</v>
      </c>
      <c r="O13" s="1" t="s">
        <v>227</v>
      </c>
      <c r="P13" s="1" t="s">
        <v>242</v>
      </c>
      <c r="Q13" s="43">
        <v>39863</v>
      </c>
      <c r="R13" s="44" t="s">
        <v>290</v>
      </c>
      <c r="S13" s="1" t="s">
        <v>291</v>
      </c>
      <c r="T13" s="1">
        <v>13728399896</v>
      </c>
      <c r="U13" s="1" t="s">
        <v>231</v>
      </c>
    </row>
    <row r="14" spans="1:21">
      <c r="A14" s="2" t="s">
        <v>84</v>
      </c>
      <c r="B14" s="31" t="s">
        <v>292</v>
      </c>
      <c r="C14" s="1" t="s">
        <v>293</v>
      </c>
      <c r="D14" s="1" t="s">
        <v>88</v>
      </c>
      <c r="E14" s="1" t="s">
        <v>24</v>
      </c>
      <c r="F14" s="2">
        <v>93</v>
      </c>
      <c r="G14" s="2">
        <v>98</v>
      </c>
      <c r="H14" s="2">
        <v>92</v>
      </c>
      <c r="I14" s="2">
        <v>93</v>
      </c>
      <c r="J14" s="1">
        <f t="shared" si="0"/>
        <v>228</v>
      </c>
      <c r="K14" s="1" t="s">
        <v>225</v>
      </c>
      <c r="L14" s="1">
        <f t="shared" si="1"/>
        <v>191</v>
      </c>
      <c r="M14" s="42" t="s">
        <v>294</v>
      </c>
      <c r="N14" s="2" t="s">
        <v>293</v>
      </c>
      <c r="O14" s="1" t="s">
        <v>235</v>
      </c>
      <c r="P14" s="1" t="s">
        <v>236</v>
      </c>
      <c r="Q14" s="43">
        <v>39999</v>
      </c>
      <c r="R14" s="44" t="s">
        <v>295</v>
      </c>
      <c r="S14" s="1" t="s">
        <v>296</v>
      </c>
      <c r="T14" s="1">
        <v>15308789878</v>
      </c>
      <c r="U14" s="1"/>
    </row>
    <row r="15" spans="1:21">
      <c r="A15" s="2" t="s">
        <v>22</v>
      </c>
      <c r="B15" s="31" t="s">
        <v>297</v>
      </c>
      <c r="C15" s="1" t="s">
        <v>298</v>
      </c>
      <c r="D15" s="1" t="s">
        <v>33</v>
      </c>
      <c r="E15" s="1" t="s">
        <v>27</v>
      </c>
      <c r="F15" s="2">
        <v>92.5</v>
      </c>
      <c r="G15" s="2">
        <v>97</v>
      </c>
      <c r="H15" s="2">
        <v>98</v>
      </c>
      <c r="I15" s="2">
        <v>91</v>
      </c>
      <c r="J15" s="1">
        <f t="shared" si="0"/>
        <v>227.29999999999998</v>
      </c>
      <c r="K15" s="1" t="s">
        <v>225</v>
      </c>
      <c r="L15" s="1">
        <f t="shared" si="1"/>
        <v>189.5</v>
      </c>
      <c r="M15" s="42" t="s">
        <v>299</v>
      </c>
      <c r="N15" s="2" t="s">
        <v>298</v>
      </c>
      <c r="O15" s="31" t="s">
        <v>227</v>
      </c>
      <c r="P15" s="1" t="s">
        <v>236</v>
      </c>
      <c r="Q15" s="43">
        <v>40268</v>
      </c>
      <c r="R15" s="44" t="s">
        <v>300</v>
      </c>
      <c r="S15" s="1" t="s">
        <v>301</v>
      </c>
      <c r="T15" s="1">
        <v>15980657337</v>
      </c>
      <c r="U15" s="1"/>
    </row>
    <row r="16" spans="1:21">
      <c r="A16" s="2" t="s">
        <v>84</v>
      </c>
      <c r="B16" s="31" t="s">
        <v>302</v>
      </c>
      <c r="C16" s="1" t="s">
        <v>109</v>
      </c>
      <c r="D16" s="1" t="s">
        <v>86</v>
      </c>
      <c r="E16" s="1" t="s">
        <v>26</v>
      </c>
      <c r="F16" s="2">
        <v>93</v>
      </c>
      <c r="G16" s="2">
        <v>95.5</v>
      </c>
      <c r="H16" s="2">
        <v>96</v>
      </c>
      <c r="I16" s="2">
        <v>98</v>
      </c>
      <c r="J16" s="1">
        <f t="shared" si="0"/>
        <v>227.29999999999998</v>
      </c>
      <c r="K16" s="1" t="s">
        <v>225</v>
      </c>
      <c r="L16" s="1">
        <f t="shared" si="1"/>
        <v>188.5</v>
      </c>
      <c r="M16" s="42" t="s">
        <v>303</v>
      </c>
      <c r="N16" s="2" t="s">
        <v>109</v>
      </c>
      <c r="O16" s="1" t="s">
        <v>227</v>
      </c>
      <c r="P16" s="1" t="s">
        <v>242</v>
      </c>
      <c r="Q16" s="43">
        <v>40006</v>
      </c>
      <c r="R16" s="44" t="s">
        <v>304</v>
      </c>
      <c r="S16" s="1" t="s">
        <v>305</v>
      </c>
      <c r="T16" s="31" t="s">
        <v>306</v>
      </c>
      <c r="U16" s="1"/>
    </row>
    <row r="17" spans="1:21">
      <c r="A17" s="2" t="s">
        <v>84</v>
      </c>
      <c r="B17" s="31" t="s">
        <v>307</v>
      </c>
      <c r="C17" s="1" t="s">
        <v>308</v>
      </c>
      <c r="D17" s="1" t="s">
        <v>86</v>
      </c>
      <c r="E17" s="1" t="s">
        <v>27</v>
      </c>
      <c r="F17" s="2">
        <v>91.5</v>
      </c>
      <c r="G17" s="2">
        <v>97</v>
      </c>
      <c r="H17" s="2">
        <v>100</v>
      </c>
      <c r="I17" s="2">
        <v>94</v>
      </c>
      <c r="J17" s="1">
        <f t="shared" si="0"/>
        <v>227.3</v>
      </c>
      <c r="K17" s="1" t="s">
        <v>225</v>
      </c>
      <c r="L17" s="1">
        <f t="shared" si="1"/>
        <v>188.5</v>
      </c>
      <c r="M17" s="42" t="s">
        <v>309</v>
      </c>
      <c r="N17" s="2" t="s">
        <v>308</v>
      </c>
      <c r="O17" s="1" t="s">
        <v>235</v>
      </c>
      <c r="P17" s="1" t="s">
        <v>236</v>
      </c>
      <c r="Q17" s="43">
        <v>40155</v>
      </c>
      <c r="R17" s="44" t="s">
        <v>310</v>
      </c>
      <c r="S17" s="1" t="s">
        <v>311</v>
      </c>
      <c r="T17" s="1">
        <v>13401531711</v>
      </c>
      <c r="U17" s="1"/>
    </row>
    <row r="18" spans="1:21">
      <c r="A18" s="2" t="s">
        <v>22</v>
      </c>
      <c r="B18" s="31" t="s">
        <v>312</v>
      </c>
      <c r="C18" s="1" t="s">
        <v>313</v>
      </c>
      <c r="D18" s="1" t="s">
        <v>23</v>
      </c>
      <c r="E18" s="1" t="s">
        <v>25</v>
      </c>
      <c r="F18" s="2">
        <v>92</v>
      </c>
      <c r="G18" s="2">
        <v>98.5</v>
      </c>
      <c r="H18" s="2">
        <v>91</v>
      </c>
      <c r="I18" s="2">
        <v>92</v>
      </c>
      <c r="J18" s="1">
        <f t="shared" si="0"/>
        <v>227.1</v>
      </c>
      <c r="K18" s="1" t="s">
        <v>225</v>
      </c>
      <c r="L18" s="1">
        <f t="shared" si="1"/>
        <v>190.5</v>
      </c>
      <c r="M18" s="42" t="s">
        <v>314</v>
      </c>
      <c r="N18" s="2" t="s">
        <v>313</v>
      </c>
      <c r="O18" s="1" t="s">
        <v>227</v>
      </c>
      <c r="P18" s="1" t="s">
        <v>236</v>
      </c>
      <c r="Q18" s="43">
        <v>40030</v>
      </c>
      <c r="R18" s="47" t="s">
        <v>315</v>
      </c>
      <c r="S18" s="1" t="s">
        <v>316</v>
      </c>
      <c r="T18" s="1">
        <v>13769258166</v>
      </c>
      <c r="U18" s="1"/>
    </row>
    <row r="19" spans="1:21">
      <c r="A19" s="2" t="s">
        <v>52</v>
      </c>
      <c r="B19" s="31" t="s">
        <v>317</v>
      </c>
      <c r="C19" s="1" t="s">
        <v>318</v>
      </c>
      <c r="D19" s="1" t="s">
        <v>53</v>
      </c>
      <c r="E19" s="1" t="s">
        <v>24</v>
      </c>
      <c r="F19" s="2">
        <v>91.5</v>
      </c>
      <c r="G19" s="2">
        <v>97.5</v>
      </c>
      <c r="H19" s="2">
        <v>96</v>
      </c>
      <c r="I19" s="2">
        <v>94</v>
      </c>
      <c r="J19" s="1">
        <f t="shared" si="0"/>
        <v>227</v>
      </c>
      <c r="K19" s="1" t="s">
        <v>225</v>
      </c>
      <c r="L19" s="1">
        <f t="shared" si="1"/>
        <v>189</v>
      </c>
      <c r="M19" s="42" t="s">
        <v>319</v>
      </c>
      <c r="N19" s="2" t="s">
        <v>318</v>
      </c>
      <c r="O19" s="31" t="s">
        <v>235</v>
      </c>
      <c r="P19" s="31" t="s">
        <v>236</v>
      </c>
      <c r="Q19" s="31" t="s">
        <v>320</v>
      </c>
      <c r="R19" s="47" t="s">
        <v>321</v>
      </c>
      <c r="S19" s="31" t="s">
        <v>110</v>
      </c>
      <c r="T19" s="31" t="s">
        <v>322</v>
      </c>
      <c r="U19" s="31"/>
    </row>
    <row r="20" spans="1:21">
      <c r="A20" s="2" t="s">
        <v>22</v>
      </c>
      <c r="B20" s="31" t="s">
        <v>323</v>
      </c>
      <c r="C20" s="1" t="s">
        <v>324</v>
      </c>
      <c r="D20" s="1" t="s">
        <v>23</v>
      </c>
      <c r="E20" s="1" t="s">
        <v>24</v>
      </c>
      <c r="F20" s="2">
        <v>92.5</v>
      </c>
      <c r="G20" s="2">
        <v>98</v>
      </c>
      <c r="H20" s="2">
        <v>92</v>
      </c>
      <c r="I20" s="2">
        <v>90</v>
      </c>
      <c r="J20" s="1">
        <f t="shared" si="0"/>
        <v>226.9</v>
      </c>
      <c r="K20" s="1" t="s">
        <v>225</v>
      </c>
      <c r="L20" s="1">
        <f t="shared" si="1"/>
        <v>190.5</v>
      </c>
      <c r="M20" s="42" t="s">
        <v>325</v>
      </c>
      <c r="N20" s="2" t="s">
        <v>324</v>
      </c>
      <c r="O20" s="1" t="s">
        <v>235</v>
      </c>
      <c r="P20" s="1" t="s">
        <v>242</v>
      </c>
      <c r="Q20" s="43">
        <v>40080</v>
      </c>
      <c r="R20" s="44" t="s">
        <v>263</v>
      </c>
      <c r="S20" s="1" t="s">
        <v>326</v>
      </c>
      <c r="T20" s="1">
        <v>15125955559</v>
      </c>
      <c r="U20" s="1"/>
    </row>
    <row r="21" spans="1:21">
      <c r="A21" s="2" t="s">
        <v>22</v>
      </c>
      <c r="B21" s="31" t="s">
        <v>327</v>
      </c>
      <c r="C21" s="1" t="s">
        <v>328</v>
      </c>
      <c r="D21" s="1" t="s">
        <v>33</v>
      </c>
      <c r="E21" s="1" t="s">
        <v>27</v>
      </c>
      <c r="F21" s="2">
        <v>95</v>
      </c>
      <c r="G21" s="2">
        <v>95.5</v>
      </c>
      <c r="H21" s="2">
        <v>90</v>
      </c>
      <c r="I21" s="2">
        <v>92</v>
      </c>
      <c r="J21" s="1">
        <f t="shared" si="0"/>
        <v>226.9</v>
      </c>
      <c r="K21" s="1" t="s">
        <v>225</v>
      </c>
      <c r="L21" s="1">
        <f t="shared" si="1"/>
        <v>190.5</v>
      </c>
      <c r="M21" s="42" t="s">
        <v>329</v>
      </c>
      <c r="N21" s="2" t="s">
        <v>328</v>
      </c>
      <c r="O21" s="1" t="s">
        <v>227</v>
      </c>
      <c r="P21" s="31" t="s">
        <v>242</v>
      </c>
      <c r="Q21" s="43">
        <v>40242</v>
      </c>
      <c r="R21" s="44" t="s">
        <v>330</v>
      </c>
      <c r="S21" s="1" t="s">
        <v>331</v>
      </c>
      <c r="T21" s="1">
        <v>15288579862</v>
      </c>
      <c r="U21" s="1" t="s">
        <v>231</v>
      </c>
    </row>
    <row r="22" spans="1:21">
      <c r="A22" s="2" t="s">
        <v>74</v>
      </c>
      <c r="B22" s="31" t="s">
        <v>332</v>
      </c>
      <c r="C22" s="1" t="s">
        <v>333</v>
      </c>
      <c r="D22" s="1" t="s">
        <v>75</v>
      </c>
      <c r="E22" s="1" t="s">
        <v>26</v>
      </c>
      <c r="F22" s="2">
        <v>95</v>
      </c>
      <c r="G22" s="2">
        <v>93.5</v>
      </c>
      <c r="H22" s="2">
        <v>95</v>
      </c>
      <c r="I22" s="2">
        <v>97</v>
      </c>
      <c r="J22" s="1">
        <f t="shared" si="0"/>
        <v>226.9</v>
      </c>
      <c r="K22" s="1" t="s">
        <v>225</v>
      </c>
      <c r="L22" s="1">
        <f t="shared" si="1"/>
        <v>188.5</v>
      </c>
      <c r="M22" s="42" t="s">
        <v>334</v>
      </c>
      <c r="N22" s="2" t="s">
        <v>333</v>
      </c>
      <c r="O22" s="1" t="s">
        <v>227</v>
      </c>
      <c r="P22" s="1" t="s">
        <v>242</v>
      </c>
      <c r="Q22" s="1">
        <v>2009.11</v>
      </c>
      <c r="R22" s="44" t="s">
        <v>335</v>
      </c>
      <c r="S22" s="1" t="s">
        <v>336</v>
      </c>
      <c r="T22" s="1">
        <v>15758599784</v>
      </c>
      <c r="U22" s="31" t="s">
        <v>231</v>
      </c>
    </row>
    <row r="23" spans="1:21">
      <c r="A23" s="2" t="s">
        <v>42</v>
      </c>
      <c r="B23" s="31" t="s">
        <v>337</v>
      </c>
      <c r="C23" s="1" t="s">
        <v>338</v>
      </c>
      <c r="D23" s="1" t="s">
        <v>43</v>
      </c>
      <c r="E23" s="1" t="s">
        <v>25</v>
      </c>
      <c r="F23" s="2">
        <v>93</v>
      </c>
      <c r="G23" s="2">
        <v>97</v>
      </c>
      <c r="H23" s="2">
        <v>88</v>
      </c>
      <c r="I23" s="2">
        <v>96</v>
      </c>
      <c r="J23" s="1">
        <f t="shared" si="0"/>
        <v>226.8</v>
      </c>
      <c r="K23" s="1" t="s">
        <v>225</v>
      </c>
      <c r="L23" s="1">
        <f t="shared" si="1"/>
        <v>190</v>
      </c>
      <c r="M23" s="42" t="s">
        <v>339</v>
      </c>
      <c r="N23" s="2" t="s">
        <v>338</v>
      </c>
      <c r="O23" s="1" t="s">
        <v>227</v>
      </c>
      <c r="P23" s="1" t="s">
        <v>242</v>
      </c>
      <c r="Q23" s="31" t="s">
        <v>340</v>
      </c>
      <c r="R23" s="44" t="s">
        <v>341</v>
      </c>
      <c r="S23" s="1" t="s">
        <v>342</v>
      </c>
      <c r="T23" s="1">
        <v>13577817895</v>
      </c>
      <c r="U23" s="1" t="s">
        <v>231</v>
      </c>
    </row>
    <row r="24" spans="1:21">
      <c r="A24" s="2" t="s">
        <v>78</v>
      </c>
      <c r="B24" s="31" t="s">
        <v>343</v>
      </c>
      <c r="C24" s="1" t="s">
        <v>344</v>
      </c>
      <c r="D24" s="1" t="s">
        <v>79</v>
      </c>
      <c r="E24" s="1" t="s">
        <v>24</v>
      </c>
      <c r="F24" s="2">
        <v>94</v>
      </c>
      <c r="G24" s="2">
        <v>95</v>
      </c>
      <c r="H24" s="2">
        <v>97</v>
      </c>
      <c r="I24" s="2">
        <v>92</v>
      </c>
      <c r="J24" s="1">
        <f t="shared" si="0"/>
        <v>226.8</v>
      </c>
      <c r="K24" s="1" t="s">
        <v>225</v>
      </c>
      <c r="L24" s="1">
        <f t="shared" si="1"/>
        <v>189</v>
      </c>
      <c r="M24" s="42" t="s">
        <v>345</v>
      </c>
      <c r="N24" s="2" t="s">
        <v>344</v>
      </c>
      <c r="O24" s="1" t="s">
        <v>227</v>
      </c>
      <c r="P24" s="1" t="s">
        <v>242</v>
      </c>
      <c r="Q24" s="43">
        <v>39929</v>
      </c>
      <c r="R24" s="44" t="s">
        <v>346</v>
      </c>
      <c r="S24" s="1" t="s">
        <v>347</v>
      </c>
      <c r="T24" s="1">
        <v>13658784543</v>
      </c>
      <c r="U24" s="1" t="s">
        <v>231</v>
      </c>
    </row>
    <row r="25" spans="1:21">
      <c r="A25" s="2" t="s">
        <v>22</v>
      </c>
      <c r="B25" s="31" t="s">
        <v>348</v>
      </c>
      <c r="C25" s="1" t="s">
        <v>349</v>
      </c>
      <c r="D25" s="1" t="s">
        <v>23</v>
      </c>
      <c r="E25" s="1" t="s">
        <v>24</v>
      </c>
      <c r="F25" s="2">
        <v>92.5</v>
      </c>
      <c r="G25" s="2">
        <v>97.5</v>
      </c>
      <c r="H25" s="2">
        <v>91</v>
      </c>
      <c r="I25" s="2">
        <v>92</v>
      </c>
      <c r="J25" s="1">
        <f t="shared" si="0"/>
        <v>226.6</v>
      </c>
      <c r="K25" s="1" t="s">
        <v>225</v>
      </c>
      <c r="L25" s="1">
        <f t="shared" si="1"/>
        <v>190</v>
      </c>
      <c r="M25" s="42" t="s">
        <v>350</v>
      </c>
      <c r="N25" s="2" t="s">
        <v>349</v>
      </c>
      <c r="O25" s="1" t="s">
        <v>235</v>
      </c>
      <c r="P25" s="1" t="s">
        <v>236</v>
      </c>
      <c r="Q25" s="43">
        <v>40258</v>
      </c>
      <c r="R25" s="44" t="s">
        <v>351</v>
      </c>
      <c r="S25" s="1" t="s">
        <v>352</v>
      </c>
      <c r="T25" s="1">
        <v>15125748878</v>
      </c>
      <c r="U25" s="1"/>
    </row>
    <row r="26" spans="1:21">
      <c r="A26" s="2" t="s">
        <v>22</v>
      </c>
      <c r="B26" s="31" t="s">
        <v>353</v>
      </c>
      <c r="C26" s="1" t="s">
        <v>354</v>
      </c>
      <c r="D26" s="1" t="s">
        <v>23</v>
      </c>
      <c r="E26" s="1" t="s">
        <v>24</v>
      </c>
      <c r="F26" s="2">
        <v>93</v>
      </c>
      <c r="G26" s="2">
        <v>95</v>
      </c>
      <c r="H26" s="2">
        <v>97</v>
      </c>
      <c r="I26" s="2">
        <v>96</v>
      </c>
      <c r="J26" s="1">
        <f t="shared" si="0"/>
        <v>226.60000000000002</v>
      </c>
      <c r="K26" s="1" t="s">
        <v>225</v>
      </c>
      <c r="L26" s="1">
        <f t="shared" si="1"/>
        <v>188</v>
      </c>
      <c r="M26" s="42" t="s">
        <v>355</v>
      </c>
      <c r="N26" s="2" t="s">
        <v>354</v>
      </c>
      <c r="O26" s="1" t="s">
        <v>227</v>
      </c>
      <c r="P26" s="1" t="s">
        <v>236</v>
      </c>
      <c r="Q26" s="43">
        <v>40011</v>
      </c>
      <c r="R26" s="44" t="s">
        <v>356</v>
      </c>
      <c r="S26" s="1" t="s">
        <v>357</v>
      </c>
      <c r="T26" s="1">
        <v>13577828818</v>
      </c>
      <c r="U26" s="1"/>
    </row>
    <row r="27" spans="1:21">
      <c r="A27" s="2" t="s">
        <v>65</v>
      </c>
      <c r="B27" s="31" t="s">
        <v>358</v>
      </c>
      <c r="C27" s="1" t="s">
        <v>359</v>
      </c>
      <c r="D27" s="1" t="s">
        <v>66</v>
      </c>
      <c r="E27" s="1" t="s">
        <v>26</v>
      </c>
      <c r="F27" s="2">
        <v>91</v>
      </c>
      <c r="G27" s="2">
        <v>97.5</v>
      </c>
      <c r="H27" s="2">
        <v>94</v>
      </c>
      <c r="I27" s="2">
        <v>96</v>
      </c>
      <c r="J27" s="1">
        <f t="shared" si="0"/>
        <v>226.5</v>
      </c>
      <c r="K27" s="1" t="s">
        <v>225</v>
      </c>
      <c r="L27" s="1">
        <f t="shared" si="1"/>
        <v>188.5</v>
      </c>
      <c r="M27" s="42" t="s">
        <v>360</v>
      </c>
      <c r="N27" s="2" t="s">
        <v>359</v>
      </c>
      <c r="O27" s="1" t="s">
        <v>227</v>
      </c>
      <c r="P27" s="1" t="s">
        <v>228</v>
      </c>
      <c r="Q27" s="31" t="s">
        <v>361</v>
      </c>
      <c r="R27" s="44" t="s">
        <v>362</v>
      </c>
      <c r="S27" s="1" t="s">
        <v>363</v>
      </c>
      <c r="T27" s="1">
        <v>18287813576</v>
      </c>
      <c r="U27" s="1"/>
    </row>
    <row r="28" spans="1:21">
      <c r="A28" s="2" t="s">
        <v>22</v>
      </c>
      <c r="B28" s="31" t="s">
        <v>364</v>
      </c>
      <c r="C28" s="1" t="s">
        <v>365</v>
      </c>
      <c r="D28" s="1" t="s">
        <v>23</v>
      </c>
      <c r="E28" s="1" t="s">
        <v>26</v>
      </c>
      <c r="F28" s="2">
        <v>94.5</v>
      </c>
      <c r="G28" s="2">
        <v>95.5</v>
      </c>
      <c r="H28" s="2">
        <v>88</v>
      </c>
      <c r="I28" s="2">
        <v>94</v>
      </c>
      <c r="J28" s="1">
        <f t="shared" si="0"/>
        <v>226.4</v>
      </c>
      <c r="K28" s="1" t="s">
        <v>225</v>
      </c>
      <c r="L28" s="1">
        <f t="shared" si="1"/>
        <v>190</v>
      </c>
      <c r="M28" s="42" t="s">
        <v>366</v>
      </c>
      <c r="N28" s="2" t="s">
        <v>365</v>
      </c>
      <c r="O28" s="1" t="s">
        <v>235</v>
      </c>
      <c r="P28" s="1" t="s">
        <v>236</v>
      </c>
      <c r="Q28" s="43">
        <v>40050</v>
      </c>
      <c r="R28" s="44" t="s">
        <v>367</v>
      </c>
      <c r="S28" s="1" t="s">
        <v>368</v>
      </c>
      <c r="T28" s="1">
        <v>15288567517</v>
      </c>
      <c r="U28" s="1"/>
    </row>
    <row r="29" spans="1:21">
      <c r="A29" s="2" t="s">
        <v>22</v>
      </c>
      <c r="B29" s="31" t="s">
        <v>369</v>
      </c>
      <c r="C29" s="1" t="s">
        <v>370</v>
      </c>
      <c r="D29" s="1" t="s">
        <v>23</v>
      </c>
      <c r="E29" s="1" t="s">
        <v>25</v>
      </c>
      <c r="F29" s="2">
        <v>95</v>
      </c>
      <c r="G29" s="2">
        <v>96</v>
      </c>
      <c r="H29" s="2">
        <v>86</v>
      </c>
      <c r="I29" s="2">
        <v>90</v>
      </c>
      <c r="J29" s="1">
        <f t="shared" si="0"/>
        <v>226.2</v>
      </c>
      <c r="K29" s="1" t="s">
        <v>225</v>
      </c>
      <c r="L29" s="1">
        <f t="shared" si="1"/>
        <v>191</v>
      </c>
      <c r="M29" s="42" t="s">
        <v>371</v>
      </c>
      <c r="N29" s="2" t="s">
        <v>370</v>
      </c>
      <c r="O29" s="1" t="s">
        <v>227</v>
      </c>
      <c r="P29" s="1" t="s">
        <v>228</v>
      </c>
      <c r="Q29" s="43">
        <v>40277</v>
      </c>
      <c r="R29" s="47" t="s">
        <v>372</v>
      </c>
      <c r="S29" s="1" t="s">
        <v>171</v>
      </c>
      <c r="T29" s="1">
        <v>15987814911</v>
      </c>
      <c r="U29" s="1"/>
    </row>
    <row r="30" spans="1:21">
      <c r="A30" s="2" t="s">
        <v>74</v>
      </c>
      <c r="B30" s="31" t="s">
        <v>373</v>
      </c>
      <c r="C30" s="1" t="s">
        <v>374</v>
      </c>
      <c r="D30" s="1" t="s">
        <v>75</v>
      </c>
      <c r="E30" s="1" t="s">
        <v>25</v>
      </c>
      <c r="F30" s="2">
        <v>96</v>
      </c>
      <c r="G30" s="2">
        <v>92.5</v>
      </c>
      <c r="H30" s="2">
        <v>94</v>
      </c>
      <c r="I30" s="2">
        <v>94</v>
      </c>
      <c r="J30" s="1">
        <f t="shared" si="0"/>
        <v>226.10000000000002</v>
      </c>
      <c r="K30" s="1" t="s">
        <v>225</v>
      </c>
      <c r="L30" s="1">
        <f t="shared" si="1"/>
        <v>188.5</v>
      </c>
      <c r="M30" s="42" t="s">
        <v>375</v>
      </c>
      <c r="N30" s="2" t="s">
        <v>374</v>
      </c>
      <c r="O30" s="1" t="s">
        <v>227</v>
      </c>
      <c r="P30" s="1" t="s">
        <v>236</v>
      </c>
      <c r="Q30" s="45">
        <v>40086</v>
      </c>
      <c r="R30" s="44" t="s">
        <v>376</v>
      </c>
      <c r="S30" s="1" t="s">
        <v>377</v>
      </c>
      <c r="T30" s="1">
        <v>18387839673</v>
      </c>
      <c r="U30" s="31"/>
    </row>
    <row r="31" spans="1:21">
      <c r="A31" s="2" t="s">
        <v>22</v>
      </c>
      <c r="B31" s="31" t="s">
        <v>378</v>
      </c>
      <c r="C31" s="1" t="s">
        <v>379</v>
      </c>
      <c r="D31" s="1" t="s">
        <v>23</v>
      </c>
      <c r="E31" s="1" t="s">
        <v>24</v>
      </c>
      <c r="F31" s="2">
        <v>92</v>
      </c>
      <c r="G31" s="2">
        <v>96.5</v>
      </c>
      <c r="H31" s="2">
        <v>96</v>
      </c>
      <c r="I31" s="2">
        <v>91</v>
      </c>
      <c r="J31" s="1">
        <f t="shared" si="0"/>
        <v>225.89999999999998</v>
      </c>
      <c r="K31" s="1" t="s">
        <v>225</v>
      </c>
      <c r="L31" s="1">
        <f t="shared" si="1"/>
        <v>188.5</v>
      </c>
      <c r="M31" s="42" t="s">
        <v>380</v>
      </c>
      <c r="N31" s="2" t="s">
        <v>379</v>
      </c>
      <c r="O31" s="1" t="s">
        <v>235</v>
      </c>
      <c r="P31" s="1" t="s">
        <v>236</v>
      </c>
      <c r="Q31" s="43">
        <v>40184</v>
      </c>
      <c r="R31" s="44" t="s">
        <v>381</v>
      </c>
      <c r="S31" s="1" t="s">
        <v>382</v>
      </c>
      <c r="T31" s="1">
        <v>13578458057</v>
      </c>
      <c r="U31" s="1"/>
    </row>
    <row r="32" spans="1:21">
      <c r="A32" s="2" t="s">
        <v>57</v>
      </c>
      <c r="B32" s="31" t="s">
        <v>383</v>
      </c>
      <c r="C32" s="1" t="s">
        <v>384</v>
      </c>
      <c r="D32" s="1" t="s">
        <v>62</v>
      </c>
      <c r="E32" s="1" t="s">
        <v>24</v>
      </c>
      <c r="F32" s="2">
        <v>92.5</v>
      </c>
      <c r="G32" s="2">
        <v>97.5</v>
      </c>
      <c r="H32" s="2">
        <v>88</v>
      </c>
      <c r="I32" s="2">
        <v>91</v>
      </c>
      <c r="J32" s="1">
        <f t="shared" si="0"/>
        <v>225.79999999999998</v>
      </c>
      <c r="K32" s="1" t="s">
        <v>225</v>
      </c>
      <c r="L32" s="1">
        <f t="shared" si="1"/>
        <v>190</v>
      </c>
      <c r="M32" s="42" t="s">
        <v>385</v>
      </c>
      <c r="N32" s="2" t="s">
        <v>384</v>
      </c>
      <c r="O32" s="1" t="s">
        <v>235</v>
      </c>
      <c r="P32" s="1" t="s">
        <v>236</v>
      </c>
      <c r="Q32" s="43">
        <v>40308</v>
      </c>
      <c r="R32" s="44" t="s">
        <v>386</v>
      </c>
      <c r="S32" s="1" t="s">
        <v>387</v>
      </c>
      <c r="T32" s="1">
        <v>15125974426</v>
      </c>
      <c r="U32" s="1"/>
    </row>
    <row r="33" spans="1:21">
      <c r="A33" s="2" t="s">
        <v>22</v>
      </c>
      <c r="B33" s="31" t="s">
        <v>388</v>
      </c>
      <c r="C33" s="1" t="s">
        <v>389</v>
      </c>
      <c r="D33" s="1" t="s">
        <v>23</v>
      </c>
      <c r="E33" s="1" t="s">
        <v>24</v>
      </c>
      <c r="F33" s="2">
        <v>93</v>
      </c>
      <c r="G33" s="2">
        <v>98.5</v>
      </c>
      <c r="H33" s="2">
        <v>88</v>
      </c>
      <c r="I33" s="2">
        <v>83</v>
      </c>
      <c r="J33" s="1">
        <f t="shared" si="0"/>
        <v>225.7</v>
      </c>
      <c r="K33" s="1" t="s">
        <v>225</v>
      </c>
      <c r="L33" s="1">
        <f t="shared" si="1"/>
        <v>191.5</v>
      </c>
      <c r="M33" s="42" t="s">
        <v>390</v>
      </c>
      <c r="N33" s="2" t="s">
        <v>389</v>
      </c>
      <c r="O33" s="1" t="s">
        <v>235</v>
      </c>
      <c r="P33" s="1" t="s">
        <v>242</v>
      </c>
      <c r="Q33" s="43">
        <v>40126</v>
      </c>
      <c r="R33" s="44" t="s">
        <v>391</v>
      </c>
      <c r="S33" s="1" t="s">
        <v>392</v>
      </c>
      <c r="T33" s="1">
        <v>13987819091</v>
      </c>
      <c r="U33" s="1"/>
    </row>
    <row r="34" spans="1:21">
      <c r="A34" s="2" t="s">
        <v>65</v>
      </c>
      <c r="B34" s="31" t="s">
        <v>393</v>
      </c>
      <c r="C34" s="1" t="s">
        <v>394</v>
      </c>
      <c r="D34" s="1" t="s">
        <v>70</v>
      </c>
      <c r="E34" s="1" t="s">
        <v>24</v>
      </c>
      <c r="F34" s="2">
        <v>90</v>
      </c>
      <c r="G34" s="2">
        <v>98</v>
      </c>
      <c r="H34" s="2">
        <v>95</v>
      </c>
      <c r="I34" s="2">
        <v>93</v>
      </c>
      <c r="J34" s="1">
        <f t="shared" si="0"/>
        <v>225.6</v>
      </c>
      <c r="K34" s="1" t="s">
        <v>225</v>
      </c>
      <c r="L34" s="1">
        <f t="shared" si="1"/>
        <v>188</v>
      </c>
      <c r="M34" s="42" t="s">
        <v>395</v>
      </c>
      <c r="N34" s="2" t="s">
        <v>394</v>
      </c>
      <c r="O34" s="1" t="s">
        <v>227</v>
      </c>
      <c r="P34" s="1" t="s">
        <v>242</v>
      </c>
      <c r="Q34" s="46">
        <v>39870</v>
      </c>
      <c r="R34" s="44" t="s">
        <v>396</v>
      </c>
      <c r="S34" s="1" t="s">
        <v>397</v>
      </c>
      <c r="T34" s="1">
        <v>15126023440</v>
      </c>
      <c r="U34" s="1" t="s">
        <v>231</v>
      </c>
    </row>
    <row r="35" spans="1:21">
      <c r="A35" s="2" t="s">
        <v>52</v>
      </c>
      <c r="B35" s="31" t="s">
        <v>398</v>
      </c>
      <c r="C35" s="1" t="s">
        <v>399</v>
      </c>
      <c r="D35" s="1" t="s">
        <v>54</v>
      </c>
      <c r="E35" s="1" t="s">
        <v>24</v>
      </c>
      <c r="F35" s="2">
        <v>89.5</v>
      </c>
      <c r="G35" s="2">
        <v>97.5</v>
      </c>
      <c r="H35" s="2">
        <v>92</v>
      </c>
      <c r="I35" s="2">
        <v>100</v>
      </c>
      <c r="J35" s="1">
        <f t="shared" si="0"/>
        <v>225.4</v>
      </c>
      <c r="K35" s="1" t="s">
        <v>225</v>
      </c>
      <c r="L35" s="1">
        <f t="shared" si="1"/>
        <v>187</v>
      </c>
      <c r="M35" s="42" t="s">
        <v>400</v>
      </c>
      <c r="N35" s="2" t="s">
        <v>399</v>
      </c>
      <c r="O35" s="1" t="s">
        <v>227</v>
      </c>
      <c r="P35" s="1" t="s">
        <v>236</v>
      </c>
      <c r="Q35" s="43">
        <v>40057</v>
      </c>
      <c r="R35" s="44" t="s">
        <v>401</v>
      </c>
      <c r="S35" s="1" t="s">
        <v>402</v>
      </c>
      <c r="T35" s="1">
        <v>13769277665</v>
      </c>
      <c r="U35" s="1"/>
    </row>
    <row r="36" spans="1:21">
      <c r="A36" s="2" t="s">
        <v>90</v>
      </c>
      <c r="B36" s="31" t="s">
        <v>403</v>
      </c>
      <c r="C36" s="1" t="s">
        <v>404</v>
      </c>
      <c r="D36" s="1" t="s">
        <v>92</v>
      </c>
      <c r="E36" s="1" t="s">
        <v>24</v>
      </c>
      <c r="F36" s="2">
        <v>87.5</v>
      </c>
      <c r="G36" s="2">
        <v>100</v>
      </c>
      <c r="H36" s="2">
        <v>94</v>
      </c>
      <c r="I36" s="2">
        <v>95</v>
      </c>
      <c r="J36" s="1">
        <f t="shared" si="0"/>
        <v>225.3</v>
      </c>
      <c r="K36" s="1" t="s">
        <v>225</v>
      </c>
      <c r="L36" s="1">
        <f t="shared" si="1"/>
        <v>187.5</v>
      </c>
      <c r="M36" s="42" t="s">
        <v>405</v>
      </c>
      <c r="N36" s="2" t="s">
        <v>404</v>
      </c>
      <c r="O36" s="1" t="s">
        <v>227</v>
      </c>
      <c r="P36" s="1" t="s">
        <v>242</v>
      </c>
      <c r="Q36" s="43">
        <v>40176</v>
      </c>
      <c r="R36" s="44" t="s">
        <v>406</v>
      </c>
      <c r="S36" s="1" t="s">
        <v>407</v>
      </c>
      <c r="T36" s="1">
        <v>15125748828</v>
      </c>
      <c r="U36" s="1" t="s">
        <v>231</v>
      </c>
    </row>
    <row r="37" spans="1:21">
      <c r="A37" s="2" t="s">
        <v>65</v>
      </c>
      <c r="B37" s="51" t="s">
        <v>408</v>
      </c>
      <c r="C37" s="1" t="s">
        <v>409</v>
      </c>
      <c r="D37" s="1" t="s">
        <v>66</v>
      </c>
      <c r="E37" s="1" t="s">
        <v>24</v>
      </c>
      <c r="F37" s="2">
        <v>91.5</v>
      </c>
      <c r="G37" s="2">
        <v>95</v>
      </c>
      <c r="H37" s="2">
        <v>96</v>
      </c>
      <c r="I37" s="2">
        <v>97</v>
      </c>
      <c r="J37" s="1">
        <f t="shared" si="0"/>
        <v>225.1</v>
      </c>
      <c r="K37" s="1" t="s">
        <v>225</v>
      </c>
      <c r="L37" s="1">
        <f t="shared" si="1"/>
        <v>186.5</v>
      </c>
      <c r="M37" s="42" t="s">
        <v>410</v>
      </c>
      <c r="N37" s="2" t="s">
        <v>409</v>
      </c>
      <c r="O37" s="1" t="s">
        <v>235</v>
      </c>
      <c r="P37" s="1" t="s">
        <v>236</v>
      </c>
      <c r="Q37" s="31" t="s">
        <v>411</v>
      </c>
      <c r="R37" s="44" t="s">
        <v>412</v>
      </c>
      <c r="S37" s="1" t="s">
        <v>413</v>
      </c>
      <c r="T37" s="1">
        <v>18708780411</v>
      </c>
      <c r="U37" s="1"/>
    </row>
    <row r="38" spans="1:21">
      <c r="A38" s="2" t="s">
        <v>22</v>
      </c>
      <c r="B38" s="31" t="s">
        <v>414</v>
      </c>
      <c r="C38" s="1" t="s">
        <v>415</v>
      </c>
      <c r="D38" s="1" t="s">
        <v>23</v>
      </c>
      <c r="E38" s="1" t="s">
        <v>24</v>
      </c>
      <c r="F38" s="2">
        <v>95.5</v>
      </c>
      <c r="G38" s="2">
        <v>91</v>
      </c>
      <c r="H38" s="2">
        <v>98</v>
      </c>
      <c r="I38" s="2">
        <v>94</v>
      </c>
      <c r="J38" s="1">
        <f t="shared" si="0"/>
        <v>224.9</v>
      </c>
      <c r="K38" s="1" t="s">
        <v>225</v>
      </c>
      <c r="L38" s="1">
        <f t="shared" si="1"/>
        <v>186.5</v>
      </c>
      <c r="M38" s="42" t="s">
        <v>416</v>
      </c>
      <c r="N38" s="2" t="s">
        <v>415</v>
      </c>
      <c r="O38" s="1" t="s">
        <v>227</v>
      </c>
      <c r="P38" s="1" t="s">
        <v>242</v>
      </c>
      <c r="Q38" s="43">
        <v>40333</v>
      </c>
      <c r="R38" s="44" t="s">
        <v>417</v>
      </c>
      <c r="S38" s="1" t="s">
        <v>418</v>
      </c>
      <c r="T38" s="1">
        <v>15987834395</v>
      </c>
      <c r="U38" s="1"/>
    </row>
    <row r="39" spans="1:21">
      <c r="A39" s="2" t="s">
        <v>84</v>
      </c>
      <c r="B39" s="31" t="s">
        <v>419</v>
      </c>
      <c r="C39" s="1" t="s">
        <v>420</v>
      </c>
      <c r="D39" s="1" t="s">
        <v>86</v>
      </c>
      <c r="E39" s="1" t="s">
        <v>24</v>
      </c>
      <c r="F39" s="2">
        <v>92</v>
      </c>
      <c r="G39" s="2">
        <v>94.5</v>
      </c>
      <c r="H39" s="2">
        <v>95</v>
      </c>
      <c r="I39" s="2">
        <v>97</v>
      </c>
      <c r="J39" s="1">
        <f t="shared" si="0"/>
        <v>224.9</v>
      </c>
      <c r="K39" s="1" t="s">
        <v>225</v>
      </c>
      <c r="L39" s="1">
        <f t="shared" si="1"/>
        <v>186.5</v>
      </c>
      <c r="M39" s="42" t="s">
        <v>421</v>
      </c>
      <c r="N39" s="2" t="s">
        <v>420</v>
      </c>
      <c r="O39" s="1" t="s">
        <v>227</v>
      </c>
      <c r="P39" s="1" t="s">
        <v>236</v>
      </c>
      <c r="Q39" s="43">
        <v>40029</v>
      </c>
      <c r="R39" s="44" t="s">
        <v>422</v>
      </c>
      <c r="S39" s="1" t="s">
        <v>392</v>
      </c>
      <c r="T39" s="1">
        <v>15969333655</v>
      </c>
      <c r="U39" s="1"/>
    </row>
    <row r="40" spans="1:21">
      <c r="A40" s="2" t="s">
        <v>45</v>
      </c>
      <c r="B40" s="31" t="s">
        <v>423</v>
      </c>
      <c r="C40" s="1" t="s">
        <v>424</v>
      </c>
      <c r="D40" s="1" t="s">
        <v>47</v>
      </c>
      <c r="E40" s="1" t="s">
        <v>25</v>
      </c>
      <c r="F40" s="2">
        <v>97</v>
      </c>
      <c r="G40" s="2">
        <v>92</v>
      </c>
      <c r="H40" s="2">
        <v>92</v>
      </c>
      <c r="I40" s="2">
        <v>86</v>
      </c>
      <c r="J40" s="1">
        <f t="shared" si="0"/>
        <v>224.6</v>
      </c>
      <c r="K40" s="1" t="s">
        <v>225</v>
      </c>
      <c r="L40" s="1">
        <f t="shared" si="1"/>
        <v>189</v>
      </c>
      <c r="M40" s="42" t="s">
        <v>425</v>
      </c>
      <c r="N40" s="2" t="s">
        <v>424</v>
      </c>
      <c r="O40" s="1" t="s">
        <v>227</v>
      </c>
      <c r="P40" s="1" t="s">
        <v>426</v>
      </c>
      <c r="Q40" s="43">
        <v>40172</v>
      </c>
      <c r="R40" s="44" t="s">
        <v>427</v>
      </c>
      <c r="S40" s="1" t="s">
        <v>428</v>
      </c>
      <c r="T40" s="1">
        <v>18287864522</v>
      </c>
      <c r="U40" s="1"/>
    </row>
    <row r="41" spans="1:21">
      <c r="A41" s="2" t="s">
        <v>74</v>
      </c>
      <c r="B41" s="31" t="s">
        <v>429</v>
      </c>
      <c r="C41" s="1" t="s">
        <v>430</v>
      </c>
      <c r="D41" s="1" t="s">
        <v>75</v>
      </c>
      <c r="E41" s="1" t="s">
        <v>25</v>
      </c>
      <c r="F41" s="2">
        <v>89.5</v>
      </c>
      <c r="G41" s="2">
        <v>96.5</v>
      </c>
      <c r="H41" s="2">
        <v>95</v>
      </c>
      <c r="I41" s="2">
        <v>98</v>
      </c>
      <c r="J41" s="1">
        <f t="shared" si="0"/>
        <v>224.6</v>
      </c>
      <c r="K41" s="1" t="s">
        <v>225</v>
      </c>
      <c r="L41" s="1">
        <f t="shared" si="1"/>
        <v>186</v>
      </c>
      <c r="M41" s="42" t="s">
        <v>431</v>
      </c>
      <c r="N41" s="2" t="s">
        <v>430</v>
      </c>
      <c r="O41" s="1" t="s">
        <v>227</v>
      </c>
      <c r="P41" s="1" t="s">
        <v>228</v>
      </c>
      <c r="Q41" s="45">
        <v>40151</v>
      </c>
      <c r="R41" s="44" t="s">
        <v>432</v>
      </c>
      <c r="S41" s="1" t="s">
        <v>433</v>
      </c>
      <c r="T41" s="1">
        <v>15911782757</v>
      </c>
      <c r="U41" s="31"/>
    </row>
    <row r="42" spans="1:21">
      <c r="A42" s="2" t="s">
        <v>22</v>
      </c>
      <c r="B42" s="31" t="s">
        <v>434</v>
      </c>
      <c r="C42" s="1" t="s">
        <v>435</v>
      </c>
      <c r="D42" s="1" t="s">
        <v>23</v>
      </c>
      <c r="E42" s="1" t="s">
        <v>24</v>
      </c>
      <c r="F42" s="2">
        <v>96</v>
      </c>
      <c r="G42" s="2">
        <v>92.5</v>
      </c>
      <c r="H42" s="2">
        <v>91</v>
      </c>
      <c r="I42" s="2">
        <v>89</v>
      </c>
      <c r="J42" s="1">
        <f t="shared" si="0"/>
        <v>224.5</v>
      </c>
      <c r="K42" s="1" t="s">
        <v>225</v>
      </c>
      <c r="L42" s="1">
        <f t="shared" si="1"/>
        <v>188.5</v>
      </c>
      <c r="M42" s="42" t="s">
        <v>436</v>
      </c>
      <c r="N42" s="2" t="s">
        <v>435</v>
      </c>
      <c r="O42" s="1" t="s">
        <v>227</v>
      </c>
      <c r="P42" s="1" t="s">
        <v>437</v>
      </c>
      <c r="Q42" s="43">
        <v>40189</v>
      </c>
      <c r="R42" s="44" t="s">
        <v>438</v>
      </c>
      <c r="S42" s="1" t="s">
        <v>439</v>
      </c>
      <c r="T42" s="1">
        <v>18608789727</v>
      </c>
      <c r="U42" s="1"/>
    </row>
    <row r="43" spans="1:21">
      <c r="A43" s="2" t="s">
        <v>74</v>
      </c>
      <c r="B43" s="31" t="s">
        <v>440</v>
      </c>
      <c r="C43" s="1" t="s">
        <v>441</v>
      </c>
      <c r="D43" s="1" t="s">
        <v>75</v>
      </c>
      <c r="E43" s="1" t="s">
        <v>24</v>
      </c>
      <c r="F43" s="2">
        <v>93.5</v>
      </c>
      <c r="G43" s="2">
        <v>94</v>
      </c>
      <c r="H43" s="2">
        <v>91</v>
      </c>
      <c r="I43" s="2">
        <v>94</v>
      </c>
      <c r="J43" s="1">
        <f t="shared" si="0"/>
        <v>224.5</v>
      </c>
      <c r="K43" s="1" t="s">
        <v>225</v>
      </c>
      <c r="L43" s="1">
        <f t="shared" si="1"/>
        <v>187.5</v>
      </c>
      <c r="M43" s="42" t="s">
        <v>442</v>
      </c>
      <c r="N43" s="2" t="s">
        <v>441</v>
      </c>
      <c r="O43" s="1" t="s">
        <v>227</v>
      </c>
      <c r="P43" s="1" t="s">
        <v>236</v>
      </c>
      <c r="Q43" s="45">
        <v>40210</v>
      </c>
      <c r="R43" s="44" t="s">
        <v>268</v>
      </c>
      <c r="S43" s="1" t="s">
        <v>443</v>
      </c>
      <c r="T43" s="1">
        <v>13769284232</v>
      </c>
      <c r="U43" s="31"/>
    </row>
    <row r="44" spans="1:21">
      <c r="A44" s="2" t="s">
        <v>78</v>
      </c>
      <c r="B44" s="31" t="s">
        <v>444</v>
      </c>
      <c r="C44" s="1" t="s">
        <v>445</v>
      </c>
      <c r="D44" s="1" t="s">
        <v>79</v>
      </c>
      <c r="E44" s="1" t="s">
        <v>24</v>
      </c>
      <c r="F44" s="2">
        <v>89</v>
      </c>
      <c r="G44" s="2">
        <v>98</v>
      </c>
      <c r="H44" s="2">
        <v>92</v>
      </c>
      <c r="I44" s="2">
        <v>95</v>
      </c>
      <c r="J44" s="1">
        <f t="shared" si="0"/>
        <v>224.4</v>
      </c>
      <c r="K44" s="1" t="s">
        <v>225</v>
      </c>
      <c r="L44" s="1">
        <f t="shared" si="1"/>
        <v>187</v>
      </c>
      <c r="M44" s="42" t="s">
        <v>446</v>
      </c>
      <c r="N44" s="2" t="s">
        <v>445</v>
      </c>
      <c r="O44" s="1" t="s">
        <v>235</v>
      </c>
      <c r="P44" s="1" t="s">
        <v>228</v>
      </c>
      <c r="Q44" s="43">
        <v>40014</v>
      </c>
      <c r="R44" s="44" t="s">
        <v>447</v>
      </c>
      <c r="S44" s="1" t="s">
        <v>448</v>
      </c>
      <c r="T44" s="1">
        <v>15125704518</v>
      </c>
      <c r="U44" s="1" t="s">
        <v>231</v>
      </c>
    </row>
    <row r="45" spans="1:21">
      <c r="A45" s="2" t="s">
        <v>22</v>
      </c>
      <c r="B45" s="31" t="s">
        <v>449</v>
      </c>
      <c r="C45" s="1" t="s">
        <v>450</v>
      </c>
      <c r="D45" s="1" t="s">
        <v>23</v>
      </c>
      <c r="E45" s="1" t="s">
        <v>25</v>
      </c>
      <c r="F45" s="2">
        <v>94</v>
      </c>
      <c r="G45" s="2">
        <v>93.5</v>
      </c>
      <c r="H45" s="2">
        <v>88</v>
      </c>
      <c r="I45" s="2">
        <v>96</v>
      </c>
      <c r="J45" s="1">
        <f t="shared" si="0"/>
        <v>224.3</v>
      </c>
      <c r="K45" s="1" t="s">
        <v>225</v>
      </c>
      <c r="L45" s="1">
        <f t="shared" si="1"/>
        <v>187.5</v>
      </c>
      <c r="M45" s="42" t="s">
        <v>451</v>
      </c>
      <c r="N45" s="2" t="s">
        <v>450</v>
      </c>
      <c r="O45" s="1" t="s">
        <v>235</v>
      </c>
      <c r="P45" s="1" t="s">
        <v>242</v>
      </c>
      <c r="Q45" s="43">
        <v>39933</v>
      </c>
      <c r="R45" s="47" t="s">
        <v>452</v>
      </c>
      <c r="S45" s="1" t="s">
        <v>453</v>
      </c>
      <c r="T45" s="1">
        <v>15087239025</v>
      </c>
      <c r="U45" s="48"/>
    </row>
    <row r="46" spans="1:21">
      <c r="A46" s="2" t="s">
        <v>22</v>
      </c>
      <c r="B46" s="31" t="s">
        <v>454</v>
      </c>
      <c r="C46" s="1" t="s">
        <v>455</v>
      </c>
      <c r="D46" s="1" t="s">
        <v>30</v>
      </c>
      <c r="E46" s="1" t="s">
        <v>24</v>
      </c>
      <c r="F46" s="2">
        <v>90</v>
      </c>
      <c r="G46" s="2">
        <v>96.5</v>
      </c>
      <c r="H46" s="2">
        <v>100</v>
      </c>
      <c r="I46" s="2">
        <v>89</v>
      </c>
      <c r="J46" s="1">
        <f t="shared" si="0"/>
        <v>224.3</v>
      </c>
      <c r="K46" s="1" t="s">
        <v>225</v>
      </c>
      <c r="L46" s="1">
        <f t="shared" si="1"/>
        <v>186.5</v>
      </c>
      <c r="M46" s="42" t="s">
        <v>456</v>
      </c>
      <c r="N46" s="2" t="s">
        <v>455</v>
      </c>
      <c r="O46" s="1" t="s">
        <v>227</v>
      </c>
      <c r="P46" s="1" t="s">
        <v>242</v>
      </c>
      <c r="Q46" s="43" t="s">
        <v>457</v>
      </c>
      <c r="R46" s="44" t="s">
        <v>458</v>
      </c>
      <c r="S46" s="1" t="s">
        <v>459</v>
      </c>
      <c r="T46" s="31" t="s">
        <v>460</v>
      </c>
      <c r="U46" s="1"/>
    </row>
    <row r="47" spans="1:21">
      <c r="A47" s="2" t="s">
        <v>74</v>
      </c>
      <c r="B47" s="31" t="s">
        <v>461</v>
      </c>
      <c r="C47" s="1" t="s">
        <v>462</v>
      </c>
      <c r="D47" s="1" t="s">
        <v>75</v>
      </c>
      <c r="E47" s="1" t="s">
        <v>26</v>
      </c>
      <c r="F47" s="2">
        <v>89.5</v>
      </c>
      <c r="G47" s="2">
        <v>96</v>
      </c>
      <c r="H47" s="2">
        <v>99</v>
      </c>
      <c r="I47" s="2">
        <v>95</v>
      </c>
      <c r="J47" s="1">
        <f t="shared" si="0"/>
        <v>224.3</v>
      </c>
      <c r="K47" s="1" t="s">
        <v>225</v>
      </c>
      <c r="L47" s="1">
        <f t="shared" si="1"/>
        <v>185.5</v>
      </c>
      <c r="M47" s="42" t="s">
        <v>463</v>
      </c>
      <c r="N47" s="2" t="s">
        <v>462</v>
      </c>
      <c r="O47" s="1" t="s">
        <v>235</v>
      </c>
      <c r="P47" s="1" t="s">
        <v>236</v>
      </c>
      <c r="Q47" s="1">
        <v>2009.8</v>
      </c>
      <c r="R47" s="44" t="s">
        <v>464</v>
      </c>
      <c r="S47" s="1" t="s">
        <v>465</v>
      </c>
      <c r="T47" s="1">
        <v>18187802185</v>
      </c>
      <c r="U47" s="31"/>
    </row>
    <row r="48" spans="1:21">
      <c r="A48" s="2" t="s">
        <v>90</v>
      </c>
      <c r="B48" s="31" t="s">
        <v>466</v>
      </c>
      <c r="C48" s="1" t="s">
        <v>467</v>
      </c>
      <c r="D48" s="1" t="s">
        <v>92</v>
      </c>
      <c r="E48" s="1" t="s">
        <v>24</v>
      </c>
      <c r="F48" s="2">
        <v>91</v>
      </c>
      <c r="G48" s="2">
        <v>96.5</v>
      </c>
      <c r="H48" s="2">
        <v>97</v>
      </c>
      <c r="I48" s="2">
        <v>87</v>
      </c>
      <c r="J48" s="1">
        <f t="shared" si="0"/>
        <v>224.3</v>
      </c>
      <c r="K48" s="1" t="s">
        <v>225</v>
      </c>
      <c r="L48" s="1">
        <f t="shared" si="1"/>
        <v>187.5</v>
      </c>
      <c r="M48" s="42" t="s">
        <v>468</v>
      </c>
      <c r="N48" s="2" t="s">
        <v>467</v>
      </c>
      <c r="O48" s="1" t="s">
        <v>227</v>
      </c>
      <c r="P48" s="1" t="s">
        <v>242</v>
      </c>
      <c r="Q48" s="43">
        <v>40064</v>
      </c>
      <c r="R48" s="44" t="s">
        <v>469</v>
      </c>
      <c r="S48" s="1" t="s">
        <v>470</v>
      </c>
      <c r="T48" s="1">
        <v>15987869442</v>
      </c>
      <c r="U48" s="1" t="s">
        <v>231</v>
      </c>
    </row>
    <row r="49" spans="1:21">
      <c r="A49" s="2" t="s">
        <v>22</v>
      </c>
      <c r="B49" s="31" t="s">
        <v>471</v>
      </c>
      <c r="C49" s="1" t="s">
        <v>472</v>
      </c>
      <c r="D49" s="1" t="s">
        <v>33</v>
      </c>
      <c r="E49" s="1" t="s">
        <v>36</v>
      </c>
      <c r="F49" s="2">
        <v>96</v>
      </c>
      <c r="G49" s="2">
        <v>92</v>
      </c>
      <c r="H49" s="2">
        <v>96</v>
      </c>
      <c r="I49" s="2">
        <v>85</v>
      </c>
      <c r="J49" s="1">
        <f t="shared" si="0"/>
        <v>224.2</v>
      </c>
      <c r="K49" s="1" t="s">
        <v>225</v>
      </c>
      <c r="L49" s="1">
        <f t="shared" si="1"/>
        <v>188</v>
      </c>
      <c r="M49" s="42" t="s">
        <v>473</v>
      </c>
      <c r="N49" s="2" t="s">
        <v>472</v>
      </c>
      <c r="O49" s="1" t="s">
        <v>227</v>
      </c>
      <c r="P49" s="1" t="s">
        <v>242</v>
      </c>
      <c r="Q49" s="43">
        <v>40164</v>
      </c>
      <c r="R49" s="44" t="s">
        <v>474</v>
      </c>
      <c r="S49" s="1" t="s">
        <v>475</v>
      </c>
      <c r="T49" s="1">
        <v>15288567181</v>
      </c>
      <c r="U49" s="1"/>
    </row>
    <row r="50" spans="1:21">
      <c r="A50" s="2" t="s">
        <v>78</v>
      </c>
      <c r="B50" s="31" t="s">
        <v>476</v>
      </c>
      <c r="C50" s="1" t="s">
        <v>477</v>
      </c>
      <c r="D50" s="1" t="s">
        <v>80</v>
      </c>
      <c r="E50" s="1" t="s">
        <v>24</v>
      </c>
      <c r="F50" s="2">
        <v>92.5</v>
      </c>
      <c r="G50" s="2">
        <v>96.5</v>
      </c>
      <c r="H50" s="2">
        <v>92</v>
      </c>
      <c r="I50" s="2">
        <v>84</v>
      </c>
      <c r="J50" s="1">
        <f t="shared" si="0"/>
        <v>224.20000000000002</v>
      </c>
      <c r="K50" s="1" t="s">
        <v>225</v>
      </c>
      <c r="L50" s="1">
        <f t="shared" si="1"/>
        <v>189</v>
      </c>
      <c r="M50" s="42" t="s">
        <v>478</v>
      </c>
      <c r="N50" s="2" t="s">
        <v>477</v>
      </c>
      <c r="O50" s="32" t="s">
        <v>227</v>
      </c>
      <c r="P50" s="32" t="s">
        <v>228</v>
      </c>
      <c r="Q50" s="32" t="s">
        <v>479</v>
      </c>
      <c r="R50" s="52" t="s">
        <v>480</v>
      </c>
      <c r="S50" s="32" t="s">
        <v>481</v>
      </c>
      <c r="T50" s="32" t="s">
        <v>482</v>
      </c>
      <c r="U50" s="32" t="s">
        <v>231</v>
      </c>
    </row>
    <row r="51" spans="1:21">
      <c r="A51" s="2" t="s">
        <v>78</v>
      </c>
      <c r="B51" s="31" t="s">
        <v>483</v>
      </c>
      <c r="C51" s="1" t="s">
        <v>484</v>
      </c>
      <c r="D51" s="1" t="s">
        <v>79</v>
      </c>
      <c r="E51" s="1" t="s">
        <v>24</v>
      </c>
      <c r="F51" s="2">
        <v>90.5</v>
      </c>
      <c r="G51" s="2">
        <v>98</v>
      </c>
      <c r="H51" s="2">
        <v>90</v>
      </c>
      <c r="I51" s="2">
        <v>88</v>
      </c>
      <c r="J51" s="1">
        <f t="shared" si="0"/>
        <v>224.1</v>
      </c>
      <c r="K51" s="1" t="s">
        <v>225</v>
      </c>
      <c r="L51" s="1">
        <f t="shared" si="1"/>
        <v>188.5</v>
      </c>
      <c r="M51" s="42" t="s">
        <v>485</v>
      </c>
      <c r="N51" s="2" t="s">
        <v>484</v>
      </c>
      <c r="O51" s="1" t="s">
        <v>235</v>
      </c>
      <c r="P51" s="1" t="s">
        <v>242</v>
      </c>
      <c r="Q51" s="43">
        <v>39838</v>
      </c>
      <c r="R51" s="44" t="s">
        <v>486</v>
      </c>
      <c r="S51" s="1" t="s">
        <v>487</v>
      </c>
      <c r="T51" s="1">
        <v>18987816279</v>
      </c>
      <c r="U51" s="1" t="s">
        <v>231</v>
      </c>
    </row>
    <row r="52" spans="1:21">
      <c r="A52" s="2" t="s">
        <v>65</v>
      </c>
      <c r="B52" s="31" t="s">
        <v>488</v>
      </c>
      <c r="C52" s="1" t="s">
        <v>489</v>
      </c>
      <c r="D52" s="1" t="s">
        <v>66</v>
      </c>
      <c r="E52" s="1" t="s">
        <v>26</v>
      </c>
      <c r="F52" s="2">
        <v>93.5</v>
      </c>
      <c r="G52" s="2">
        <v>91.5</v>
      </c>
      <c r="H52" s="2">
        <v>98</v>
      </c>
      <c r="I52" s="2">
        <v>97</v>
      </c>
      <c r="J52" s="1">
        <f t="shared" si="0"/>
        <v>224</v>
      </c>
      <c r="K52" s="1" t="s">
        <v>225</v>
      </c>
      <c r="L52" s="1">
        <f t="shared" si="1"/>
        <v>185</v>
      </c>
      <c r="M52" s="42" t="s">
        <v>490</v>
      </c>
      <c r="N52" s="2" t="s">
        <v>489</v>
      </c>
      <c r="O52" s="1" t="s">
        <v>227</v>
      </c>
      <c r="P52" s="1" t="s">
        <v>242</v>
      </c>
      <c r="Q52" s="31" t="s">
        <v>491</v>
      </c>
      <c r="R52" s="44" t="s">
        <v>492</v>
      </c>
      <c r="S52" s="1" t="s">
        <v>493</v>
      </c>
      <c r="T52" s="1">
        <v>13638746478</v>
      </c>
      <c r="U52" s="1"/>
    </row>
    <row r="53" spans="1:21">
      <c r="A53" s="2" t="s">
        <v>74</v>
      </c>
      <c r="B53" s="31" t="s">
        <v>494</v>
      </c>
      <c r="C53" s="1" t="s">
        <v>495</v>
      </c>
      <c r="D53" s="1" t="s">
        <v>75</v>
      </c>
      <c r="E53" s="1" t="s">
        <v>24</v>
      </c>
      <c r="F53" s="2">
        <v>92</v>
      </c>
      <c r="G53" s="2">
        <v>93</v>
      </c>
      <c r="H53" s="2">
        <v>97</v>
      </c>
      <c r="I53" s="2">
        <v>98</v>
      </c>
      <c r="J53" s="1">
        <f t="shared" si="0"/>
        <v>224</v>
      </c>
      <c r="K53" s="1" t="s">
        <v>225</v>
      </c>
      <c r="L53" s="1">
        <f t="shared" si="1"/>
        <v>185</v>
      </c>
      <c r="M53" s="42" t="s">
        <v>496</v>
      </c>
      <c r="N53" s="2" t="s">
        <v>495</v>
      </c>
      <c r="O53" s="1" t="s">
        <v>235</v>
      </c>
      <c r="P53" s="1" t="s">
        <v>236</v>
      </c>
      <c r="Q53" s="45">
        <v>39939</v>
      </c>
      <c r="R53" s="44" t="s">
        <v>497</v>
      </c>
      <c r="S53" s="1" t="s">
        <v>498</v>
      </c>
      <c r="T53" s="1">
        <v>15912929513</v>
      </c>
      <c r="U53" s="31"/>
    </row>
    <row r="54" spans="1:21">
      <c r="A54" s="2" t="s">
        <v>22</v>
      </c>
      <c r="B54" s="31" t="s">
        <v>499</v>
      </c>
      <c r="C54" s="1" t="s">
        <v>500</v>
      </c>
      <c r="D54" s="1" t="s">
        <v>23</v>
      </c>
      <c r="E54" s="1" t="s">
        <v>25</v>
      </c>
      <c r="F54" s="2">
        <v>92</v>
      </c>
      <c r="G54" s="2">
        <v>97.5</v>
      </c>
      <c r="H54" s="2">
        <v>82</v>
      </c>
      <c r="I54" s="2">
        <v>90</v>
      </c>
      <c r="J54" s="1">
        <f t="shared" si="0"/>
        <v>223.9</v>
      </c>
      <c r="K54" s="1" t="s">
        <v>225</v>
      </c>
      <c r="L54" s="1">
        <f t="shared" si="1"/>
        <v>189.5</v>
      </c>
      <c r="M54" s="42" t="s">
        <v>501</v>
      </c>
      <c r="N54" s="2" t="s">
        <v>500</v>
      </c>
      <c r="O54" s="1" t="s">
        <v>227</v>
      </c>
      <c r="P54" s="1" t="s">
        <v>242</v>
      </c>
      <c r="Q54" s="43">
        <v>40500</v>
      </c>
      <c r="R54" s="47" t="s">
        <v>502</v>
      </c>
      <c r="S54" s="1" t="s">
        <v>503</v>
      </c>
      <c r="T54" s="1">
        <v>13638700088</v>
      </c>
      <c r="U54" s="1"/>
    </row>
    <row r="55" spans="1:21">
      <c r="A55" s="2" t="s">
        <v>22</v>
      </c>
      <c r="B55" s="31" t="s">
        <v>504</v>
      </c>
      <c r="C55" s="1" t="s">
        <v>505</v>
      </c>
      <c r="D55" s="1" t="s">
        <v>23</v>
      </c>
      <c r="E55" s="1" t="s">
        <v>26</v>
      </c>
      <c r="F55" s="2">
        <v>90</v>
      </c>
      <c r="G55" s="2">
        <v>97</v>
      </c>
      <c r="H55" s="2">
        <v>90</v>
      </c>
      <c r="I55" s="2">
        <v>94</v>
      </c>
      <c r="J55" s="1">
        <f t="shared" si="0"/>
        <v>223.8</v>
      </c>
      <c r="K55" s="1" t="s">
        <v>225</v>
      </c>
      <c r="L55" s="1">
        <f t="shared" si="1"/>
        <v>187</v>
      </c>
      <c r="M55" s="42" t="s">
        <v>506</v>
      </c>
      <c r="N55" s="2" t="s">
        <v>505</v>
      </c>
      <c r="O55" s="1" t="s">
        <v>227</v>
      </c>
      <c r="P55" s="1" t="s">
        <v>242</v>
      </c>
      <c r="Q55" s="43">
        <v>40181</v>
      </c>
      <c r="R55" s="44" t="s">
        <v>507</v>
      </c>
      <c r="S55" s="1" t="s">
        <v>508</v>
      </c>
      <c r="T55" s="1">
        <v>13769279701</v>
      </c>
      <c r="U55" s="1"/>
    </row>
    <row r="56" spans="1:21">
      <c r="A56" s="2" t="s">
        <v>22</v>
      </c>
      <c r="B56" s="31" t="s">
        <v>509</v>
      </c>
      <c r="C56" s="1" t="s">
        <v>510</v>
      </c>
      <c r="D56" s="1" t="s">
        <v>33</v>
      </c>
      <c r="E56" s="1" t="s">
        <v>27</v>
      </c>
      <c r="F56" s="2">
        <v>92</v>
      </c>
      <c r="G56" s="2">
        <v>95</v>
      </c>
      <c r="H56" s="2">
        <v>93</v>
      </c>
      <c r="I56" s="2">
        <v>91</v>
      </c>
      <c r="J56" s="1">
        <f t="shared" si="0"/>
        <v>223.79999999999998</v>
      </c>
      <c r="K56" s="1" t="s">
        <v>225</v>
      </c>
      <c r="L56" s="1">
        <f t="shared" si="1"/>
        <v>187</v>
      </c>
      <c r="M56" s="42" t="s">
        <v>511</v>
      </c>
      <c r="N56" s="2" t="s">
        <v>510</v>
      </c>
      <c r="O56" s="31" t="s">
        <v>227</v>
      </c>
      <c r="P56" s="1" t="s">
        <v>228</v>
      </c>
      <c r="Q56" s="43">
        <v>39909</v>
      </c>
      <c r="R56" s="44" t="s">
        <v>512</v>
      </c>
      <c r="S56" s="1" t="s">
        <v>145</v>
      </c>
      <c r="T56" s="1">
        <v>18760845767</v>
      </c>
      <c r="U56" s="1" t="s">
        <v>231</v>
      </c>
    </row>
    <row r="57" spans="1:21">
      <c r="A57" s="2" t="s">
        <v>90</v>
      </c>
      <c r="B57" s="31" t="s">
        <v>513</v>
      </c>
      <c r="C57" s="1" t="s">
        <v>514</v>
      </c>
      <c r="D57" s="1" t="s">
        <v>91</v>
      </c>
      <c r="E57" s="1" t="s">
        <v>24</v>
      </c>
      <c r="F57" s="2">
        <v>91.5</v>
      </c>
      <c r="G57" s="2">
        <v>98.5</v>
      </c>
      <c r="H57" s="2">
        <v>79</v>
      </c>
      <c r="I57" s="2">
        <v>90</v>
      </c>
      <c r="J57" s="1">
        <f t="shared" si="0"/>
        <v>223.8</v>
      </c>
      <c r="K57" s="1" t="s">
        <v>225</v>
      </c>
      <c r="L57" s="1">
        <f t="shared" si="1"/>
        <v>190</v>
      </c>
      <c r="M57" s="42" t="s">
        <v>515</v>
      </c>
      <c r="N57" s="2" t="s">
        <v>514</v>
      </c>
      <c r="O57" s="31" t="s">
        <v>227</v>
      </c>
      <c r="P57" s="31" t="s">
        <v>236</v>
      </c>
      <c r="Q57" s="31" t="s">
        <v>516</v>
      </c>
      <c r="R57" s="47" t="s">
        <v>517</v>
      </c>
      <c r="S57" s="1" t="s">
        <v>518</v>
      </c>
      <c r="T57" s="31" t="s">
        <v>519</v>
      </c>
      <c r="U57" s="1"/>
    </row>
    <row r="58" spans="1:21">
      <c r="A58" s="2" t="s">
        <v>45</v>
      </c>
      <c r="B58" s="31" t="s">
        <v>520</v>
      </c>
      <c r="C58" s="1" t="s">
        <v>521</v>
      </c>
      <c r="D58" s="1" t="s">
        <v>47</v>
      </c>
      <c r="E58" s="1" t="s">
        <v>25</v>
      </c>
      <c r="F58" s="2">
        <v>94</v>
      </c>
      <c r="G58" s="2">
        <v>93.5</v>
      </c>
      <c r="H58" s="2">
        <v>89</v>
      </c>
      <c r="I58" s="2">
        <v>92</v>
      </c>
      <c r="J58" s="1">
        <f t="shared" si="0"/>
        <v>223.70000000000002</v>
      </c>
      <c r="K58" s="1" t="s">
        <v>225</v>
      </c>
      <c r="L58" s="1">
        <f t="shared" si="1"/>
        <v>187.5</v>
      </c>
      <c r="M58" s="42" t="s">
        <v>522</v>
      </c>
      <c r="N58" s="2" t="s">
        <v>521</v>
      </c>
      <c r="O58" s="1" t="s">
        <v>227</v>
      </c>
      <c r="P58" s="1" t="s">
        <v>242</v>
      </c>
      <c r="Q58" s="43">
        <v>40013</v>
      </c>
      <c r="R58" s="44" t="s">
        <v>523</v>
      </c>
      <c r="S58" s="1" t="s">
        <v>524</v>
      </c>
      <c r="T58" s="1">
        <v>13577840031</v>
      </c>
      <c r="U58" s="1" t="s">
        <v>231</v>
      </c>
    </row>
    <row r="59" spans="1:21">
      <c r="A59" s="2" t="s">
        <v>84</v>
      </c>
      <c r="B59" s="31" t="s">
        <v>525</v>
      </c>
      <c r="C59" s="1" t="s">
        <v>526</v>
      </c>
      <c r="D59" s="1" t="s">
        <v>87</v>
      </c>
      <c r="E59" s="1" t="s">
        <v>24</v>
      </c>
      <c r="F59" s="2">
        <v>90</v>
      </c>
      <c r="G59" s="2">
        <v>97</v>
      </c>
      <c r="H59" s="2">
        <v>89</v>
      </c>
      <c r="I59" s="2">
        <v>94</v>
      </c>
      <c r="J59" s="1">
        <f t="shared" si="0"/>
        <v>223.60000000000002</v>
      </c>
      <c r="K59" s="1" t="s">
        <v>225</v>
      </c>
      <c r="L59" s="1">
        <f t="shared" si="1"/>
        <v>187</v>
      </c>
      <c r="M59" s="42" t="s">
        <v>527</v>
      </c>
      <c r="N59" s="2" t="s">
        <v>526</v>
      </c>
      <c r="O59" s="1" t="s">
        <v>227</v>
      </c>
      <c r="P59" s="1" t="s">
        <v>236</v>
      </c>
      <c r="Q59" s="1" t="s">
        <v>528</v>
      </c>
      <c r="R59" s="44" t="s">
        <v>529</v>
      </c>
      <c r="S59" s="1" t="s">
        <v>530</v>
      </c>
      <c r="T59" s="1">
        <v>13888454859</v>
      </c>
      <c r="U59" s="1"/>
    </row>
    <row r="60" spans="1:21">
      <c r="A60" s="2" t="s">
        <v>42</v>
      </c>
      <c r="B60" s="31" t="s">
        <v>531</v>
      </c>
      <c r="C60" s="1" t="s">
        <v>532</v>
      </c>
      <c r="D60" s="1" t="s">
        <v>102</v>
      </c>
      <c r="E60" s="1" t="s">
        <v>24</v>
      </c>
      <c r="F60" s="2">
        <v>89</v>
      </c>
      <c r="G60" s="2">
        <v>96.5</v>
      </c>
      <c r="H60" s="2">
        <v>90</v>
      </c>
      <c r="I60" s="2">
        <v>99</v>
      </c>
      <c r="J60" s="1">
        <f t="shared" si="0"/>
        <v>223.3</v>
      </c>
      <c r="K60" s="1" t="s">
        <v>225</v>
      </c>
      <c r="L60" s="1">
        <f t="shared" si="1"/>
        <v>185.5</v>
      </c>
      <c r="M60" s="42" t="s">
        <v>533</v>
      </c>
      <c r="N60" s="2" t="s">
        <v>532</v>
      </c>
      <c r="O60" s="1" t="s">
        <v>235</v>
      </c>
      <c r="P60" s="1" t="s">
        <v>236</v>
      </c>
      <c r="Q60" s="45">
        <v>40086</v>
      </c>
      <c r="R60" s="44" t="s">
        <v>534</v>
      </c>
      <c r="S60" s="1" t="s">
        <v>535</v>
      </c>
      <c r="T60" s="1">
        <v>13887893818</v>
      </c>
      <c r="U60" s="1"/>
    </row>
    <row r="61" spans="1:21">
      <c r="A61" s="2" t="s">
        <v>84</v>
      </c>
      <c r="B61" s="31" t="s">
        <v>536</v>
      </c>
      <c r="C61" s="1" t="s">
        <v>537</v>
      </c>
      <c r="D61" s="1" t="s">
        <v>86</v>
      </c>
      <c r="E61" s="1" t="s">
        <v>24</v>
      </c>
      <c r="F61" s="2">
        <v>89.5</v>
      </c>
      <c r="G61" s="2">
        <v>95.5</v>
      </c>
      <c r="H61" s="2">
        <v>96</v>
      </c>
      <c r="I61" s="2">
        <v>95</v>
      </c>
      <c r="J61" s="1">
        <f t="shared" si="0"/>
        <v>223.2</v>
      </c>
      <c r="K61" s="1" t="s">
        <v>225</v>
      </c>
      <c r="L61" s="1">
        <f t="shared" si="1"/>
        <v>185</v>
      </c>
      <c r="M61" s="42" t="s">
        <v>538</v>
      </c>
      <c r="N61" s="2" t="s">
        <v>537</v>
      </c>
      <c r="O61" s="1" t="s">
        <v>227</v>
      </c>
      <c r="P61" s="1" t="s">
        <v>236</v>
      </c>
      <c r="Q61" s="43">
        <v>40014</v>
      </c>
      <c r="R61" s="44" t="s">
        <v>539</v>
      </c>
      <c r="S61" s="1" t="s">
        <v>540</v>
      </c>
      <c r="T61" s="1">
        <v>15096458543</v>
      </c>
      <c r="U61" s="1"/>
    </row>
    <row r="62" spans="1:21">
      <c r="A62" s="2" t="s">
        <v>57</v>
      </c>
      <c r="B62" s="31" t="s">
        <v>541</v>
      </c>
      <c r="C62" s="1" t="s">
        <v>542</v>
      </c>
      <c r="D62" s="1" t="s">
        <v>58</v>
      </c>
      <c r="E62" s="1" t="s">
        <v>24</v>
      </c>
      <c r="F62" s="2">
        <v>92</v>
      </c>
      <c r="G62" s="2">
        <v>93.5</v>
      </c>
      <c r="H62" s="2">
        <v>91</v>
      </c>
      <c r="I62" s="2">
        <v>97</v>
      </c>
      <c r="J62" s="1">
        <f t="shared" si="0"/>
        <v>223.1</v>
      </c>
      <c r="K62" s="1" t="s">
        <v>225</v>
      </c>
      <c r="L62" s="1">
        <f t="shared" si="1"/>
        <v>185.5</v>
      </c>
      <c r="M62" s="42" t="s">
        <v>543</v>
      </c>
      <c r="N62" s="2" t="s">
        <v>542</v>
      </c>
      <c r="O62" s="1" t="s">
        <v>235</v>
      </c>
      <c r="P62" s="1" t="s">
        <v>242</v>
      </c>
      <c r="Q62" s="43">
        <v>40250</v>
      </c>
      <c r="R62" s="44" t="s">
        <v>544</v>
      </c>
      <c r="S62" s="1" t="s">
        <v>545</v>
      </c>
      <c r="T62" s="1">
        <v>15912931230</v>
      </c>
      <c r="U62" s="1"/>
    </row>
    <row r="63" spans="1:21">
      <c r="A63" s="2" t="s">
        <v>74</v>
      </c>
      <c r="B63" s="31" t="s">
        <v>546</v>
      </c>
      <c r="C63" s="1" t="s">
        <v>547</v>
      </c>
      <c r="D63" s="1" t="s">
        <v>75</v>
      </c>
      <c r="E63" s="1" t="s">
        <v>25</v>
      </c>
      <c r="F63" s="2">
        <v>90.5</v>
      </c>
      <c r="G63" s="2">
        <v>95</v>
      </c>
      <c r="H63" s="2">
        <v>93</v>
      </c>
      <c r="I63" s="2">
        <v>95</v>
      </c>
      <c r="J63" s="1">
        <f t="shared" si="0"/>
        <v>223.1</v>
      </c>
      <c r="K63" s="1" t="s">
        <v>225</v>
      </c>
      <c r="L63" s="1">
        <f t="shared" si="1"/>
        <v>185.5</v>
      </c>
      <c r="M63" s="42" t="s">
        <v>548</v>
      </c>
      <c r="N63" s="2" t="s">
        <v>547</v>
      </c>
      <c r="O63" s="1" t="s">
        <v>227</v>
      </c>
      <c r="P63" s="1" t="s">
        <v>549</v>
      </c>
      <c r="Q63" s="45">
        <v>39956</v>
      </c>
      <c r="R63" s="44" t="s">
        <v>268</v>
      </c>
      <c r="S63" s="1" t="s">
        <v>550</v>
      </c>
      <c r="T63" s="1">
        <v>13529719136</v>
      </c>
      <c r="U63" s="31"/>
    </row>
    <row r="64" spans="1:21">
      <c r="A64" s="2" t="s">
        <v>83</v>
      </c>
      <c r="B64" s="31" t="s">
        <v>551</v>
      </c>
      <c r="C64" s="1" t="s">
        <v>552</v>
      </c>
      <c r="D64" s="1" t="s">
        <v>83</v>
      </c>
      <c r="E64" s="1" t="s">
        <v>24</v>
      </c>
      <c r="F64" s="2">
        <v>89.5</v>
      </c>
      <c r="G64" s="2">
        <v>96</v>
      </c>
      <c r="H64" s="2">
        <v>91</v>
      </c>
      <c r="I64" s="2">
        <v>97</v>
      </c>
      <c r="J64" s="1">
        <f t="shared" si="0"/>
        <v>223.1</v>
      </c>
      <c r="K64" s="1" t="s">
        <v>225</v>
      </c>
      <c r="L64" s="1">
        <f t="shared" si="1"/>
        <v>185.5</v>
      </c>
      <c r="M64" s="42" t="s">
        <v>553</v>
      </c>
      <c r="N64" s="2" t="s">
        <v>552</v>
      </c>
      <c r="O64" s="1" t="s">
        <v>235</v>
      </c>
      <c r="P64" s="1" t="s">
        <v>242</v>
      </c>
      <c r="Q64" s="43">
        <v>39966</v>
      </c>
      <c r="R64" s="44" t="s">
        <v>554</v>
      </c>
      <c r="S64" s="1" t="s">
        <v>555</v>
      </c>
      <c r="T64" s="1">
        <v>13769280179</v>
      </c>
      <c r="U64" s="1" t="s">
        <v>231</v>
      </c>
    </row>
    <row r="65" spans="1:21">
      <c r="A65" s="2" t="s">
        <v>22</v>
      </c>
      <c r="B65" s="31" t="s">
        <v>556</v>
      </c>
      <c r="C65" s="1" t="s">
        <v>160</v>
      </c>
      <c r="D65" s="1" t="s">
        <v>38</v>
      </c>
      <c r="E65" s="1" t="s">
        <v>24</v>
      </c>
      <c r="F65" s="2">
        <v>90.5</v>
      </c>
      <c r="G65" s="2">
        <v>95</v>
      </c>
      <c r="H65" s="2">
        <v>90</v>
      </c>
      <c r="I65" s="2">
        <v>97</v>
      </c>
      <c r="J65" s="1">
        <f t="shared" si="0"/>
        <v>222.9</v>
      </c>
      <c r="K65" s="1" t="s">
        <v>225</v>
      </c>
      <c r="L65" s="1">
        <f t="shared" si="1"/>
        <v>185.5</v>
      </c>
      <c r="M65" s="42" t="s">
        <v>557</v>
      </c>
      <c r="N65" s="2" t="s">
        <v>160</v>
      </c>
      <c r="O65" s="31" t="s">
        <v>235</v>
      </c>
      <c r="P65" s="31" t="s">
        <v>228</v>
      </c>
      <c r="Q65" s="43">
        <v>40275</v>
      </c>
      <c r="R65" s="44" t="s">
        <v>558</v>
      </c>
      <c r="S65" s="1" t="s">
        <v>559</v>
      </c>
      <c r="T65" s="1">
        <v>13648783965</v>
      </c>
      <c r="U65" s="1" t="s">
        <v>231</v>
      </c>
    </row>
    <row r="66" spans="1:21">
      <c r="A66" s="2" t="s">
        <v>74</v>
      </c>
      <c r="B66" s="31" t="s">
        <v>560</v>
      </c>
      <c r="C66" s="1" t="s">
        <v>561</v>
      </c>
      <c r="D66" s="1" t="s">
        <v>75</v>
      </c>
      <c r="E66" s="1" t="s">
        <v>24</v>
      </c>
      <c r="F66" s="2">
        <v>90</v>
      </c>
      <c r="G66" s="2">
        <v>96.5</v>
      </c>
      <c r="H66" s="2">
        <v>89</v>
      </c>
      <c r="I66" s="2">
        <v>93</v>
      </c>
      <c r="J66" s="1">
        <f t="shared" ref="J66:J129" si="2">F66+G66+H66*0.2+I66*0.2</f>
        <v>222.9</v>
      </c>
      <c r="K66" s="1" t="s">
        <v>225</v>
      </c>
      <c r="L66" s="1">
        <f t="shared" ref="L66:L129" si="3">F66+G66</f>
        <v>186.5</v>
      </c>
      <c r="M66" s="42" t="s">
        <v>562</v>
      </c>
      <c r="N66" s="2" t="s">
        <v>561</v>
      </c>
      <c r="O66" s="1" t="s">
        <v>227</v>
      </c>
      <c r="P66" s="1" t="s">
        <v>236</v>
      </c>
      <c r="Q66" s="45">
        <v>40082</v>
      </c>
      <c r="R66" s="44" t="s">
        <v>563</v>
      </c>
      <c r="S66" s="1" t="s">
        <v>564</v>
      </c>
      <c r="T66" s="1">
        <v>15891821059</v>
      </c>
      <c r="U66" s="31"/>
    </row>
    <row r="67" spans="1:21">
      <c r="A67" s="2" t="s">
        <v>84</v>
      </c>
      <c r="B67" s="31" t="s">
        <v>565</v>
      </c>
      <c r="C67" s="1" t="s">
        <v>566</v>
      </c>
      <c r="D67" s="1" t="s">
        <v>86</v>
      </c>
      <c r="E67" s="1" t="s">
        <v>25</v>
      </c>
      <c r="F67" s="2">
        <v>94</v>
      </c>
      <c r="G67" s="2">
        <v>93.5</v>
      </c>
      <c r="H67" s="2">
        <v>94</v>
      </c>
      <c r="I67" s="2">
        <v>83</v>
      </c>
      <c r="J67" s="1">
        <f t="shared" si="2"/>
        <v>222.9</v>
      </c>
      <c r="K67" s="1" t="s">
        <v>225</v>
      </c>
      <c r="L67" s="1">
        <f t="shared" si="3"/>
        <v>187.5</v>
      </c>
      <c r="M67" s="42" t="s">
        <v>567</v>
      </c>
      <c r="N67" s="2" t="s">
        <v>566</v>
      </c>
      <c r="O67" s="1" t="s">
        <v>227</v>
      </c>
      <c r="P67" s="1" t="s">
        <v>242</v>
      </c>
      <c r="Q67" s="43">
        <v>40209</v>
      </c>
      <c r="R67" s="44" t="s">
        <v>568</v>
      </c>
      <c r="S67" s="1" t="s">
        <v>569</v>
      </c>
      <c r="T67" s="1">
        <v>13769272016</v>
      </c>
      <c r="U67" s="1"/>
    </row>
    <row r="68" spans="1:21">
      <c r="A68" s="2" t="s">
        <v>22</v>
      </c>
      <c r="B68" s="31" t="s">
        <v>570</v>
      </c>
      <c r="C68" s="1" t="s">
        <v>571</v>
      </c>
      <c r="D68" s="1" t="s">
        <v>23</v>
      </c>
      <c r="E68" s="1" t="s">
        <v>24</v>
      </c>
      <c r="F68" s="2">
        <v>87.5</v>
      </c>
      <c r="G68" s="2">
        <v>98.5</v>
      </c>
      <c r="H68" s="2">
        <v>91</v>
      </c>
      <c r="I68" s="2">
        <v>93</v>
      </c>
      <c r="J68" s="1">
        <f t="shared" si="2"/>
        <v>222.79999999999998</v>
      </c>
      <c r="K68" s="1" t="s">
        <v>225</v>
      </c>
      <c r="L68" s="1">
        <f t="shared" si="3"/>
        <v>186</v>
      </c>
      <c r="M68" s="42" t="s">
        <v>572</v>
      </c>
      <c r="N68" s="2" t="s">
        <v>571</v>
      </c>
      <c r="O68" s="1" t="s">
        <v>235</v>
      </c>
      <c r="P68" s="1" t="s">
        <v>242</v>
      </c>
      <c r="Q68" s="43">
        <v>40159</v>
      </c>
      <c r="R68" s="44" t="s">
        <v>573</v>
      </c>
      <c r="S68" s="1" t="s">
        <v>574</v>
      </c>
      <c r="T68" s="1">
        <v>13987839948</v>
      </c>
      <c r="U68" s="1"/>
    </row>
    <row r="69" spans="1:21">
      <c r="A69" s="2" t="s">
        <v>22</v>
      </c>
      <c r="B69" s="31" t="s">
        <v>575</v>
      </c>
      <c r="C69" s="1" t="s">
        <v>576</v>
      </c>
      <c r="D69" s="1" t="s">
        <v>37</v>
      </c>
      <c r="E69" s="1" t="s">
        <v>24</v>
      </c>
      <c r="F69" s="2">
        <v>94</v>
      </c>
      <c r="G69" s="2">
        <v>93.5</v>
      </c>
      <c r="H69" s="2">
        <v>84</v>
      </c>
      <c r="I69" s="2">
        <v>92</v>
      </c>
      <c r="J69" s="1">
        <f t="shared" si="2"/>
        <v>222.70000000000002</v>
      </c>
      <c r="K69" s="1" t="s">
        <v>225</v>
      </c>
      <c r="L69" s="1">
        <f t="shared" si="3"/>
        <v>187.5</v>
      </c>
      <c r="M69" s="42" t="s">
        <v>577</v>
      </c>
      <c r="N69" s="2" t="s">
        <v>576</v>
      </c>
      <c r="O69" s="1" t="s">
        <v>227</v>
      </c>
      <c r="P69" s="1" t="s">
        <v>228</v>
      </c>
      <c r="Q69" s="43">
        <v>40024</v>
      </c>
      <c r="R69" s="44" t="s">
        <v>578</v>
      </c>
      <c r="S69" s="1" t="s">
        <v>579</v>
      </c>
      <c r="T69" s="1">
        <v>18187891486</v>
      </c>
      <c r="U69" s="1"/>
    </row>
    <row r="70" spans="1:21">
      <c r="A70" s="2" t="s">
        <v>45</v>
      </c>
      <c r="B70" s="31" t="s">
        <v>580</v>
      </c>
      <c r="C70" s="1" t="s">
        <v>581</v>
      </c>
      <c r="D70" s="1" t="s">
        <v>47</v>
      </c>
      <c r="E70" s="1" t="s">
        <v>25</v>
      </c>
      <c r="F70" s="2">
        <v>91.5</v>
      </c>
      <c r="G70" s="2">
        <v>96</v>
      </c>
      <c r="H70" s="2">
        <v>91</v>
      </c>
      <c r="I70" s="2">
        <v>85</v>
      </c>
      <c r="J70" s="1">
        <f t="shared" si="2"/>
        <v>222.7</v>
      </c>
      <c r="K70" s="1" t="s">
        <v>225</v>
      </c>
      <c r="L70" s="1">
        <f t="shared" si="3"/>
        <v>187.5</v>
      </c>
      <c r="M70" s="42" t="s">
        <v>582</v>
      </c>
      <c r="N70" s="2" t="s">
        <v>581</v>
      </c>
      <c r="O70" s="1" t="s">
        <v>235</v>
      </c>
      <c r="P70" s="1" t="s">
        <v>236</v>
      </c>
      <c r="Q70" s="43">
        <v>40039</v>
      </c>
      <c r="R70" s="44" t="s">
        <v>583</v>
      </c>
      <c r="S70" s="1" t="s">
        <v>584</v>
      </c>
      <c r="T70" s="1">
        <v>13638758753</v>
      </c>
      <c r="U70" s="1"/>
    </row>
    <row r="71" spans="1:21">
      <c r="A71" s="2" t="s">
        <v>90</v>
      </c>
      <c r="B71" s="31" t="s">
        <v>585</v>
      </c>
      <c r="C71" s="1" t="s">
        <v>586</v>
      </c>
      <c r="D71" s="1" t="s">
        <v>91</v>
      </c>
      <c r="E71" s="1" t="s">
        <v>24</v>
      </c>
      <c r="F71" s="2">
        <v>94.5</v>
      </c>
      <c r="G71" s="2">
        <v>90</v>
      </c>
      <c r="H71" s="2">
        <v>94</v>
      </c>
      <c r="I71" s="2">
        <v>97</v>
      </c>
      <c r="J71" s="1">
        <f t="shared" si="2"/>
        <v>222.70000000000002</v>
      </c>
      <c r="K71" s="1" t="s">
        <v>225</v>
      </c>
      <c r="L71" s="1">
        <f t="shared" si="3"/>
        <v>184.5</v>
      </c>
      <c r="M71" s="42" t="s">
        <v>587</v>
      </c>
      <c r="N71" s="2" t="s">
        <v>586</v>
      </c>
      <c r="O71" s="31" t="s">
        <v>227</v>
      </c>
      <c r="P71" s="31" t="s">
        <v>236</v>
      </c>
      <c r="Q71" s="31" t="s">
        <v>588</v>
      </c>
      <c r="R71" s="47" t="s">
        <v>517</v>
      </c>
      <c r="S71" s="1" t="s">
        <v>589</v>
      </c>
      <c r="T71" s="31" t="s">
        <v>590</v>
      </c>
      <c r="U71" s="1"/>
    </row>
    <row r="72" spans="1:21">
      <c r="A72" s="2" t="s">
        <v>22</v>
      </c>
      <c r="B72" s="31" t="s">
        <v>591</v>
      </c>
      <c r="C72" s="1" t="s">
        <v>592</v>
      </c>
      <c r="D72" s="1" t="s">
        <v>23</v>
      </c>
      <c r="E72" s="1" t="s">
        <v>24</v>
      </c>
      <c r="F72" s="2">
        <v>87</v>
      </c>
      <c r="G72" s="2">
        <v>98</v>
      </c>
      <c r="H72" s="2">
        <v>97</v>
      </c>
      <c r="I72" s="2">
        <v>91</v>
      </c>
      <c r="J72" s="1">
        <f t="shared" si="2"/>
        <v>222.6</v>
      </c>
      <c r="K72" s="1" t="s">
        <v>225</v>
      </c>
      <c r="L72" s="1">
        <f t="shared" si="3"/>
        <v>185</v>
      </c>
      <c r="M72" s="42" t="s">
        <v>593</v>
      </c>
      <c r="N72" s="2" t="s">
        <v>592</v>
      </c>
      <c r="O72" s="1" t="s">
        <v>235</v>
      </c>
      <c r="P72" s="1" t="s">
        <v>236</v>
      </c>
      <c r="Q72" s="43">
        <v>40078</v>
      </c>
      <c r="R72" s="44" t="s">
        <v>594</v>
      </c>
      <c r="S72" s="1" t="s">
        <v>595</v>
      </c>
      <c r="T72" s="1">
        <v>13577849900</v>
      </c>
      <c r="U72" s="1"/>
    </row>
    <row r="73" spans="1:21">
      <c r="A73" s="2" t="s">
        <v>22</v>
      </c>
      <c r="B73" s="31" t="s">
        <v>596</v>
      </c>
      <c r="C73" s="1" t="s">
        <v>597</v>
      </c>
      <c r="D73" s="1" t="s">
        <v>23</v>
      </c>
      <c r="E73" s="1" t="s">
        <v>25</v>
      </c>
      <c r="F73" s="2">
        <v>92.5</v>
      </c>
      <c r="G73" s="2">
        <v>95.5</v>
      </c>
      <c r="H73" s="2">
        <v>78</v>
      </c>
      <c r="I73" s="2">
        <v>95</v>
      </c>
      <c r="J73" s="1">
        <f t="shared" si="2"/>
        <v>222.6</v>
      </c>
      <c r="K73" s="1" t="s">
        <v>225</v>
      </c>
      <c r="L73" s="1">
        <f t="shared" si="3"/>
        <v>188</v>
      </c>
      <c r="M73" s="42" t="s">
        <v>598</v>
      </c>
      <c r="N73" s="2" t="s">
        <v>597</v>
      </c>
      <c r="O73" s="1" t="s">
        <v>235</v>
      </c>
      <c r="P73" s="1" t="s">
        <v>228</v>
      </c>
      <c r="Q73" s="43">
        <v>40156</v>
      </c>
      <c r="R73" s="47" t="s">
        <v>372</v>
      </c>
      <c r="S73" s="1" t="s">
        <v>162</v>
      </c>
      <c r="T73" s="1">
        <v>15391306808</v>
      </c>
      <c r="U73" s="1"/>
    </row>
    <row r="74" spans="1:21">
      <c r="A74" s="2" t="s">
        <v>84</v>
      </c>
      <c r="B74" s="31" t="s">
        <v>599</v>
      </c>
      <c r="C74" s="1" t="s">
        <v>600</v>
      </c>
      <c r="D74" s="1" t="s">
        <v>86</v>
      </c>
      <c r="E74" s="1" t="s">
        <v>24</v>
      </c>
      <c r="F74" s="2">
        <v>91</v>
      </c>
      <c r="G74" s="2">
        <v>93</v>
      </c>
      <c r="H74" s="2">
        <v>96</v>
      </c>
      <c r="I74" s="2">
        <v>97</v>
      </c>
      <c r="J74" s="1">
        <f t="shared" si="2"/>
        <v>222.6</v>
      </c>
      <c r="K74" s="1" t="s">
        <v>225</v>
      </c>
      <c r="L74" s="1">
        <f t="shared" si="3"/>
        <v>184</v>
      </c>
      <c r="M74" s="42" t="s">
        <v>601</v>
      </c>
      <c r="N74" s="2" t="s">
        <v>600</v>
      </c>
      <c r="O74" s="1" t="s">
        <v>227</v>
      </c>
      <c r="P74" s="1" t="s">
        <v>236</v>
      </c>
      <c r="Q74" s="43">
        <v>39948</v>
      </c>
      <c r="R74" s="44" t="s">
        <v>602</v>
      </c>
      <c r="S74" s="1" t="s">
        <v>603</v>
      </c>
      <c r="T74" s="1">
        <v>13638758179</v>
      </c>
      <c r="U74" s="1"/>
    </row>
    <row r="75" spans="1:21">
      <c r="A75" s="2" t="s">
        <v>22</v>
      </c>
      <c r="B75" s="31" t="s">
        <v>604</v>
      </c>
      <c r="C75" s="1" t="s">
        <v>605</v>
      </c>
      <c r="D75" s="1" t="s">
        <v>23</v>
      </c>
      <c r="E75" s="1" t="s">
        <v>26</v>
      </c>
      <c r="F75" s="2">
        <v>90.5</v>
      </c>
      <c r="G75" s="2">
        <v>95</v>
      </c>
      <c r="H75" s="2">
        <v>90</v>
      </c>
      <c r="I75" s="2">
        <v>95</v>
      </c>
      <c r="J75" s="1">
        <f t="shared" si="2"/>
        <v>222.5</v>
      </c>
      <c r="K75" s="1" t="s">
        <v>225</v>
      </c>
      <c r="L75" s="1">
        <f t="shared" si="3"/>
        <v>185.5</v>
      </c>
      <c r="M75" s="42" t="s">
        <v>606</v>
      </c>
      <c r="N75" s="2" t="s">
        <v>605</v>
      </c>
      <c r="O75" s="1" t="s">
        <v>227</v>
      </c>
      <c r="P75" s="1" t="s">
        <v>242</v>
      </c>
      <c r="Q75" s="43">
        <v>40123</v>
      </c>
      <c r="R75" s="44" t="s">
        <v>607</v>
      </c>
      <c r="S75" s="1" t="s">
        <v>608</v>
      </c>
      <c r="T75" s="1">
        <v>13577833156</v>
      </c>
      <c r="U75" s="1"/>
    </row>
    <row r="76" spans="1:21">
      <c r="A76" s="2" t="s">
        <v>22</v>
      </c>
      <c r="B76" s="31" t="s">
        <v>609</v>
      </c>
      <c r="C76" s="1" t="s">
        <v>610</v>
      </c>
      <c r="D76" s="1" t="s">
        <v>29</v>
      </c>
      <c r="E76" s="1" t="s">
        <v>24</v>
      </c>
      <c r="F76" s="2">
        <v>92</v>
      </c>
      <c r="G76" s="2">
        <v>94.5</v>
      </c>
      <c r="H76" s="2">
        <v>84</v>
      </c>
      <c r="I76" s="2">
        <v>96</v>
      </c>
      <c r="J76" s="1">
        <f t="shared" si="2"/>
        <v>222.5</v>
      </c>
      <c r="K76" s="1" t="s">
        <v>225</v>
      </c>
      <c r="L76" s="1">
        <f t="shared" si="3"/>
        <v>186.5</v>
      </c>
      <c r="M76" s="42" t="s">
        <v>611</v>
      </c>
      <c r="N76" s="2" t="s">
        <v>610</v>
      </c>
      <c r="O76" s="31" t="s">
        <v>227</v>
      </c>
      <c r="P76" s="31" t="s">
        <v>242</v>
      </c>
      <c r="Q76" s="43">
        <v>40029</v>
      </c>
      <c r="R76" s="44" t="s">
        <v>612</v>
      </c>
      <c r="S76" s="1" t="s">
        <v>613</v>
      </c>
      <c r="T76" s="1">
        <v>15912929526</v>
      </c>
      <c r="U76" s="1" t="s">
        <v>231</v>
      </c>
    </row>
    <row r="77" spans="1:21">
      <c r="A77" s="2" t="s">
        <v>84</v>
      </c>
      <c r="B77" s="31" t="s">
        <v>614</v>
      </c>
      <c r="C77" s="1" t="s">
        <v>615</v>
      </c>
      <c r="D77" s="1" t="s">
        <v>86</v>
      </c>
      <c r="E77" s="1" t="s">
        <v>24</v>
      </c>
      <c r="F77" s="2">
        <v>91.5</v>
      </c>
      <c r="G77" s="2">
        <v>94</v>
      </c>
      <c r="H77" s="2">
        <v>93</v>
      </c>
      <c r="I77" s="2">
        <v>92</v>
      </c>
      <c r="J77" s="1">
        <f t="shared" si="2"/>
        <v>222.5</v>
      </c>
      <c r="K77" s="1" t="s">
        <v>225</v>
      </c>
      <c r="L77" s="1">
        <f t="shared" si="3"/>
        <v>185.5</v>
      </c>
      <c r="M77" s="42" t="s">
        <v>616</v>
      </c>
      <c r="N77" s="2" t="s">
        <v>615</v>
      </c>
      <c r="O77" s="1" t="s">
        <v>235</v>
      </c>
      <c r="P77" s="1" t="s">
        <v>228</v>
      </c>
      <c r="Q77" s="43">
        <v>40127</v>
      </c>
      <c r="R77" s="44" t="s">
        <v>617</v>
      </c>
      <c r="S77" s="1" t="s">
        <v>618</v>
      </c>
      <c r="T77" s="1">
        <v>15288579657</v>
      </c>
      <c r="U77" s="1"/>
    </row>
    <row r="78" spans="1:21">
      <c r="A78" s="2" t="s">
        <v>22</v>
      </c>
      <c r="B78" s="31" t="s">
        <v>619</v>
      </c>
      <c r="C78" s="1" t="s">
        <v>620</v>
      </c>
      <c r="D78" s="1" t="s">
        <v>37</v>
      </c>
      <c r="E78" s="1" t="s">
        <v>24</v>
      </c>
      <c r="F78" s="2">
        <v>92.5</v>
      </c>
      <c r="G78" s="2">
        <v>94.5</v>
      </c>
      <c r="H78" s="2">
        <v>89</v>
      </c>
      <c r="I78" s="2">
        <v>88</v>
      </c>
      <c r="J78" s="1">
        <f t="shared" si="2"/>
        <v>222.4</v>
      </c>
      <c r="K78" s="1" t="s">
        <v>225</v>
      </c>
      <c r="L78" s="1">
        <f t="shared" si="3"/>
        <v>187</v>
      </c>
      <c r="M78" s="42" t="s">
        <v>621</v>
      </c>
      <c r="N78" s="2" t="s">
        <v>620</v>
      </c>
      <c r="O78" s="1" t="s">
        <v>227</v>
      </c>
      <c r="P78" s="1" t="s">
        <v>242</v>
      </c>
      <c r="Q78" s="43">
        <v>39985</v>
      </c>
      <c r="R78" s="44" t="s">
        <v>622</v>
      </c>
      <c r="S78" s="1" t="s">
        <v>623</v>
      </c>
      <c r="T78" s="1">
        <v>15908781392</v>
      </c>
      <c r="U78" s="1"/>
    </row>
    <row r="79" spans="1:21">
      <c r="A79" s="2" t="s">
        <v>22</v>
      </c>
      <c r="B79" s="31" t="s">
        <v>624</v>
      </c>
      <c r="C79" s="1" t="s">
        <v>625</v>
      </c>
      <c r="D79" s="1" t="s">
        <v>23</v>
      </c>
      <c r="E79" s="1" t="s">
        <v>24</v>
      </c>
      <c r="F79" s="2">
        <v>95.5</v>
      </c>
      <c r="G79" s="2">
        <v>88.5</v>
      </c>
      <c r="H79" s="2">
        <v>96</v>
      </c>
      <c r="I79" s="2">
        <v>95</v>
      </c>
      <c r="J79" s="1">
        <f t="shared" si="2"/>
        <v>222.2</v>
      </c>
      <c r="K79" s="1" t="s">
        <v>225</v>
      </c>
      <c r="L79" s="1">
        <f t="shared" si="3"/>
        <v>184</v>
      </c>
      <c r="M79" s="42" t="s">
        <v>626</v>
      </c>
      <c r="N79" s="2" t="s">
        <v>625</v>
      </c>
      <c r="O79" s="1" t="s">
        <v>227</v>
      </c>
      <c r="P79" s="1" t="s">
        <v>236</v>
      </c>
      <c r="Q79" s="43">
        <v>76787</v>
      </c>
      <c r="R79" s="44" t="s">
        <v>627</v>
      </c>
      <c r="S79" s="1" t="s">
        <v>628</v>
      </c>
      <c r="T79" s="1">
        <v>15987801282</v>
      </c>
      <c r="U79" s="1"/>
    </row>
    <row r="80" spans="1:21">
      <c r="A80" s="2" t="s">
        <v>84</v>
      </c>
      <c r="B80" s="31" t="s">
        <v>629</v>
      </c>
      <c r="C80" s="1" t="s">
        <v>630</v>
      </c>
      <c r="D80" s="1" t="s">
        <v>89</v>
      </c>
      <c r="E80" s="1" t="s">
        <v>24</v>
      </c>
      <c r="F80" s="2">
        <v>90.5</v>
      </c>
      <c r="G80" s="2">
        <v>94.5</v>
      </c>
      <c r="H80" s="2">
        <v>92</v>
      </c>
      <c r="I80" s="2">
        <v>94</v>
      </c>
      <c r="J80" s="1">
        <f t="shared" si="2"/>
        <v>222.20000000000002</v>
      </c>
      <c r="K80" s="1" t="s">
        <v>225</v>
      </c>
      <c r="L80" s="1">
        <f t="shared" si="3"/>
        <v>185</v>
      </c>
      <c r="M80" s="42" t="s">
        <v>631</v>
      </c>
      <c r="N80" s="2" t="s">
        <v>630</v>
      </c>
      <c r="O80" s="31" t="s">
        <v>227</v>
      </c>
      <c r="P80" s="31" t="s">
        <v>632</v>
      </c>
      <c r="Q80" s="31" t="s">
        <v>633</v>
      </c>
      <c r="R80" s="44" t="s">
        <v>634</v>
      </c>
      <c r="S80" s="1" t="s">
        <v>635</v>
      </c>
      <c r="T80" s="1">
        <v>15891836441</v>
      </c>
      <c r="U80" s="1"/>
    </row>
    <row r="81" spans="1:21">
      <c r="A81" s="2" t="s">
        <v>84</v>
      </c>
      <c r="B81" s="31" t="s">
        <v>636</v>
      </c>
      <c r="C81" s="1" t="s">
        <v>637</v>
      </c>
      <c r="D81" s="1" t="s">
        <v>89</v>
      </c>
      <c r="E81" s="1" t="s">
        <v>24</v>
      </c>
      <c r="F81" s="2">
        <v>92.5</v>
      </c>
      <c r="G81" s="2">
        <v>94.5</v>
      </c>
      <c r="H81" s="2">
        <v>87</v>
      </c>
      <c r="I81" s="2">
        <v>89</v>
      </c>
      <c r="J81" s="1">
        <f t="shared" si="2"/>
        <v>222.20000000000002</v>
      </c>
      <c r="K81" s="1" t="s">
        <v>225</v>
      </c>
      <c r="L81" s="1">
        <f t="shared" si="3"/>
        <v>187</v>
      </c>
      <c r="M81" s="42" t="s">
        <v>638</v>
      </c>
      <c r="N81" s="2" t="s">
        <v>637</v>
      </c>
      <c r="O81" s="31" t="s">
        <v>227</v>
      </c>
      <c r="P81" s="31" t="s">
        <v>228</v>
      </c>
      <c r="Q81" s="31" t="s">
        <v>639</v>
      </c>
      <c r="R81" s="44" t="s">
        <v>640</v>
      </c>
      <c r="S81" s="1" t="s">
        <v>641</v>
      </c>
      <c r="T81" s="1">
        <v>15288507712</v>
      </c>
      <c r="U81" s="1"/>
    </row>
    <row r="82" spans="1:21">
      <c r="A82" s="2" t="s">
        <v>83</v>
      </c>
      <c r="B82" s="31" t="s">
        <v>642</v>
      </c>
      <c r="C82" s="1" t="s">
        <v>643</v>
      </c>
      <c r="D82" s="1" t="s">
        <v>83</v>
      </c>
      <c r="E82" s="1" t="s">
        <v>25</v>
      </c>
      <c r="F82" s="2">
        <v>91.5</v>
      </c>
      <c r="G82" s="2">
        <v>95</v>
      </c>
      <c r="H82" s="2">
        <v>87</v>
      </c>
      <c r="I82" s="2">
        <v>91</v>
      </c>
      <c r="J82" s="1">
        <f t="shared" si="2"/>
        <v>222.1</v>
      </c>
      <c r="K82" s="1" t="s">
        <v>225</v>
      </c>
      <c r="L82" s="1">
        <f t="shared" si="3"/>
        <v>186.5</v>
      </c>
      <c r="M82" s="42" t="s">
        <v>644</v>
      </c>
      <c r="N82" s="2" t="s">
        <v>643</v>
      </c>
      <c r="O82" s="1" t="s">
        <v>235</v>
      </c>
      <c r="P82" s="1" t="s">
        <v>236</v>
      </c>
      <c r="Q82" s="43">
        <v>40002</v>
      </c>
      <c r="R82" s="44" t="s">
        <v>645</v>
      </c>
      <c r="S82" s="1" t="s">
        <v>646</v>
      </c>
      <c r="T82" s="1">
        <v>15891867206</v>
      </c>
      <c r="U82" s="1"/>
    </row>
    <row r="83" spans="1:21">
      <c r="A83" s="2" t="s">
        <v>84</v>
      </c>
      <c r="B83" s="31" t="s">
        <v>647</v>
      </c>
      <c r="C83" s="1" t="s">
        <v>648</v>
      </c>
      <c r="D83" s="1" t="s">
        <v>86</v>
      </c>
      <c r="E83" s="1" t="s">
        <v>27</v>
      </c>
      <c r="F83" s="2">
        <v>94</v>
      </c>
      <c r="G83" s="2">
        <v>91.5</v>
      </c>
      <c r="H83" s="2">
        <v>92</v>
      </c>
      <c r="I83" s="2">
        <v>91</v>
      </c>
      <c r="J83" s="1">
        <f t="shared" si="2"/>
        <v>222.1</v>
      </c>
      <c r="K83" s="1" t="s">
        <v>225</v>
      </c>
      <c r="L83" s="1">
        <f t="shared" si="3"/>
        <v>185.5</v>
      </c>
      <c r="M83" s="42" t="s">
        <v>649</v>
      </c>
      <c r="N83" s="2" t="s">
        <v>648</v>
      </c>
      <c r="O83" s="1" t="s">
        <v>235</v>
      </c>
      <c r="P83" s="1" t="s">
        <v>242</v>
      </c>
      <c r="Q83" s="43">
        <v>40372</v>
      </c>
      <c r="R83" s="44" t="s">
        <v>650</v>
      </c>
      <c r="S83" s="1" t="s">
        <v>651</v>
      </c>
      <c r="T83" s="1">
        <v>13368786385</v>
      </c>
      <c r="U83" s="1"/>
    </row>
    <row r="84" spans="1:21">
      <c r="A84" s="2" t="s">
        <v>22</v>
      </c>
      <c r="B84" s="31" t="s">
        <v>652</v>
      </c>
      <c r="C84" s="1" t="s">
        <v>653</v>
      </c>
      <c r="D84" s="1" t="s">
        <v>23</v>
      </c>
      <c r="E84" s="1" t="s">
        <v>24</v>
      </c>
      <c r="F84" s="2">
        <v>89.5</v>
      </c>
      <c r="G84" s="2">
        <v>95.5</v>
      </c>
      <c r="H84" s="2">
        <v>93</v>
      </c>
      <c r="I84" s="2">
        <v>92</v>
      </c>
      <c r="J84" s="1">
        <f t="shared" si="2"/>
        <v>222</v>
      </c>
      <c r="K84" s="1" t="s">
        <v>225</v>
      </c>
      <c r="L84" s="1">
        <f t="shared" si="3"/>
        <v>185</v>
      </c>
      <c r="M84" s="42" t="s">
        <v>654</v>
      </c>
      <c r="N84" s="2" t="s">
        <v>653</v>
      </c>
      <c r="O84" s="1" t="s">
        <v>235</v>
      </c>
      <c r="P84" s="1" t="s">
        <v>236</v>
      </c>
      <c r="Q84" s="43">
        <v>40222</v>
      </c>
      <c r="R84" s="44" t="s">
        <v>655</v>
      </c>
      <c r="S84" s="1" t="s">
        <v>656</v>
      </c>
      <c r="T84" s="1">
        <v>13987854866</v>
      </c>
      <c r="U84" s="1"/>
    </row>
    <row r="85" spans="1:21">
      <c r="A85" s="2" t="s">
        <v>78</v>
      </c>
      <c r="B85" s="31" t="s">
        <v>657</v>
      </c>
      <c r="C85" s="1" t="s">
        <v>658</v>
      </c>
      <c r="D85" s="1" t="s">
        <v>79</v>
      </c>
      <c r="E85" s="1" t="s">
        <v>24</v>
      </c>
      <c r="F85" s="2">
        <v>91.5</v>
      </c>
      <c r="G85" s="2">
        <v>94.5</v>
      </c>
      <c r="H85" s="2">
        <v>87</v>
      </c>
      <c r="I85" s="2">
        <v>93</v>
      </c>
      <c r="J85" s="1">
        <f t="shared" si="2"/>
        <v>222</v>
      </c>
      <c r="K85" s="1" t="s">
        <v>225</v>
      </c>
      <c r="L85" s="1">
        <f t="shared" si="3"/>
        <v>186</v>
      </c>
      <c r="M85" s="42" t="s">
        <v>659</v>
      </c>
      <c r="N85" s="2" t="s">
        <v>658</v>
      </c>
      <c r="O85" s="1" t="s">
        <v>227</v>
      </c>
      <c r="P85" s="31" t="s">
        <v>242</v>
      </c>
      <c r="Q85" s="31" t="s">
        <v>660</v>
      </c>
      <c r="R85" s="47" t="s">
        <v>486</v>
      </c>
      <c r="S85" s="1" t="s">
        <v>661</v>
      </c>
      <c r="T85" s="1">
        <v>15125839219</v>
      </c>
      <c r="U85" s="1" t="s">
        <v>231</v>
      </c>
    </row>
    <row r="86" spans="1:21">
      <c r="A86" s="2" t="s">
        <v>94</v>
      </c>
      <c r="B86" s="31" t="s">
        <v>662</v>
      </c>
      <c r="C86" s="1" t="s">
        <v>663</v>
      </c>
      <c r="D86" s="1" t="s">
        <v>94</v>
      </c>
      <c r="E86" s="1" t="s">
        <v>24</v>
      </c>
      <c r="F86" s="2">
        <v>88</v>
      </c>
      <c r="G86" s="2">
        <v>97</v>
      </c>
      <c r="H86" s="2">
        <v>94</v>
      </c>
      <c r="I86" s="2">
        <v>91</v>
      </c>
      <c r="J86" s="1">
        <f t="shared" si="2"/>
        <v>222</v>
      </c>
      <c r="K86" s="1" t="s">
        <v>225</v>
      </c>
      <c r="L86" s="1">
        <f t="shared" si="3"/>
        <v>185</v>
      </c>
      <c r="M86" s="42" t="s">
        <v>664</v>
      </c>
      <c r="N86" s="2" t="s">
        <v>663</v>
      </c>
      <c r="O86" s="1" t="s">
        <v>227</v>
      </c>
      <c r="P86" s="1" t="s">
        <v>228</v>
      </c>
      <c r="Q86" s="43">
        <v>40040</v>
      </c>
      <c r="R86" s="44" t="s">
        <v>665</v>
      </c>
      <c r="S86" s="1" t="s">
        <v>666</v>
      </c>
      <c r="T86" s="1">
        <v>19116158880</v>
      </c>
      <c r="U86" s="1" t="s">
        <v>231</v>
      </c>
    </row>
    <row r="87" spans="1:21">
      <c r="A87" s="2" t="s">
        <v>74</v>
      </c>
      <c r="B87" s="31" t="s">
        <v>667</v>
      </c>
      <c r="C87" s="1" t="s">
        <v>668</v>
      </c>
      <c r="D87" s="1" t="s">
        <v>75</v>
      </c>
      <c r="E87" s="1" t="s">
        <v>24</v>
      </c>
      <c r="F87" s="2">
        <v>91</v>
      </c>
      <c r="G87" s="2">
        <v>93.5</v>
      </c>
      <c r="H87" s="2">
        <v>93</v>
      </c>
      <c r="I87" s="2">
        <v>94</v>
      </c>
      <c r="J87" s="1">
        <f t="shared" si="2"/>
        <v>221.9</v>
      </c>
      <c r="K87" s="1" t="s">
        <v>225</v>
      </c>
      <c r="L87" s="1">
        <f t="shared" si="3"/>
        <v>184.5</v>
      </c>
      <c r="M87" s="42" t="s">
        <v>669</v>
      </c>
      <c r="N87" s="2" t="s">
        <v>668</v>
      </c>
      <c r="O87" s="1" t="s">
        <v>235</v>
      </c>
      <c r="P87" s="1" t="s">
        <v>236</v>
      </c>
      <c r="Q87" s="45">
        <v>40008</v>
      </c>
      <c r="R87" s="44" t="s">
        <v>670</v>
      </c>
      <c r="S87" s="1" t="s">
        <v>671</v>
      </c>
      <c r="T87" s="1">
        <v>15987840056</v>
      </c>
      <c r="U87" s="31"/>
    </row>
    <row r="88" spans="1:21">
      <c r="A88" s="2" t="s">
        <v>22</v>
      </c>
      <c r="B88" s="31" t="s">
        <v>672</v>
      </c>
      <c r="C88" s="1" t="s">
        <v>673</v>
      </c>
      <c r="D88" s="1" t="s">
        <v>23</v>
      </c>
      <c r="E88" s="1" t="s">
        <v>25</v>
      </c>
      <c r="F88" s="2">
        <v>94.5</v>
      </c>
      <c r="G88" s="2">
        <v>90.5</v>
      </c>
      <c r="H88" s="2">
        <v>90</v>
      </c>
      <c r="I88" s="2">
        <v>94</v>
      </c>
      <c r="J88" s="1">
        <f t="shared" si="2"/>
        <v>221.8</v>
      </c>
      <c r="K88" s="1" t="s">
        <v>225</v>
      </c>
      <c r="L88" s="1">
        <f t="shared" si="3"/>
        <v>185</v>
      </c>
      <c r="M88" s="42" t="s">
        <v>674</v>
      </c>
      <c r="N88" s="2" t="s">
        <v>673</v>
      </c>
      <c r="O88" s="1" t="s">
        <v>227</v>
      </c>
      <c r="P88" s="1" t="s">
        <v>236</v>
      </c>
      <c r="Q88" s="43">
        <v>40093</v>
      </c>
      <c r="R88" s="47" t="s">
        <v>675</v>
      </c>
      <c r="S88" s="1" t="s">
        <v>676</v>
      </c>
      <c r="T88" s="1">
        <v>15812008887</v>
      </c>
      <c r="U88" s="1"/>
    </row>
    <row r="89" spans="1:21" ht="46.8">
      <c r="A89" s="2" t="s">
        <v>65</v>
      </c>
      <c r="B89" s="31" t="s">
        <v>677</v>
      </c>
      <c r="C89" s="1" t="s">
        <v>678</v>
      </c>
      <c r="D89" s="1" t="s">
        <v>72</v>
      </c>
      <c r="E89" s="1" t="s">
        <v>24</v>
      </c>
      <c r="F89" s="2">
        <v>90.5</v>
      </c>
      <c r="G89" s="2">
        <v>95.5</v>
      </c>
      <c r="H89" s="2">
        <v>90</v>
      </c>
      <c r="I89" s="2">
        <v>89</v>
      </c>
      <c r="J89" s="1">
        <f t="shared" si="2"/>
        <v>221.8</v>
      </c>
      <c r="K89" s="1" t="s">
        <v>225</v>
      </c>
      <c r="L89" s="1">
        <f t="shared" si="3"/>
        <v>186</v>
      </c>
      <c r="M89" s="42" t="s">
        <v>679</v>
      </c>
      <c r="N89" s="2" t="s">
        <v>678</v>
      </c>
      <c r="O89" s="48" t="s">
        <v>235</v>
      </c>
      <c r="P89" s="48" t="s">
        <v>236</v>
      </c>
      <c r="Q89" s="49">
        <v>40015</v>
      </c>
      <c r="R89" s="50" t="s">
        <v>253</v>
      </c>
      <c r="S89" s="48" t="s">
        <v>680</v>
      </c>
      <c r="T89" s="48">
        <v>15887059438</v>
      </c>
      <c r="U89" s="1"/>
    </row>
    <row r="90" spans="1:21">
      <c r="A90" s="2" t="s">
        <v>22</v>
      </c>
      <c r="B90" s="31" t="s">
        <v>681</v>
      </c>
      <c r="C90" s="1" t="s">
        <v>682</v>
      </c>
      <c r="D90" s="1" t="s">
        <v>23</v>
      </c>
      <c r="E90" s="1" t="s">
        <v>24</v>
      </c>
      <c r="F90" s="2">
        <v>90.5</v>
      </c>
      <c r="G90" s="2">
        <v>93.5</v>
      </c>
      <c r="H90" s="2">
        <v>92</v>
      </c>
      <c r="I90" s="2">
        <v>96</v>
      </c>
      <c r="J90" s="1">
        <f t="shared" si="2"/>
        <v>221.60000000000002</v>
      </c>
      <c r="K90" s="1" t="s">
        <v>225</v>
      </c>
      <c r="L90" s="1">
        <f t="shared" si="3"/>
        <v>184</v>
      </c>
      <c r="M90" s="42" t="s">
        <v>683</v>
      </c>
      <c r="N90" s="2" t="s">
        <v>682</v>
      </c>
      <c r="O90" s="1" t="s">
        <v>235</v>
      </c>
      <c r="P90" s="1" t="s">
        <v>242</v>
      </c>
      <c r="Q90" s="43">
        <v>40076</v>
      </c>
      <c r="R90" s="44" t="s">
        <v>684</v>
      </c>
      <c r="S90" s="1" t="s">
        <v>685</v>
      </c>
      <c r="T90" s="1">
        <v>13708864453</v>
      </c>
      <c r="U90" s="1"/>
    </row>
    <row r="91" spans="1:21">
      <c r="A91" s="2" t="s">
        <v>22</v>
      </c>
      <c r="B91" s="31" t="s">
        <v>686</v>
      </c>
      <c r="C91" s="1" t="s">
        <v>687</v>
      </c>
      <c r="D91" s="1" t="s">
        <v>23</v>
      </c>
      <c r="E91" s="1" t="s">
        <v>26</v>
      </c>
      <c r="F91" s="2">
        <v>90.5</v>
      </c>
      <c r="G91" s="2">
        <v>93</v>
      </c>
      <c r="H91" s="2">
        <v>93</v>
      </c>
      <c r="I91" s="2">
        <v>97</v>
      </c>
      <c r="J91" s="1">
        <f t="shared" si="2"/>
        <v>221.5</v>
      </c>
      <c r="K91" s="1" t="s">
        <v>225</v>
      </c>
      <c r="L91" s="1">
        <f t="shared" si="3"/>
        <v>183.5</v>
      </c>
      <c r="M91" s="42" t="s">
        <v>688</v>
      </c>
      <c r="N91" s="2" t="s">
        <v>687</v>
      </c>
      <c r="O91" s="1" t="s">
        <v>235</v>
      </c>
      <c r="P91" s="1" t="s">
        <v>236</v>
      </c>
      <c r="Q91" s="43">
        <v>40252</v>
      </c>
      <c r="R91" s="44" t="s">
        <v>689</v>
      </c>
      <c r="S91" s="1" t="s">
        <v>690</v>
      </c>
      <c r="T91" s="1">
        <v>13759339420</v>
      </c>
      <c r="U91" s="1"/>
    </row>
    <row r="92" spans="1:21">
      <c r="A92" s="2" t="s">
        <v>22</v>
      </c>
      <c r="B92" s="31" t="s">
        <v>691</v>
      </c>
      <c r="C92" s="1" t="s">
        <v>692</v>
      </c>
      <c r="D92" s="1" t="s">
        <v>29</v>
      </c>
      <c r="E92" s="1" t="s">
        <v>24</v>
      </c>
      <c r="F92" s="2">
        <v>92</v>
      </c>
      <c r="G92" s="2">
        <v>93.5</v>
      </c>
      <c r="H92" s="2">
        <v>87</v>
      </c>
      <c r="I92" s="2">
        <v>93</v>
      </c>
      <c r="J92" s="1">
        <f t="shared" si="2"/>
        <v>221.5</v>
      </c>
      <c r="K92" s="1" t="s">
        <v>225</v>
      </c>
      <c r="L92" s="1">
        <f t="shared" si="3"/>
        <v>185.5</v>
      </c>
      <c r="M92" s="42" t="s">
        <v>693</v>
      </c>
      <c r="N92" s="2" t="s">
        <v>692</v>
      </c>
      <c r="O92" s="31" t="s">
        <v>227</v>
      </c>
      <c r="P92" s="31" t="s">
        <v>236</v>
      </c>
      <c r="Q92" s="43">
        <v>40014</v>
      </c>
      <c r="R92" s="44" t="s">
        <v>694</v>
      </c>
      <c r="S92" s="1" t="s">
        <v>695</v>
      </c>
      <c r="T92" s="1">
        <v>15912779459</v>
      </c>
      <c r="U92" s="31"/>
    </row>
    <row r="93" spans="1:21">
      <c r="A93" s="2" t="s">
        <v>65</v>
      </c>
      <c r="B93" s="31" t="s">
        <v>696</v>
      </c>
      <c r="C93" s="1" t="s">
        <v>697</v>
      </c>
      <c r="D93" s="1" t="s">
        <v>66</v>
      </c>
      <c r="E93" s="1" t="s">
        <v>24</v>
      </c>
      <c r="F93" s="2">
        <v>90.5</v>
      </c>
      <c r="G93" s="2">
        <v>93</v>
      </c>
      <c r="H93" s="2">
        <v>95</v>
      </c>
      <c r="I93" s="2">
        <v>95</v>
      </c>
      <c r="J93" s="1">
        <f t="shared" si="2"/>
        <v>221.5</v>
      </c>
      <c r="K93" s="1" t="s">
        <v>225</v>
      </c>
      <c r="L93" s="1">
        <f t="shared" si="3"/>
        <v>183.5</v>
      </c>
      <c r="M93" s="42" t="s">
        <v>698</v>
      </c>
      <c r="N93" s="2" t="s">
        <v>697</v>
      </c>
      <c r="O93" s="1" t="s">
        <v>227</v>
      </c>
      <c r="P93" s="1" t="s">
        <v>242</v>
      </c>
      <c r="Q93" s="31" t="s">
        <v>699</v>
      </c>
      <c r="R93" s="44" t="s">
        <v>700</v>
      </c>
      <c r="S93" s="1" t="s">
        <v>701</v>
      </c>
      <c r="T93" s="1">
        <v>15126028130</v>
      </c>
      <c r="U93" s="1"/>
    </row>
    <row r="94" spans="1:21">
      <c r="A94" s="2" t="s">
        <v>84</v>
      </c>
      <c r="B94" s="31" t="s">
        <v>702</v>
      </c>
      <c r="C94" s="1" t="s">
        <v>703</v>
      </c>
      <c r="D94" s="1" t="s">
        <v>86</v>
      </c>
      <c r="E94" s="1" t="s">
        <v>24</v>
      </c>
      <c r="F94" s="2">
        <v>95</v>
      </c>
      <c r="G94" s="2">
        <v>89.5</v>
      </c>
      <c r="H94" s="2">
        <v>95</v>
      </c>
      <c r="I94" s="2">
        <v>90</v>
      </c>
      <c r="J94" s="1">
        <f t="shared" si="2"/>
        <v>221.5</v>
      </c>
      <c r="K94" s="1" t="s">
        <v>225</v>
      </c>
      <c r="L94" s="1">
        <f t="shared" si="3"/>
        <v>184.5</v>
      </c>
      <c r="M94" s="42" t="s">
        <v>704</v>
      </c>
      <c r="N94" s="2" t="s">
        <v>703</v>
      </c>
      <c r="O94" s="1" t="s">
        <v>227</v>
      </c>
      <c r="P94" s="1" t="s">
        <v>236</v>
      </c>
      <c r="Q94" s="43">
        <v>39913</v>
      </c>
      <c r="R94" s="44" t="s">
        <v>705</v>
      </c>
      <c r="S94" s="1" t="s">
        <v>706</v>
      </c>
      <c r="T94" s="1">
        <v>15368547595</v>
      </c>
      <c r="U94" s="1"/>
    </row>
    <row r="95" spans="1:21">
      <c r="A95" s="2" t="s">
        <v>84</v>
      </c>
      <c r="B95" s="31" t="s">
        <v>707</v>
      </c>
      <c r="C95" s="1" t="s">
        <v>708</v>
      </c>
      <c r="D95" s="1" t="s">
        <v>86</v>
      </c>
      <c r="E95" s="1" t="s">
        <v>26</v>
      </c>
      <c r="F95" s="2">
        <v>91</v>
      </c>
      <c r="G95" s="2">
        <v>93.5</v>
      </c>
      <c r="H95" s="2">
        <v>88</v>
      </c>
      <c r="I95" s="2">
        <v>97</v>
      </c>
      <c r="J95" s="1">
        <f t="shared" si="2"/>
        <v>221.5</v>
      </c>
      <c r="K95" s="1" t="s">
        <v>225</v>
      </c>
      <c r="L95" s="1">
        <f t="shared" si="3"/>
        <v>184.5</v>
      </c>
      <c r="M95" s="42" t="s">
        <v>709</v>
      </c>
      <c r="N95" s="2" t="s">
        <v>708</v>
      </c>
      <c r="O95" s="1" t="s">
        <v>227</v>
      </c>
      <c r="P95" s="1" t="s">
        <v>242</v>
      </c>
      <c r="Q95" s="43">
        <v>39984</v>
      </c>
      <c r="R95" s="44" t="s">
        <v>710</v>
      </c>
      <c r="S95" s="1" t="s">
        <v>711</v>
      </c>
      <c r="T95" s="1">
        <v>15096464109</v>
      </c>
      <c r="U95" s="1"/>
    </row>
    <row r="96" spans="1:21">
      <c r="A96" s="2" t="s">
        <v>74</v>
      </c>
      <c r="B96" s="31" t="s">
        <v>712</v>
      </c>
      <c r="C96" s="1" t="s">
        <v>713</v>
      </c>
      <c r="D96" s="1" t="s">
        <v>75</v>
      </c>
      <c r="E96" s="1" t="s">
        <v>24</v>
      </c>
      <c r="F96" s="2">
        <v>95.5</v>
      </c>
      <c r="G96" s="2">
        <v>86.5</v>
      </c>
      <c r="H96" s="2">
        <v>97</v>
      </c>
      <c r="I96" s="2">
        <v>100</v>
      </c>
      <c r="J96" s="1">
        <f t="shared" si="2"/>
        <v>221.4</v>
      </c>
      <c r="K96" s="1" t="s">
        <v>225</v>
      </c>
      <c r="L96" s="1">
        <f t="shared" si="3"/>
        <v>182</v>
      </c>
      <c r="M96" s="42" t="s">
        <v>714</v>
      </c>
      <c r="N96" s="2" t="s">
        <v>713</v>
      </c>
      <c r="O96" s="1" t="s">
        <v>235</v>
      </c>
      <c r="P96" s="1" t="s">
        <v>236</v>
      </c>
      <c r="Q96" s="45">
        <v>39922</v>
      </c>
      <c r="R96" s="44" t="s">
        <v>563</v>
      </c>
      <c r="S96" s="1" t="s">
        <v>715</v>
      </c>
      <c r="T96" s="1">
        <v>13638770506</v>
      </c>
      <c r="U96" s="31"/>
    </row>
    <row r="97" spans="1:21">
      <c r="A97" s="2" t="s">
        <v>45</v>
      </c>
      <c r="B97" s="31" t="s">
        <v>716</v>
      </c>
      <c r="C97" s="1" t="s">
        <v>717</v>
      </c>
      <c r="D97" s="1" t="s">
        <v>49</v>
      </c>
      <c r="E97" s="1" t="s">
        <v>24</v>
      </c>
      <c r="F97" s="2">
        <v>91.5</v>
      </c>
      <c r="G97" s="2">
        <v>95</v>
      </c>
      <c r="H97" s="2">
        <v>85</v>
      </c>
      <c r="I97" s="2">
        <v>89</v>
      </c>
      <c r="J97" s="1">
        <f t="shared" si="2"/>
        <v>221.3</v>
      </c>
      <c r="K97" s="1" t="s">
        <v>225</v>
      </c>
      <c r="L97" s="1">
        <f t="shared" si="3"/>
        <v>186.5</v>
      </c>
      <c r="M97" s="42" t="s">
        <v>718</v>
      </c>
      <c r="N97" s="2" t="s">
        <v>717</v>
      </c>
      <c r="O97" s="1" t="s">
        <v>227</v>
      </c>
      <c r="P97" s="1" t="s">
        <v>242</v>
      </c>
      <c r="Q97" s="43">
        <v>40064</v>
      </c>
      <c r="R97" s="44" t="s">
        <v>719</v>
      </c>
      <c r="S97" s="1" t="s">
        <v>720</v>
      </c>
      <c r="T97" s="1">
        <v>15987849476</v>
      </c>
      <c r="U97" s="1" t="s">
        <v>231</v>
      </c>
    </row>
    <row r="98" spans="1:21">
      <c r="A98" s="2" t="s">
        <v>52</v>
      </c>
      <c r="B98" s="31" t="s">
        <v>721</v>
      </c>
      <c r="C98" s="1" t="s">
        <v>722</v>
      </c>
      <c r="D98" s="1" t="s">
        <v>53</v>
      </c>
      <c r="E98" s="1" t="s">
        <v>25</v>
      </c>
      <c r="F98" s="2">
        <v>89.5</v>
      </c>
      <c r="G98" s="2">
        <v>95</v>
      </c>
      <c r="H98" s="2">
        <v>93</v>
      </c>
      <c r="I98" s="2">
        <v>91</v>
      </c>
      <c r="J98" s="1">
        <f t="shared" si="2"/>
        <v>221.29999999999998</v>
      </c>
      <c r="K98" s="1" t="s">
        <v>225</v>
      </c>
      <c r="L98" s="1">
        <f t="shared" si="3"/>
        <v>184.5</v>
      </c>
      <c r="M98" s="42" t="s">
        <v>723</v>
      </c>
      <c r="N98" s="2" t="s">
        <v>722</v>
      </c>
      <c r="O98" s="1" t="s">
        <v>227</v>
      </c>
      <c r="P98" s="1" t="s">
        <v>236</v>
      </c>
      <c r="Q98" s="53" t="s">
        <v>724</v>
      </c>
      <c r="R98" s="44" t="s">
        <v>725</v>
      </c>
      <c r="S98" s="1" t="s">
        <v>726</v>
      </c>
      <c r="T98" s="1">
        <v>15987834081</v>
      </c>
      <c r="U98" s="1"/>
    </row>
    <row r="99" spans="1:21">
      <c r="A99" s="2" t="s">
        <v>45</v>
      </c>
      <c r="B99" s="31" t="s">
        <v>727</v>
      </c>
      <c r="C99" s="1" t="s">
        <v>728</v>
      </c>
      <c r="D99" s="1" t="s">
        <v>49</v>
      </c>
      <c r="E99" s="1" t="s">
        <v>24</v>
      </c>
      <c r="F99" s="2">
        <v>89.5</v>
      </c>
      <c r="G99" s="2">
        <v>97.5</v>
      </c>
      <c r="H99" s="2">
        <v>88</v>
      </c>
      <c r="I99" s="2">
        <v>83</v>
      </c>
      <c r="J99" s="1">
        <f t="shared" si="2"/>
        <v>221.2</v>
      </c>
      <c r="K99" s="1" t="s">
        <v>225</v>
      </c>
      <c r="L99" s="1">
        <f t="shared" si="3"/>
        <v>187</v>
      </c>
      <c r="M99" s="42" t="s">
        <v>729</v>
      </c>
      <c r="N99" s="2" t="s">
        <v>728</v>
      </c>
      <c r="O99" s="1" t="s">
        <v>235</v>
      </c>
      <c r="P99" s="1" t="s">
        <v>242</v>
      </c>
      <c r="Q99" s="43">
        <v>39977</v>
      </c>
      <c r="R99" s="44" t="s">
        <v>719</v>
      </c>
      <c r="S99" s="1" t="s">
        <v>730</v>
      </c>
      <c r="T99" s="1">
        <v>15912912055</v>
      </c>
      <c r="U99" s="1" t="s">
        <v>231</v>
      </c>
    </row>
    <row r="100" spans="1:21" ht="46.8">
      <c r="A100" s="2" t="s">
        <v>65</v>
      </c>
      <c r="B100" s="31" t="s">
        <v>731</v>
      </c>
      <c r="C100" s="1" t="s">
        <v>732</v>
      </c>
      <c r="D100" s="1" t="s">
        <v>72</v>
      </c>
      <c r="E100" s="1" t="s">
        <v>24</v>
      </c>
      <c r="F100" s="2">
        <v>89</v>
      </c>
      <c r="G100" s="2">
        <v>96</v>
      </c>
      <c r="H100" s="2">
        <v>85</v>
      </c>
      <c r="I100" s="2">
        <v>96</v>
      </c>
      <c r="J100" s="1">
        <f t="shared" si="2"/>
        <v>221.2</v>
      </c>
      <c r="K100" s="1" t="s">
        <v>225</v>
      </c>
      <c r="L100" s="1">
        <f t="shared" si="3"/>
        <v>185</v>
      </c>
      <c r="M100" s="42" t="s">
        <v>733</v>
      </c>
      <c r="N100" s="2" t="s">
        <v>732</v>
      </c>
      <c r="O100" s="48" t="s">
        <v>235</v>
      </c>
      <c r="P100" s="48" t="s">
        <v>242</v>
      </c>
      <c r="Q100" s="49">
        <v>39991</v>
      </c>
      <c r="R100" s="50" t="s">
        <v>734</v>
      </c>
      <c r="S100" s="48" t="s">
        <v>735</v>
      </c>
      <c r="T100" s="48">
        <v>13638786682</v>
      </c>
      <c r="U100" s="1"/>
    </row>
    <row r="101" spans="1:21">
      <c r="A101" s="2" t="s">
        <v>65</v>
      </c>
      <c r="B101" s="31" t="s">
        <v>736</v>
      </c>
      <c r="C101" s="1" t="s">
        <v>737</v>
      </c>
      <c r="D101" s="1" t="s">
        <v>69</v>
      </c>
      <c r="E101" s="1" t="s">
        <v>24</v>
      </c>
      <c r="F101" s="2">
        <v>91</v>
      </c>
      <c r="G101" s="2">
        <v>93.5</v>
      </c>
      <c r="H101" s="2">
        <v>89</v>
      </c>
      <c r="I101" s="2">
        <v>94</v>
      </c>
      <c r="J101" s="1">
        <f t="shared" si="2"/>
        <v>221.10000000000002</v>
      </c>
      <c r="K101" s="1" t="s">
        <v>225</v>
      </c>
      <c r="L101" s="1">
        <f t="shared" si="3"/>
        <v>184.5</v>
      </c>
      <c r="M101" s="42" t="s">
        <v>738</v>
      </c>
      <c r="N101" s="2" t="s">
        <v>737</v>
      </c>
      <c r="O101" s="1" t="s">
        <v>227</v>
      </c>
      <c r="P101" s="1" t="s">
        <v>228</v>
      </c>
      <c r="Q101" s="43">
        <v>40102</v>
      </c>
      <c r="R101" s="44" t="s">
        <v>739</v>
      </c>
      <c r="S101" s="1" t="s">
        <v>740</v>
      </c>
      <c r="T101" s="1">
        <v>13529704725</v>
      </c>
      <c r="U101" s="1"/>
    </row>
    <row r="102" spans="1:21">
      <c r="A102" s="2" t="s">
        <v>22</v>
      </c>
      <c r="B102" s="31" t="s">
        <v>741</v>
      </c>
      <c r="C102" s="1" t="s">
        <v>742</v>
      </c>
      <c r="D102" s="1" t="s">
        <v>33</v>
      </c>
      <c r="E102" s="1" t="s">
        <v>36</v>
      </c>
      <c r="F102" s="2">
        <v>89.5</v>
      </c>
      <c r="G102" s="2">
        <v>96.5</v>
      </c>
      <c r="H102" s="2">
        <v>90</v>
      </c>
      <c r="I102" s="2">
        <v>85</v>
      </c>
      <c r="J102" s="1">
        <f t="shared" si="2"/>
        <v>221</v>
      </c>
      <c r="K102" s="1" t="s">
        <v>225</v>
      </c>
      <c r="L102" s="1">
        <f t="shared" si="3"/>
        <v>186</v>
      </c>
      <c r="M102" s="42" t="s">
        <v>743</v>
      </c>
      <c r="N102" s="2" t="s">
        <v>742</v>
      </c>
      <c r="O102" s="1" t="s">
        <v>227</v>
      </c>
      <c r="P102" s="1" t="s">
        <v>228</v>
      </c>
      <c r="Q102" s="43">
        <v>40266</v>
      </c>
      <c r="R102" s="44" t="s">
        <v>744</v>
      </c>
      <c r="S102" s="1" t="s">
        <v>745</v>
      </c>
      <c r="T102" s="1">
        <v>13638765079</v>
      </c>
      <c r="U102" s="1"/>
    </row>
    <row r="103" spans="1:21">
      <c r="A103" s="2" t="s">
        <v>57</v>
      </c>
      <c r="B103" s="31" t="s">
        <v>746</v>
      </c>
      <c r="C103" s="1" t="s">
        <v>747</v>
      </c>
      <c r="D103" s="1" t="s">
        <v>58</v>
      </c>
      <c r="E103" s="1" t="s">
        <v>24</v>
      </c>
      <c r="F103" s="2">
        <v>92</v>
      </c>
      <c r="G103" s="2">
        <v>93</v>
      </c>
      <c r="H103" s="2">
        <v>85</v>
      </c>
      <c r="I103" s="2">
        <v>95</v>
      </c>
      <c r="J103" s="1">
        <f t="shared" si="2"/>
        <v>221</v>
      </c>
      <c r="K103" s="1" t="s">
        <v>225</v>
      </c>
      <c r="L103" s="1">
        <f t="shared" si="3"/>
        <v>185</v>
      </c>
      <c r="M103" s="42" t="s">
        <v>748</v>
      </c>
      <c r="N103" s="2" t="s">
        <v>747</v>
      </c>
      <c r="O103" s="1" t="s">
        <v>227</v>
      </c>
      <c r="P103" s="1" t="s">
        <v>242</v>
      </c>
      <c r="Q103" s="43">
        <v>40006</v>
      </c>
      <c r="R103" s="44" t="s">
        <v>749</v>
      </c>
      <c r="S103" s="1" t="s">
        <v>750</v>
      </c>
      <c r="T103" s="1">
        <v>15891829993</v>
      </c>
      <c r="U103" s="1"/>
    </row>
    <row r="104" spans="1:21">
      <c r="A104" s="2" t="s">
        <v>57</v>
      </c>
      <c r="B104" s="31" t="s">
        <v>751</v>
      </c>
      <c r="C104" s="1" t="s">
        <v>752</v>
      </c>
      <c r="D104" s="1" t="s">
        <v>58</v>
      </c>
      <c r="E104" s="1" t="s">
        <v>25</v>
      </c>
      <c r="F104" s="2">
        <v>88</v>
      </c>
      <c r="G104" s="2">
        <v>97</v>
      </c>
      <c r="H104" s="2">
        <v>90</v>
      </c>
      <c r="I104" s="2">
        <v>90</v>
      </c>
      <c r="J104" s="1">
        <f t="shared" si="2"/>
        <v>221</v>
      </c>
      <c r="K104" s="1" t="s">
        <v>225</v>
      </c>
      <c r="L104" s="1">
        <f t="shared" si="3"/>
        <v>185</v>
      </c>
      <c r="M104" s="42" t="s">
        <v>753</v>
      </c>
      <c r="N104" s="2" t="s">
        <v>752</v>
      </c>
      <c r="O104" s="1" t="s">
        <v>227</v>
      </c>
      <c r="P104" s="1" t="s">
        <v>236</v>
      </c>
      <c r="Q104" s="43">
        <v>40161</v>
      </c>
      <c r="R104" s="44" t="s">
        <v>754</v>
      </c>
      <c r="S104" s="1" t="s">
        <v>755</v>
      </c>
      <c r="T104" s="1">
        <v>15125829314</v>
      </c>
      <c r="U104" s="1"/>
    </row>
    <row r="105" spans="1:21">
      <c r="A105" s="2" t="s">
        <v>22</v>
      </c>
      <c r="B105" s="31" t="s">
        <v>756</v>
      </c>
      <c r="C105" s="1" t="s">
        <v>757</v>
      </c>
      <c r="D105" s="1" t="s">
        <v>23</v>
      </c>
      <c r="E105" s="1" t="s">
        <v>24</v>
      </c>
      <c r="F105" s="2">
        <v>92.5</v>
      </c>
      <c r="G105" s="2">
        <v>90.5</v>
      </c>
      <c r="H105" s="2">
        <v>91</v>
      </c>
      <c r="I105" s="2">
        <v>98</v>
      </c>
      <c r="J105" s="1">
        <f t="shared" si="2"/>
        <v>220.79999999999998</v>
      </c>
      <c r="K105" s="1" t="s">
        <v>225</v>
      </c>
      <c r="L105" s="1">
        <f t="shared" si="3"/>
        <v>183</v>
      </c>
      <c r="M105" s="42" t="s">
        <v>758</v>
      </c>
      <c r="N105" s="2" t="s">
        <v>757</v>
      </c>
      <c r="O105" s="1" t="s">
        <v>227</v>
      </c>
      <c r="P105" s="1" t="s">
        <v>242</v>
      </c>
      <c r="Q105" s="43">
        <v>40098</v>
      </c>
      <c r="R105" s="44" t="s">
        <v>759</v>
      </c>
      <c r="S105" s="1" t="s">
        <v>760</v>
      </c>
      <c r="T105" s="1">
        <v>13987837476</v>
      </c>
      <c r="U105" s="1"/>
    </row>
    <row r="106" spans="1:21">
      <c r="A106" s="2" t="s">
        <v>52</v>
      </c>
      <c r="B106" s="31" t="s">
        <v>761</v>
      </c>
      <c r="C106" s="1" t="s">
        <v>762</v>
      </c>
      <c r="D106" s="1" t="s">
        <v>54</v>
      </c>
      <c r="E106" s="1" t="s">
        <v>24</v>
      </c>
      <c r="F106" s="2">
        <v>92.5</v>
      </c>
      <c r="G106" s="2">
        <v>90.5</v>
      </c>
      <c r="H106" s="2">
        <v>94</v>
      </c>
      <c r="I106" s="2">
        <v>95</v>
      </c>
      <c r="J106" s="1">
        <f t="shared" si="2"/>
        <v>220.8</v>
      </c>
      <c r="K106" s="1" t="s">
        <v>225</v>
      </c>
      <c r="L106" s="1">
        <f t="shared" si="3"/>
        <v>183</v>
      </c>
      <c r="M106" s="42" t="s">
        <v>763</v>
      </c>
      <c r="N106" s="2" t="s">
        <v>762</v>
      </c>
      <c r="O106" s="1" t="s">
        <v>227</v>
      </c>
      <c r="P106" s="1" t="s">
        <v>236</v>
      </c>
      <c r="Q106" s="43">
        <v>40049</v>
      </c>
      <c r="R106" s="44" t="s">
        <v>764</v>
      </c>
      <c r="S106" s="1" t="s">
        <v>765</v>
      </c>
      <c r="T106" s="1">
        <v>19187825206</v>
      </c>
      <c r="U106" s="1"/>
    </row>
    <row r="107" spans="1:21">
      <c r="A107" s="2" t="s">
        <v>57</v>
      </c>
      <c r="B107" s="31" t="s">
        <v>766</v>
      </c>
      <c r="C107" s="1" t="s">
        <v>767</v>
      </c>
      <c r="D107" s="1" t="s">
        <v>58</v>
      </c>
      <c r="E107" s="1" t="s">
        <v>24</v>
      </c>
      <c r="F107" s="2">
        <v>90</v>
      </c>
      <c r="G107" s="2">
        <v>95</v>
      </c>
      <c r="H107" s="2">
        <v>83</v>
      </c>
      <c r="I107" s="2">
        <v>96</v>
      </c>
      <c r="J107" s="1">
        <f t="shared" si="2"/>
        <v>220.8</v>
      </c>
      <c r="K107" s="1" t="s">
        <v>225</v>
      </c>
      <c r="L107" s="1">
        <f t="shared" si="3"/>
        <v>185</v>
      </c>
      <c r="M107" s="42" t="s">
        <v>768</v>
      </c>
      <c r="N107" s="2" t="s">
        <v>767</v>
      </c>
      <c r="O107" s="1" t="s">
        <v>227</v>
      </c>
      <c r="P107" s="1" t="s">
        <v>236</v>
      </c>
      <c r="Q107" s="43">
        <v>40055</v>
      </c>
      <c r="R107" s="44" t="s">
        <v>769</v>
      </c>
      <c r="S107" s="1" t="s">
        <v>770</v>
      </c>
      <c r="T107" s="1">
        <v>13987867807</v>
      </c>
      <c r="U107" s="1"/>
    </row>
    <row r="108" spans="1:21">
      <c r="A108" s="2" t="s">
        <v>57</v>
      </c>
      <c r="B108" s="31" t="s">
        <v>771</v>
      </c>
      <c r="C108" s="1" t="s">
        <v>772</v>
      </c>
      <c r="D108" s="1" t="s">
        <v>62</v>
      </c>
      <c r="E108" s="1" t="s">
        <v>24</v>
      </c>
      <c r="F108" s="2">
        <v>87.5</v>
      </c>
      <c r="G108" s="2">
        <v>96.5</v>
      </c>
      <c r="H108" s="2">
        <v>92</v>
      </c>
      <c r="I108" s="2">
        <v>92</v>
      </c>
      <c r="J108" s="1">
        <f t="shared" si="2"/>
        <v>220.8</v>
      </c>
      <c r="K108" s="1" t="s">
        <v>225</v>
      </c>
      <c r="L108" s="1">
        <f t="shared" si="3"/>
        <v>184</v>
      </c>
      <c r="M108" s="42" t="s">
        <v>773</v>
      </c>
      <c r="N108" s="2" t="s">
        <v>772</v>
      </c>
      <c r="O108" s="1" t="s">
        <v>235</v>
      </c>
      <c r="P108" s="1" t="s">
        <v>242</v>
      </c>
      <c r="Q108" s="43">
        <v>40189</v>
      </c>
      <c r="R108" s="44" t="s">
        <v>386</v>
      </c>
      <c r="S108" s="1" t="s">
        <v>774</v>
      </c>
      <c r="T108" s="1">
        <v>15125799154</v>
      </c>
      <c r="U108" s="1"/>
    </row>
    <row r="109" spans="1:21">
      <c r="A109" s="2" t="s">
        <v>22</v>
      </c>
      <c r="B109" s="31" t="s">
        <v>775</v>
      </c>
      <c r="C109" s="1" t="s">
        <v>776</v>
      </c>
      <c r="D109" s="1" t="s">
        <v>33</v>
      </c>
      <c r="E109" s="1" t="s">
        <v>28</v>
      </c>
      <c r="F109" s="2">
        <v>90</v>
      </c>
      <c r="G109" s="2">
        <v>93.5</v>
      </c>
      <c r="H109" s="2">
        <v>94</v>
      </c>
      <c r="I109" s="2">
        <v>92</v>
      </c>
      <c r="J109" s="1">
        <f t="shared" si="2"/>
        <v>220.70000000000002</v>
      </c>
      <c r="K109" s="1" t="s">
        <v>225</v>
      </c>
      <c r="L109" s="1">
        <f t="shared" si="3"/>
        <v>183.5</v>
      </c>
      <c r="M109" s="42" t="s">
        <v>777</v>
      </c>
      <c r="N109" s="2" t="s">
        <v>776</v>
      </c>
      <c r="O109" s="1" t="s">
        <v>227</v>
      </c>
      <c r="P109" s="1" t="s">
        <v>242</v>
      </c>
      <c r="Q109" s="31" t="s">
        <v>778</v>
      </c>
      <c r="R109" s="44" t="s">
        <v>779</v>
      </c>
      <c r="S109" s="1" t="s">
        <v>780</v>
      </c>
      <c r="T109" s="1">
        <v>15912921952</v>
      </c>
      <c r="U109" s="1"/>
    </row>
    <row r="110" spans="1:21">
      <c r="A110" s="2" t="s">
        <v>52</v>
      </c>
      <c r="B110" s="31" t="s">
        <v>781</v>
      </c>
      <c r="C110" s="1" t="s">
        <v>782</v>
      </c>
      <c r="D110" s="1" t="s">
        <v>53</v>
      </c>
      <c r="E110" s="1" t="s">
        <v>24</v>
      </c>
      <c r="F110" s="2">
        <v>92</v>
      </c>
      <c r="G110" s="2">
        <v>91.5</v>
      </c>
      <c r="H110" s="2">
        <v>90</v>
      </c>
      <c r="I110" s="2">
        <v>96</v>
      </c>
      <c r="J110" s="1">
        <f t="shared" si="2"/>
        <v>220.7</v>
      </c>
      <c r="K110" s="1" t="s">
        <v>225</v>
      </c>
      <c r="L110" s="1">
        <f t="shared" si="3"/>
        <v>183.5</v>
      </c>
      <c r="M110" s="42" t="s">
        <v>783</v>
      </c>
      <c r="N110" s="2" t="s">
        <v>782</v>
      </c>
      <c r="O110" s="31" t="s">
        <v>235</v>
      </c>
      <c r="P110" s="31" t="s">
        <v>236</v>
      </c>
      <c r="Q110" s="43">
        <v>40195</v>
      </c>
      <c r="R110" s="47" t="s">
        <v>784</v>
      </c>
      <c r="S110" s="31" t="s">
        <v>785</v>
      </c>
      <c r="T110" s="31" t="s">
        <v>786</v>
      </c>
      <c r="U110" s="31"/>
    </row>
    <row r="111" spans="1:21">
      <c r="A111" s="2" t="s">
        <v>52</v>
      </c>
      <c r="B111" s="31" t="s">
        <v>787</v>
      </c>
      <c r="C111" s="1" t="s">
        <v>788</v>
      </c>
      <c r="D111" s="1" t="s">
        <v>53</v>
      </c>
      <c r="E111" s="1" t="s">
        <v>25</v>
      </c>
      <c r="F111" s="2">
        <v>93.5</v>
      </c>
      <c r="G111" s="2">
        <v>91</v>
      </c>
      <c r="H111" s="2">
        <v>90</v>
      </c>
      <c r="I111" s="2">
        <v>91</v>
      </c>
      <c r="J111" s="1">
        <f t="shared" si="2"/>
        <v>220.7</v>
      </c>
      <c r="K111" s="1" t="s">
        <v>225</v>
      </c>
      <c r="L111" s="1">
        <f t="shared" si="3"/>
        <v>184.5</v>
      </c>
      <c r="M111" s="42" t="s">
        <v>789</v>
      </c>
      <c r="N111" s="2" t="s">
        <v>788</v>
      </c>
      <c r="O111" s="1" t="s">
        <v>227</v>
      </c>
      <c r="P111" s="1" t="s">
        <v>236</v>
      </c>
      <c r="Q111" s="53" t="s">
        <v>790</v>
      </c>
      <c r="R111" s="44" t="s">
        <v>791</v>
      </c>
      <c r="S111" s="1" t="s">
        <v>792</v>
      </c>
      <c r="T111" s="1">
        <v>13628786298</v>
      </c>
      <c r="U111" s="1"/>
    </row>
    <row r="112" spans="1:21">
      <c r="A112" s="2" t="s">
        <v>57</v>
      </c>
      <c r="B112" s="31" t="s">
        <v>793</v>
      </c>
      <c r="C112" s="1" t="s">
        <v>794</v>
      </c>
      <c r="D112" s="1" t="s">
        <v>61</v>
      </c>
      <c r="E112" s="1" t="s">
        <v>25</v>
      </c>
      <c r="F112" s="2">
        <v>93.5</v>
      </c>
      <c r="G112" s="2">
        <v>89</v>
      </c>
      <c r="H112" s="2">
        <v>91</v>
      </c>
      <c r="I112" s="2">
        <v>100</v>
      </c>
      <c r="J112" s="1">
        <f t="shared" si="2"/>
        <v>220.7</v>
      </c>
      <c r="K112" s="1" t="s">
        <v>225</v>
      </c>
      <c r="L112" s="1">
        <f t="shared" si="3"/>
        <v>182.5</v>
      </c>
      <c r="M112" s="42" t="s">
        <v>795</v>
      </c>
      <c r="N112" s="2" t="s">
        <v>794</v>
      </c>
      <c r="O112" s="31" t="s">
        <v>227</v>
      </c>
      <c r="P112" s="31" t="s">
        <v>228</v>
      </c>
      <c r="Q112" s="31" t="s">
        <v>796</v>
      </c>
      <c r="R112" s="47" t="s">
        <v>797</v>
      </c>
      <c r="S112" s="31" t="s">
        <v>798</v>
      </c>
      <c r="T112" s="31" t="s">
        <v>799</v>
      </c>
      <c r="U112" s="1"/>
    </row>
    <row r="113" spans="1:21">
      <c r="A113" s="2" t="s">
        <v>83</v>
      </c>
      <c r="B113" s="31" t="s">
        <v>800</v>
      </c>
      <c r="C113" s="1" t="s">
        <v>801</v>
      </c>
      <c r="D113" s="1" t="s">
        <v>83</v>
      </c>
      <c r="E113" s="1" t="s">
        <v>25</v>
      </c>
      <c r="F113" s="2">
        <v>90.5</v>
      </c>
      <c r="G113" s="2">
        <v>93</v>
      </c>
      <c r="H113" s="2">
        <v>97</v>
      </c>
      <c r="I113" s="2">
        <v>89</v>
      </c>
      <c r="J113" s="1">
        <f t="shared" si="2"/>
        <v>220.70000000000002</v>
      </c>
      <c r="K113" s="1" t="s">
        <v>225</v>
      </c>
      <c r="L113" s="1">
        <f t="shared" si="3"/>
        <v>183.5</v>
      </c>
      <c r="M113" s="42" t="s">
        <v>802</v>
      </c>
      <c r="N113" s="2" t="s">
        <v>801</v>
      </c>
      <c r="O113" s="1" t="s">
        <v>235</v>
      </c>
      <c r="P113" s="1" t="s">
        <v>242</v>
      </c>
      <c r="Q113" s="43">
        <v>40074</v>
      </c>
      <c r="R113" s="44" t="s">
        <v>803</v>
      </c>
      <c r="S113" s="1" t="s">
        <v>804</v>
      </c>
      <c r="T113" s="1">
        <v>15125750109</v>
      </c>
      <c r="U113" s="1" t="s">
        <v>231</v>
      </c>
    </row>
    <row r="114" spans="1:21">
      <c r="A114" s="2" t="s">
        <v>22</v>
      </c>
      <c r="B114" s="31" t="s">
        <v>805</v>
      </c>
      <c r="C114" s="1" t="s">
        <v>806</v>
      </c>
      <c r="D114" s="1" t="s">
        <v>33</v>
      </c>
      <c r="E114" s="1" t="s">
        <v>36</v>
      </c>
      <c r="F114" s="2">
        <v>89.5</v>
      </c>
      <c r="G114" s="2">
        <v>94.5</v>
      </c>
      <c r="H114" s="2">
        <v>92</v>
      </c>
      <c r="I114" s="2">
        <v>91</v>
      </c>
      <c r="J114" s="1">
        <f t="shared" si="2"/>
        <v>220.6</v>
      </c>
      <c r="K114" s="1" t="s">
        <v>225</v>
      </c>
      <c r="L114" s="1">
        <f t="shared" si="3"/>
        <v>184</v>
      </c>
      <c r="M114" s="42" t="s">
        <v>807</v>
      </c>
      <c r="N114" s="2" t="s">
        <v>806</v>
      </c>
      <c r="O114" s="1" t="s">
        <v>227</v>
      </c>
      <c r="P114" s="1" t="s">
        <v>437</v>
      </c>
      <c r="Q114" s="43">
        <v>40165</v>
      </c>
      <c r="R114" s="44" t="s">
        <v>808</v>
      </c>
      <c r="S114" s="1" t="s">
        <v>809</v>
      </c>
      <c r="T114" s="1">
        <v>13668790602</v>
      </c>
      <c r="U114" s="1"/>
    </row>
    <row r="115" spans="1:21">
      <c r="A115" s="2" t="s">
        <v>52</v>
      </c>
      <c r="B115" s="31" t="s">
        <v>810</v>
      </c>
      <c r="C115" s="1" t="s">
        <v>811</v>
      </c>
      <c r="D115" s="1" t="s">
        <v>53</v>
      </c>
      <c r="E115" s="1" t="s">
        <v>24</v>
      </c>
      <c r="F115" s="2">
        <v>87.5</v>
      </c>
      <c r="G115" s="2">
        <v>96.5</v>
      </c>
      <c r="H115" s="2">
        <v>93</v>
      </c>
      <c r="I115" s="2">
        <v>90</v>
      </c>
      <c r="J115" s="1">
        <f t="shared" si="2"/>
        <v>220.6</v>
      </c>
      <c r="K115" s="1" t="s">
        <v>225</v>
      </c>
      <c r="L115" s="1">
        <f t="shared" si="3"/>
        <v>184</v>
      </c>
      <c r="M115" s="42" t="s">
        <v>812</v>
      </c>
      <c r="N115" s="2" t="s">
        <v>811</v>
      </c>
      <c r="O115" s="31" t="s">
        <v>235</v>
      </c>
      <c r="P115" s="1" t="s">
        <v>242</v>
      </c>
      <c r="Q115" s="31" t="s">
        <v>813</v>
      </c>
      <c r="R115" s="47" t="s">
        <v>814</v>
      </c>
      <c r="S115" s="31" t="s">
        <v>815</v>
      </c>
      <c r="T115" s="31" t="s">
        <v>816</v>
      </c>
      <c r="U115" s="31"/>
    </row>
    <row r="116" spans="1:21">
      <c r="A116" s="2" t="s">
        <v>22</v>
      </c>
      <c r="B116" s="31" t="s">
        <v>817</v>
      </c>
      <c r="C116" s="1" t="s">
        <v>818</v>
      </c>
      <c r="D116" s="1" t="s">
        <v>37</v>
      </c>
      <c r="E116" s="1" t="s">
        <v>24</v>
      </c>
      <c r="F116" s="2">
        <v>92.5</v>
      </c>
      <c r="G116" s="2">
        <v>95</v>
      </c>
      <c r="H116" s="2">
        <v>76</v>
      </c>
      <c r="I116" s="2">
        <v>89</v>
      </c>
      <c r="J116" s="1">
        <f t="shared" si="2"/>
        <v>220.5</v>
      </c>
      <c r="K116" s="1" t="s">
        <v>225</v>
      </c>
      <c r="L116" s="1">
        <f t="shared" si="3"/>
        <v>187.5</v>
      </c>
      <c r="M116" s="42" t="s">
        <v>819</v>
      </c>
      <c r="N116" s="2" t="s">
        <v>818</v>
      </c>
      <c r="O116" s="1" t="s">
        <v>227</v>
      </c>
      <c r="P116" s="1" t="s">
        <v>236</v>
      </c>
      <c r="Q116" s="43">
        <v>40287</v>
      </c>
      <c r="R116" s="44" t="s">
        <v>820</v>
      </c>
      <c r="S116" s="1" t="s">
        <v>821</v>
      </c>
      <c r="T116" s="1">
        <v>15125850731</v>
      </c>
      <c r="U116" s="1"/>
    </row>
    <row r="117" spans="1:21">
      <c r="A117" s="2" t="s">
        <v>94</v>
      </c>
      <c r="B117" s="31" t="s">
        <v>822</v>
      </c>
      <c r="C117" s="1" t="s">
        <v>823</v>
      </c>
      <c r="D117" s="1" t="s">
        <v>94</v>
      </c>
      <c r="E117" s="1" t="s">
        <v>25</v>
      </c>
      <c r="F117" s="2">
        <v>90</v>
      </c>
      <c r="G117" s="2">
        <v>93</v>
      </c>
      <c r="H117" s="2">
        <v>88</v>
      </c>
      <c r="I117" s="2">
        <v>99</v>
      </c>
      <c r="J117" s="1">
        <f t="shared" si="2"/>
        <v>220.4</v>
      </c>
      <c r="K117" s="1" t="s">
        <v>225</v>
      </c>
      <c r="L117" s="1">
        <f t="shared" si="3"/>
        <v>183</v>
      </c>
      <c r="M117" s="42" t="s">
        <v>824</v>
      </c>
      <c r="N117" s="2" t="s">
        <v>823</v>
      </c>
      <c r="O117" s="1" t="s">
        <v>227</v>
      </c>
      <c r="P117" s="1" t="s">
        <v>228</v>
      </c>
      <c r="Q117" s="43">
        <v>39941</v>
      </c>
      <c r="R117" s="44" t="s">
        <v>825</v>
      </c>
      <c r="S117" s="1" t="s">
        <v>826</v>
      </c>
      <c r="T117" s="1">
        <v>15125956548</v>
      </c>
      <c r="U117" s="1" t="s">
        <v>231</v>
      </c>
    </row>
    <row r="118" spans="1:21">
      <c r="A118" s="2" t="s">
        <v>22</v>
      </c>
      <c r="B118" s="31" t="s">
        <v>827</v>
      </c>
      <c r="C118" s="1" t="s">
        <v>828</v>
      </c>
      <c r="D118" s="1" t="s">
        <v>23</v>
      </c>
      <c r="E118" s="1" t="s">
        <v>26</v>
      </c>
      <c r="F118" s="2">
        <v>89.5</v>
      </c>
      <c r="G118" s="2">
        <v>95</v>
      </c>
      <c r="H118" s="2">
        <v>86</v>
      </c>
      <c r="I118" s="2">
        <v>93</v>
      </c>
      <c r="J118" s="1">
        <f t="shared" si="2"/>
        <v>220.29999999999998</v>
      </c>
      <c r="K118" s="1" t="s">
        <v>225</v>
      </c>
      <c r="L118" s="1">
        <f t="shared" si="3"/>
        <v>184.5</v>
      </c>
      <c r="M118" s="42" t="s">
        <v>829</v>
      </c>
      <c r="N118" s="2" t="s">
        <v>828</v>
      </c>
      <c r="O118" s="1" t="s">
        <v>227</v>
      </c>
      <c r="P118" s="1" t="s">
        <v>242</v>
      </c>
      <c r="Q118" s="43">
        <v>40205</v>
      </c>
      <c r="R118" s="44" t="s">
        <v>830</v>
      </c>
      <c r="S118" s="1" t="s">
        <v>831</v>
      </c>
      <c r="T118" s="1">
        <v>15825169447</v>
      </c>
      <c r="U118" s="1"/>
    </row>
    <row r="119" spans="1:21">
      <c r="A119" s="2" t="s">
        <v>52</v>
      </c>
      <c r="B119" s="31" t="s">
        <v>832</v>
      </c>
      <c r="C119" s="1" t="s">
        <v>833</v>
      </c>
      <c r="D119" s="1" t="s">
        <v>54</v>
      </c>
      <c r="E119" s="1" t="s">
        <v>24</v>
      </c>
      <c r="F119" s="2">
        <v>92.5</v>
      </c>
      <c r="G119" s="2">
        <v>92</v>
      </c>
      <c r="H119" s="2">
        <v>87</v>
      </c>
      <c r="I119" s="2">
        <v>92</v>
      </c>
      <c r="J119" s="1">
        <f t="shared" si="2"/>
        <v>220.3</v>
      </c>
      <c r="K119" s="1" t="s">
        <v>225</v>
      </c>
      <c r="L119" s="1">
        <f t="shared" si="3"/>
        <v>184.5</v>
      </c>
      <c r="M119" s="42" t="s">
        <v>834</v>
      </c>
      <c r="N119" s="2" t="s">
        <v>833</v>
      </c>
      <c r="O119" s="1" t="s">
        <v>227</v>
      </c>
      <c r="P119" s="1" t="s">
        <v>242</v>
      </c>
      <c r="Q119" s="43">
        <v>40102</v>
      </c>
      <c r="R119" s="44" t="s">
        <v>835</v>
      </c>
      <c r="S119" s="1" t="s">
        <v>836</v>
      </c>
      <c r="T119" s="1">
        <v>13628784937</v>
      </c>
      <c r="U119" s="1" t="s">
        <v>231</v>
      </c>
    </row>
    <row r="120" spans="1:21">
      <c r="A120" s="2" t="s">
        <v>22</v>
      </c>
      <c r="B120" s="31" t="s">
        <v>837</v>
      </c>
      <c r="C120" s="1" t="s">
        <v>838</v>
      </c>
      <c r="D120" s="1" t="s">
        <v>23</v>
      </c>
      <c r="E120" s="1" t="s">
        <v>26</v>
      </c>
      <c r="F120" s="2">
        <v>87</v>
      </c>
      <c r="G120" s="2">
        <v>95</v>
      </c>
      <c r="H120" s="2">
        <v>94</v>
      </c>
      <c r="I120" s="2">
        <v>97</v>
      </c>
      <c r="J120" s="1">
        <f t="shared" si="2"/>
        <v>220.20000000000002</v>
      </c>
      <c r="K120" s="1" t="s">
        <v>225</v>
      </c>
      <c r="L120" s="1">
        <f t="shared" si="3"/>
        <v>182</v>
      </c>
      <c r="M120" s="42" t="s">
        <v>839</v>
      </c>
      <c r="N120" s="2" t="s">
        <v>838</v>
      </c>
      <c r="O120" s="1" t="s">
        <v>235</v>
      </c>
      <c r="P120" s="1" t="s">
        <v>242</v>
      </c>
      <c r="Q120" s="43">
        <v>40280</v>
      </c>
      <c r="R120" s="44" t="s">
        <v>840</v>
      </c>
      <c r="S120" s="1" t="s">
        <v>841</v>
      </c>
      <c r="T120" s="1">
        <v>13987803187</v>
      </c>
      <c r="U120" s="1"/>
    </row>
    <row r="121" spans="1:21">
      <c r="A121" s="2" t="s">
        <v>22</v>
      </c>
      <c r="B121" s="31" t="s">
        <v>842</v>
      </c>
      <c r="C121" s="1" t="s">
        <v>843</v>
      </c>
      <c r="D121" s="1" t="s">
        <v>33</v>
      </c>
      <c r="E121" s="1" t="s">
        <v>35</v>
      </c>
      <c r="F121" s="2">
        <v>90.5</v>
      </c>
      <c r="G121" s="2">
        <v>92.5</v>
      </c>
      <c r="H121" s="2">
        <v>93</v>
      </c>
      <c r="I121" s="2">
        <v>93</v>
      </c>
      <c r="J121" s="1">
        <f t="shared" si="2"/>
        <v>220.2</v>
      </c>
      <c r="K121" s="1" t="s">
        <v>225</v>
      </c>
      <c r="L121" s="1">
        <f t="shared" si="3"/>
        <v>183</v>
      </c>
      <c r="M121" s="42" t="s">
        <v>844</v>
      </c>
      <c r="N121" s="2" t="s">
        <v>843</v>
      </c>
      <c r="O121" s="1" t="s">
        <v>235</v>
      </c>
      <c r="P121" s="1" t="s">
        <v>242</v>
      </c>
      <c r="Q121" s="31" t="s">
        <v>845</v>
      </c>
      <c r="R121" s="47" t="s">
        <v>846</v>
      </c>
      <c r="S121" s="31" t="s">
        <v>177</v>
      </c>
      <c r="T121" s="31" t="s">
        <v>847</v>
      </c>
      <c r="U121" s="1" t="s">
        <v>231</v>
      </c>
    </row>
    <row r="122" spans="1:21">
      <c r="A122" s="2" t="s">
        <v>74</v>
      </c>
      <c r="B122" s="31" t="s">
        <v>848</v>
      </c>
      <c r="C122" s="1" t="s">
        <v>849</v>
      </c>
      <c r="D122" s="1" t="s">
        <v>76</v>
      </c>
      <c r="E122" s="1" t="s">
        <v>24</v>
      </c>
      <c r="F122" s="2">
        <v>94.5</v>
      </c>
      <c r="G122" s="2">
        <v>88.5</v>
      </c>
      <c r="H122" s="2">
        <v>94</v>
      </c>
      <c r="I122" s="2">
        <v>92</v>
      </c>
      <c r="J122" s="1">
        <f t="shared" si="2"/>
        <v>220.20000000000002</v>
      </c>
      <c r="K122" s="1" t="s">
        <v>225</v>
      </c>
      <c r="L122" s="1">
        <f t="shared" si="3"/>
        <v>183</v>
      </c>
      <c r="M122" s="42" t="s">
        <v>850</v>
      </c>
      <c r="N122" s="2" t="s">
        <v>849</v>
      </c>
      <c r="O122" s="1" t="s">
        <v>227</v>
      </c>
      <c r="P122" s="1" t="s">
        <v>242</v>
      </c>
      <c r="Q122" s="43">
        <v>39887</v>
      </c>
      <c r="R122" s="44" t="s">
        <v>851</v>
      </c>
      <c r="S122" s="1" t="s">
        <v>852</v>
      </c>
      <c r="T122" s="1">
        <v>15887761706</v>
      </c>
      <c r="U122" s="31"/>
    </row>
    <row r="123" spans="1:21">
      <c r="A123" s="2" t="s">
        <v>22</v>
      </c>
      <c r="B123" s="31" t="s">
        <v>853</v>
      </c>
      <c r="C123" s="1" t="s">
        <v>854</v>
      </c>
      <c r="D123" s="1" t="s">
        <v>33</v>
      </c>
      <c r="E123" s="1" t="s">
        <v>34</v>
      </c>
      <c r="F123" s="2">
        <v>92</v>
      </c>
      <c r="G123" s="2">
        <v>94.5</v>
      </c>
      <c r="H123" s="2">
        <v>81</v>
      </c>
      <c r="I123" s="2">
        <v>87</v>
      </c>
      <c r="J123" s="1">
        <f t="shared" si="2"/>
        <v>220.1</v>
      </c>
      <c r="K123" s="1" t="s">
        <v>225</v>
      </c>
      <c r="L123" s="1">
        <f t="shared" si="3"/>
        <v>186.5</v>
      </c>
      <c r="M123" s="42" t="s">
        <v>855</v>
      </c>
      <c r="N123" s="2" t="s">
        <v>854</v>
      </c>
      <c r="O123" s="1" t="s">
        <v>227</v>
      </c>
      <c r="P123" s="1" t="s">
        <v>236</v>
      </c>
      <c r="Q123" s="43">
        <v>39990</v>
      </c>
      <c r="R123" s="44" t="s">
        <v>856</v>
      </c>
      <c r="S123" s="1" t="s">
        <v>857</v>
      </c>
      <c r="T123" s="1">
        <v>15987833878</v>
      </c>
      <c r="U123" s="1"/>
    </row>
    <row r="124" spans="1:21">
      <c r="A124" s="2" t="s">
        <v>22</v>
      </c>
      <c r="B124" s="31" t="s">
        <v>858</v>
      </c>
      <c r="C124" s="1" t="s">
        <v>859</v>
      </c>
      <c r="D124" s="1" t="s">
        <v>33</v>
      </c>
      <c r="E124" s="1" t="s">
        <v>34</v>
      </c>
      <c r="F124" s="2">
        <v>92</v>
      </c>
      <c r="G124" s="2">
        <v>92.5</v>
      </c>
      <c r="H124" s="2">
        <v>87</v>
      </c>
      <c r="I124" s="2">
        <v>91</v>
      </c>
      <c r="J124" s="1">
        <f t="shared" si="2"/>
        <v>220.1</v>
      </c>
      <c r="K124" s="1" t="s">
        <v>225</v>
      </c>
      <c r="L124" s="1">
        <f t="shared" si="3"/>
        <v>184.5</v>
      </c>
      <c r="M124" s="42" t="s">
        <v>860</v>
      </c>
      <c r="N124" s="2" t="s">
        <v>859</v>
      </c>
      <c r="O124" s="1" t="s">
        <v>235</v>
      </c>
      <c r="P124" s="1" t="s">
        <v>228</v>
      </c>
      <c r="Q124" s="43">
        <v>40044</v>
      </c>
      <c r="R124" s="44" t="s">
        <v>861</v>
      </c>
      <c r="S124" s="1" t="s">
        <v>862</v>
      </c>
      <c r="T124" s="1">
        <v>13769260608</v>
      </c>
      <c r="U124" s="1"/>
    </row>
    <row r="125" spans="1:21">
      <c r="A125" s="2" t="s">
        <v>65</v>
      </c>
      <c r="B125" s="31" t="s">
        <v>863</v>
      </c>
      <c r="C125" s="1" t="s">
        <v>864</v>
      </c>
      <c r="D125" s="1" t="s">
        <v>66</v>
      </c>
      <c r="E125" s="1" t="s">
        <v>24</v>
      </c>
      <c r="F125" s="2">
        <v>91</v>
      </c>
      <c r="G125" s="2">
        <v>91.5</v>
      </c>
      <c r="H125" s="2">
        <v>89</v>
      </c>
      <c r="I125" s="2">
        <v>99</v>
      </c>
      <c r="J125" s="1">
        <f t="shared" si="2"/>
        <v>220.10000000000002</v>
      </c>
      <c r="K125" s="1" t="s">
        <v>225</v>
      </c>
      <c r="L125" s="1">
        <f t="shared" si="3"/>
        <v>182.5</v>
      </c>
      <c r="M125" s="42" t="s">
        <v>865</v>
      </c>
      <c r="N125" s="2" t="s">
        <v>864</v>
      </c>
      <c r="O125" s="1" t="s">
        <v>235</v>
      </c>
      <c r="P125" s="1" t="s">
        <v>242</v>
      </c>
      <c r="Q125" s="31" t="s">
        <v>866</v>
      </c>
      <c r="R125" s="44" t="s">
        <v>867</v>
      </c>
      <c r="S125" s="1" t="s">
        <v>868</v>
      </c>
      <c r="T125" s="1">
        <v>15891829401</v>
      </c>
      <c r="U125" s="1"/>
    </row>
    <row r="126" spans="1:21">
      <c r="A126" s="2" t="s">
        <v>22</v>
      </c>
      <c r="B126" s="31" t="s">
        <v>869</v>
      </c>
      <c r="C126" s="1" t="s">
        <v>870</v>
      </c>
      <c r="D126" s="1" t="s">
        <v>30</v>
      </c>
      <c r="E126" s="1" t="s">
        <v>24</v>
      </c>
      <c r="F126" s="2">
        <v>87.5</v>
      </c>
      <c r="G126" s="2">
        <v>97.5</v>
      </c>
      <c r="H126" s="2">
        <v>90</v>
      </c>
      <c r="I126" s="2">
        <v>85</v>
      </c>
      <c r="J126" s="1">
        <f t="shared" si="2"/>
        <v>220</v>
      </c>
      <c r="K126" s="1" t="s">
        <v>225</v>
      </c>
      <c r="L126" s="1">
        <f t="shared" si="3"/>
        <v>185</v>
      </c>
      <c r="M126" s="42" t="s">
        <v>871</v>
      </c>
      <c r="N126" s="2" t="s">
        <v>870</v>
      </c>
      <c r="O126" s="1" t="s">
        <v>227</v>
      </c>
      <c r="P126" s="1" t="s">
        <v>242</v>
      </c>
      <c r="Q126" s="43" t="s">
        <v>872</v>
      </c>
      <c r="R126" s="44" t="s">
        <v>873</v>
      </c>
      <c r="S126" s="1" t="s">
        <v>874</v>
      </c>
      <c r="T126" s="31" t="s">
        <v>875</v>
      </c>
      <c r="U126" s="1"/>
    </row>
    <row r="127" spans="1:21">
      <c r="A127" s="2" t="s">
        <v>57</v>
      </c>
      <c r="B127" s="31" t="s">
        <v>876</v>
      </c>
      <c r="C127" s="1" t="s">
        <v>877</v>
      </c>
      <c r="D127" s="1" t="s">
        <v>58</v>
      </c>
      <c r="E127" s="1" t="s">
        <v>25</v>
      </c>
      <c r="F127" s="2">
        <v>91</v>
      </c>
      <c r="G127" s="2">
        <v>95</v>
      </c>
      <c r="H127" s="2">
        <v>81</v>
      </c>
      <c r="I127" s="2">
        <v>89</v>
      </c>
      <c r="J127" s="1">
        <f t="shared" si="2"/>
        <v>220</v>
      </c>
      <c r="K127" s="1" t="s">
        <v>225</v>
      </c>
      <c r="L127" s="1">
        <f t="shared" si="3"/>
        <v>186</v>
      </c>
      <c r="M127" s="42" t="s">
        <v>878</v>
      </c>
      <c r="N127" s="2" t="s">
        <v>877</v>
      </c>
      <c r="O127" s="1" t="s">
        <v>227</v>
      </c>
      <c r="P127" s="1" t="s">
        <v>236</v>
      </c>
      <c r="Q127" s="43">
        <v>40105</v>
      </c>
      <c r="R127" s="44" t="s">
        <v>879</v>
      </c>
      <c r="S127" s="1" t="s">
        <v>880</v>
      </c>
      <c r="T127" s="1">
        <v>18187892363</v>
      </c>
      <c r="U127" s="1"/>
    </row>
    <row r="128" spans="1:21">
      <c r="A128" s="2" t="s">
        <v>22</v>
      </c>
      <c r="B128" s="31" t="s">
        <v>881</v>
      </c>
      <c r="C128" s="1" t="s">
        <v>882</v>
      </c>
      <c r="D128" s="1" t="s">
        <v>23</v>
      </c>
      <c r="E128" s="1" t="s">
        <v>26</v>
      </c>
      <c r="F128" s="2">
        <v>93.5</v>
      </c>
      <c r="G128" s="2">
        <v>93</v>
      </c>
      <c r="H128" s="2">
        <v>81</v>
      </c>
      <c r="I128" s="2">
        <v>86</v>
      </c>
      <c r="J128" s="1">
        <f t="shared" si="2"/>
        <v>219.89999999999998</v>
      </c>
      <c r="K128" s="1" t="s">
        <v>225</v>
      </c>
      <c r="L128" s="1">
        <f t="shared" si="3"/>
        <v>186.5</v>
      </c>
      <c r="M128" s="42" t="s">
        <v>883</v>
      </c>
      <c r="N128" s="2" t="s">
        <v>882</v>
      </c>
      <c r="O128" s="1" t="s">
        <v>227</v>
      </c>
      <c r="P128" s="1" t="s">
        <v>549</v>
      </c>
      <c r="Q128" s="43">
        <v>40261</v>
      </c>
      <c r="R128" s="44" t="s">
        <v>884</v>
      </c>
      <c r="S128" s="1" t="s">
        <v>885</v>
      </c>
      <c r="T128" s="1">
        <v>15125900007</v>
      </c>
      <c r="U128" s="1"/>
    </row>
    <row r="129" spans="1:21">
      <c r="A129" s="2" t="s">
        <v>22</v>
      </c>
      <c r="B129" s="31" t="s">
        <v>886</v>
      </c>
      <c r="C129" s="1" t="s">
        <v>887</v>
      </c>
      <c r="D129" s="1" t="s">
        <v>33</v>
      </c>
      <c r="E129" s="1" t="s">
        <v>27</v>
      </c>
      <c r="F129" s="2">
        <v>93</v>
      </c>
      <c r="G129" s="2">
        <v>90.5</v>
      </c>
      <c r="H129" s="2">
        <v>95</v>
      </c>
      <c r="I129" s="2">
        <v>87</v>
      </c>
      <c r="J129" s="1">
        <f t="shared" si="2"/>
        <v>219.9</v>
      </c>
      <c r="K129" s="1" t="s">
        <v>225</v>
      </c>
      <c r="L129" s="1">
        <f t="shared" si="3"/>
        <v>183.5</v>
      </c>
      <c r="M129" s="42" t="s">
        <v>888</v>
      </c>
      <c r="N129" s="2" t="s">
        <v>887</v>
      </c>
      <c r="O129" s="31" t="s">
        <v>235</v>
      </c>
      <c r="P129" s="1" t="s">
        <v>236</v>
      </c>
      <c r="Q129" s="43">
        <v>40091</v>
      </c>
      <c r="R129" s="44" t="s">
        <v>889</v>
      </c>
      <c r="S129" s="1" t="s">
        <v>890</v>
      </c>
      <c r="T129" s="1">
        <v>15808782588</v>
      </c>
      <c r="U129" s="48"/>
    </row>
    <row r="130" spans="1:21">
      <c r="A130" s="2" t="s">
        <v>57</v>
      </c>
      <c r="B130" s="31" t="s">
        <v>891</v>
      </c>
      <c r="C130" s="1" t="s">
        <v>892</v>
      </c>
      <c r="D130" s="1" t="s">
        <v>62</v>
      </c>
      <c r="E130" s="1" t="s">
        <v>24</v>
      </c>
      <c r="F130" s="2">
        <v>91.5</v>
      </c>
      <c r="G130" s="2">
        <v>94</v>
      </c>
      <c r="H130" s="2">
        <v>83</v>
      </c>
      <c r="I130" s="2">
        <v>89</v>
      </c>
      <c r="J130" s="1">
        <f t="shared" ref="J130:J193" si="4">F130+G130+H130*0.2+I130*0.2</f>
        <v>219.9</v>
      </c>
      <c r="K130" s="1" t="s">
        <v>225</v>
      </c>
      <c r="L130" s="1">
        <f t="shared" ref="L130:L193" si="5">F130+G130</f>
        <v>185.5</v>
      </c>
      <c r="M130" s="42" t="s">
        <v>893</v>
      </c>
      <c r="N130" s="2" t="s">
        <v>892</v>
      </c>
      <c r="O130" s="1" t="s">
        <v>227</v>
      </c>
      <c r="P130" s="1" t="s">
        <v>236</v>
      </c>
      <c r="Q130" s="43">
        <v>40100</v>
      </c>
      <c r="R130" s="44" t="s">
        <v>894</v>
      </c>
      <c r="S130" s="1" t="s">
        <v>895</v>
      </c>
      <c r="T130" s="1">
        <v>18506903981</v>
      </c>
      <c r="U130" s="1"/>
    </row>
    <row r="131" spans="1:21">
      <c r="A131" s="2" t="s">
        <v>22</v>
      </c>
      <c r="B131" s="31" t="s">
        <v>896</v>
      </c>
      <c r="C131" s="1" t="s">
        <v>897</v>
      </c>
      <c r="D131" s="1" t="s">
        <v>23</v>
      </c>
      <c r="E131" s="1" t="s">
        <v>24</v>
      </c>
      <c r="F131" s="2">
        <v>93.5</v>
      </c>
      <c r="G131" s="2">
        <v>90.5</v>
      </c>
      <c r="H131" s="2">
        <v>90</v>
      </c>
      <c r="I131" s="2">
        <v>89</v>
      </c>
      <c r="J131" s="1">
        <f t="shared" si="4"/>
        <v>219.8</v>
      </c>
      <c r="K131" s="1" t="s">
        <v>225</v>
      </c>
      <c r="L131" s="1">
        <f t="shared" si="5"/>
        <v>184</v>
      </c>
      <c r="M131" s="42" t="s">
        <v>898</v>
      </c>
      <c r="N131" s="2" t="s">
        <v>897</v>
      </c>
      <c r="O131" s="1" t="s">
        <v>235</v>
      </c>
      <c r="P131" s="1" t="s">
        <v>236</v>
      </c>
      <c r="Q131" s="43">
        <v>40269</v>
      </c>
      <c r="R131" s="44" t="s">
        <v>899</v>
      </c>
      <c r="S131" s="1" t="s">
        <v>900</v>
      </c>
      <c r="T131" s="1">
        <v>15912941576</v>
      </c>
      <c r="U131" s="1"/>
    </row>
    <row r="132" spans="1:21">
      <c r="A132" s="2" t="s">
        <v>22</v>
      </c>
      <c r="B132" s="31" t="s">
        <v>901</v>
      </c>
      <c r="C132" s="1" t="s">
        <v>902</v>
      </c>
      <c r="D132" s="1" t="s">
        <v>33</v>
      </c>
      <c r="E132" s="1" t="s">
        <v>36</v>
      </c>
      <c r="F132" s="2">
        <v>90.5</v>
      </c>
      <c r="G132" s="2">
        <v>92</v>
      </c>
      <c r="H132" s="2">
        <v>93</v>
      </c>
      <c r="I132" s="2">
        <v>93</v>
      </c>
      <c r="J132" s="1">
        <f t="shared" si="4"/>
        <v>219.7</v>
      </c>
      <c r="K132" s="1" t="s">
        <v>225</v>
      </c>
      <c r="L132" s="1">
        <f t="shared" si="5"/>
        <v>182.5</v>
      </c>
      <c r="M132" s="42" t="s">
        <v>903</v>
      </c>
      <c r="N132" s="2" t="s">
        <v>902</v>
      </c>
      <c r="O132" s="31" t="s">
        <v>227</v>
      </c>
      <c r="P132" s="1" t="s">
        <v>236</v>
      </c>
      <c r="Q132" s="43">
        <v>40190</v>
      </c>
      <c r="R132" s="44" t="s">
        <v>904</v>
      </c>
      <c r="S132" s="1" t="s">
        <v>905</v>
      </c>
      <c r="T132" s="1">
        <v>18183981877</v>
      </c>
      <c r="U132" s="1"/>
    </row>
    <row r="133" spans="1:21">
      <c r="A133" s="2" t="s">
        <v>57</v>
      </c>
      <c r="B133" s="31" t="s">
        <v>906</v>
      </c>
      <c r="C133" s="1" t="s">
        <v>907</v>
      </c>
      <c r="D133" s="1" t="s">
        <v>59</v>
      </c>
      <c r="E133" s="1" t="s">
        <v>24</v>
      </c>
      <c r="F133" s="2">
        <v>91</v>
      </c>
      <c r="G133" s="2">
        <v>96.5</v>
      </c>
      <c r="H133" s="2">
        <v>76</v>
      </c>
      <c r="I133" s="2">
        <v>85</v>
      </c>
      <c r="J133" s="1">
        <f t="shared" si="4"/>
        <v>219.7</v>
      </c>
      <c r="K133" s="1" t="s">
        <v>225</v>
      </c>
      <c r="L133" s="1">
        <f t="shared" si="5"/>
        <v>187.5</v>
      </c>
      <c r="M133" s="42" t="s">
        <v>908</v>
      </c>
      <c r="N133" s="2" t="s">
        <v>907</v>
      </c>
      <c r="O133" s="1" t="s">
        <v>227</v>
      </c>
      <c r="P133" s="1" t="s">
        <v>242</v>
      </c>
      <c r="Q133" s="43">
        <v>39960</v>
      </c>
      <c r="R133" s="44" t="s">
        <v>909</v>
      </c>
      <c r="S133" s="1" t="s">
        <v>910</v>
      </c>
      <c r="T133" s="1">
        <v>13658782127</v>
      </c>
      <c r="U133" s="1"/>
    </row>
    <row r="134" spans="1:21">
      <c r="A134" s="2" t="s">
        <v>42</v>
      </c>
      <c r="B134" s="31" t="s">
        <v>911</v>
      </c>
      <c r="C134" s="1" t="s">
        <v>912</v>
      </c>
      <c r="D134" s="1" t="s">
        <v>102</v>
      </c>
      <c r="E134" s="1" t="s">
        <v>24</v>
      </c>
      <c r="F134" s="2">
        <v>92.5</v>
      </c>
      <c r="G134" s="2">
        <v>90.5</v>
      </c>
      <c r="H134" s="2">
        <v>89</v>
      </c>
      <c r="I134" s="2">
        <v>94</v>
      </c>
      <c r="J134" s="1">
        <f t="shared" si="4"/>
        <v>219.60000000000002</v>
      </c>
      <c r="K134" s="1" t="s">
        <v>225</v>
      </c>
      <c r="L134" s="1">
        <f t="shared" si="5"/>
        <v>183</v>
      </c>
      <c r="M134" s="42" t="s">
        <v>913</v>
      </c>
      <c r="N134" s="2" t="s">
        <v>912</v>
      </c>
      <c r="O134" s="1" t="s">
        <v>227</v>
      </c>
      <c r="P134" s="1" t="s">
        <v>242</v>
      </c>
      <c r="Q134" s="45">
        <v>40061</v>
      </c>
      <c r="R134" s="44" t="s">
        <v>914</v>
      </c>
      <c r="S134" s="1" t="s">
        <v>915</v>
      </c>
      <c r="T134" s="1">
        <v>13410275788</v>
      </c>
      <c r="U134" s="1" t="s">
        <v>231</v>
      </c>
    </row>
    <row r="135" spans="1:21">
      <c r="A135" s="2" t="s">
        <v>52</v>
      </c>
      <c r="B135" s="31" t="s">
        <v>916</v>
      </c>
      <c r="C135" s="1" t="s">
        <v>917</v>
      </c>
      <c r="D135" s="1" t="s">
        <v>53</v>
      </c>
      <c r="E135" s="1" t="s">
        <v>24</v>
      </c>
      <c r="F135" s="2">
        <v>86.5</v>
      </c>
      <c r="G135" s="2">
        <v>95</v>
      </c>
      <c r="H135" s="2">
        <v>96</v>
      </c>
      <c r="I135" s="2">
        <v>94</v>
      </c>
      <c r="J135" s="1">
        <f t="shared" si="4"/>
        <v>219.5</v>
      </c>
      <c r="K135" s="1" t="s">
        <v>225</v>
      </c>
      <c r="L135" s="1">
        <f t="shared" si="5"/>
        <v>181.5</v>
      </c>
      <c r="M135" s="42" t="s">
        <v>918</v>
      </c>
      <c r="N135" s="2" t="s">
        <v>917</v>
      </c>
      <c r="O135" s="1" t="s">
        <v>235</v>
      </c>
      <c r="P135" s="1" t="s">
        <v>242</v>
      </c>
      <c r="Q135" s="43">
        <v>40043</v>
      </c>
      <c r="R135" s="44" t="s">
        <v>919</v>
      </c>
      <c r="S135" s="1" t="s">
        <v>920</v>
      </c>
      <c r="T135" s="31" t="s">
        <v>921</v>
      </c>
      <c r="U135" s="1"/>
    </row>
    <row r="136" spans="1:21">
      <c r="A136" s="2" t="s">
        <v>78</v>
      </c>
      <c r="B136" s="31" t="s">
        <v>922</v>
      </c>
      <c r="C136" s="1" t="s">
        <v>923</v>
      </c>
      <c r="D136" s="1" t="s">
        <v>80</v>
      </c>
      <c r="E136" s="1" t="s">
        <v>24</v>
      </c>
      <c r="F136" s="2">
        <v>91</v>
      </c>
      <c r="G136" s="2">
        <v>92.5</v>
      </c>
      <c r="H136" s="2">
        <v>84</v>
      </c>
      <c r="I136" s="2">
        <v>96</v>
      </c>
      <c r="J136" s="1">
        <f t="shared" si="4"/>
        <v>219.5</v>
      </c>
      <c r="K136" s="1" t="s">
        <v>225</v>
      </c>
      <c r="L136" s="1">
        <f t="shared" si="5"/>
        <v>183.5</v>
      </c>
      <c r="M136" s="42" t="s">
        <v>924</v>
      </c>
      <c r="N136" s="2" t="s">
        <v>923</v>
      </c>
      <c r="O136" s="32" t="s">
        <v>235</v>
      </c>
      <c r="P136" s="32" t="s">
        <v>242</v>
      </c>
      <c r="Q136" s="32" t="s">
        <v>925</v>
      </c>
      <c r="R136" s="54" t="s">
        <v>926</v>
      </c>
      <c r="S136" s="32" t="s">
        <v>927</v>
      </c>
      <c r="T136" s="32" t="s">
        <v>928</v>
      </c>
      <c r="U136" s="32" t="s">
        <v>231</v>
      </c>
    </row>
    <row r="137" spans="1:21">
      <c r="A137" s="2" t="s">
        <v>84</v>
      </c>
      <c r="B137" s="31" t="s">
        <v>929</v>
      </c>
      <c r="C137" s="1" t="s">
        <v>930</v>
      </c>
      <c r="D137" s="1" t="s">
        <v>86</v>
      </c>
      <c r="E137" s="1" t="s">
        <v>25</v>
      </c>
      <c r="F137" s="2">
        <v>92.5</v>
      </c>
      <c r="G137" s="2">
        <v>91</v>
      </c>
      <c r="H137" s="2">
        <v>92</v>
      </c>
      <c r="I137" s="2">
        <v>88</v>
      </c>
      <c r="J137" s="1">
        <f t="shared" si="4"/>
        <v>219.5</v>
      </c>
      <c r="K137" s="1" t="s">
        <v>225</v>
      </c>
      <c r="L137" s="1">
        <f t="shared" si="5"/>
        <v>183.5</v>
      </c>
      <c r="M137" s="42" t="s">
        <v>931</v>
      </c>
      <c r="N137" s="2" t="s">
        <v>930</v>
      </c>
      <c r="O137" s="1" t="s">
        <v>227</v>
      </c>
      <c r="P137" s="1" t="s">
        <v>236</v>
      </c>
      <c r="Q137" s="43">
        <v>39913</v>
      </c>
      <c r="R137" s="44" t="s">
        <v>932</v>
      </c>
      <c r="S137" s="1" t="s">
        <v>933</v>
      </c>
      <c r="T137" s="1">
        <v>15368547595</v>
      </c>
      <c r="U137" s="1"/>
    </row>
    <row r="138" spans="1:21">
      <c r="A138" s="2" t="s">
        <v>74</v>
      </c>
      <c r="B138" s="31" t="s">
        <v>934</v>
      </c>
      <c r="C138" s="1" t="s">
        <v>935</v>
      </c>
      <c r="D138" s="1" t="s">
        <v>75</v>
      </c>
      <c r="E138" s="1" t="s">
        <v>25</v>
      </c>
      <c r="F138" s="2">
        <v>91</v>
      </c>
      <c r="G138" s="2">
        <v>90</v>
      </c>
      <c r="H138" s="2">
        <v>94</v>
      </c>
      <c r="I138" s="2">
        <v>98</v>
      </c>
      <c r="J138" s="1">
        <f t="shared" si="4"/>
        <v>219.4</v>
      </c>
      <c r="K138" s="1" t="s">
        <v>225</v>
      </c>
      <c r="L138" s="1">
        <f t="shared" si="5"/>
        <v>181</v>
      </c>
      <c r="M138" s="42" t="s">
        <v>936</v>
      </c>
      <c r="N138" s="2" t="s">
        <v>935</v>
      </c>
      <c r="O138" s="1" t="s">
        <v>227</v>
      </c>
      <c r="P138" s="1" t="s">
        <v>236</v>
      </c>
      <c r="Q138" s="45">
        <v>40192</v>
      </c>
      <c r="R138" s="44" t="s">
        <v>432</v>
      </c>
      <c r="S138" s="1" t="s">
        <v>937</v>
      </c>
      <c r="T138" s="1">
        <v>15887782881</v>
      </c>
      <c r="U138" s="31"/>
    </row>
    <row r="139" spans="1:21">
      <c r="A139" s="2" t="s">
        <v>84</v>
      </c>
      <c r="B139" s="31" t="s">
        <v>938</v>
      </c>
      <c r="C139" s="1" t="s">
        <v>939</v>
      </c>
      <c r="D139" s="1" t="s">
        <v>87</v>
      </c>
      <c r="E139" s="1" t="s">
        <v>24</v>
      </c>
      <c r="F139" s="2">
        <v>86.5</v>
      </c>
      <c r="G139" s="2">
        <v>97.5</v>
      </c>
      <c r="H139" s="2">
        <v>82</v>
      </c>
      <c r="I139" s="2">
        <v>95</v>
      </c>
      <c r="J139" s="1">
        <f t="shared" si="4"/>
        <v>219.4</v>
      </c>
      <c r="K139" s="1" t="s">
        <v>225</v>
      </c>
      <c r="L139" s="1">
        <f t="shared" si="5"/>
        <v>184</v>
      </c>
      <c r="M139" s="42" t="s">
        <v>940</v>
      </c>
      <c r="N139" s="2" t="s">
        <v>939</v>
      </c>
      <c r="O139" s="1" t="s">
        <v>227</v>
      </c>
      <c r="P139" s="1" t="s">
        <v>236</v>
      </c>
      <c r="Q139" s="1" t="s">
        <v>941</v>
      </c>
      <c r="R139" s="44" t="s">
        <v>942</v>
      </c>
      <c r="S139" s="1" t="s">
        <v>943</v>
      </c>
      <c r="T139" s="1">
        <v>15891813831</v>
      </c>
      <c r="U139" s="1"/>
    </row>
    <row r="140" spans="1:21">
      <c r="A140" s="2" t="s">
        <v>74</v>
      </c>
      <c r="B140" s="31" t="s">
        <v>944</v>
      </c>
      <c r="C140" s="1" t="s">
        <v>945</v>
      </c>
      <c r="D140" s="1" t="s">
        <v>75</v>
      </c>
      <c r="E140" s="1" t="s">
        <v>26</v>
      </c>
      <c r="F140" s="2">
        <v>91</v>
      </c>
      <c r="G140" s="2">
        <v>89.5</v>
      </c>
      <c r="H140" s="2">
        <v>97</v>
      </c>
      <c r="I140" s="2">
        <v>97</v>
      </c>
      <c r="J140" s="1">
        <f t="shared" si="4"/>
        <v>219.3</v>
      </c>
      <c r="K140" s="1" t="s">
        <v>225</v>
      </c>
      <c r="L140" s="1">
        <f t="shared" si="5"/>
        <v>180.5</v>
      </c>
      <c r="M140" s="42" t="s">
        <v>946</v>
      </c>
      <c r="N140" s="2" t="s">
        <v>945</v>
      </c>
      <c r="O140" s="1" t="s">
        <v>227</v>
      </c>
      <c r="P140" s="1" t="s">
        <v>242</v>
      </c>
      <c r="Q140" s="1">
        <v>2009.12</v>
      </c>
      <c r="R140" s="44" t="s">
        <v>947</v>
      </c>
      <c r="S140" s="1" t="s">
        <v>948</v>
      </c>
      <c r="T140" s="1">
        <v>13769264535</v>
      </c>
      <c r="U140" s="31"/>
    </row>
    <row r="141" spans="1:21">
      <c r="A141" s="2" t="s">
        <v>22</v>
      </c>
      <c r="B141" s="31" t="s">
        <v>949</v>
      </c>
      <c r="C141" s="1" t="s">
        <v>950</v>
      </c>
      <c r="D141" s="1" t="s">
        <v>33</v>
      </c>
      <c r="E141" s="1" t="s">
        <v>34</v>
      </c>
      <c r="F141" s="2">
        <v>94</v>
      </c>
      <c r="G141" s="2">
        <v>91</v>
      </c>
      <c r="H141" s="2">
        <v>81</v>
      </c>
      <c r="I141" s="2">
        <v>90</v>
      </c>
      <c r="J141" s="1">
        <f t="shared" si="4"/>
        <v>219.2</v>
      </c>
      <c r="K141" s="1" t="s">
        <v>225</v>
      </c>
      <c r="L141" s="1">
        <f t="shared" si="5"/>
        <v>185</v>
      </c>
      <c r="M141" s="42" t="s">
        <v>951</v>
      </c>
      <c r="N141" s="2" t="s">
        <v>950</v>
      </c>
      <c r="O141" s="1" t="s">
        <v>235</v>
      </c>
      <c r="P141" s="1" t="s">
        <v>242</v>
      </c>
      <c r="Q141" s="43">
        <v>40156</v>
      </c>
      <c r="R141" s="44" t="s">
        <v>952</v>
      </c>
      <c r="S141" s="1" t="s">
        <v>953</v>
      </c>
      <c r="T141" s="1">
        <v>15391307889</v>
      </c>
      <c r="U141" s="1"/>
    </row>
    <row r="142" spans="1:21">
      <c r="A142" s="2" t="s">
        <v>74</v>
      </c>
      <c r="B142" s="31" t="s">
        <v>954</v>
      </c>
      <c r="C142" s="1" t="s">
        <v>955</v>
      </c>
      <c r="D142" s="1" t="s">
        <v>75</v>
      </c>
      <c r="E142" s="1" t="s">
        <v>24</v>
      </c>
      <c r="F142" s="2">
        <v>93.5</v>
      </c>
      <c r="G142" s="2">
        <v>88.5</v>
      </c>
      <c r="H142" s="2">
        <v>89</v>
      </c>
      <c r="I142" s="2">
        <v>97</v>
      </c>
      <c r="J142" s="1">
        <f t="shared" si="4"/>
        <v>219.20000000000002</v>
      </c>
      <c r="K142" s="1" t="s">
        <v>225</v>
      </c>
      <c r="L142" s="1">
        <f t="shared" si="5"/>
        <v>182</v>
      </c>
      <c r="M142" s="42" t="s">
        <v>956</v>
      </c>
      <c r="N142" s="2" t="s">
        <v>955</v>
      </c>
      <c r="O142" s="1" t="s">
        <v>227</v>
      </c>
      <c r="P142" s="1" t="s">
        <v>236</v>
      </c>
      <c r="Q142" s="45">
        <v>40188</v>
      </c>
      <c r="R142" s="44" t="s">
        <v>957</v>
      </c>
      <c r="S142" s="1" t="s">
        <v>955</v>
      </c>
      <c r="T142" s="1">
        <v>19989972729</v>
      </c>
      <c r="U142" s="31"/>
    </row>
    <row r="143" spans="1:21">
      <c r="A143" s="2" t="s">
        <v>84</v>
      </c>
      <c r="B143" s="31" t="s">
        <v>958</v>
      </c>
      <c r="C143" s="1" t="s">
        <v>959</v>
      </c>
      <c r="D143" s="1" t="s">
        <v>86</v>
      </c>
      <c r="E143" s="1" t="s">
        <v>24</v>
      </c>
      <c r="F143" s="2">
        <v>90.5</v>
      </c>
      <c r="G143" s="2">
        <v>91.5</v>
      </c>
      <c r="H143" s="2">
        <v>88</v>
      </c>
      <c r="I143" s="2">
        <v>98</v>
      </c>
      <c r="J143" s="1">
        <f t="shared" si="4"/>
        <v>219.2</v>
      </c>
      <c r="K143" s="1" t="s">
        <v>225</v>
      </c>
      <c r="L143" s="1">
        <f t="shared" si="5"/>
        <v>182</v>
      </c>
      <c r="M143" s="42" t="s">
        <v>960</v>
      </c>
      <c r="N143" s="2" t="s">
        <v>959</v>
      </c>
      <c r="O143" s="1" t="s">
        <v>227</v>
      </c>
      <c r="P143" s="1" t="s">
        <v>228</v>
      </c>
      <c r="Q143" s="43">
        <v>40217</v>
      </c>
      <c r="R143" s="44" t="s">
        <v>961</v>
      </c>
      <c r="S143" s="1" t="s">
        <v>962</v>
      </c>
      <c r="T143" s="1">
        <v>15887525534</v>
      </c>
      <c r="U143" s="1"/>
    </row>
    <row r="144" spans="1:21">
      <c r="A144" s="2" t="s">
        <v>22</v>
      </c>
      <c r="B144" s="31" t="s">
        <v>963</v>
      </c>
      <c r="C144" s="1" t="s">
        <v>964</v>
      </c>
      <c r="D144" s="1" t="s">
        <v>23</v>
      </c>
      <c r="E144" s="1" t="s">
        <v>24</v>
      </c>
      <c r="F144" s="2">
        <v>93</v>
      </c>
      <c r="G144" s="2">
        <v>89</v>
      </c>
      <c r="H144" s="2">
        <v>94</v>
      </c>
      <c r="I144" s="2">
        <v>91</v>
      </c>
      <c r="J144" s="1">
        <f t="shared" si="4"/>
        <v>219</v>
      </c>
      <c r="K144" s="1" t="s">
        <v>225</v>
      </c>
      <c r="L144" s="1">
        <f t="shared" si="5"/>
        <v>182</v>
      </c>
      <c r="M144" s="42" t="s">
        <v>965</v>
      </c>
      <c r="N144" s="2" t="s">
        <v>964</v>
      </c>
      <c r="O144" s="1" t="s">
        <v>235</v>
      </c>
      <c r="P144" s="1" t="s">
        <v>228</v>
      </c>
      <c r="Q144" s="43">
        <v>40093</v>
      </c>
      <c r="R144" s="44" t="s">
        <v>966</v>
      </c>
      <c r="S144" s="1" t="s">
        <v>967</v>
      </c>
      <c r="T144" s="1">
        <v>13312619670</v>
      </c>
      <c r="U144" s="1"/>
    </row>
    <row r="145" spans="1:21">
      <c r="A145" s="2" t="s">
        <v>22</v>
      </c>
      <c r="B145" s="31" t="s">
        <v>968</v>
      </c>
      <c r="C145" s="1" t="s">
        <v>969</v>
      </c>
      <c r="D145" s="1" t="s">
        <v>23</v>
      </c>
      <c r="E145" s="1" t="s">
        <v>25</v>
      </c>
      <c r="F145" s="2">
        <v>93.5</v>
      </c>
      <c r="G145" s="2">
        <v>88.5</v>
      </c>
      <c r="H145" s="2">
        <v>88</v>
      </c>
      <c r="I145" s="2">
        <v>97</v>
      </c>
      <c r="J145" s="1">
        <f t="shared" si="4"/>
        <v>219</v>
      </c>
      <c r="K145" s="1" t="s">
        <v>225</v>
      </c>
      <c r="L145" s="1">
        <f t="shared" si="5"/>
        <v>182</v>
      </c>
      <c r="M145" s="42" t="s">
        <v>970</v>
      </c>
      <c r="N145" s="2" t="s">
        <v>969</v>
      </c>
      <c r="O145" s="1" t="s">
        <v>227</v>
      </c>
      <c r="P145" s="1" t="s">
        <v>236</v>
      </c>
      <c r="Q145" s="43">
        <v>40221</v>
      </c>
      <c r="R145" s="47" t="s">
        <v>971</v>
      </c>
      <c r="S145" s="1" t="s">
        <v>972</v>
      </c>
      <c r="T145" s="1">
        <v>13708781728</v>
      </c>
      <c r="U145" s="1"/>
    </row>
    <row r="146" spans="1:21">
      <c r="A146" s="2" t="s">
        <v>74</v>
      </c>
      <c r="B146" s="31" t="s">
        <v>973</v>
      </c>
      <c r="C146" s="1" t="s">
        <v>974</v>
      </c>
      <c r="D146" s="1" t="s">
        <v>75</v>
      </c>
      <c r="E146" s="1" t="s">
        <v>24</v>
      </c>
      <c r="F146" s="2">
        <v>91.5</v>
      </c>
      <c r="G146" s="2">
        <v>89.5</v>
      </c>
      <c r="H146" s="2">
        <v>93</v>
      </c>
      <c r="I146" s="2">
        <v>97</v>
      </c>
      <c r="J146" s="1">
        <f t="shared" si="4"/>
        <v>219</v>
      </c>
      <c r="K146" s="1" t="s">
        <v>225</v>
      </c>
      <c r="L146" s="1">
        <f t="shared" si="5"/>
        <v>181</v>
      </c>
      <c r="M146" s="42" t="s">
        <v>975</v>
      </c>
      <c r="N146" s="2" t="s">
        <v>974</v>
      </c>
      <c r="O146" s="1" t="s">
        <v>235</v>
      </c>
      <c r="P146" s="1" t="s">
        <v>242</v>
      </c>
      <c r="Q146" s="45">
        <v>40193</v>
      </c>
      <c r="R146" s="44" t="s">
        <v>563</v>
      </c>
      <c r="S146" s="1" t="s">
        <v>976</v>
      </c>
      <c r="T146" s="1">
        <v>15987803627</v>
      </c>
      <c r="U146" s="31"/>
    </row>
    <row r="147" spans="1:21">
      <c r="A147" s="2" t="s">
        <v>74</v>
      </c>
      <c r="B147" s="31" t="s">
        <v>977</v>
      </c>
      <c r="C147" s="1" t="s">
        <v>978</v>
      </c>
      <c r="D147" s="1" t="s">
        <v>75</v>
      </c>
      <c r="E147" s="1" t="s">
        <v>26</v>
      </c>
      <c r="F147" s="2">
        <v>91.5</v>
      </c>
      <c r="G147" s="2">
        <v>88.5</v>
      </c>
      <c r="H147" s="2">
        <v>100</v>
      </c>
      <c r="I147" s="2">
        <v>95</v>
      </c>
      <c r="J147" s="1">
        <f t="shared" si="4"/>
        <v>219</v>
      </c>
      <c r="K147" s="1" t="s">
        <v>225</v>
      </c>
      <c r="L147" s="1">
        <f t="shared" si="5"/>
        <v>180</v>
      </c>
      <c r="M147" s="42" t="s">
        <v>979</v>
      </c>
      <c r="N147" s="2" t="s">
        <v>978</v>
      </c>
      <c r="O147" s="1" t="s">
        <v>227</v>
      </c>
      <c r="P147" s="1" t="s">
        <v>236</v>
      </c>
      <c r="Q147" s="1">
        <v>2009.5</v>
      </c>
      <c r="R147" s="44" t="s">
        <v>980</v>
      </c>
      <c r="S147" s="1" t="s">
        <v>981</v>
      </c>
      <c r="T147" s="1">
        <v>15288557182</v>
      </c>
      <c r="U147" s="31"/>
    </row>
    <row r="148" spans="1:21">
      <c r="A148" s="2" t="s">
        <v>39</v>
      </c>
      <c r="B148" s="31" t="s">
        <v>982</v>
      </c>
      <c r="C148" s="1" t="s">
        <v>983</v>
      </c>
      <c r="D148" s="1" t="s">
        <v>41</v>
      </c>
      <c r="E148" s="1" t="s">
        <v>24</v>
      </c>
      <c r="F148" s="2">
        <v>87</v>
      </c>
      <c r="G148" s="2">
        <v>97</v>
      </c>
      <c r="H148" s="2">
        <v>83</v>
      </c>
      <c r="I148" s="2">
        <v>91</v>
      </c>
      <c r="J148" s="1">
        <f t="shared" si="4"/>
        <v>218.79999999999998</v>
      </c>
      <c r="K148" s="1" t="s">
        <v>225</v>
      </c>
      <c r="L148" s="1">
        <f t="shared" si="5"/>
        <v>184</v>
      </c>
      <c r="M148" s="42" t="s">
        <v>984</v>
      </c>
      <c r="N148" s="2" t="s">
        <v>983</v>
      </c>
      <c r="O148" s="1" t="s">
        <v>227</v>
      </c>
      <c r="P148" s="1" t="s">
        <v>236</v>
      </c>
      <c r="Q148" s="43" t="s">
        <v>985</v>
      </c>
      <c r="R148" s="44" t="s">
        <v>986</v>
      </c>
      <c r="S148" s="1" t="s">
        <v>987</v>
      </c>
      <c r="T148" s="1">
        <v>15288511437</v>
      </c>
      <c r="U148" s="1" t="s">
        <v>231</v>
      </c>
    </row>
    <row r="149" spans="1:21" ht="46.8">
      <c r="A149" s="2" t="s">
        <v>57</v>
      </c>
      <c r="B149" s="31" t="s">
        <v>988</v>
      </c>
      <c r="C149" s="1" t="s">
        <v>989</v>
      </c>
      <c r="D149" s="1" t="s">
        <v>62</v>
      </c>
      <c r="E149" s="1" t="s">
        <v>24</v>
      </c>
      <c r="F149" s="2">
        <v>89</v>
      </c>
      <c r="G149" s="2">
        <v>94</v>
      </c>
      <c r="H149" s="2">
        <v>89</v>
      </c>
      <c r="I149" s="2">
        <v>90</v>
      </c>
      <c r="J149" s="1">
        <f t="shared" si="4"/>
        <v>218.8</v>
      </c>
      <c r="K149" s="1" t="s">
        <v>225</v>
      </c>
      <c r="L149" s="1">
        <f t="shared" si="5"/>
        <v>183</v>
      </c>
      <c r="M149" s="42" t="s">
        <v>990</v>
      </c>
      <c r="N149" s="2" t="s">
        <v>989</v>
      </c>
      <c r="O149" s="1" t="s">
        <v>235</v>
      </c>
      <c r="P149" s="1" t="s">
        <v>236</v>
      </c>
      <c r="Q149" s="43">
        <v>40150</v>
      </c>
      <c r="R149" s="50" t="s">
        <v>991</v>
      </c>
      <c r="S149" s="1" t="s">
        <v>992</v>
      </c>
      <c r="T149" s="1">
        <v>18087871269</v>
      </c>
      <c r="U149" s="1"/>
    </row>
    <row r="150" spans="1:21">
      <c r="A150" s="2" t="s">
        <v>22</v>
      </c>
      <c r="B150" s="31" t="s">
        <v>993</v>
      </c>
      <c r="C150" s="1" t="s">
        <v>994</v>
      </c>
      <c r="D150" s="1" t="s">
        <v>23</v>
      </c>
      <c r="E150" s="1" t="s">
        <v>24</v>
      </c>
      <c r="F150" s="2">
        <v>92.5</v>
      </c>
      <c r="G150" s="2">
        <v>89</v>
      </c>
      <c r="H150" s="2">
        <v>94</v>
      </c>
      <c r="I150" s="2">
        <v>92</v>
      </c>
      <c r="J150" s="1">
        <f t="shared" si="4"/>
        <v>218.70000000000002</v>
      </c>
      <c r="K150" s="1" t="s">
        <v>225</v>
      </c>
      <c r="L150" s="1">
        <f t="shared" si="5"/>
        <v>181.5</v>
      </c>
      <c r="M150" s="42" t="s">
        <v>995</v>
      </c>
      <c r="N150" s="2" t="s">
        <v>994</v>
      </c>
      <c r="O150" s="1" t="s">
        <v>227</v>
      </c>
      <c r="P150" s="1" t="s">
        <v>242</v>
      </c>
      <c r="Q150" s="43">
        <v>40181</v>
      </c>
      <c r="R150" s="44" t="s">
        <v>996</v>
      </c>
      <c r="S150" s="1" t="s">
        <v>997</v>
      </c>
      <c r="T150" s="1">
        <v>13578451133</v>
      </c>
      <c r="U150" s="1"/>
    </row>
    <row r="151" spans="1:21">
      <c r="A151" s="2" t="s">
        <v>22</v>
      </c>
      <c r="B151" s="31" t="s">
        <v>998</v>
      </c>
      <c r="C151" s="1" t="s">
        <v>999</v>
      </c>
      <c r="D151" s="1" t="s">
        <v>37</v>
      </c>
      <c r="E151" s="1" t="s">
        <v>24</v>
      </c>
      <c r="F151" s="2">
        <v>90.5</v>
      </c>
      <c r="G151" s="2">
        <v>95</v>
      </c>
      <c r="H151" s="2">
        <v>79</v>
      </c>
      <c r="I151" s="2">
        <v>87</v>
      </c>
      <c r="J151" s="1">
        <f t="shared" si="4"/>
        <v>218.70000000000002</v>
      </c>
      <c r="K151" s="1" t="s">
        <v>225</v>
      </c>
      <c r="L151" s="1">
        <f t="shared" si="5"/>
        <v>185.5</v>
      </c>
      <c r="M151" s="42" t="s">
        <v>1000</v>
      </c>
      <c r="N151" s="2" t="s">
        <v>999</v>
      </c>
      <c r="O151" s="1" t="s">
        <v>227</v>
      </c>
      <c r="P151" s="1" t="s">
        <v>242</v>
      </c>
      <c r="Q151" s="43">
        <v>40154</v>
      </c>
      <c r="R151" s="44" t="s">
        <v>1001</v>
      </c>
      <c r="S151" s="1" t="s">
        <v>1002</v>
      </c>
      <c r="T151" s="1">
        <v>19187815503</v>
      </c>
      <c r="U151" s="1"/>
    </row>
    <row r="152" spans="1:21">
      <c r="A152" s="2" t="s">
        <v>52</v>
      </c>
      <c r="B152" s="31" t="s">
        <v>1003</v>
      </c>
      <c r="C152" s="1" t="s">
        <v>1004</v>
      </c>
      <c r="D152" s="1" t="s">
        <v>54</v>
      </c>
      <c r="E152" s="1" t="s">
        <v>24</v>
      </c>
      <c r="F152" s="2">
        <v>90</v>
      </c>
      <c r="G152" s="2">
        <v>91.5</v>
      </c>
      <c r="H152" s="2">
        <v>94</v>
      </c>
      <c r="I152" s="2">
        <v>92</v>
      </c>
      <c r="J152" s="1">
        <f t="shared" si="4"/>
        <v>218.70000000000002</v>
      </c>
      <c r="K152" s="1" t="s">
        <v>225</v>
      </c>
      <c r="L152" s="1">
        <f t="shared" si="5"/>
        <v>181.5</v>
      </c>
      <c r="M152" s="42" t="s">
        <v>1005</v>
      </c>
      <c r="N152" s="2" t="s">
        <v>1004</v>
      </c>
      <c r="O152" s="1" t="s">
        <v>227</v>
      </c>
      <c r="P152" s="1" t="s">
        <v>228</v>
      </c>
      <c r="Q152" s="43">
        <v>40418</v>
      </c>
      <c r="R152" s="44" t="s">
        <v>1006</v>
      </c>
      <c r="S152" s="1" t="s">
        <v>1007</v>
      </c>
      <c r="T152" s="1">
        <v>18887834631</v>
      </c>
      <c r="U152" s="1" t="s">
        <v>231</v>
      </c>
    </row>
    <row r="153" spans="1:21">
      <c r="A153" s="2" t="s">
        <v>39</v>
      </c>
      <c r="B153" s="31" t="s">
        <v>1008</v>
      </c>
      <c r="C153" s="1" t="s">
        <v>1009</v>
      </c>
      <c r="D153" s="1" t="s">
        <v>40</v>
      </c>
      <c r="E153" s="1" t="s">
        <v>25</v>
      </c>
      <c r="F153" s="2">
        <v>93.5</v>
      </c>
      <c r="G153" s="2">
        <v>90.5</v>
      </c>
      <c r="H153" s="2">
        <v>85</v>
      </c>
      <c r="I153" s="2">
        <v>88</v>
      </c>
      <c r="J153" s="1">
        <f t="shared" si="4"/>
        <v>218.6</v>
      </c>
      <c r="K153" s="1" t="s">
        <v>225</v>
      </c>
      <c r="L153" s="1">
        <f t="shared" si="5"/>
        <v>184</v>
      </c>
      <c r="M153" s="42" t="s">
        <v>1010</v>
      </c>
      <c r="N153" s="2" t="s">
        <v>1009</v>
      </c>
      <c r="O153" s="1" t="s">
        <v>227</v>
      </c>
      <c r="P153" s="1" t="s">
        <v>242</v>
      </c>
      <c r="Q153" s="43">
        <v>40201</v>
      </c>
      <c r="R153" s="44" t="s">
        <v>1011</v>
      </c>
      <c r="S153" s="1" t="s">
        <v>1012</v>
      </c>
      <c r="T153" s="1">
        <v>18725010734</v>
      </c>
      <c r="U153" s="1" t="s">
        <v>231</v>
      </c>
    </row>
    <row r="154" spans="1:21">
      <c r="A154" s="2" t="s">
        <v>65</v>
      </c>
      <c r="B154" s="31" t="s">
        <v>1013</v>
      </c>
      <c r="C154" s="1" t="s">
        <v>1014</v>
      </c>
      <c r="D154" s="1" t="s">
        <v>70</v>
      </c>
      <c r="E154" s="1" t="s">
        <v>24</v>
      </c>
      <c r="F154" s="2">
        <v>85.5</v>
      </c>
      <c r="G154" s="2">
        <v>95.5</v>
      </c>
      <c r="H154" s="2">
        <v>98</v>
      </c>
      <c r="I154" s="2">
        <v>90</v>
      </c>
      <c r="J154" s="1">
        <f t="shared" si="4"/>
        <v>218.6</v>
      </c>
      <c r="K154" s="1" t="s">
        <v>225</v>
      </c>
      <c r="L154" s="1">
        <f t="shared" si="5"/>
        <v>181</v>
      </c>
      <c r="M154" s="42" t="s">
        <v>1015</v>
      </c>
      <c r="N154" s="2" t="s">
        <v>1014</v>
      </c>
      <c r="O154" s="1" t="s">
        <v>235</v>
      </c>
      <c r="P154" s="1" t="s">
        <v>236</v>
      </c>
      <c r="Q154" s="46">
        <v>39836</v>
      </c>
      <c r="R154" s="44" t="s">
        <v>1016</v>
      </c>
      <c r="S154" s="1" t="s">
        <v>1017</v>
      </c>
      <c r="T154" s="1">
        <v>18387827582</v>
      </c>
      <c r="U154" s="1"/>
    </row>
    <row r="155" spans="1:21">
      <c r="A155" s="2" t="s">
        <v>84</v>
      </c>
      <c r="B155" s="31" t="s">
        <v>1018</v>
      </c>
      <c r="C155" s="1" t="s">
        <v>1019</v>
      </c>
      <c r="D155" s="1" t="s">
        <v>86</v>
      </c>
      <c r="E155" s="1" t="s">
        <v>25</v>
      </c>
      <c r="F155" s="2">
        <v>89.5</v>
      </c>
      <c r="G155" s="2">
        <v>94.5</v>
      </c>
      <c r="H155" s="2">
        <v>92</v>
      </c>
      <c r="I155" s="2">
        <v>81</v>
      </c>
      <c r="J155" s="1">
        <f t="shared" si="4"/>
        <v>218.6</v>
      </c>
      <c r="K155" s="1" t="s">
        <v>225</v>
      </c>
      <c r="L155" s="1">
        <f t="shared" si="5"/>
        <v>184</v>
      </c>
      <c r="M155" s="42" t="s">
        <v>1020</v>
      </c>
      <c r="N155" s="2" t="s">
        <v>1019</v>
      </c>
      <c r="O155" s="1" t="s">
        <v>227</v>
      </c>
      <c r="P155" s="1" t="s">
        <v>242</v>
      </c>
      <c r="Q155" s="43">
        <v>40059</v>
      </c>
      <c r="R155" s="44" t="s">
        <v>1021</v>
      </c>
      <c r="S155" s="1" t="s">
        <v>1022</v>
      </c>
      <c r="T155" s="1">
        <v>15288567682</v>
      </c>
      <c r="U155" s="1"/>
    </row>
    <row r="156" spans="1:21">
      <c r="A156" s="2" t="s">
        <v>90</v>
      </c>
      <c r="B156" s="31" t="s">
        <v>1023</v>
      </c>
      <c r="C156" s="1" t="s">
        <v>1024</v>
      </c>
      <c r="D156" s="1" t="s">
        <v>91</v>
      </c>
      <c r="E156" s="1" t="s">
        <v>24</v>
      </c>
      <c r="F156" s="2">
        <v>93</v>
      </c>
      <c r="G156" s="2">
        <v>90</v>
      </c>
      <c r="H156" s="2">
        <v>83</v>
      </c>
      <c r="I156" s="2">
        <v>95</v>
      </c>
      <c r="J156" s="1">
        <f t="shared" si="4"/>
        <v>218.6</v>
      </c>
      <c r="K156" s="1" t="s">
        <v>225</v>
      </c>
      <c r="L156" s="1">
        <f t="shared" si="5"/>
        <v>183</v>
      </c>
      <c r="M156" s="42" t="s">
        <v>1025</v>
      </c>
      <c r="N156" s="2" t="s">
        <v>1024</v>
      </c>
      <c r="O156" s="31" t="s">
        <v>227</v>
      </c>
      <c r="P156" s="31" t="s">
        <v>242</v>
      </c>
      <c r="Q156" s="31" t="s">
        <v>1026</v>
      </c>
      <c r="R156" s="47" t="s">
        <v>1027</v>
      </c>
      <c r="S156" s="1" t="s">
        <v>1028</v>
      </c>
      <c r="T156" s="31" t="s">
        <v>1029</v>
      </c>
      <c r="U156" s="1" t="s">
        <v>231</v>
      </c>
    </row>
    <row r="157" spans="1:21">
      <c r="A157" s="2" t="s">
        <v>22</v>
      </c>
      <c r="B157" s="31" t="s">
        <v>1030</v>
      </c>
      <c r="C157" s="1" t="s">
        <v>1031</v>
      </c>
      <c r="D157" s="1" t="s">
        <v>33</v>
      </c>
      <c r="E157" s="1" t="s">
        <v>35</v>
      </c>
      <c r="F157" s="2">
        <v>94</v>
      </c>
      <c r="G157" s="2">
        <v>90.5</v>
      </c>
      <c r="H157" s="2">
        <v>83</v>
      </c>
      <c r="I157" s="2">
        <v>87</v>
      </c>
      <c r="J157" s="1">
        <f t="shared" si="4"/>
        <v>218.5</v>
      </c>
      <c r="K157" s="1" t="s">
        <v>225</v>
      </c>
      <c r="L157" s="1">
        <f t="shared" si="5"/>
        <v>184.5</v>
      </c>
      <c r="M157" s="42" t="s">
        <v>1032</v>
      </c>
      <c r="N157" s="2" t="s">
        <v>1031</v>
      </c>
      <c r="O157" s="1" t="s">
        <v>227</v>
      </c>
      <c r="P157" s="1" t="s">
        <v>236</v>
      </c>
      <c r="Q157" s="31" t="s">
        <v>1033</v>
      </c>
      <c r="R157" s="47" t="s">
        <v>1034</v>
      </c>
      <c r="S157" s="31" t="s">
        <v>1035</v>
      </c>
      <c r="T157" s="31" t="s">
        <v>1036</v>
      </c>
      <c r="U157" s="1" t="s">
        <v>231</v>
      </c>
    </row>
    <row r="158" spans="1:21">
      <c r="A158" s="2" t="s">
        <v>22</v>
      </c>
      <c r="B158" s="31" t="s">
        <v>1037</v>
      </c>
      <c r="C158" s="1" t="s">
        <v>1038</v>
      </c>
      <c r="D158" s="1" t="s">
        <v>33</v>
      </c>
      <c r="E158" s="1" t="s">
        <v>36</v>
      </c>
      <c r="F158" s="2">
        <v>89.5</v>
      </c>
      <c r="G158" s="2">
        <v>92</v>
      </c>
      <c r="H158" s="2">
        <v>91</v>
      </c>
      <c r="I158" s="2">
        <v>94</v>
      </c>
      <c r="J158" s="1">
        <f t="shared" si="4"/>
        <v>218.5</v>
      </c>
      <c r="K158" s="1" t="s">
        <v>225</v>
      </c>
      <c r="L158" s="1">
        <f t="shared" si="5"/>
        <v>181.5</v>
      </c>
      <c r="M158" s="42" t="s">
        <v>1039</v>
      </c>
      <c r="N158" s="2" t="s">
        <v>1038</v>
      </c>
      <c r="O158" s="1" t="s">
        <v>235</v>
      </c>
      <c r="P158" s="1" t="s">
        <v>236</v>
      </c>
      <c r="Q158" s="43">
        <v>40370</v>
      </c>
      <c r="R158" s="44" t="s">
        <v>1040</v>
      </c>
      <c r="S158" s="1" t="s">
        <v>1041</v>
      </c>
      <c r="T158" s="1">
        <v>13638770004</v>
      </c>
      <c r="U158" s="1"/>
    </row>
    <row r="159" spans="1:21">
      <c r="A159" s="2" t="s">
        <v>52</v>
      </c>
      <c r="B159" s="31" t="s">
        <v>1042</v>
      </c>
      <c r="C159" s="1" t="s">
        <v>1043</v>
      </c>
      <c r="D159" s="1" t="s">
        <v>53</v>
      </c>
      <c r="E159" s="1" t="s">
        <v>25</v>
      </c>
      <c r="F159" s="2">
        <v>92</v>
      </c>
      <c r="G159" s="2">
        <v>89.5</v>
      </c>
      <c r="H159" s="2">
        <v>97</v>
      </c>
      <c r="I159" s="2">
        <v>88</v>
      </c>
      <c r="J159" s="1">
        <f t="shared" si="4"/>
        <v>218.5</v>
      </c>
      <c r="K159" s="1" t="s">
        <v>225</v>
      </c>
      <c r="L159" s="1">
        <f t="shared" si="5"/>
        <v>181.5</v>
      </c>
      <c r="M159" s="42" t="s">
        <v>1044</v>
      </c>
      <c r="N159" s="2" t="s">
        <v>1043</v>
      </c>
      <c r="O159" s="1" t="s">
        <v>235</v>
      </c>
      <c r="P159" s="1" t="s">
        <v>236</v>
      </c>
      <c r="Q159" s="53" t="s">
        <v>1045</v>
      </c>
      <c r="R159" s="44" t="s">
        <v>1046</v>
      </c>
      <c r="S159" s="1" t="s">
        <v>1047</v>
      </c>
      <c r="T159" s="1">
        <v>15974799415</v>
      </c>
      <c r="U159" s="1"/>
    </row>
    <row r="160" spans="1:21">
      <c r="A160" s="2" t="s">
        <v>74</v>
      </c>
      <c r="B160" s="31" t="s">
        <v>1048</v>
      </c>
      <c r="C160" s="1" t="s">
        <v>1049</v>
      </c>
      <c r="D160" s="1" t="s">
        <v>75</v>
      </c>
      <c r="E160" s="1" t="s">
        <v>26</v>
      </c>
      <c r="F160" s="2">
        <v>91</v>
      </c>
      <c r="G160" s="2">
        <v>89.5</v>
      </c>
      <c r="H160" s="2">
        <v>98</v>
      </c>
      <c r="I160" s="2">
        <v>92</v>
      </c>
      <c r="J160" s="1">
        <f t="shared" si="4"/>
        <v>218.5</v>
      </c>
      <c r="K160" s="1" t="s">
        <v>225</v>
      </c>
      <c r="L160" s="1">
        <f t="shared" si="5"/>
        <v>180.5</v>
      </c>
      <c r="M160" s="42" t="s">
        <v>1050</v>
      </c>
      <c r="N160" s="2" t="s">
        <v>1049</v>
      </c>
      <c r="O160" s="1" t="s">
        <v>235</v>
      </c>
      <c r="P160" s="1" t="s">
        <v>236</v>
      </c>
      <c r="Q160" s="1">
        <v>2009.11</v>
      </c>
      <c r="R160" s="44" t="s">
        <v>464</v>
      </c>
      <c r="S160" s="1" t="s">
        <v>1051</v>
      </c>
      <c r="T160" s="1">
        <v>18387855185</v>
      </c>
      <c r="U160" s="31"/>
    </row>
    <row r="161" spans="1:21">
      <c r="A161" s="2" t="s">
        <v>78</v>
      </c>
      <c r="B161" s="31" t="s">
        <v>1052</v>
      </c>
      <c r="C161" s="1" t="s">
        <v>1053</v>
      </c>
      <c r="D161" s="1" t="s">
        <v>79</v>
      </c>
      <c r="E161" s="1" t="s">
        <v>24</v>
      </c>
      <c r="F161" s="2">
        <v>95.5</v>
      </c>
      <c r="G161" s="2">
        <v>88</v>
      </c>
      <c r="H161" s="2">
        <v>88</v>
      </c>
      <c r="I161" s="2">
        <v>87</v>
      </c>
      <c r="J161" s="1">
        <f t="shared" si="4"/>
        <v>218.5</v>
      </c>
      <c r="K161" s="1" t="s">
        <v>225</v>
      </c>
      <c r="L161" s="1">
        <f t="shared" si="5"/>
        <v>183.5</v>
      </c>
      <c r="M161" s="42" t="s">
        <v>1054</v>
      </c>
      <c r="N161" s="2" t="s">
        <v>1053</v>
      </c>
      <c r="O161" s="1" t="s">
        <v>227</v>
      </c>
      <c r="P161" s="1" t="s">
        <v>236</v>
      </c>
      <c r="Q161" s="43">
        <v>39963</v>
      </c>
      <c r="R161" s="44" t="s">
        <v>480</v>
      </c>
      <c r="S161" s="1" t="s">
        <v>1055</v>
      </c>
      <c r="T161" s="1">
        <v>18287855076</v>
      </c>
      <c r="U161" s="1"/>
    </row>
    <row r="162" spans="1:21">
      <c r="A162" s="2" t="s">
        <v>52</v>
      </c>
      <c r="B162" s="31" t="s">
        <v>1056</v>
      </c>
      <c r="C162" s="1" t="s">
        <v>1057</v>
      </c>
      <c r="D162" s="1" t="s">
        <v>56</v>
      </c>
      <c r="E162" s="1" t="s">
        <v>24</v>
      </c>
      <c r="F162" s="2">
        <v>91</v>
      </c>
      <c r="G162" s="2">
        <v>92</v>
      </c>
      <c r="H162" s="2">
        <v>87</v>
      </c>
      <c r="I162" s="2">
        <v>90</v>
      </c>
      <c r="J162" s="1">
        <f t="shared" si="4"/>
        <v>218.4</v>
      </c>
      <c r="K162" s="1" t="s">
        <v>225</v>
      </c>
      <c r="L162" s="1">
        <f t="shared" si="5"/>
        <v>183</v>
      </c>
      <c r="M162" s="42" t="s">
        <v>1058</v>
      </c>
      <c r="N162" s="2" t="s">
        <v>1057</v>
      </c>
      <c r="O162" s="1" t="s">
        <v>227</v>
      </c>
      <c r="P162" s="1" t="s">
        <v>236</v>
      </c>
      <c r="Q162" s="43">
        <v>39834</v>
      </c>
      <c r="R162" s="44" t="s">
        <v>1046</v>
      </c>
      <c r="S162" s="1" t="s">
        <v>1059</v>
      </c>
      <c r="T162" s="1">
        <v>15125814261</v>
      </c>
      <c r="U162" s="1"/>
    </row>
    <row r="163" spans="1:21">
      <c r="A163" s="2" t="s">
        <v>22</v>
      </c>
      <c r="B163" s="31" t="s">
        <v>1060</v>
      </c>
      <c r="C163" s="1" t="s">
        <v>1061</v>
      </c>
      <c r="D163" s="1" t="s">
        <v>23</v>
      </c>
      <c r="E163" s="1" t="s">
        <v>24</v>
      </c>
      <c r="F163" s="2">
        <v>92</v>
      </c>
      <c r="G163" s="2">
        <v>89.5</v>
      </c>
      <c r="H163" s="2">
        <v>93</v>
      </c>
      <c r="I163" s="2">
        <v>91</v>
      </c>
      <c r="J163" s="1">
        <f t="shared" si="4"/>
        <v>218.29999999999998</v>
      </c>
      <c r="K163" s="1" t="s">
        <v>225</v>
      </c>
      <c r="L163" s="1">
        <f t="shared" si="5"/>
        <v>181.5</v>
      </c>
      <c r="M163" s="42" t="s">
        <v>1062</v>
      </c>
      <c r="N163" s="2" t="s">
        <v>1061</v>
      </c>
      <c r="O163" s="1" t="s">
        <v>235</v>
      </c>
      <c r="P163" s="1" t="s">
        <v>236</v>
      </c>
      <c r="Q163" s="43">
        <v>40101</v>
      </c>
      <c r="R163" s="44" t="s">
        <v>1063</v>
      </c>
      <c r="S163" s="1" t="s">
        <v>1064</v>
      </c>
      <c r="T163" s="1">
        <v>15125873297</v>
      </c>
      <c r="U163" s="1"/>
    </row>
    <row r="164" spans="1:21">
      <c r="A164" s="2" t="s">
        <v>52</v>
      </c>
      <c r="B164" s="31" t="s">
        <v>1065</v>
      </c>
      <c r="C164" s="1" t="s">
        <v>1066</v>
      </c>
      <c r="D164" s="1" t="s">
        <v>53</v>
      </c>
      <c r="E164" s="1" t="s">
        <v>25</v>
      </c>
      <c r="F164" s="2">
        <v>91.5</v>
      </c>
      <c r="G164" s="2">
        <v>91</v>
      </c>
      <c r="H164" s="2">
        <v>87</v>
      </c>
      <c r="I164" s="2">
        <v>92</v>
      </c>
      <c r="J164" s="1">
        <f t="shared" si="4"/>
        <v>218.3</v>
      </c>
      <c r="K164" s="1" t="s">
        <v>225</v>
      </c>
      <c r="L164" s="1">
        <f t="shared" si="5"/>
        <v>182.5</v>
      </c>
      <c r="M164" s="42" t="s">
        <v>1067</v>
      </c>
      <c r="N164" s="2" t="s">
        <v>1066</v>
      </c>
      <c r="O164" s="1" t="s">
        <v>235</v>
      </c>
      <c r="P164" s="1" t="s">
        <v>236</v>
      </c>
      <c r="Q164" s="43">
        <v>40021</v>
      </c>
      <c r="R164" s="44" t="s">
        <v>1068</v>
      </c>
      <c r="S164" s="1" t="s">
        <v>1069</v>
      </c>
      <c r="T164" s="1">
        <v>15825160986</v>
      </c>
      <c r="U164" s="1"/>
    </row>
    <row r="165" spans="1:21">
      <c r="A165" s="2" t="s">
        <v>84</v>
      </c>
      <c r="B165" s="31" t="s">
        <v>1070</v>
      </c>
      <c r="C165" s="1" t="s">
        <v>1071</v>
      </c>
      <c r="D165" s="1" t="s">
        <v>87</v>
      </c>
      <c r="E165" s="1" t="s">
        <v>24</v>
      </c>
      <c r="F165" s="2">
        <v>90.5</v>
      </c>
      <c r="G165" s="2">
        <v>90.5</v>
      </c>
      <c r="H165" s="2">
        <v>91</v>
      </c>
      <c r="I165" s="2">
        <v>95</v>
      </c>
      <c r="J165" s="1">
        <f t="shared" si="4"/>
        <v>218.2</v>
      </c>
      <c r="K165" s="1" t="s">
        <v>225</v>
      </c>
      <c r="L165" s="1">
        <f t="shared" si="5"/>
        <v>181</v>
      </c>
      <c r="M165" s="42" t="s">
        <v>1072</v>
      </c>
      <c r="N165" s="2" t="s">
        <v>1071</v>
      </c>
      <c r="O165" s="1" t="s">
        <v>227</v>
      </c>
      <c r="P165" s="1" t="s">
        <v>236</v>
      </c>
      <c r="Q165" s="1" t="s">
        <v>1073</v>
      </c>
      <c r="R165" s="44" t="s">
        <v>942</v>
      </c>
      <c r="S165" s="1" t="s">
        <v>1074</v>
      </c>
      <c r="T165" s="1">
        <v>15125909515</v>
      </c>
      <c r="U165" s="1"/>
    </row>
    <row r="166" spans="1:21">
      <c r="A166" s="2" t="s">
        <v>22</v>
      </c>
      <c r="B166" s="31" t="s">
        <v>1075</v>
      </c>
      <c r="C166" s="1" t="s">
        <v>1076</v>
      </c>
      <c r="D166" s="1" t="s">
        <v>23</v>
      </c>
      <c r="E166" s="1" t="s">
        <v>25</v>
      </c>
      <c r="F166" s="2">
        <v>89</v>
      </c>
      <c r="G166" s="2">
        <v>93.5</v>
      </c>
      <c r="H166" s="2">
        <v>86</v>
      </c>
      <c r="I166" s="2">
        <v>92</v>
      </c>
      <c r="J166" s="1">
        <f t="shared" si="4"/>
        <v>218.1</v>
      </c>
      <c r="K166" s="1" t="s">
        <v>225</v>
      </c>
      <c r="L166" s="1">
        <f t="shared" si="5"/>
        <v>182.5</v>
      </c>
      <c r="M166" s="42" t="s">
        <v>1077</v>
      </c>
      <c r="N166" s="2" t="s">
        <v>1076</v>
      </c>
      <c r="O166" s="1" t="s">
        <v>235</v>
      </c>
      <c r="P166" s="1" t="s">
        <v>236</v>
      </c>
      <c r="Q166" s="43">
        <v>40250</v>
      </c>
      <c r="R166" s="47" t="s">
        <v>1078</v>
      </c>
      <c r="S166" s="1" t="s">
        <v>1079</v>
      </c>
      <c r="T166" s="1">
        <v>15987230833</v>
      </c>
      <c r="U166" s="1"/>
    </row>
    <row r="167" spans="1:21">
      <c r="A167" s="2" t="s">
        <v>57</v>
      </c>
      <c r="B167" s="31" t="s">
        <v>1080</v>
      </c>
      <c r="C167" s="1" t="s">
        <v>1081</v>
      </c>
      <c r="D167" s="1" t="s">
        <v>62</v>
      </c>
      <c r="E167" s="1" t="s">
        <v>24</v>
      </c>
      <c r="F167" s="2">
        <v>89</v>
      </c>
      <c r="G167" s="2">
        <v>93.5</v>
      </c>
      <c r="H167" s="2">
        <v>89</v>
      </c>
      <c r="I167" s="2">
        <v>89</v>
      </c>
      <c r="J167" s="1">
        <f t="shared" si="4"/>
        <v>218.10000000000002</v>
      </c>
      <c r="K167" s="1" t="s">
        <v>225</v>
      </c>
      <c r="L167" s="1">
        <f t="shared" si="5"/>
        <v>182.5</v>
      </c>
      <c r="M167" s="42" t="s">
        <v>1082</v>
      </c>
      <c r="N167" s="2" t="s">
        <v>1081</v>
      </c>
      <c r="O167" s="1" t="s">
        <v>227</v>
      </c>
      <c r="P167" s="1" t="s">
        <v>236</v>
      </c>
      <c r="Q167" s="43">
        <v>39963</v>
      </c>
      <c r="R167" s="44" t="s">
        <v>1083</v>
      </c>
      <c r="S167" s="1" t="s">
        <v>1084</v>
      </c>
      <c r="T167" s="1">
        <v>15096496114</v>
      </c>
      <c r="U167" s="1"/>
    </row>
    <row r="168" spans="1:21">
      <c r="A168" s="2" t="s">
        <v>65</v>
      </c>
      <c r="B168" s="31" t="s">
        <v>1085</v>
      </c>
      <c r="C168" s="1" t="s">
        <v>1086</v>
      </c>
      <c r="D168" s="1" t="s">
        <v>66</v>
      </c>
      <c r="E168" s="1" t="s">
        <v>24</v>
      </c>
      <c r="F168" s="2">
        <v>89</v>
      </c>
      <c r="G168" s="2">
        <v>92.5</v>
      </c>
      <c r="H168" s="2">
        <v>90</v>
      </c>
      <c r="I168" s="2">
        <v>93</v>
      </c>
      <c r="J168" s="1">
        <f t="shared" si="4"/>
        <v>218.1</v>
      </c>
      <c r="K168" s="1" t="s">
        <v>225</v>
      </c>
      <c r="L168" s="1">
        <f t="shared" si="5"/>
        <v>181.5</v>
      </c>
      <c r="M168" s="42" t="s">
        <v>1087</v>
      </c>
      <c r="N168" s="2" t="s">
        <v>1086</v>
      </c>
      <c r="O168" s="1" t="s">
        <v>227</v>
      </c>
      <c r="P168" s="1" t="s">
        <v>236</v>
      </c>
      <c r="Q168" s="31" t="s">
        <v>1088</v>
      </c>
      <c r="R168" s="44" t="s">
        <v>1089</v>
      </c>
      <c r="S168" s="1" t="s">
        <v>1090</v>
      </c>
      <c r="T168" s="1">
        <v>13658840781</v>
      </c>
      <c r="U168" s="1"/>
    </row>
    <row r="169" spans="1:21">
      <c r="A169" s="2" t="s">
        <v>94</v>
      </c>
      <c r="B169" s="31" t="s">
        <v>1091</v>
      </c>
      <c r="C169" s="1" t="s">
        <v>1092</v>
      </c>
      <c r="D169" s="1" t="s">
        <v>94</v>
      </c>
      <c r="E169" s="1" t="s">
        <v>24</v>
      </c>
      <c r="F169" s="2">
        <v>87</v>
      </c>
      <c r="G169" s="2">
        <v>94.5</v>
      </c>
      <c r="H169" s="2">
        <v>93</v>
      </c>
      <c r="I169" s="2">
        <v>90</v>
      </c>
      <c r="J169" s="1">
        <f t="shared" si="4"/>
        <v>218.1</v>
      </c>
      <c r="K169" s="1" t="s">
        <v>225</v>
      </c>
      <c r="L169" s="1">
        <f t="shared" si="5"/>
        <v>181.5</v>
      </c>
      <c r="M169" s="42" t="s">
        <v>1093</v>
      </c>
      <c r="N169" s="2" t="s">
        <v>1092</v>
      </c>
      <c r="O169" s="1" t="s">
        <v>227</v>
      </c>
      <c r="P169" s="1" t="s">
        <v>242</v>
      </c>
      <c r="Q169" s="43">
        <v>40205</v>
      </c>
      <c r="R169" s="44" t="s">
        <v>1094</v>
      </c>
      <c r="S169" s="1" t="s">
        <v>1095</v>
      </c>
      <c r="T169" s="1">
        <v>19116102056</v>
      </c>
      <c r="U169" s="1" t="s">
        <v>231</v>
      </c>
    </row>
    <row r="170" spans="1:21">
      <c r="A170" s="2" t="s">
        <v>22</v>
      </c>
      <c r="B170" s="31" t="s">
        <v>1096</v>
      </c>
      <c r="C170" s="1" t="s">
        <v>1097</v>
      </c>
      <c r="D170" s="1" t="s">
        <v>30</v>
      </c>
      <c r="E170" s="1" t="s">
        <v>24</v>
      </c>
      <c r="F170" s="2">
        <v>91.5</v>
      </c>
      <c r="G170" s="2">
        <v>93.5</v>
      </c>
      <c r="H170" s="2">
        <v>87</v>
      </c>
      <c r="I170" s="2">
        <v>78</v>
      </c>
      <c r="J170" s="1">
        <f t="shared" si="4"/>
        <v>218</v>
      </c>
      <c r="K170" s="1" t="s">
        <v>225</v>
      </c>
      <c r="L170" s="1">
        <f t="shared" si="5"/>
        <v>185</v>
      </c>
      <c r="M170" s="42" t="s">
        <v>1098</v>
      </c>
      <c r="N170" s="2" t="s">
        <v>1097</v>
      </c>
      <c r="O170" s="1" t="s">
        <v>227</v>
      </c>
      <c r="P170" s="1" t="s">
        <v>242</v>
      </c>
      <c r="Q170" s="43" t="s">
        <v>1099</v>
      </c>
      <c r="R170" s="44" t="s">
        <v>1100</v>
      </c>
      <c r="S170" s="1" t="s">
        <v>1101</v>
      </c>
      <c r="T170" s="31" t="s">
        <v>1102</v>
      </c>
      <c r="U170" s="1"/>
    </row>
    <row r="171" spans="1:21">
      <c r="A171" s="2" t="s">
        <v>42</v>
      </c>
      <c r="B171" s="31" t="s">
        <v>1103</v>
      </c>
      <c r="C171" s="1" t="s">
        <v>1104</v>
      </c>
      <c r="D171" s="1" t="s">
        <v>44</v>
      </c>
      <c r="E171" s="1" t="s">
        <v>24</v>
      </c>
      <c r="F171" s="2">
        <v>90</v>
      </c>
      <c r="G171" s="2">
        <v>92</v>
      </c>
      <c r="H171" s="2">
        <v>88</v>
      </c>
      <c r="I171" s="2">
        <v>92</v>
      </c>
      <c r="J171" s="1">
        <f t="shared" si="4"/>
        <v>218</v>
      </c>
      <c r="K171" s="1" t="s">
        <v>225</v>
      </c>
      <c r="L171" s="1">
        <f t="shared" si="5"/>
        <v>182</v>
      </c>
      <c r="M171" s="42" t="s">
        <v>1105</v>
      </c>
      <c r="N171" s="2" t="s">
        <v>1104</v>
      </c>
      <c r="O171" s="1" t="s">
        <v>227</v>
      </c>
      <c r="P171" s="1" t="s">
        <v>242</v>
      </c>
      <c r="Q171" s="43">
        <v>40108</v>
      </c>
      <c r="R171" s="44" t="s">
        <v>1106</v>
      </c>
      <c r="S171" s="1" t="s">
        <v>1107</v>
      </c>
      <c r="T171" s="1">
        <v>15288541026</v>
      </c>
      <c r="U171" s="1" t="s">
        <v>231</v>
      </c>
    </row>
    <row r="172" spans="1:21">
      <c r="A172" s="2" t="s">
        <v>22</v>
      </c>
      <c r="B172" s="31" t="s">
        <v>1108</v>
      </c>
      <c r="C172" s="1" t="s">
        <v>1109</v>
      </c>
      <c r="D172" s="1" t="s">
        <v>30</v>
      </c>
      <c r="E172" s="1" t="s">
        <v>24</v>
      </c>
      <c r="F172" s="2">
        <v>91</v>
      </c>
      <c r="G172" s="2">
        <v>90.5</v>
      </c>
      <c r="H172" s="2">
        <v>93</v>
      </c>
      <c r="I172" s="2">
        <v>89</v>
      </c>
      <c r="J172" s="1">
        <f t="shared" si="4"/>
        <v>217.9</v>
      </c>
      <c r="K172" s="1" t="s">
        <v>225</v>
      </c>
      <c r="L172" s="1">
        <f t="shared" si="5"/>
        <v>181.5</v>
      </c>
      <c r="M172" s="42" t="s">
        <v>1110</v>
      </c>
      <c r="N172" s="2" t="s">
        <v>1109</v>
      </c>
      <c r="O172" s="1" t="s">
        <v>227</v>
      </c>
      <c r="P172" s="1" t="s">
        <v>242</v>
      </c>
      <c r="Q172" s="43" t="s">
        <v>1111</v>
      </c>
      <c r="R172" s="44" t="s">
        <v>1100</v>
      </c>
      <c r="S172" s="1" t="s">
        <v>1112</v>
      </c>
      <c r="T172" s="31" t="s">
        <v>1113</v>
      </c>
      <c r="U172" s="1"/>
    </row>
    <row r="173" spans="1:21">
      <c r="A173" s="2" t="s">
        <v>52</v>
      </c>
      <c r="B173" s="31" t="s">
        <v>1114</v>
      </c>
      <c r="C173" s="1" t="s">
        <v>1115</v>
      </c>
      <c r="D173" s="1" t="s">
        <v>56</v>
      </c>
      <c r="E173" s="1" t="s">
        <v>24</v>
      </c>
      <c r="F173" s="2">
        <v>90</v>
      </c>
      <c r="G173" s="2">
        <v>92.5</v>
      </c>
      <c r="H173" s="2">
        <v>91</v>
      </c>
      <c r="I173" s="2">
        <v>86</v>
      </c>
      <c r="J173" s="1">
        <f t="shared" si="4"/>
        <v>217.89999999999998</v>
      </c>
      <c r="K173" s="1" t="s">
        <v>225</v>
      </c>
      <c r="L173" s="1">
        <f t="shared" si="5"/>
        <v>182.5</v>
      </c>
      <c r="M173" s="42" t="s">
        <v>1116</v>
      </c>
      <c r="N173" s="2" t="s">
        <v>1115</v>
      </c>
      <c r="O173" s="1" t="s">
        <v>227</v>
      </c>
      <c r="P173" s="1" t="s">
        <v>236</v>
      </c>
      <c r="Q173" s="43">
        <v>39941</v>
      </c>
      <c r="R173" s="44" t="s">
        <v>1046</v>
      </c>
      <c r="S173" s="1" t="s">
        <v>1117</v>
      </c>
      <c r="T173" s="1">
        <v>15987801528</v>
      </c>
      <c r="U173" s="1"/>
    </row>
    <row r="174" spans="1:21">
      <c r="A174" s="2" t="s">
        <v>57</v>
      </c>
      <c r="B174" s="31" t="s">
        <v>1118</v>
      </c>
      <c r="C174" s="1" t="s">
        <v>1119</v>
      </c>
      <c r="D174" s="1" t="s">
        <v>58</v>
      </c>
      <c r="E174" s="1" t="s">
        <v>24</v>
      </c>
      <c r="F174" s="2">
        <v>92</v>
      </c>
      <c r="G174" s="2">
        <v>90.5</v>
      </c>
      <c r="H174" s="2">
        <v>89</v>
      </c>
      <c r="I174" s="2">
        <v>88</v>
      </c>
      <c r="J174" s="1">
        <f t="shared" si="4"/>
        <v>217.9</v>
      </c>
      <c r="K174" s="1" t="s">
        <v>225</v>
      </c>
      <c r="L174" s="1">
        <f t="shared" si="5"/>
        <v>182.5</v>
      </c>
      <c r="M174" s="42" t="s">
        <v>1120</v>
      </c>
      <c r="N174" s="2" t="s">
        <v>1119</v>
      </c>
      <c r="O174" s="1" t="s">
        <v>227</v>
      </c>
      <c r="P174" s="1" t="s">
        <v>242</v>
      </c>
      <c r="Q174" s="43">
        <v>40003</v>
      </c>
      <c r="R174" s="44" t="s">
        <v>1121</v>
      </c>
      <c r="S174" s="1" t="s">
        <v>1122</v>
      </c>
      <c r="T174" s="1">
        <v>18760865754</v>
      </c>
      <c r="U174" s="1"/>
    </row>
    <row r="175" spans="1:21">
      <c r="A175" s="2" t="s">
        <v>65</v>
      </c>
      <c r="B175" s="31" t="s">
        <v>1123</v>
      </c>
      <c r="C175" s="1" t="s">
        <v>1124</v>
      </c>
      <c r="D175" s="1" t="s">
        <v>70</v>
      </c>
      <c r="E175" s="1" t="s">
        <v>24</v>
      </c>
      <c r="F175" s="2">
        <v>89.5</v>
      </c>
      <c r="G175" s="2">
        <v>92</v>
      </c>
      <c r="H175" s="2">
        <v>91</v>
      </c>
      <c r="I175" s="2">
        <v>91</v>
      </c>
      <c r="J175" s="1">
        <f t="shared" si="4"/>
        <v>217.89999999999998</v>
      </c>
      <c r="K175" s="1" t="s">
        <v>225</v>
      </c>
      <c r="L175" s="1">
        <f t="shared" si="5"/>
        <v>181.5</v>
      </c>
      <c r="M175" s="42" t="s">
        <v>1125</v>
      </c>
      <c r="N175" s="2" t="s">
        <v>1124</v>
      </c>
      <c r="O175" s="1" t="s">
        <v>227</v>
      </c>
      <c r="P175" s="1" t="s">
        <v>242</v>
      </c>
      <c r="Q175" s="46">
        <v>39932</v>
      </c>
      <c r="R175" s="44" t="s">
        <v>396</v>
      </c>
      <c r="S175" s="1" t="s">
        <v>1126</v>
      </c>
      <c r="T175" s="1">
        <v>15126002937</v>
      </c>
      <c r="U175" s="1" t="s">
        <v>231</v>
      </c>
    </row>
    <row r="176" spans="1:21" ht="46.8">
      <c r="A176" s="2" t="s">
        <v>65</v>
      </c>
      <c r="B176" s="31" t="s">
        <v>1127</v>
      </c>
      <c r="C176" s="1" t="s">
        <v>1128</v>
      </c>
      <c r="D176" s="1" t="s">
        <v>73</v>
      </c>
      <c r="E176" s="1" t="s">
        <v>25</v>
      </c>
      <c r="F176" s="2">
        <v>91</v>
      </c>
      <c r="G176" s="2">
        <v>90.5</v>
      </c>
      <c r="H176" s="2">
        <v>91</v>
      </c>
      <c r="I176" s="2">
        <v>91</v>
      </c>
      <c r="J176" s="1">
        <f t="shared" si="4"/>
        <v>217.89999999999998</v>
      </c>
      <c r="K176" s="1" t="s">
        <v>225</v>
      </c>
      <c r="L176" s="1">
        <f t="shared" si="5"/>
        <v>181.5</v>
      </c>
      <c r="M176" s="42" t="s">
        <v>1129</v>
      </c>
      <c r="N176" s="2" t="s">
        <v>1128</v>
      </c>
      <c r="O176" s="1" t="s">
        <v>227</v>
      </c>
      <c r="P176" s="1" t="s">
        <v>242</v>
      </c>
      <c r="Q176" s="43">
        <v>40201</v>
      </c>
      <c r="R176" s="50" t="s">
        <v>1130</v>
      </c>
      <c r="S176" s="1" t="s">
        <v>1131</v>
      </c>
      <c r="T176" s="1">
        <v>15825165728</v>
      </c>
      <c r="U176" s="1" t="s">
        <v>231</v>
      </c>
    </row>
    <row r="177" spans="1:21">
      <c r="A177" s="2" t="s">
        <v>94</v>
      </c>
      <c r="B177" s="31" t="s">
        <v>1132</v>
      </c>
      <c r="C177" s="1" t="s">
        <v>1133</v>
      </c>
      <c r="D177" s="1" t="s">
        <v>94</v>
      </c>
      <c r="E177" s="1" t="s">
        <v>25</v>
      </c>
      <c r="F177" s="2">
        <v>87.5</v>
      </c>
      <c r="G177" s="2">
        <v>96</v>
      </c>
      <c r="H177" s="2">
        <v>81</v>
      </c>
      <c r="I177" s="2">
        <v>91</v>
      </c>
      <c r="J177" s="1">
        <f t="shared" si="4"/>
        <v>217.89999999999998</v>
      </c>
      <c r="K177" s="1" t="s">
        <v>225</v>
      </c>
      <c r="L177" s="1">
        <f t="shared" si="5"/>
        <v>183.5</v>
      </c>
      <c r="M177" s="42" t="s">
        <v>1134</v>
      </c>
      <c r="N177" s="2" t="s">
        <v>1133</v>
      </c>
      <c r="O177" s="1" t="s">
        <v>235</v>
      </c>
      <c r="P177" s="1" t="s">
        <v>242</v>
      </c>
      <c r="Q177" s="43">
        <v>40224</v>
      </c>
      <c r="R177" s="44" t="s">
        <v>825</v>
      </c>
      <c r="S177" s="1" t="s">
        <v>1135</v>
      </c>
      <c r="T177" s="1">
        <v>18287874809</v>
      </c>
      <c r="U177" s="1" t="s">
        <v>231</v>
      </c>
    </row>
    <row r="178" spans="1:21">
      <c r="A178" s="2" t="s">
        <v>22</v>
      </c>
      <c r="B178" s="31" t="s">
        <v>1136</v>
      </c>
      <c r="C178" s="1" t="s">
        <v>1137</v>
      </c>
      <c r="D178" s="1" t="s">
        <v>23</v>
      </c>
      <c r="E178" s="1" t="s">
        <v>24</v>
      </c>
      <c r="F178" s="2">
        <v>84</v>
      </c>
      <c r="G178" s="2">
        <v>99</v>
      </c>
      <c r="H178" s="2">
        <v>90</v>
      </c>
      <c r="I178" s="2">
        <v>84</v>
      </c>
      <c r="J178" s="1">
        <f t="shared" si="4"/>
        <v>217.8</v>
      </c>
      <c r="K178" s="1" t="s">
        <v>225</v>
      </c>
      <c r="L178" s="1">
        <f t="shared" si="5"/>
        <v>183</v>
      </c>
      <c r="M178" s="42" t="s">
        <v>1138</v>
      </c>
      <c r="N178" s="2" t="s">
        <v>1137</v>
      </c>
      <c r="O178" s="1" t="s">
        <v>235</v>
      </c>
      <c r="P178" s="1" t="s">
        <v>236</v>
      </c>
      <c r="Q178" s="43">
        <v>40190</v>
      </c>
      <c r="R178" s="44" t="s">
        <v>1139</v>
      </c>
      <c r="S178" s="1" t="s">
        <v>1140</v>
      </c>
      <c r="T178" s="1">
        <v>13987843903</v>
      </c>
      <c r="U178" s="1"/>
    </row>
    <row r="179" spans="1:21">
      <c r="A179" s="2" t="s">
        <v>22</v>
      </c>
      <c r="B179" s="31" t="s">
        <v>1141</v>
      </c>
      <c r="C179" s="1" t="s">
        <v>1142</v>
      </c>
      <c r="D179" s="1" t="s">
        <v>23</v>
      </c>
      <c r="E179" s="1" t="s">
        <v>26</v>
      </c>
      <c r="F179" s="2">
        <v>92.5</v>
      </c>
      <c r="G179" s="2">
        <v>90.5</v>
      </c>
      <c r="H179" s="2">
        <v>88</v>
      </c>
      <c r="I179" s="2">
        <v>86</v>
      </c>
      <c r="J179" s="1">
        <f t="shared" si="4"/>
        <v>217.79999999999998</v>
      </c>
      <c r="K179" s="1" t="s">
        <v>225</v>
      </c>
      <c r="L179" s="1">
        <f t="shared" si="5"/>
        <v>183</v>
      </c>
      <c r="M179" s="42" t="s">
        <v>1143</v>
      </c>
      <c r="N179" s="2" t="s">
        <v>1142</v>
      </c>
      <c r="O179" s="1" t="s">
        <v>235</v>
      </c>
      <c r="P179" s="1" t="s">
        <v>242</v>
      </c>
      <c r="Q179" s="43">
        <v>40126</v>
      </c>
      <c r="R179" s="44" t="s">
        <v>1144</v>
      </c>
      <c r="S179" s="1" t="s">
        <v>1145</v>
      </c>
      <c r="T179" s="1">
        <v>18787897711</v>
      </c>
      <c r="U179" s="1"/>
    </row>
    <row r="180" spans="1:21">
      <c r="A180" s="2" t="s">
        <v>22</v>
      </c>
      <c r="B180" s="31" t="s">
        <v>1146</v>
      </c>
      <c r="C180" s="1" t="s">
        <v>1147</v>
      </c>
      <c r="D180" s="1" t="s">
        <v>23</v>
      </c>
      <c r="E180" s="1" t="s">
        <v>26</v>
      </c>
      <c r="F180" s="2">
        <v>89.5</v>
      </c>
      <c r="G180" s="2">
        <v>92.5</v>
      </c>
      <c r="H180" s="2">
        <v>93</v>
      </c>
      <c r="I180" s="2">
        <v>86</v>
      </c>
      <c r="J180" s="1">
        <f t="shared" si="4"/>
        <v>217.79999999999998</v>
      </c>
      <c r="K180" s="1" t="s">
        <v>225</v>
      </c>
      <c r="L180" s="1">
        <f t="shared" si="5"/>
        <v>182</v>
      </c>
      <c r="M180" s="42" t="s">
        <v>1148</v>
      </c>
      <c r="N180" s="2" t="s">
        <v>1147</v>
      </c>
      <c r="O180" s="1" t="s">
        <v>235</v>
      </c>
      <c r="P180" s="1" t="s">
        <v>242</v>
      </c>
      <c r="Q180" s="43">
        <v>40080</v>
      </c>
      <c r="R180" s="44" t="s">
        <v>1149</v>
      </c>
      <c r="S180" s="1" t="s">
        <v>1150</v>
      </c>
      <c r="T180" s="1">
        <v>13987803048</v>
      </c>
      <c r="U180" s="1"/>
    </row>
    <row r="181" spans="1:21">
      <c r="A181" s="2" t="s">
        <v>22</v>
      </c>
      <c r="B181" s="31" t="s">
        <v>1151</v>
      </c>
      <c r="C181" s="1" t="s">
        <v>1152</v>
      </c>
      <c r="D181" s="1" t="s">
        <v>37</v>
      </c>
      <c r="E181" s="1" t="s">
        <v>24</v>
      </c>
      <c r="F181" s="2">
        <v>92</v>
      </c>
      <c r="G181" s="2">
        <v>93</v>
      </c>
      <c r="H181" s="2">
        <v>79</v>
      </c>
      <c r="I181" s="2">
        <v>85</v>
      </c>
      <c r="J181" s="1">
        <f t="shared" si="4"/>
        <v>217.8</v>
      </c>
      <c r="K181" s="1" t="s">
        <v>225</v>
      </c>
      <c r="L181" s="1">
        <f t="shared" si="5"/>
        <v>185</v>
      </c>
      <c r="M181" s="42" t="s">
        <v>1153</v>
      </c>
      <c r="N181" s="2" t="s">
        <v>1152</v>
      </c>
      <c r="O181" s="1" t="s">
        <v>227</v>
      </c>
      <c r="P181" s="1" t="s">
        <v>242</v>
      </c>
      <c r="Q181" s="43">
        <v>40075</v>
      </c>
      <c r="R181" s="44" t="s">
        <v>622</v>
      </c>
      <c r="S181" s="1" t="s">
        <v>1154</v>
      </c>
      <c r="T181" s="1">
        <v>15887764727</v>
      </c>
      <c r="U181" s="1"/>
    </row>
    <row r="182" spans="1:21">
      <c r="A182" s="2" t="s">
        <v>74</v>
      </c>
      <c r="B182" s="31" t="s">
        <v>1155</v>
      </c>
      <c r="C182" s="1" t="s">
        <v>1156</v>
      </c>
      <c r="D182" s="1" t="s">
        <v>75</v>
      </c>
      <c r="E182" s="1" t="s">
        <v>24</v>
      </c>
      <c r="F182" s="2">
        <v>88</v>
      </c>
      <c r="G182" s="2">
        <v>91</v>
      </c>
      <c r="H182" s="2">
        <v>96</v>
      </c>
      <c r="I182" s="2">
        <v>98</v>
      </c>
      <c r="J182" s="1">
        <f t="shared" si="4"/>
        <v>217.79999999999998</v>
      </c>
      <c r="K182" s="1" t="s">
        <v>225</v>
      </c>
      <c r="L182" s="1">
        <f t="shared" si="5"/>
        <v>179</v>
      </c>
      <c r="M182" s="42" t="s">
        <v>1157</v>
      </c>
      <c r="N182" s="2" t="s">
        <v>1156</v>
      </c>
      <c r="O182" s="1" t="s">
        <v>227</v>
      </c>
      <c r="P182" s="1" t="s">
        <v>236</v>
      </c>
      <c r="Q182" s="45">
        <v>39927</v>
      </c>
      <c r="R182" s="44" t="s">
        <v>670</v>
      </c>
      <c r="S182" s="1" t="s">
        <v>1158</v>
      </c>
      <c r="T182" s="1">
        <v>15891800319</v>
      </c>
      <c r="U182" s="31"/>
    </row>
    <row r="183" spans="1:21">
      <c r="A183" s="2" t="s">
        <v>57</v>
      </c>
      <c r="B183" s="31" t="s">
        <v>1159</v>
      </c>
      <c r="C183" s="1" t="s">
        <v>1160</v>
      </c>
      <c r="D183" s="1" t="s">
        <v>58</v>
      </c>
      <c r="E183" s="1" t="s">
        <v>24</v>
      </c>
      <c r="F183" s="2">
        <v>92.5</v>
      </c>
      <c r="G183" s="2">
        <v>88</v>
      </c>
      <c r="H183" s="2">
        <v>90</v>
      </c>
      <c r="I183" s="2">
        <v>96</v>
      </c>
      <c r="J183" s="1">
        <f t="shared" si="4"/>
        <v>217.7</v>
      </c>
      <c r="K183" s="1" t="s">
        <v>225</v>
      </c>
      <c r="L183" s="1">
        <f t="shared" si="5"/>
        <v>180.5</v>
      </c>
      <c r="M183" s="42" t="s">
        <v>1161</v>
      </c>
      <c r="N183" s="2" t="s">
        <v>1160</v>
      </c>
      <c r="O183" s="1" t="s">
        <v>227</v>
      </c>
      <c r="P183" s="1" t="s">
        <v>242</v>
      </c>
      <c r="Q183" s="43">
        <v>40190</v>
      </c>
      <c r="R183" s="44" t="s">
        <v>1162</v>
      </c>
      <c r="S183" s="1" t="s">
        <v>1163</v>
      </c>
      <c r="T183" s="1">
        <v>18287857348</v>
      </c>
      <c r="U183" s="1"/>
    </row>
    <row r="184" spans="1:21">
      <c r="A184" s="2" t="s">
        <v>65</v>
      </c>
      <c r="B184" s="31" t="s">
        <v>1164</v>
      </c>
      <c r="C184" s="1" t="s">
        <v>119</v>
      </c>
      <c r="D184" s="1" t="s">
        <v>66</v>
      </c>
      <c r="E184" s="1" t="s">
        <v>26</v>
      </c>
      <c r="F184" s="2">
        <v>88.5</v>
      </c>
      <c r="G184" s="2">
        <v>92</v>
      </c>
      <c r="H184" s="2">
        <v>92</v>
      </c>
      <c r="I184" s="2">
        <v>94</v>
      </c>
      <c r="J184" s="1">
        <f t="shared" si="4"/>
        <v>217.70000000000002</v>
      </c>
      <c r="K184" s="1" t="s">
        <v>225</v>
      </c>
      <c r="L184" s="1">
        <f t="shared" si="5"/>
        <v>180.5</v>
      </c>
      <c r="M184" s="42" t="s">
        <v>1165</v>
      </c>
      <c r="N184" s="2" t="s">
        <v>119</v>
      </c>
      <c r="O184" s="1" t="s">
        <v>227</v>
      </c>
      <c r="P184" s="1" t="s">
        <v>236</v>
      </c>
      <c r="Q184" s="31" t="s">
        <v>1166</v>
      </c>
      <c r="R184" s="44" t="s">
        <v>412</v>
      </c>
      <c r="S184" s="1" t="s">
        <v>1167</v>
      </c>
      <c r="T184" s="1">
        <v>18308786350</v>
      </c>
      <c r="U184" s="1"/>
    </row>
    <row r="185" spans="1:21">
      <c r="A185" s="2" t="s">
        <v>57</v>
      </c>
      <c r="B185" s="31" t="s">
        <v>1168</v>
      </c>
      <c r="C185" s="1" t="s">
        <v>1169</v>
      </c>
      <c r="D185" s="1" t="s">
        <v>58</v>
      </c>
      <c r="E185" s="1" t="s">
        <v>25</v>
      </c>
      <c r="F185" s="2">
        <v>92</v>
      </c>
      <c r="G185" s="2">
        <v>89</v>
      </c>
      <c r="H185" s="2">
        <v>89</v>
      </c>
      <c r="I185" s="2">
        <v>94</v>
      </c>
      <c r="J185" s="1">
        <f t="shared" si="4"/>
        <v>217.60000000000002</v>
      </c>
      <c r="K185" s="1" t="s">
        <v>225</v>
      </c>
      <c r="L185" s="1">
        <f t="shared" si="5"/>
        <v>181</v>
      </c>
      <c r="M185" s="42" t="s">
        <v>1170</v>
      </c>
      <c r="N185" s="2" t="s">
        <v>1169</v>
      </c>
      <c r="O185" s="1" t="s">
        <v>227</v>
      </c>
      <c r="P185" s="1" t="s">
        <v>242</v>
      </c>
      <c r="Q185" s="43">
        <v>40097</v>
      </c>
      <c r="R185" s="44" t="s">
        <v>1171</v>
      </c>
      <c r="S185" s="1" t="s">
        <v>1172</v>
      </c>
      <c r="T185" s="1">
        <v>15987244511</v>
      </c>
      <c r="U185" s="1"/>
    </row>
    <row r="186" spans="1:21">
      <c r="A186" s="2" t="s">
        <v>84</v>
      </c>
      <c r="B186" s="31" t="s">
        <v>1173</v>
      </c>
      <c r="C186" s="1" t="s">
        <v>1174</v>
      </c>
      <c r="D186" s="1" t="s">
        <v>89</v>
      </c>
      <c r="E186" s="1" t="s">
        <v>24</v>
      </c>
      <c r="F186" s="2">
        <v>89.5</v>
      </c>
      <c r="G186" s="2">
        <v>92.5</v>
      </c>
      <c r="H186" s="2">
        <v>92</v>
      </c>
      <c r="I186" s="2">
        <v>86</v>
      </c>
      <c r="J186" s="1">
        <f t="shared" si="4"/>
        <v>217.6</v>
      </c>
      <c r="K186" s="1" t="s">
        <v>225</v>
      </c>
      <c r="L186" s="1">
        <f t="shared" si="5"/>
        <v>182</v>
      </c>
      <c r="M186" s="42" t="s">
        <v>1175</v>
      </c>
      <c r="N186" s="2" t="s">
        <v>1174</v>
      </c>
      <c r="O186" s="31" t="s">
        <v>227</v>
      </c>
      <c r="P186" s="31" t="s">
        <v>632</v>
      </c>
      <c r="Q186" s="31" t="s">
        <v>1176</v>
      </c>
      <c r="R186" s="44" t="s">
        <v>1177</v>
      </c>
      <c r="S186" s="1" t="s">
        <v>1178</v>
      </c>
      <c r="T186" s="1">
        <v>18787879818</v>
      </c>
      <c r="U186" s="1"/>
    </row>
    <row r="187" spans="1:21">
      <c r="A187" s="2" t="s">
        <v>90</v>
      </c>
      <c r="B187" s="31" t="s">
        <v>1179</v>
      </c>
      <c r="C187" s="1" t="s">
        <v>1180</v>
      </c>
      <c r="D187" s="1" t="s">
        <v>93</v>
      </c>
      <c r="E187" s="1" t="s">
        <v>24</v>
      </c>
      <c r="F187" s="2">
        <v>93</v>
      </c>
      <c r="G187" s="2">
        <v>89</v>
      </c>
      <c r="H187" s="2">
        <v>88</v>
      </c>
      <c r="I187" s="2">
        <v>90</v>
      </c>
      <c r="J187" s="1">
        <f t="shared" si="4"/>
        <v>217.6</v>
      </c>
      <c r="K187" s="1" t="s">
        <v>225</v>
      </c>
      <c r="L187" s="1">
        <f t="shared" si="5"/>
        <v>182</v>
      </c>
      <c r="M187" s="42" t="s">
        <v>1181</v>
      </c>
      <c r="N187" s="2" t="s">
        <v>1180</v>
      </c>
      <c r="O187" s="31" t="s">
        <v>235</v>
      </c>
      <c r="P187" s="31" t="s">
        <v>236</v>
      </c>
      <c r="Q187" s="31" t="s">
        <v>1182</v>
      </c>
      <c r="R187" s="47" t="s">
        <v>1183</v>
      </c>
      <c r="S187" s="31" t="s">
        <v>1184</v>
      </c>
      <c r="T187" s="31" t="s">
        <v>1185</v>
      </c>
      <c r="U187" s="1"/>
    </row>
    <row r="188" spans="1:21">
      <c r="A188" s="2" t="s">
        <v>94</v>
      </c>
      <c r="B188" s="31" t="s">
        <v>1186</v>
      </c>
      <c r="C188" s="1" t="s">
        <v>1187</v>
      </c>
      <c r="D188" s="1" t="s">
        <v>94</v>
      </c>
      <c r="E188" s="1" t="s">
        <v>24</v>
      </c>
      <c r="F188" s="2">
        <v>93</v>
      </c>
      <c r="G188" s="2">
        <v>87</v>
      </c>
      <c r="H188" s="2">
        <v>94</v>
      </c>
      <c r="I188" s="2">
        <v>94</v>
      </c>
      <c r="J188" s="1">
        <f t="shared" si="4"/>
        <v>217.60000000000002</v>
      </c>
      <c r="K188" s="1" t="s">
        <v>225</v>
      </c>
      <c r="L188" s="1">
        <f t="shared" si="5"/>
        <v>180</v>
      </c>
      <c r="M188" s="42" t="s">
        <v>1188</v>
      </c>
      <c r="N188" s="2" t="s">
        <v>1187</v>
      </c>
      <c r="O188" s="1" t="s">
        <v>227</v>
      </c>
      <c r="P188" s="1" t="s">
        <v>228</v>
      </c>
      <c r="Q188" s="43">
        <v>40179</v>
      </c>
      <c r="R188" s="44" t="s">
        <v>1189</v>
      </c>
      <c r="S188" s="1" t="s">
        <v>1190</v>
      </c>
      <c r="T188" s="1">
        <v>13577812484</v>
      </c>
      <c r="U188" s="1" t="s">
        <v>231</v>
      </c>
    </row>
    <row r="189" spans="1:21">
      <c r="A189" s="2" t="s">
        <v>94</v>
      </c>
      <c r="B189" s="31" t="s">
        <v>1191</v>
      </c>
      <c r="C189" s="1" t="s">
        <v>1192</v>
      </c>
      <c r="D189" s="1" t="s">
        <v>94</v>
      </c>
      <c r="E189" s="1" t="s">
        <v>25</v>
      </c>
      <c r="F189" s="2">
        <v>85</v>
      </c>
      <c r="G189" s="2">
        <v>95</v>
      </c>
      <c r="H189" s="2">
        <v>91</v>
      </c>
      <c r="I189" s="2">
        <v>97</v>
      </c>
      <c r="J189" s="1">
        <f t="shared" si="4"/>
        <v>217.6</v>
      </c>
      <c r="K189" s="1" t="s">
        <v>225</v>
      </c>
      <c r="L189" s="1">
        <f t="shared" si="5"/>
        <v>180</v>
      </c>
      <c r="M189" s="42" t="s">
        <v>1193</v>
      </c>
      <c r="N189" s="2" t="s">
        <v>1192</v>
      </c>
      <c r="O189" s="1" t="s">
        <v>227</v>
      </c>
      <c r="P189" s="1" t="s">
        <v>228</v>
      </c>
      <c r="Q189" s="43">
        <v>40134</v>
      </c>
      <c r="R189" s="44" t="s">
        <v>1194</v>
      </c>
      <c r="S189" s="1" t="s">
        <v>1195</v>
      </c>
      <c r="T189" s="1">
        <v>15912911897</v>
      </c>
      <c r="U189" s="1" t="s">
        <v>231</v>
      </c>
    </row>
    <row r="190" spans="1:21">
      <c r="A190" s="2" t="s">
        <v>65</v>
      </c>
      <c r="B190" s="31" t="s">
        <v>1196</v>
      </c>
      <c r="C190" s="1" t="s">
        <v>1197</v>
      </c>
      <c r="D190" s="1" t="s">
        <v>66</v>
      </c>
      <c r="E190" s="1" t="s">
        <v>25</v>
      </c>
      <c r="F190" s="2">
        <v>90</v>
      </c>
      <c r="G190" s="2">
        <v>92</v>
      </c>
      <c r="H190" s="2">
        <v>84</v>
      </c>
      <c r="I190" s="2">
        <v>93</v>
      </c>
      <c r="J190" s="1">
        <f t="shared" si="4"/>
        <v>217.4</v>
      </c>
      <c r="K190" s="1" t="s">
        <v>225</v>
      </c>
      <c r="L190" s="1">
        <f t="shared" si="5"/>
        <v>182</v>
      </c>
      <c r="M190" s="42" t="s">
        <v>1198</v>
      </c>
      <c r="N190" s="2" t="s">
        <v>1197</v>
      </c>
      <c r="O190" s="1" t="s">
        <v>235</v>
      </c>
      <c r="P190" s="1" t="s">
        <v>242</v>
      </c>
      <c r="Q190" s="31" t="s">
        <v>1199</v>
      </c>
      <c r="R190" s="44" t="s">
        <v>1200</v>
      </c>
      <c r="S190" s="1" t="s">
        <v>1201</v>
      </c>
      <c r="T190" s="1">
        <v>13987832878</v>
      </c>
      <c r="U190" s="1"/>
    </row>
    <row r="191" spans="1:21">
      <c r="A191" s="2" t="s">
        <v>22</v>
      </c>
      <c r="B191" s="31" t="s">
        <v>1202</v>
      </c>
      <c r="C191" s="1" t="s">
        <v>1203</v>
      </c>
      <c r="D191" s="1" t="s">
        <v>30</v>
      </c>
      <c r="E191" s="1" t="s">
        <v>24</v>
      </c>
      <c r="F191" s="2">
        <v>89.5</v>
      </c>
      <c r="G191" s="2">
        <v>91</v>
      </c>
      <c r="H191" s="2">
        <v>90</v>
      </c>
      <c r="I191" s="2">
        <v>94</v>
      </c>
      <c r="J191" s="1">
        <f t="shared" si="4"/>
        <v>217.3</v>
      </c>
      <c r="K191" s="1" t="s">
        <v>225</v>
      </c>
      <c r="L191" s="1">
        <f t="shared" si="5"/>
        <v>180.5</v>
      </c>
      <c r="M191" s="42" t="s">
        <v>1204</v>
      </c>
      <c r="N191" s="2" t="s">
        <v>1203</v>
      </c>
      <c r="O191" s="1" t="s">
        <v>235</v>
      </c>
      <c r="P191" s="1" t="s">
        <v>236</v>
      </c>
      <c r="Q191" s="43" t="s">
        <v>1205</v>
      </c>
      <c r="R191" s="44" t="s">
        <v>873</v>
      </c>
      <c r="S191" s="1" t="s">
        <v>1206</v>
      </c>
      <c r="T191" s="31" t="s">
        <v>1207</v>
      </c>
      <c r="U191" s="1"/>
    </row>
    <row r="192" spans="1:21">
      <c r="A192" s="2" t="s">
        <v>65</v>
      </c>
      <c r="B192" s="31" t="s">
        <v>1208</v>
      </c>
      <c r="C192" s="1" t="s">
        <v>1209</v>
      </c>
      <c r="D192" s="1" t="s">
        <v>66</v>
      </c>
      <c r="E192" s="1" t="s">
        <v>24</v>
      </c>
      <c r="F192" s="2">
        <v>90</v>
      </c>
      <c r="G192" s="2">
        <v>88.5</v>
      </c>
      <c r="H192" s="2">
        <v>96</v>
      </c>
      <c r="I192" s="2">
        <v>98</v>
      </c>
      <c r="J192" s="1">
        <f t="shared" si="4"/>
        <v>217.29999999999998</v>
      </c>
      <c r="K192" s="1" t="s">
        <v>225</v>
      </c>
      <c r="L192" s="1">
        <f t="shared" si="5"/>
        <v>178.5</v>
      </c>
      <c r="M192" s="42" t="s">
        <v>1210</v>
      </c>
      <c r="N192" s="2" t="s">
        <v>1209</v>
      </c>
      <c r="O192" s="1" t="s">
        <v>235</v>
      </c>
      <c r="P192" s="1" t="s">
        <v>242</v>
      </c>
      <c r="Q192" s="31" t="s">
        <v>1211</v>
      </c>
      <c r="R192" s="44" t="s">
        <v>1212</v>
      </c>
      <c r="S192" s="1" t="s">
        <v>1213</v>
      </c>
      <c r="T192" s="1">
        <v>15758590026</v>
      </c>
      <c r="U192" s="1"/>
    </row>
    <row r="193" spans="1:21">
      <c r="A193" s="2" t="s">
        <v>90</v>
      </c>
      <c r="B193" s="31" t="s">
        <v>1214</v>
      </c>
      <c r="C193" s="1" t="s">
        <v>1215</v>
      </c>
      <c r="D193" s="1" t="s">
        <v>91</v>
      </c>
      <c r="E193" s="1" t="s">
        <v>24</v>
      </c>
      <c r="F193" s="2">
        <v>89.5</v>
      </c>
      <c r="G193" s="2">
        <v>92</v>
      </c>
      <c r="H193" s="2">
        <v>87</v>
      </c>
      <c r="I193" s="2">
        <v>92</v>
      </c>
      <c r="J193" s="1">
        <f t="shared" si="4"/>
        <v>217.3</v>
      </c>
      <c r="K193" s="1" t="s">
        <v>225</v>
      </c>
      <c r="L193" s="1">
        <f t="shared" si="5"/>
        <v>181.5</v>
      </c>
      <c r="M193" s="42" t="s">
        <v>1216</v>
      </c>
      <c r="N193" s="2" t="s">
        <v>1215</v>
      </c>
      <c r="O193" s="31" t="s">
        <v>235</v>
      </c>
      <c r="P193" s="31" t="s">
        <v>242</v>
      </c>
      <c r="Q193" s="31" t="s">
        <v>1217</v>
      </c>
      <c r="R193" s="47" t="s">
        <v>1027</v>
      </c>
      <c r="S193" s="1" t="s">
        <v>1218</v>
      </c>
      <c r="T193" s="31" t="s">
        <v>1219</v>
      </c>
      <c r="U193" s="1" t="s">
        <v>231</v>
      </c>
    </row>
    <row r="194" spans="1:21">
      <c r="A194" s="2" t="s">
        <v>22</v>
      </c>
      <c r="B194" s="31" t="s">
        <v>1220</v>
      </c>
      <c r="C194" s="1" t="s">
        <v>1221</v>
      </c>
      <c r="D194" s="1" t="s">
        <v>33</v>
      </c>
      <c r="E194" s="1" t="s">
        <v>34</v>
      </c>
      <c r="F194" s="2">
        <v>88</v>
      </c>
      <c r="G194" s="2">
        <v>93</v>
      </c>
      <c r="H194" s="2">
        <v>92</v>
      </c>
      <c r="I194" s="2">
        <v>89</v>
      </c>
      <c r="J194" s="1">
        <f t="shared" ref="J194:J257" si="6">F194+G194+H194*0.2+I194*0.2</f>
        <v>217.20000000000002</v>
      </c>
      <c r="K194" s="1" t="s">
        <v>225</v>
      </c>
      <c r="L194" s="1">
        <f t="shared" ref="L194:L257" si="7">F194+G194</f>
        <v>181</v>
      </c>
      <c r="M194" s="42" t="s">
        <v>1222</v>
      </c>
      <c r="N194" s="2" t="s">
        <v>1221</v>
      </c>
      <c r="O194" s="1" t="s">
        <v>235</v>
      </c>
      <c r="P194" s="1" t="s">
        <v>242</v>
      </c>
      <c r="Q194" s="43">
        <v>40080</v>
      </c>
      <c r="R194" s="44" t="s">
        <v>1223</v>
      </c>
      <c r="S194" s="1" t="s">
        <v>1224</v>
      </c>
      <c r="T194" s="1">
        <v>15887526458</v>
      </c>
      <c r="U194" s="1"/>
    </row>
    <row r="195" spans="1:21">
      <c r="A195" s="2" t="s">
        <v>22</v>
      </c>
      <c r="B195" s="31" t="s">
        <v>1225</v>
      </c>
      <c r="C195" s="1" t="s">
        <v>1226</v>
      </c>
      <c r="D195" s="1" t="s">
        <v>37</v>
      </c>
      <c r="E195" s="1" t="s">
        <v>24</v>
      </c>
      <c r="F195" s="2">
        <v>83.5</v>
      </c>
      <c r="G195" s="2">
        <v>98.5</v>
      </c>
      <c r="H195" s="2">
        <v>86</v>
      </c>
      <c r="I195" s="2">
        <v>90</v>
      </c>
      <c r="J195" s="1">
        <f t="shared" si="6"/>
        <v>217.2</v>
      </c>
      <c r="K195" s="1" t="s">
        <v>225</v>
      </c>
      <c r="L195" s="1">
        <f t="shared" si="7"/>
        <v>182</v>
      </c>
      <c r="M195" s="42" t="s">
        <v>1227</v>
      </c>
      <c r="N195" s="2" t="s">
        <v>1226</v>
      </c>
      <c r="O195" s="1" t="s">
        <v>227</v>
      </c>
      <c r="P195" s="1" t="s">
        <v>242</v>
      </c>
      <c r="Q195" s="43">
        <v>39985</v>
      </c>
      <c r="R195" s="44" t="s">
        <v>622</v>
      </c>
      <c r="S195" s="1" t="s">
        <v>623</v>
      </c>
      <c r="T195" s="1">
        <v>15908781392</v>
      </c>
      <c r="U195" s="1"/>
    </row>
    <row r="196" spans="1:21">
      <c r="A196" s="2" t="s">
        <v>57</v>
      </c>
      <c r="B196" s="31" t="s">
        <v>1228</v>
      </c>
      <c r="C196" s="1" t="s">
        <v>1229</v>
      </c>
      <c r="D196" s="1" t="s">
        <v>62</v>
      </c>
      <c r="E196" s="1" t="s">
        <v>24</v>
      </c>
      <c r="F196" s="2">
        <v>88</v>
      </c>
      <c r="G196" s="2">
        <v>95</v>
      </c>
      <c r="H196" s="2">
        <v>81</v>
      </c>
      <c r="I196" s="2">
        <v>90</v>
      </c>
      <c r="J196" s="1">
        <f t="shared" si="6"/>
        <v>217.2</v>
      </c>
      <c r="K196" s="1" t="s">
        <v>225</v>
      </c>
      <c r="L196" s="1">
        <f t="shared" si="7"/>
        <v>183</v>
      </c>
      <c r="M196" s="42" t="s">
        <v>1230</v>
      </c>
      <c r="N196" s="2" t="s">
        <v>1229</v>
      </c>
      <c r="O196" s="1" t="s">
        <v>235</v>
      </c>
      <c r="P196" s="1" t="s">
        <v>242</v>
      </c>
      <c r="Q196" s="43">
        <v>40021</v>
      </c>
      <c r="R196" s="44" t="s">
        <v>1231</v>
      </c>
      <c r="S196" s="1" t="s">
        <v>1232</v>
      </c>
      <c r="T196" s="1">
        <v>13578409802</v>
      </c>
      <c r="U196" s="1" t="s">
        <v>231</v>
      </c>
    </row>
    <row r="197" spans="1:21">
      <c r="A197" s="2" t="s">
        <v>65</v>
      </c>
      <c r="B197" s="31" t="s">
        <v>1233</v>
      </c>
      <c r="C197" s="1" t="s">
        <v>1234</v>
      </c>
      <c r="D197" s="1" t="s">
        <v>69</v>
      </c>
      <c r="E197" s="1" t="s">
        <v>24</v>
      </c>
      <c r="F197" s="2">
        <v>92</v>
      </c>
      <c r="G197" s="2">
        <v>91</v>
      </c>
      <c r="H197" s="2">
        <v>84</v>
      </c>
      <c r="I197" s="2">
        <v>87</v>
      </c>
      <c r="J197" s="1">
        <f t="shared" si="6"/>
        <v>217.20000000000002</v>
      </c>
      <c r="K197" s="1" t="s">
        <v>225</v>
      </c>
      <c r="L197" s="1">
        <f t="shared" si="7"/>
        <v>183</v>
      </c>
      <c r="M197" s="42" t="s">
        <v>1235</v>
      </c>
      <c r="N197" s="2" t="s">
        <v>1234</v>
      </c>
      <c r="O197" s="1" t="s">
        <v>227</v>
      </c>
      <c r="P197" s="1" t="s">
        <v>242</v>
      </c>
      <c r="Q197" s="43">
        <v>40029</v>
      </c>
      <c r="R197" s="44" t="s">
        <v>1236</v>
      </c>
      <c r="S197" s="1" t="s">
        <v>1237</v>
      </c>
      <c r="T197" s="1">
        <v>15891820339</v>
      </c>
      <c r="U197" s="1"/>
    </row>
    <row r="198" spans="1:21">
      <c r="A198" s="2" t="s">
        <v>84</v>
      </c>
      <c r="B198" s="31" t="s">
        <v>1238</v>
      </c>
      <c r="C198" s="1" t="s">
        <v>1239</v>
      </c>
      <c r="D198" s="1" t="s">
        <v>86</v>
      </c>
      <c r="E198" s="1" t="s">
        <v>25</v>
      </c>
      <c r="F198" s="2">
        <v>94</v>
      </c>
      <c r="G198" s="2">
        <v>88</v>
      </c>
      <c r="H198" s="2">
        <v>89</v>
      </c>
      <c r="I198" s="2">
        <v>87</v>
      </c>
      <c r="J198" s="1">
        <f t="shared" si="6"/>
        <v>217.20000000000002</v>
      </c>
      <c r="K198" s="1" t="s">
        <v>225</v>
      </c>
      <c r="L198" s="1">
        <f t="shared" si="7"/>
        <v>182</v>
      </c>
      <c r="M198" s="42" t="s">
        <v>1240</v>
      </c>
      <c r="N198" s="2" t="s">
        <v>1239</v>
      </c>
      <c r="O198" s="1" t="s">
        <v>227</v>
      </c>
      <c r="P198" s="1" t="s">
        <v>236</v>
      </c>
      <c r="Q198" s="43">
        <v>39994</v>
      </c>
      <c r="R198" s="44" t="s">
        <v>1241</v>
      </c>
      <c r="S198" s="1" t="s">
        <v>1242</v>
      </c>
      <c r="T198" s="1">
        <v>15125814619</v>
      </c>
      <c r="U198" s="1"/>
    </row>
    <row r="199" spans="1:21">
      <c r="A199" s="2" t="s">
        <v>74</v>
      </c>
      <c r="B199" s="31" t="s">
        <v>1243</v>
      </c>
      <c r="C199" s="1" t="s">
        <v>1244</v>
      </c>
      <c r="D199" s="1" t="s">
        <v>76</v>
      </c>
      <c r="E199" s="1" t="s">
        <v>24</v>
      </c>
      <c r="F199" s="2">
        <v>88.5</v>
      </c>
      <c r="G199" s="2">
        <v>92</v>
      </c>
      <c r="H199" s="2">
        <v>92</v>
      </c>
      <c r="I199" s="2">
        <v>91</v>
      </c>
      <c r="J199" s="1">
        <f t="shared" si="6"/>
        <v>217.1</v>
      </c>
      <c r="K199" s="1" t="s">
        <v>225</v>
      </c>
      <c r="L199" s="1">
        <f t="shared" si="7"/>
        <v>180.5</v>
      </c>
      <c r="M199" s="42" t="s">
        <v>1245</v>
      </c>
      <c r="N199" s="2" t="s">
        <v>1244</v>
      </c>
      <c r="O199" s="1" t="s">
        <v>235</v>
      </c>
      <c r="P199" s="1" t="s">
        <v>236</v>
      </c>
      <c r="Q199" s="43">
        <v>40205</v>
      </c>
      <c r="R199" s="44" t="s">
        <v>1246</v>
      </c>
      <c r="S199" s="1" t="s">
        <v>1247</v>
      </c>
      <c r="T199" s="1">
        <v>13987806448</v>
      </c>
      <c r="U199" s="31"/>
    </row>
    <row r="200" spans="1:21">
      <c r="A200" s="2" t="s">
        <v>65</v>
      </c>
      <c r="B200" s="31" t="s">
        <v>1248</v>
      </c>
      <c r="C200" s="1" t="s">
        <v>1249</v>
      </c>
      <c r="D200" s="1" t="s">
        <v>66</v>
      </c>
      <c r="E200" s="1" t="s">
        <v>25</v>
      </c>
      <c r="F200" s="2">
        <v>85</v>
      </c>
      <c r="G200" s="2">
        <v>95</v>
      </c>
      <c r="H200" s="2">
        <v>95</v>
      </c>
      <c r="I200" s="2">
        <v>90</v>
      </c>
      <c r="J200" s="1">
        <f t="shared" si="6"/>
        <v>217</v>
      </c>
      <c r="K200" s="1" t="s">
        <v>225</v>
      </c>
      <c r="L200" s="1">
        <f t="shared" si="7"/>
        <v>180</v>
      </c>
      <c r="M200" s="42" t="s">
        <v>1250</v>
      </c>
      <c r="N200" s="2" t="s">
        <v>1249</v>
      </c>
      <c r="O200" s="1" t="s">
        <v>227</v>
      </c>
      <c r="P200" s="1" t="s">
        <v>242</v>
      </c>
      <c r="Q200" s="31" t="s">
        <v>1251</v>
      </c>
      <c r="R200" s="44" t="s">
        <v>1252</v>
      </c>
      <c r="S200" s="1" t="s">
        <v>1253</v>
      </c>
      <c r="T200" s="1">
        <v>15758509380</v>
      </c>
      <c r="U200" s="1"/>
    </row>
    <row r="201" spans="1:21">
      <c r="A201" s="2" t="s">
        <v>74</v>
      </c>
      <c r="B201" s="31" t="s">
        <v>1254</v>
      </c>
      <c r="C201" s="1" t="s">
        <v>1255</v>
      </c>
      <c r="D201" s="1" t="s">
        <v>75</v>
      </c>
      <c r="E201" s="1" t="s">
        <v>24</v>
      </c>
      <c r="F201" s="2">
        <v>91.5</v>
      </c>
      <c r="G201" s="2">
        <v>88.5</v>
      </c>
      <c r="H201" s="2">
        <v>94</v>
      </c>
      <c r="I201" s="2">
        <v>91</v>
      </c>
      <c r="J201" s="1">
        <f t="shared" si="6"/>
        <v>217</v>
      </c>
      <c r="K201" s="1" t="s">
        <v>225</v>
      </c>
      <c r="L201" s="1">
        <f t="shared" si="7"/>
        <v>180</v>
      </c>
      <c r="M201" s="42" t="s">
        <v>1256</v>
      </c>
      <c r="N201" s="2" t="s">
        <v>1255</v>
      </c>
      <c r="O201" s="1" t="s">
        <v>227</v>
      </c>
      <c r="P201" s="1" t="s">
        <v>242</v>
      </c>
      <c r="Q201" s="45">
        <v>39921</v>
      </c>
      <c r="R201" s="44" t="s">
        <v>563</v>
      </c>
      <c r="S201" s="1" t="s">
        <v>1257</v>
      </c>
      <c r="T201" s="1">
        <v>15125952770</v>
      </c>
      <c r="U201" s="31"/>
    </row>
    <row r="202" spans="1:21">
      <c r="A202" s="2" t="s">
        <v>84</v>
      </c>
      <c r="B202" s="31" t="s">
        <v>1258</v>
      </c>
      <c r="C202" s="1" t="s">
        <v>108</v>
      </c>
      <c r="D202" s="1" t="s">
        <v>86</v>
      </c>
      <c r="E202" s="1" t="s">
        <v>25</v>
      </c>
      <c r="F202" s="2">
        <v>85</v>
      </c>
      <c r="G202" s="2">
        <v>95</v>
      </c>
      <c r="H202" s="2">
        <v>96</v>
      </c>
      <c r="I202" s="2">
        <v>89</v>
      </c>
      <c r="J202" s="1">
        <f t="shared" si="6"/>
        <v>217</v>
      </c>
      <c r="K202" s="1" t="s">
        <v>225</v>
      </c>
      <c r="L202" s="1">
        <f t="shared" si="7"/>
        <v>180</v>
      </c>
      <c r="M202" s="42" t="s">
        <v>1259</v>
      </c>
      <c r="N202" s="2" t="s">
        <v>108</v>
      </c>
      <c r="O202" s="1" t="s">
        <v>235</v>
      </c>
      <c r="P202" s="1" t="s">
        <v>236</v>
      </c>
      <c r="Q202" s="43">
        <v>40086</v>
      </c>
      <c r="R202" s="44" t="s">
        <v>1260</v>
      </c>
      <c r="S202" s="1" t="s">
        <v>1261</v>
      </c>
      <c r="T202" s="1">
        <v>15912939898</v>
      </c>
      <c r="U202" s="1"/>
    </row>
    <row r="203" spans="1:21">
      <c r="A203" s="2" t="s">
        <v>57</v>
      </c>
      <c r="B203" s="31" t="s">
        <v>1262</v>
      </c>
      <c r="C203" s="1" t="s">
        <v>1263</v>
      </c>
      <c r="D203" s="1" t="s">
        <v>59</v>
      </c>
      <c r="E203" s="1" t="s">
        <v>24</v>
      </c>
      <c r="F203" s="2">
        <v>90.5</v>
      </c>
      <c r="G203" s="2">
        <v>94</v>
      </c>
      <c r="H203" s="2">
        <v>75</v>
      </c>
      <c r="I203" s="2">
        <v>87</v>
      </c>
      <c r="J203" s="1">
        <f t="shared" si="6"/>
        <v>216.9</v>
      </c>
      <c r="K203" s="1" t="s">
        <v>225</v>
      </c>
      <c r="L203" s="1">
        <f t="shared" si="7"/>
        <v>184.5</v>
      </c>
      <c r="M203" s="42" t="s">
        <v>1264</v>
      </c>
      <c r="N203" s="2" t="s">
        <v>1263</v>
      </c>
      <c r="O203" s="1" t="s">
        <v>227</v>
      </c>
      <c r="P203" s="1" t="s">
        <v>236</v>
      </c>
      <c r="Q203" s="43">
        <v>39989</v>
      </c>
      <c r="R203" s="44" t="s">
        <v>1265</v>
      </c>
      <c r="S203" s="1" t="s">
        <v>1266</v>
      </c>
      <c r="T203" s="1">
        <v>15125895029</v>
      </c>
      <c r="U203" s="1"/>
    </row>
    <row r="204" spans="1:21">
      <c r="A204" s="2" t="s">
        <v>57</v>
      </c>
      <c r="B204" s="31" t="s">
        <v>1267</v>
      </c>
      <c r="C204" s="1" t="s">
        <v>1268</v>
      </c>
      <c r="D204" s="1" t="s">
        <v>62</v>
      </c>
      <c r="E204" s="1" t="s">
        <v>24</v>
      </c>
      <c r="F204" s="2">
        <v>90</v>
      </c>
      <c r="G204" s="2">
        <v>89.5</v>
      </c>
      <c r="H204" s="2">
        <v>94</v>
      </c>
      <c r="I204" s="2">
        <v>93</v>
      </c>
      <c r="J204" s="1">
        <f t="shared" si="6"/>
        <v>216.9</v>
      </c>
      <c r="K204" s="1" t="s">
        <v>225</v>
      </c>
      <c r="L204" s="1">
        <f t="shared" si="7"/>
        <v>179.5</v>
      </c>
      <c r="M204" s="42" t="s">
        <v>1269</v>
      </c>
      <c r="N204" s="2" t="s">
        <v>1268</v>
      </c>
      <c r="O204" s="1" t="s">
        <v>235</v>
      </c>
      <c r="P204" s="1" t="s">
        <v>236</v>
      </c>
      <c r="Q204" s="43">
        <v>39994</v>
      </c>
      <c r="R204" s="44" t="s">
        <v>386</v>
      </c>
      <c r="S204" s="1" t="s">
        <v>1270</v>
      </c>
      <c r="T204" s="1">
        <v>15126061908</v>
      </c>
      <c r="U204" s="1"/>
    </row>
    <row r="205" spans="1:21">
      <c r="A205" s="2" t="s">
        <v>22</v>
      </c>
      <c r="B205" s="31" t="s">
        <v>1271</v>
      </c>
      <c r="C205" s="1" t="s">
        <v>1272</v>
      </c>
      <c r="D205" s="1" t="s">
        <v>23</v>
      </c>
      <c r="E205" s="1" t="s">
        <v>24</v>
      </c>
      <c r="F205" s="2">
        <v>91</v>
      </c>
      <c r="G205" s="2">
        <v>90</v>
      </c>
      <c r="H205" s="2">
        <v>90</v>
      </c>
      <c r="I205" s="2">
        <v>89</v>
      </c>
      <c r="J205" s="1">
        <f t="shared" si="6"/>
        <v>216.8</v>
      </c>
      <c r="K205" s="1" t="s">
        <v>225</v>
      </c>
      <c r="L205" s="1">
        <f t="shared" si="7"/>
        <v>181</v>
      </c>
      <c r="M205" s="42" t="s">
        <v>1273</v>
      </c>
      <c r="N205" s="2" t="s">
        <v>1272</v>
      </c>
      <c r="O205" s="1" t="s">
        <v>227</v>
      </c>
      <c r="P205" s="1" t="s">
        <v>437</v>
      </c>
      <c r="Q205" s="43">
        <v>40310</v>
      </c>
      <c r="R205" s="44" t="s">
        <v>1274</v>
      </c>
      <c r="S205" s="1" t="s">
        <v>165</v>
      </c>
      <c r="T205" s="1">
        <v>18987812519</v>
      </c>
      <c r="U205" s="1"/>
    </row>
    <row r="206" spans="1:21">
      <c r="A206" s="2" t="s">
        <v>42</v>
      </c>
      <c r="B206" s="31" t="s">
        <v>1275</v>
      </c>
      <c r="C206" s="1" t="s">
        <v>1276</v>
      </c>
      <c r="D206" s="1" t="s">
        <v>43</v>
      </c>
      <c r="E206" s="1" t="s">
        <v>24</v>
      </c>
      <c r="F206" s="2">
        <v>92</v>
      </c>
      <c r="G206" s="2">
        <v>89</v>
      </c>
      <c r="H206" s="2">
        <v>89</v>
      </c>
      <c r="I206" s="2">
        <v>90</v>
      </c>
      <c r="J206" s="1">
        <f t="shared" si="6"/>
        <v>216.8</v>
      </c>
      <c r="K206" s="1" t="s">
        <v>225</v>
      </c>
      <c r="L206" s="1">
        <f t="shared" si="7"/>
        <v>181</v>
      </c>
      <c r="M206" s="42" t="s">
        <v>1277</v>
      </c>
      <c r="N206" s="2" t="s">
        <v>1276</v>
      </c>
      <c r="O206" s="1" t="s">
        <v>227</v>
      </c>
      <c r="P206" s="1" t="s">
        <v>242</v>
      </c>
      <c r="Q206" s="43">
        <v>39932</v>
      </c>
      <c r="R206" s="44" t="s">
        <v>1278</v>
      </c>
      <c r="S206" s="1" t="s">
        <v>1279</v>
      </c>
      <c r="T206" s="1">
        <v>15825164598</v>
      </c>
      <c r="U206" s="1" t="s">
        <v>231</v>
      </c>
    </row>
    <row r="207" spans="1:21">
      <c r="A207" s="2" t="s">
        <v>52</v>
      </c>
      <c r="B207" s="31" t="s">
        <v>1280</v>
      </c>
      <c r="C207" s="1" t="s">
        <v>1281</v>
      </c>
      <c r="D207" s="1" t="s">
        <v>53</v>
      </c>
      <c r="E207" s="1" t="s">
        <v>25</v>
      </c>
      <c r="F207" s="2">
        <v>90.5</v>
      </c>
      <c r="G207" s="2">
        <v>88.5</v>
      </c>
      <c r="H207" s="2">
        <v>96</v>
      </c>
      <c r="I207" s="2">
        <v>93</v>
      </c>
      <c r="J207" s="1">
        <f t="shared" si="6"/>
        <v>216.79999999999998</v>
      </c>
      <c r="K207" s="1" t="s">
        <v>225</v>
      </c>
      <c r="L207" s="1">
        <f t="shared" si="7"/>
        <v>179</v>
      </c>
      <c r="M207" s="42" t="s">
        <v>1282</v>
      </c>
      <c r="N207" s="2" t="s">
        <v>1281</v>
      </c>
      <c r="O207" s="1" t="s">
        <v>227</v>
      </c>
      <c r="P207" s="1" t="s">
        <v>236</v>
      </c>
      <c r="Q207" s="53" t="s">
        <v>1283</v>
      </c>
      <c r="R207" s="44" t="s">
        <v>725</v>
      </c>
      <c r="S207" s="1" t="s">
        <v>1284</v>
      </c>
      <c r="T207" s="1">
        <v>15987812635</v>
      </c>
      <c r="U207" s="1"/>
    </row>
    <row r="208" spans="1:21">
      <c r="A208" s="2" t="s">
        <v>65</v>
      </c>
      <c r="B208" s="31" t="s">
        <v>1285</v>
      </c>
      <c r="C208" s="1" t="s">
        <v>1286</v>
      </c>
      <c r="D208" s="1" t="s">
        <v>66</v>
      </c>
      <c r="E208" s="1" t="s">
        <v>25</v>
      </c>
      <c r="F208" s="2">
        <v>92.5</v>
      </c>
      <c r="G208" s="2">
        <v>88.5</v>
      </c>
      <c r="H208" s="2">
        <v>87</v>
      </c>
      <c r="I208" s="2">
        <v>92</v>
      </c>
      <c r="J208" s="1">
        <f t="shared" si="6"/>
        <v>216.8</v>
      </c>
      <c r="K208" s="1" t="s">
        <v>225</v>
      </c>
      <c r="L208" s="1">
        <f t="shared" si="7"/>
        <v>181</v>
      </c>
      <c r="M208" s="42" t="s">
        <v>1287</v>
      </c>
      <c r="N208" s="2" t="s">
        <v>1286</v>
      </c>
      <c r="O208" s="1" t="s">
        <v>227</v>
      </c>
      <c r="P208" s="1" t="s">
        <v>236</v>
      </c>
      <c r="Q208" s="31" t="s">
        <v>1288</v>
      </c>
      <c r="R208" s="44" t="s">
        <v>1289</v>
      </c>
      <c r="S208" s="1" t="s">
        <v>1290</v>
      </c>
      <c r="T208" s="1">
        <v>15198578595</v>
      </c>
      <c r="U208" s="1"/>
    </row>
    <row r="209" spans="1:21">
      <c r="A209" s="2" t="s">
        <v>65</v>
      </c>
      <c r="B209" s="31" t="s">
        <v>1291</v>
      </c>
      <c r="C209" s="1" t="s">
        <v>1292</v>
      </c>
      <c r="D209" s="1" t="s">
        <v>66</v>
      </c>
      <c r="E209" s="1" t="s">
        <v>26</v>
      </c>
      <c r="F209" s="2">
        <v>94</v>
      </c>
      <c r="G209" s="2">
        <v>87</v>
      </c>
      <c r="H209" s="2">
        <v>92</v>
      </c>
      <c r="I209" s="2">
        <v>87</v>
      </c>
      <c r="J209" s="1">
        <f t="shared" si="6"/>
        <v>216.8</v>
      </c>
      <c r="K209" s="1" t="s">
        <v>225</v>
      </c>
      <c r="L209" s="1">
        <f t="shared" si="7"/>
        <v>181</v>
      </c>
      <c r="M209" s="42" t="s">
        <v>1293</v>
      </c>
      <c r="N209" s="2" t="s">
        <v>1292</v>
      </c>
      <c r="O209" s="1" t="s">
        <v>227</v>
      </c>
      <c r="P209" s="1" t="s">
        <v>228</v>
      </c>
      <c r="Q209" s="31" t="s">
        <v>1294</v>
      </c>
      <c r="R209" s="44" t="s">
        <v>1295</v>
      </c>
      <c r="S209" s="1" t="s">
        <v>1296</v>
      </c>
      <c r="T209" s="1">
        <v>13638732085</v>
      </c>
      <c r="U209" s="1"/>
    </row>
    <row r="210" spans="1:21">
      <c r="A210" s="2" t="s">
        <v>74</v>
      </c>
      <c r="B210" s="31" t="s">
        <v>1297</v>
      </c>
      <c r="C210" s="1" t="s">
        <v>1298</v>
      </c>
      <c r="D210" s="1" t="s">
        <v>75</v>
      </c>
      <c r="E210" s="1" t="s">
        <v>24</v>
      </c>
      <c r="F210" s="2">
        <v>89.5</v>
      </c>
      <c r="G210" s="2">
        <v>89.5</v>
      </c>
      <c r="H210" s="2">
        <v>92</v>
      </c>
      <c r="I210" s="2">
        <v>97</v>
      </c>
      <c r="J210" s="1">
        <f t="shared" si="6"/>
        <v>216.8</v>
      </c>
      <c r="K210" s="1" t="s">
        <v>225</v>
      </c>
      <c r="L210" s="1">
        <f t="shared" si="7"/>
        <v>179</v>
      </c>
      <c r="M210" s="42" t="s">
        <v>1299</v>
      </c>
      <c r="N210" s="2" t="s">
        <v>1298</v>
      </c>
      <c r="O210" s="1" t="s">
        <v>227</v>
      </c>
      <c r="P210" s="1" t="s">
        <v>242</v>
      </c>
      <c r="Q210" s="45">
        <v>40097</v>
      </c>
      <c r="R210" s="44" t="s">
        <v>268</v>
      </c>
      <c r="S210" s="1" t="s">
        <v>1300</v>
      </c>
      <c r="T210" s="1">
        <v>15284594746</v>
      </c>
      <c r="U210" s="31"/>
    </row>
    <row r="211" spans="1:21">
      <c r="A211" s="2" t="s">
        <v>84</v>
      </c>
      <c r="B211" s="31" t="s">
        <v>1301</v>
      </c>
      <c r="C211" s="1" t="s">
        <v>1302</v>
      </c>
      <c r="D211" s="1" t="s">
        <v>86</v>
      </c>
      <c r="E211" s="1" t="s">
        <v>25</v>
      </c>
      <c r="F211" s="2">
        <v>89.5</v>
      </c>
      <c r="G211" s="2">
        <v>92</v>
      </c>
      <c r="H211" s="2">
        <v>90</v>
      </c>
      <c r="I211" s="2">
        <v>86</v>
      </c>
      <c r="J211" s="1">
        <f t="shared" si="6"/>
        <v>216.7</v>
      </c>
      <c r="K211" s="1" t="s">
        <v>225</v>
      </c>
      <c r="L211" s="1">
        <f t="shared" si="7"/>
        <v>181.5</v>
      </c>
      <c r="M211" s="42" t="s">
        <v>1303</v>
      </c>
      <c r="N211" s="2" t="s">
        <v>1302</v>
      </c>
      <c r="O211" s="1" t="s">
        <v>227</v>
      </c>
      <c r="P211" s="1" t="s">
        <v>236</v>
      </c>
      <c r="Q211" s="43">
        <v>40058</v>
      </c>
      <c r="R211" s="44" t="s">
        <v>1304</v>
      </c>
      <c r="S211" s="1" t="s">
        <v>1305</v>
      </c>
      <c r="T211" s="1">
        <v>18469336298</v>
      </c>
      <c r="U211" s="1"/>
    </row>
    <row r="212" spans="1:21">
      <c r="A212" s="2" t="s">
        <v>22</v>
      </c>
      <c r="B212" s="31" t="s">
        <v>1306</v>
      </c>
      <c r="C212" s="1" t="s">
        <v>154</v>
      </c>
      <c r="D212" s="1" t="s">
        <v>23</v>
      </c>
      <c r="E212" s="1" t="s">
        <v>25</v>
      </c>
      <c r="F212" s="2">
        <v>90</v>
      </c>
      <c r="G212" s="2">
        <v>93.5</v>
      </c>
      <c r="H212" s="2">
        <v>75</v>
      </c>
      <c r="I212" s="2">
        <v>90</v>
      </c>
      <c r="J212" s="1">
        <f t="shared" si="6"/>
        <v>216.5</v>
      </c>
      <c r="K212" s="1" t="s">
        <v>225</v>
      </c>
      <c r="L212" s="1">
        <f t="shared" si="7"/>
        <v>183.5</v>
      </c>
      <c r="M212" s="42" t="s">
        <v>1307</v>
      </c>
      <c r="N212" s="2" t="s">
        <v>154</v>
      </c>
      <c r="O212" s="1" t="s">
        <v>235</v>
      </c>
      <c r="P212" s="1" t="s">
        <v>236</v>
      </c>
      <c r="Q212" s="43">
        <v>40330</v>
      </c>
      <c r="R212" s="47" t="s">
        <v>627</v>
      </c>
      <c r="S212" s="1" t="s">
        <v>1308</v>
      </c>
      <c r="T212" s="1">
        <v>15125749662</v>
      </c>
      <c r="U212" s="1"/>
    </row>
    <row r="213" spans="1:21">
      <c r="A213" s="2" t="s">
        <v>22</v>
      </c>
      <c r="B213" s="31" t="s">
        <v>1309</v>
      </c>
      <c r="C213" s="1" t="s">
        <v>159</v>
      </c>
      <c r="D213" s="1" t="s">
        <v>30</v>
      </c>
      <c r="E213" s="1" t="s">
        <v>24</v>
      </c>
      <c r="F213" s="2">
        <v>87</v>
      </c>
      <c r="G213" s="2">
        <v>93.5</v>
      </c>
      <c r="H213" s="2">
        <v>90</v>
      </c>
      <c r="I213" s="2">
        <v>90</v>
      </c>
      <c r="J213" s="1">
        <f t="shared" si="6"/>
        <v>216.5</v>
      </c>
      <c r="K213" s="1" t="s">
        <v>225</v>
      </c>
      <c r="L213" s="1">
        <f t="shared" si="7"/>
        <v>180.5</v>
      </c>
      <c r="M213" s="42" t="s">
        <v>1310</v>
      </c>
      <c r="N213" s="2" t="s">
        <v>159</v>
      </c>
      <c r="O213" s="1" t="s">
        <v>235</v>
      </c>
      <c r="P213" s="1" t="s">
        <v>236</v>
      </c>
      <c r="Q213" s="43" t="s">
        <v>1311</v>
      </c>
      <c r="R213" s="44" t="s">
        <v>1312</v>
      </c>
      <c r="S213" s="1" t="s">
        <v>1313</v>
      </c>
      <c r="T213" s="31" t="s">
        <v>1314</v>
      </c>
      <c r="U213" s="1"/>
    </row>
    <row r="214" spans="1:21">
      <c r="A214" s="2" t="s">
        <v>22</v>
      </c>
      <c r="B214" s="31" t="s">
        <v>1315</v>
      </c>
      <c r="C214" s="1" t="s">
        <v>123</v>
      </c>
      <c r="D214" s="1" t="s">
        <v>33</v>
      </c>
      <c r="E214" s="1" t="s">
        <v>36</v>
      </c>
      <c r="F214" s="2">
        <v>82.5</v>
      </c>
      <c r="G214" s="2">
        <v>98</v>
      </c>
      <c r="H214" s="2">
        <v>87</v>
      </c>
      <c r="I214" s="2">
        <v>93</v>
      </c>
      <c r="J214" s="1">
        <f t="shared" si="6"/>
        <v>216.5</v>
      </c>
      <c r="K214" s="1" t="s">
        <v>225</v>
      </c>
      <c r="L214" s="1">
        <f t="shared" si="7"/>
        <v>180.5</v>
      </c>
      <c r="M214" s="42" t="s">
        <v>1316</v>
      </c>
      <c r="N214" s="2" t="s">
        <v>123</v>
      </c>
      <c r="O214" s="1" t="s">
        <v>235</v>
      </c>
      <c r="P214" s="1" t="s">
        <v>236</v>
      </c>
      <c r="Q214" s="43">
        <v>40247</v>
      </c>
      <c r="R214" s="44" t="s">
        <v>1317</v>
      </c>
      <c r="S214" s="1" t="s">
        <v>1318</v>
      </c>
      <c r="T214" s="1">
        <v>13577823306</v>
      </c>
      <c r="U214" s="1"/>
    </row>
    <row r="215" spans="1:21">
      <c r="A215" s="2" t="s">
        <v>65</v>
      </c>
      <c r="B215" s="31" t="s">
        <v>1319</v>
      </c>
      <c r="C215" s="1" t="s">
        <v>1320</v>
      </c>
      <c r="D215" s="1" t="s">
        <v>66</v>
      </c>
      <c r="E215" s="1" t="s">
        <v>25</v>
      </c>
      <c r="F215" s="2">
        <v>90</v>
      </c>
      <c r="G215" s="2">
        <v>91.5</v>
      </c>
      <c r="H215" s="2">
        <v>91</v>
      </c>
      <c r="I215" s="2">
        <v>84</v>
      </c>
      <c r="J215" s="1">
        <f t="shared" si="6"/>
        <v>216.5</v>
      </c>
      <c r="K215" s="1" t="s">
        <v>225</v>
      </c>
      <c r="L215" s="1">
        <f t="shared" si="7"/>
        <v>181.5</v>
      </c>
      <c r="M215" s="42" t="s">
        <v>1321</v>
      </c>
      <c r="N215" s="2" t="s">
        <v>1320</v>
      </c>
      <c r="O215" s="1" t="s">
        <v>227</v>
      </c>
      <c r="P215" s="1" t="s">
        <v>242</v>
      </c>
      <c r="Q215" s="31" t="s">
        <v>1322</v>
      </c>
      <c r="R215" s="44" t="s">
        <v>1323</v>
      </c>
      <c r="S215" s="1" t="s">
        <v>1324</v>
      </c>
      <c r="T215" s="1">
        <v>15284596362</v>
      </c>
      <c r="U215" s="1"/>
    </row>
    <row r="216" spans="1:21">
      <c r="A216" s="2" t="s">
        <v>84</v>
      </c>
      <c r="B216" s="31" t="s">
        <v>1325</v>
      </c>
      <c r="C216" s="1" t="s">
        <v>1326</v>
      </c>
      <c r="D216" s="1" t="s">
        <v>86</v>
      </c>
      <c r="E216" s="1" t="s">
        <v>25</v>
      </c>
      <c r="F216" s="2">
        <v>88</v>
      </c>
      <c r="G216" s="2">
        <v>93.5</v>
      </c>
      <c r="H216" s="2">
        <v>93</v>
      </c>
      <c r="I216" s="2">
        <v>82</v>
      </c>
      <c r="J216" s="1">
        <f t="shared" si="6"/>
        <v>216.5</v>
      </c>
      <c r="K216" s="1" t="s">
        <v>225</v>
      </c>
      <c r="L216" s="1">
        <f t="shared" si="7"/>
        <v>181.5</v>
      </c>
      <c r="M216" s="42" t="s">
        <v>1327</v>
      </c>
      <c r="N216" s="2" t="s">
        <v>1326</v>
      </c>
      <c r="O216" s="1" t="s">
        <v>227</v>
      </c>
      <c r="P216" s="1" t="s">
        <v>236</v>
      </c>
      <c r="Q216" s="43">
        <v>39989</v>
      </c>
      <c r="R216" s="44" t="s">
        <v>1328</v>
      </c>
      <c r="S216" s="1" t="s">
        <v>1329</v>
      </c>
      <c r="T216" s="1">
        <v>15096438110</v>
      </c>
      <c r="U216" s="1"/>
    </row>
    <row r="217" spans="1:21">
      <c r="A217" s="2" t="s">
        <v>84</v>
      </c>
      <c r="B217" s="31" t="s">
        <v>1330</v>
      </c>
      <c r="C217" s="1" t="s">
        <v>1331</v>
      </c>
      <c r="D217" s="1" t="s">
        <v>88</v>
      </c>
      <c r="E217" s="1" t="s">
        <v>25</v>
      </c>
      <c r="F217" s="2">
        <v>88.5</v>
      </c>
      <c r="G217" s="2">
        <v>91</v>
      </c>
      <c r="H217" s="2">
        <v>91</v>
      </c>
      <c r="I217" s="2">
        <v>94</v>
      </c>
      <c r="J217" s="1">
        <f t="shared" si="6"/>
        <v>216.5</v>
      </c>
      <c r="K217" s="1" t="s">
        <v>225</v>
      </c>
      <c r="L217" s="1">
        <f t="shared" si="7"/>
        <v>179.5</v>
      </c>
      <c r="M217" s="42" t="s">
        <v>1332</v>
      </c>
      <c r="N217" s="2" t="s">
        <v>1331</v>
      </c>
      <c r="O217" s="1" t="s">
        <v>235</v>
      </c>
      <c r="P217" s="1" t="s">
        <v>242</v>
      </c>
      <c r="Q217" s="43">
        <v>39949</v>
      </c>
      <c r="R217" s="44" t="s">
        <v>1333</v>
      </c>
      <c r="S217" s="1" t="s">
        <v>1334</v>
      </c>
      <c r="T217" s="1">
        <v>15125979216</v>
      </c>
      <c r="U217" s="1"/>
    </row>
    <row r="218" spans="1:21">
      <c r="A218" s="2" t="s">
        <v>22</v>
      </c>
      <c r="B218" s="31" t="s">
        <v>1335</v>
      </c>
      <c r="C218" s="1" t="s">
        <v>1336</v>
      </c>
      <c r="D218" s="1" t="s">
        <v>23</v>
      </c>
      <c r="E218" s="1" t="s">
        <v>24</v>
      </c>
      <c r="F218" s="2">
        <v>89</v>
      </c>
      <c r="G218" s="2">
        <v>91</v>
      </c>
      <c r="H218" s="2">
        <v>91</v>
      </c>
      <c r="I218" s="2">
        <v>91</v>
      </c>
      <c r="J218" s="1">
        <f t="shared" si="6"/>
        <v>216.39999999999998</v>
      </c>
      <c r="K218" s="1" t="s">
        <v>225</v>
      </c>
      <c r="L218" s="1">
        <f t="shared" si="7"/>
        <v>180</v>
      </c>
      <c r="M218" s="42" t="s">
        <v>1337</v>
      </c>
      <c r="N218" s="2" t="s">
        <v>1336</v>
      </c>
      <c r="O218" s="1" t="s">
        <v>235</v>
      </c>
      <c r="P218" s="1" t="s">
        <v>236</v>
      </c>
      <c r="Q218" s="43">
        <v>40166</v>
      </c>
      <c r="R218" s="44" t="s">
        <v>1338</v>
      </c>
      <c r="S218" s="1" t="s">
        <v>1339</v>
      </c>
      <c r="T218" s="1">
        <v>13638724602</v>
      </c>
      <c r="U218" s="1"/>
    </row>
    <row r="219" spans="1:21">
      <c r="A219" s="2" t="s">
        <v>57</v>
      </c>
      <c r="B219" s="31" t="s">
        <v>1340</v>
      </c>
      <c r="C219" s="1" t="s">
        <v>1341</v>
      </c>
      <c r="D219" s="1" t="s">
        <v>61</v>
      </c>
      <c r="E219" s="1" t="s">
        <v>25</v>
      </c>
      <c r="F219" s="2">
        <v>92</v>
      </c>
      <c r="G219" s="2">
        <v>86</v>
      </c>
      <c r="H219" s="2">
        <v>94</v>
      </c>
      <c r="I219" s="2">
        <v>98</v>
      </c>
      <c r="J219" s="1">
        <f t="shared" si="6"/>
        <v>216.4</v>
      </c>
      <c r="K219" s="1" t="s">
        <v>225</v>
      </c>
      <c r="L219" s="1">
        <f t="shared" si="7"/>
        <v>178</v>
      </c>
      <c r="M219" s="42" t="s">
        <v>1342</v>
      </c>
      <c r="N219" s="2" t="s">
        <v>1341</v>
      </c>
      <c r="O219" s="31" t="s">
        <v>227</v>
      </c>
      <c r="P219" s="31" t="s">
        <v>236</v>
      </c>
      <c r="Q219" s="31" t="s">
        <v>1343</v>
      </c>
      <c r="R219" s="47" t="s">
        <v>274</v>
      </c>
      <c r="S219" s="31" t="s">
        <v>1344</v>
      </c>
      <c r="T219" s="31" t="s">
        <v>1345</v>
      </c>
      <c r="U219" s="1"/>
    </row>
    <row r="220" spans="1:21">
      <c r="A220" s="2" t="s">
        <v>84</v>
      </c>
      <c r="B220" s="31" t="s">
        <v>1346</v>
      </c>
      <c r="C220" s="1" t="s">
        <v>1347</v>
      </c>
      <c r="D220" s="1" t="s">
        <v>88</v>
      </c>
      <c r="E220" s="1" t="s">
        <v>24</v>
      </c>
      <c r="F220" s="2">
        <v>86.5</v>
      </c>
      <c r="G220" s="2">
        <v>92.5</v>
      </c>
      <c r="H220" s="2">
        <v>93</v>
      </c>
      <c r="I220" s="2">
        <v>94</v>
      </c>
      <c r="J220" s="1">
        <f t="shared" si="6"/>
        <v>216.4</v>
      </c>
      <c r="K220" s="1" t="s">
        <v>225</v>
      </c>
      <c r="L220" s="1">
        <f t="shared" si="7"/>
        <v>179</v>
      </c>
      <c r="M220" s="42" t="s">
        <v>1348</v>
      </c>
      <c r="N220" s="2" t="s">
        <v>1347</v>
      </c>
      <c r="O220" s="1" t="s">
        <v>235</v>
      </c>
      <c r="P220" s="1" t="s">
        <v>236</v>
      </c>
      <c r="Q220" s="43">
        <v>39858</v>
      </c>
      <c r="R220" s="44" t="s">
        <v>1349</v>
      </c>
      <c r="S220" s="1" t="s">
        <v>1350</v>
      </c>
      <c r="T220" s="1">
        <v>18760834880</v>
      </c>
      <c r="U220" s="1"/>
    </row>
    <row r="221" spans="1:21">
      <c r="A221" s="2" t="s">
        <v>22</v>
      </c>
      <c r="B221" s="31" t="s">
        <v>1351</v>
      </c>
      <c r="C221" s="1" t="s">
        <v>1352</v>
      </c>
      <c r="D221" s="1" t="s">
        <v>23</v>
      </c>
      <c r="E221" s="1" t="s">
        <v>26</v>
      </c>
      <c r="F221" s="2">
        <v>90</v>
      </c>
      <c r="G221" s="2">
        <v>91.5</v>
      </c>
      <c r="H221" s="2">
        <v>86</v>
      </c>
      <c r="I221" s="2">
        <v>88</v>
      </c>
      <c r="J221" s="1">
        <f t="shared" si="6"/>
        <v>216.29999999999998</v>
      </c>
      <c r="K221" s="1" t="s">
        <v>225</v>
      </c>
      <c r="L221" s="1">
        <f t="shared" si="7"/>
        <v>181.5</v>
      </c>
      <c r="M221" s="42" t="s">
        <v>1353</v>
      </c>
      <c r="N221" s="2" t="s">
        <v>1352</v>
      </c>
      <c r="O221" s="1" t="s">
        <v>227</v>
      </c>
      <c r="P221" s="1" t="s">
        <v>236</v>
      </c>
      <c r="Q221" s="43">
        <v>40199</v>
      </c>
      <c r="R221" s="44" t="s">
        <v>1354</v>
      </c>
      <c r="S221" s="1" t="s">
        <v>1355</v>
      </c>
      <c r="T221" s="1">
        <v>15891827116</v>
      </c>
      <c r="U221" s="1"/>
    </row>
    <row r="222" spans="1:21">
      <c r="A222" s="2" t="s">
        <v>74</v>
      </c>
      <c r="B222" s="31" t="s">
        <v>1356</v>
      </c>
      <c r="C222" s="1" t="s">
        <v>1357</v>
      </c>
      <c r="D222" s="1" t="s">
        <v>75</v>
      </c>
      <c r="E222" s="1" t="s">
        <v>26</v>
      </c>
      <c r="F222" s="2">
        <v>90</v>
      </c>
      <c r="G222" s="2">
        <v>88.5</v>
      </c>
      <c r="H222" s="2">
        <v>98</v>
      </c>
      <c r="I222" s="2">
        <v>91</v>
      </c>
      <c r="J222" s="1">
        <f t="shared" si="6"/>
        <v>216.29999999999998</v>
      </c>
      <c r="K222" s="1" t="s">
        <v>225</v>
      </c>
      <c r="L222" s="1">
        <f t="shared" si="7"/>
        <v>178.5</v>
      </c>
      <c r="M222" s="42" t="s">
        <v>1358</v>
      </c>
      <c r="N222" s="2" t="s">
        <v>1357</v>
      </c>
      <c r="O222" s="1" t="s">
        <v>227</v>
      </c>
      <c r="P222" s="1" t="s">
        <v>236</v>
      </c>
      <c r="Q222" s="1">
        <v>2010.2</v>
      </c>
      <c r="R222" s="44" t="s">
        <v>563</v>
      </c>
      <c r="S222" s="1" t="s">
        <v>1359</v>
      </c>
      <c r="T222" s="1">
        <v>15096467067</v>
      </c>
      <c r="U222" s="31"/>
    </row>
    <row r="223" spans="1:21">
      <c r="A223" s="2" t="s">
        <v>22</v>
      </c>
      <c r="B223" s="31" t="s">
        <v>1360</v>
      </c>
      <c r="C223" s="1" t="s">
        <v>1361</v>
      </c>
      <c r="D223" s="1" t="s">
        <v>23</v>
      </c>
      <c r="E223" s="1" t="s">
        <v>24</v>
      </c>
      <c r="F223" s="2">
        <v>87</v>
      </c>
      <c r="G223" s="2">
        <v>95</v>
      </c>
      <c r="H223" s="2">
        <v>81</v>
      </c>
      <c r="I223" s="2">
        <v>90</v>
      </c>
      <c r="J223" s="1">
        <f t="shared" si="6"/>
        <v>216.2</v>
      </c>
      <c r="K223" s="1" t="s">
        <v>225</v>
      </c>
      <c r="L223" s="1">
        <f t="shared" si="7"/>
        <v>182</v>
      </c>
      <c r="M223" s="42" t="s">
        <v>1362</v>
      </c>
      <c r="N223" s="2" t="s">
        <v>1361</v>
      </c>
      <c r="O223" s="1" t="s">
        <v>227</v>
      </c>
      <c r="P223" s="1" t="s">
        <v>228</v>
      </c>
      <c r="Q223" s="43">
        <v>40097</v>
      </c>
      <c r="R223" s="44" t="s">
        <v>1363</v>
      </c>
      <c r="S223" s="1" t="s">
        <v>1364</v>
      </c>
      <c r="T223" s="1">
        <v>15096461551</v>
      </c>
      <c r="U223" s="1"/>
    </row>
    <row r="224" spans="1:21">
      <c r="A224" s="2" t="s">
        <v>22</v>
      </c>
      <c r="B224" s="31" t="s">
        <v>1365</v>
      </c>
      <c r="C224" s="1" t="s">
        <v>1366</v>
      </c>
      <c r="D224" s="1" t="s">
        <v>33</v>
      </c>
      <c r="E224" s="1" t="s">
        <v>28</v>
      </c>
      <c r="F224" s="2">
        <v>92.5</v>
      </c>
      <c r="G224" s="2">
        <v>89.5</v>
      </c>
      <c r="H224" s="2">
        <v>88</v>
      </c>
      <c r="I224" s="2">
        <v>83</v>
      </c>
      <c r="J224" s="1">
        <f t="shared" si="6"/>
        <v>216.2</v>
      </c>
      <c r="K224" s="1" t="s">
        <v>225</v>
      </c>
      <c r="L224" s="1">
        <f t="shared" si="7"/>
        <v>182</v>
      </c>
      <c r="M224" s="42" t="s">
        <v>1367</v>
      </c>
      <c r="N224" s="2" t="s">
        <v>1366</v>
      </c>
      <c r="O224" s="1" t="s">
        <v>235</v>
      </c>
      <c r="P224" s="1" t="s">
        <v>236</v>
      </c>
      <c r="Q224" s="55">
        <v>40088</v>
      </c>
      <c r="R224" s="44" t="s">
        <v>1368</v>
      </c>
      <c r="S224" s="1" t="s">
        <v>1369</v>
      </c>
      <c r="T224" s="1">
        <v>15288588768</v>
      </c>
      <c r="U224" s="1"/>
    </row>
    <row r="225" spans="1:21">
      <c r="A225" s="2" t="s">
        <v>22</v>
      </c>
      <c r="B225" s="31" t="s">
        <v>1370</v>
      </c>
      <c r="C225" s="1" t="s">
        <v>1371</v>
      </c>
      <c r="D225" s="1" t="s">
        <v>33</v>
      </c>
      <c r="E225" s="1" t="s">
        <v>36</v>
      </c>
      <c r="F225" s="2">
        <v>85.5</v>
      </c>
      <c r="G225" s="2">
        <v>96.5</v>
      </c>
      <c r="H225" s="2">
        <v>86</v>
      </c>
      <c r="I225" s="2">
        <v>85</v>
      </c>
      <c r="J225" s="1">
        <f t="shared" si="6"/>
        <v>216.2</v>
      </c>
      <c r="K225" s="1" t="s">
        <v>225</v>
      </c>
      <c r="L225" s="1">
        <f t="shared" si="7"/>
        <v>182</v>
      </c>
      <c r="M225" s="42" t="s">
        <v>1372</v>
      </c>
      <c r="N225" s="2" t="s">
        <v>1371</v>
      </c>
      <c r="O225" s="1" t="s">
        <v>227</v>
      </c>
      <c r="P225" s="1" t="s">
        <v>236</v>
      </c>
      <c r="Q225" s="43">
        <v>40312</v>
      </c>
      <c r="R225" s="44" t="s">
        <v>1373</v>
      </c>
      <c r="S225" s="1" t="s">
        <v>1374</v>
      </c>
      <c r="T225" s="1">
        <v>15912943375</v>
      </c>
      <c r="U225" s="1"/>
    </row>
    <row r="226" spans="1:21">
      <c r="A226" s="2" t="s">
        <v>22</v>
      </c>
      <c r="B226" s="31" t="s">
        <v>1375</v>
      </c>
      <c r="C226" s="1" t="s">
        <v>1376</v>
      </c>
      <c r="D226" s="1" t="s">
        <v>37</v>
      </c>
      <c r="E226" s="1" t="s">
        <v>24</v>
      </c>
      <c r="F226" s="2">
        <v>88</v>
      </c>
      <c r="G226" s="2">
        <v>92</v>
      </c>
      <c r="H226" s="2">
        <v>86</v>
      </c>
      <c r="I226" s="2">
        <v>95</v>
      </c>
      <c r="J226" s="1">
        <f t="shared" si="6"/>
        <v>216.2</v>
      </c>
      <c r="K226" s="1" t="s">
        <v>225</v>
      </c>
      <c r="L226" s="1">
        <f t="shared" si="7"/>
        <v>180</v>
      </c>
      <c r="M226" s="42" t="s">
        <v>1377</v>
      </c>
      <c r="N226" s="2" t="s">
        <v>1376</v>
      </c>
      <c r="O226" s="1" t="s">
        <v>235</v>
      </c>
      <c r="P226" s="1" t="s">
        <v>236</v>
      </c>
      <c r="Q226" s="43">
        <v>40238</v>
      </c>
      <c r="R226" s="44" t="s">
        <v>1378</v>
      </c>
      <c r="S226" s="1" t="s">
        <v>1379</v>
      </c>
      <c r="T226" s="1">
        <v>15924748980</v>
      </c>
      <c r="U226" s="1"/>
    </row>
    <row r="227" spans="1:21">
      <c r="A227" s="2" t="s">
        <v>45</v>
      </c>
      <c r="B227" s="31" t="s">
        <v>1380</v>
      </c>
      <c r="C227" s="1" t="s">
        <v>1381</v>
      </c>
      <c r="D227" s="1" t="s">
        <v>47</v>
      </c>
      <c r="E227" s="1" t="s">
        <v>25</v>
      </c>
      <c r="F227" s="2">
        <v>91.5</v>
      </c>
      <c r="G227" s="2">
        <v>88.5</v>
      </c>
      <c r="H227" s="2">
        <v>94</v>
      </c>
      <c r="I227" s="2">
        <v>87</v>
      </c>
      <c r="J227" s="1">
        <f t="shared" si="6"/>
        <v>216.20000000000002</v>
      </c>
      <c r="K227" s="1" t="s">
        <v>225</v>
      </c>
      <c r="L227" s="1">
        <f t="shared" si="7"/>
        <v>180</v>
      </c>
      <c r="M227" s="42" t="s">
        <v>1382</v>
      </c>
      <c r="N227" s="2" t="s">
        <v>1381</v>
      </c>
      <c r="O227" s="1" t="s">
        <v>235</v>
      </c>
      <c r="P227" s="1" t="s">
        <v>242</v>
      </c>
      <c r="Q227" s="43">
        <v>39948</v>
      </c>
      <c r="R227" s="44" t="s">
        <v>1383</v>
      </c>
      <c r="S227" s="1" t="s">
        <v>1384</v>
      </c>
      <c r="T227" s="1">
        <v>15887510798</v>
      </c>
      <c r="U227" s="1" t="s">
        <v>231</v>
      </c>
    </row>
    <row r="228" spans="1:21">
      <c r="A228" s="2" t="s">
        <v>57</v>
      </c>
      <c r="B228" s="31" t="s">
        <v>1385</v>
      </c>
      <c r="C228" s="1" t="s">
        <v>1386</v>
      </c>
      <c r="D228" s="1" t="s">
        <v>59</v>
      </c>
      <c r="E228" s="1" t="s">
        <v>24</v>
      </c>
      <c r="F228" s="2">
        <v>90.5</v>
      </c>
      <c r="G228" s="2">
        <v>93.5</v>
      </c>
      <c r="H228" s="2">
        <v>85</v>
      </c>
      <c r="I228" s="2">
        <v>76</v>
      </c>
      <c r="J228" s="1">
        <f t="shared" si="6"/>
        <v>216.2</v>
      </c>
      <c r="K228" s="1" t="s">
        <v>225</v>
      </c>
      <c r="L228" s="1">
        <f t="shared" si="7"/>
        <v>184</v>
      </c>
      <c r="M228" s="42" t="s">
        <v>1387</v>
      </c>
      <c r="N228" s="2" t="s">
        <v>1386</v>
      </c>
      <c r="O228" s="1" t="s">
        <v>235</v>
      </c>
      <c r="P228" s="1" t="s">
        <v>236</v>
      </c>
      <c r="Q228" s="43">
        <v>40089</v>
      </c>
      <c r="R228" s="44" t="s">
        <v>909</v>
      </c>
      <c r="S228" s="1" t="s">
        <v>1388</v>
      </c>
      <c r="T228" s="1">
        <v>13638782050</v>
      </c>
      <c r="U228" s="1"/>
    </row>
    <row r="229" spans="1:21">
      <c r="A229" s="2" t="s">
        <v>65</v>
      </c>
      <c r="B229" s="31" t="s">
        <v>1389</v>
      </c>
      <c r="C229" s="1" t="s">
        <v>1390</v>
      </c>
      <c r="D229" s="1" t="s">
        <v>70</v>
      </c>
      <c r="E229" s="1" t="s">
        <v>24</v>
      </c>
      <c r="F229" s="2">
        <v>88</v>
      </c>
      <c r="G229" s="2">
        <v>92</v>
      </c>
      <c r="H229" s="2">
        <v>94</v>
      </c>
      <c r="I229" s="2">
        <v>87</v>
      </c>
      <c r="J229" s="1">
        <f t="shared" si="6"/>
        <v>216.20000000000002</v>
      </c>
      <c r="K229" s="1" t="s">
        <v>225</v>
      </c>
      <c r="L229" s="1">
        <f t="shared" si="7"/>
        <v>180</v>
      </c>
      <c r="M229" s="42" t="s">
        <v>1391</v>
      </c>
      <c r="N229" s="2" t="s">
        <v>1390</v>
      </c>
      <c r="O229" s="1" t="s">
        <v>235</v>
      </c>
      <c r="P229" s="1" t="s">
        <v>242</v>
      </c>
      <c r="Q229" s="46">
        <v>40122</v>
      </c>
      <c r="R229" s="44" t="s">
        <v>1392</v>
      </c>
      <c r="S229" s="1" t="s">
        <v>1393</v>
      </c>
      <c r="T229" s="1">
        <v>15288583261</v>
      </c>
      <c r="U229" s="1" t="s">
        <v>231</v>
      </c>
    </row>
    <row r="230" spans="1:21">
      <c r="A230" s="2" t="s">
        <v>84</v>
      </c>
      <c r="B230" s="31" t="s">
        <v>1394</v>
      </c>
      <c r="C230" s="1" t="s">
        <v>1395</v>
      </c>
      <c r="D230" s="1" t="s">
        <v>86</v>
      </c>
      <c r="E230" s="1" t="s">
        <v>25</v>
      </c>
      <c r="F230" s="2">
        <v>91.5</v>
      </c>
      <c r="G230" s="2">
        <v>90.5</v>
      </c>
      <c r="H230" s="2">
        <v>88</v>
      </c>
      <c r="I230" s="2">
        <v>83</v>
      </c>
      <c r="J230" s="1">
        <f t="shared" si="6"/>
        <v>216.2</v>
      </c>
      <c r="K230" s="1" t="s">
        <v>225</v>
      </c>
      <c r="L230" s="1">
        <f t="shared" si="7"/>
        <v>182</v>
      </c>
      <c r="M230" s="42" t="s">
        <v>1396</v>
      </c>
      <c r="N230" s="2" t="s">
        <v>1395</v>
      </c>
      <c r="O230" s="1" t="s">
        <v>227</v>
      </c>
      <c r="P230" s="1" t="s">
        <v>236</v>
      </c>
      <c r="Q230" s="43">
        <v>40074</v>
      </c>
      <c r="R230" s="44" t="s">
        <v>1397</v>
      </c>
      <c r="S230" s="1" t="s">
        <v>1398</v>
      </c>
      <c r="T230" s="1">
        <v>15758326378</v>
      </c>
      <c r="U230" s="1"/>
    </row>
    <row r="231" spans="1:21">
      <c r="A231" s="2" t="s">
        <v>52</v>
      </c>
      <c r="B231" s="31" t="s">
        <v>1399</v>
      </c>
      <c r="C231" s="1" t="s">
        <v>1400</v>
      </c>
      <c r="D231" s="1" t="s">
        <v>53</v>
      </c>
      <c r="E231" s="1" t="s">
        <v>24</v>
      </c>
      <c r="F231" s="2">
        <v>93.5</v>
      </c>
      <c r="G231" s="2">
        <v>88</v>
      </c>
      <c r="H231" s="2">
        <v>82</v>
      </c>
      <c r="I231" s="2">
        <v>91</v>
      </c>
      <c r="J231" s="1">
        <f t="shared" si="6"/>
        <v>216.1</v>
      </c>
      <c r="K231" s="1" t="s">
        <v>225</v>
      </c>
      <c r="L231" s="1">
        <f t="shared" si="7"/>
        <v>181.5</v>
      </c>
      <c r="M231" s="42" t="s">
        <v>1401</v>
      </c>
      <c r="N231" s="2" t="s">
        <v>1400</v>
      </c>
      <c r="O231" s="1" t="s">
        <v>227</v>
      </c>
      <c r="P231" s="1" t="s">
        <v>228</v>
      </c>
      <c r="Q231" s="43">
        <v>40090</v>
      </c>
      <c r="R231" s="44" t="s">
        <v>321</v>
      </c>
      <c r="S231" s="1" t="s">
        <v>1402</v>
      </c>
      <c r="T231" s="1">
        <v>18087806199</v>
      </c>
      <c r="U231" s="1"/>
    </row>
    <row r="232" spans="1:21">
      <c r="A232" s="2" t="s">
        <v>78</v>
      </c>
      <c r="B232" s="31" t="s">
        <v>1403</v>
      </c>
      <c r="C232" s="1" t="s">
        <v>1404</v>
      </c>
      <c r="D232" s="1" t="s">
        <v>81</v>
      </c>
      <c r="E232" s="1" t="s">
        <v>24</v>
      </c>
      <c r="F232" s="2">
        <v>89</v>
      </c>
      <c r="G232" s="2">
        <v>90.5</v>
      </c>
      <c r="H232" s="2">
        <v>90</v>
      </c>
      <c r="I232" s="2">
        <v>93</v>
      </c>
      <c r="J232" s="1">
        <f t="shared" si="6"/>
        <v>216.1</v>
      </c>
      <c r="K232" s="1" t="s">
        <v>225</v>
      </c>
      <c r="L232" s="1">
        <f t="shared" si="7"/>
        <v>179.5</v>
      </c>
      <c r="M232" s="42" t="s">
        <v>1405</v>
      </c>
      <c r="N232" s="2" t="s">
        <v>1404</v>
      </c>
      <c r="O232" s="1" t="s">
        <v>227</v>
      </c>
      <c r="P232" s="1" t="s">
        <v>228</v>
      </c>
      <c r="Q232" s="43">
        <v>39888</v>
      </c>
      <c r="R232" s="44" t="s">
        <v>447</v>
      </c>
      <c r="S232" s="1" t="s">
        <v>1406</v>
      </c>
      <c r="T232" s="1">
        <v>13508855220</v>
      </c>
      <c r="U232" s="1" t="s">
        <v>231</v>
      </c>
    </row>
    <row r="233" spans="1:21">
      <c r="A233" s="2" t="s">
        <v>22</v>
      </c>
      <c r="B233" s="31" t="s">
        <v>1407</v>
      </c>
      <c r="C233" s="1" t="s">
        <v>1408</v>
      </c>
      <c r="D233" s="1" t="s">
        <v>33</v>
      </c>
      <c r="E233" s="1" t="s">
        <v>28</v>
      </c>
      <c r="F233" s="2">
        <v>86</v>
      </c>
      <c r="G233" s="2">
        <v>93</v>
      </c>
      <c r="H233" s="2">
        <v>90</v>
      </c>
      <c r="I233" s="2">
        <v>95</v>
      </c>
      <c r="J233" s="1">
        <f t="shared" si="6"/>
        <v>216</v>
      </c>
      <c r="K233" s="1" t="s">
        <v>225</v>
      </c>
      <c r="L233" s="1">
        <f t="shared" si="7"/>
        <v>179</v>
      </c>
      <c r="M233" s="42" t="s">
        <v>1409</v>
      </c>
      <c r="N233" s="2" t="s">
        <v>1408</v>
      </c>
      <c r="O233" s="1" t="s">
        <v>227</v>
      </c>
      <c r="P233" s="1" t="s">
        <v>236</v>
      </c>
      <c r="Q233" s="31" t="s">
        <v>1410</v>
      </c>
      <c r="R233" s="44" t="s">
        <v>1411</v>
      </c>
      <c r="S233" s="1" t="s">
        <v>1412</v>
      </c>
      <c r="T233" s="1">
        <v>13638705552</v>
      </c>
      <c r="U233" s="1"/>
    </row>
    <row r="234" spans="1:21">
      <c r="A234" s="2" t="s">
        <v>45</v>
      </c>
      <c r="B234" s="31" t="s">
        <v>1413</v>
      </c>
      <c r="C234" s="1" t="s">
        <v>1414</v>
      </c>
      <c r="D234" s="1" t="s">
        <v>51</v>
      </c>
      <c r="E234" s="1" t="s">
        <v>24</v>
      </c>
      <c r="F234" s="2">
        <v>87.5</v>
      </c>
      <c r="G234" s="2">
        <v>95.5</v>
      </c>
      <c r="H234" s="2">
        <v>79</v>
      </c>
      <c r="I234" s="2">
        <v>86</v>
      </c>
      <c r="J234" s="1">
        <f t="shared" si="6"/>
        <v>216</v>
      </c>
      <c r="K234" s="1" t="s">
        <v>225</v>
      </c>
      <c r="L234" s="1">
        <f t="shared" si="7"/>
        <v>183</v>
      </c>
      <c r="M234" s="42" t="s">
        <v>1415</v>
      </c>
      <c r="N234" s="2" t="s">
        <v>1414</v>
      </c>
      <c r="O234" s="1" t="s">
        <v>235</v>
      </c>
      <c r="P234" s="1" t="s">
        <v>242</v>
      </c>
      <c r="Q234" s="43">
        <v>40110</v>
      </c>
      <c r="R234" s="44" t="s">
        <v>1416</v>
      </c>
      <c r="S234" s="1" t="s">
        <v>1417</v>
      </c>
      <c r="T234" s="1">
        <v>15284594182</v>
      </c>
      <c r="U234" s="1"/>
    </row>
    <row r="235" spans="1:21">
      <c r="A235" s="2" t="s">
        <v>74</v>
      </c>
      <c r="B235" s="31" t="s">
        <v>1418</v>
      </c>
      <c r="C235" s="1" t="s">
        <v>1419</v>
      </c>
      <c r="D235" s="1" t="s">
        <v>75</v>
      </c>
      <c r="E235" s="1" t="s">
        <v>25</v>
      </c>
      <c r="F235" s="2">
        <v>92.5</v>
      </c>
      <c r="G235" s="2">
        <v>87.5</v>
      </c>
      <c r="H235" s="2">
        <v>84</v>
      </c>
      <c r="I235" s="2">
        <v>96</v>
      </c>
      <c r="J235" s="1">
        <f t="shared" si="6"/>
        <v>216</v>
      </c>
      <c r="K235" s="1" t="s">
        <v>225</v>
      </c>
      <c r="L235" s="1">
        <f t="shared" si="7"/>
        <v>180</v>
      </c>
      <c r="M235" s="42" t="s">
        <v>1420</v>
      </c>
      <c r="N235" s="2" t="s">
        <v>1419</v>
      </c>
      <c r="O235" s="1" t="s">
        <v>235</v>
      </c>
      <c r="P235" s="1" t="s">
        <v>242</v>
      </c>
      <c r="Q235" s="45">
        <v>39902</v>
      </c>
      <c r="R235" s="44" t="s">
        <v>1421</v>
      </c>
      <c r="S235" s="1" t="s">
        <v>150</v>
      </c>
      <c r="T235" s="1">
        <v>15126000829</v>
      </c>
      <c r="U235" s="31"/>
    </row>
    <row r="236" spans="1:21">
      <c r="A236" s="2" t="s">
        <v>83</v>
      </c>
      <c r="B236" s="31" t="s">
        <v>1422</v>
      </c>
      <c r="C236" s="1" t="s">
        <v>1423</v>
      </c>
      <c r="D236" s="1" t="s">
        <v>83</v>
      </c>
      <c r="E236" s="1" t="s">
        <v>26</v>
      </c>
      <c r="F236" s="2">
        <v>93</v>
      </c>
      <c r="G236" s="2">
        <v>85</v>
      </c>
      <c r="H236" s="2">
        <v>92</v>
      </c>
      <c r="I236" s="2">
        <v>98</v>
      </c>
      <c r="J236" s="1">
        <f t="shared" si="6"/>
        <v>216</v>
      </c>
      <c r="K236" s="1" t="s">
        <v>225</v>
      </c>
      <c r="L236" s="1">
        <f t="shared" si="7"/>
        <v>178</v>
      </c>
      <c r="M236" s="42" t="s">
        <v>1424</v>
      </c>
      <c r="N236" s="2" t="s">
        <v>1423</v>
      </c>
      <c r="O236" s="1" t="s">
        <v>227</v>
      </c>
      <c r="P236" s="1" t="s">
        <v>236</v>
      </c>
      <c r="Q236" s="43">
        <v>40057</v>
      </c>
      <c r="R236" s="44" t="s">
        <v>645</v>
      </c>
      <c r="S236" s="1" t="s">
        <v>1425</v>
      </c>
      <c r="T236" s="1">
        <v>13508856116</v>
      </c>
      <c r="U236" s="1"/>
    </row>
    <row r="237" spans="1:21">
      <c r="A237" s="2" t="s">
        <v>65</v>
      </c>
      <c r="B237" s="31" t="s">
        <v>1426</v>
      </c>
      <c r="C237" s="1" t="s">
        <v>1427</v>
      </c>
      <c r="D237" s="1" t="s">
        <v>66</v>
      </c>
      <c r="E237" s="1" t="s">
        <v>24</v>
      </c>
      <c r="F237" s="2">
        <v>95.5</v>
      </c>
      <c r="G237" s="2">
        <v>82</v>
      </c>
      <c r="H237" s="2">
        <v>92</v>
      </c>
      <c r="I237" s="2">
        <v>100</v>
      </c>
      <c r="J237" s="1">
        <f t="shared" si="6"/>
        <v>215.9</v>
      </c>
      <c r="K237" s="1" t="s">
        <v>225</v>
      </c>
      <c r="L237" s="1">
        <f t="shared" si="7"/>
        <v>177.5</v>
      </c>
      <c r="M237" s="42" t="s">
        <v>1428</v>
      </c>
      <c r="N237" s="2" t="s">
        <v>1427</v>
      </c>
      <c r="O237" s="1" t="s">
        <v>227</v>
      </c>
      <c r="P237" s="1" t="s">
        <v>236</v>
      </c>
      <c r="Q237" s="31" t="s">
        <v>1429</v>
      </c>
      <c r="R237" s="44" t="s">
        <v>1430</v>
      </c>
      <c r="S237" s="1" t="s">
        <v>1431</v>
      </c>
      <c r="T237" s="1">
        <v>15096482009</v>
      </c>
      <c r="U237" s="1"/>
    </row>
    <row r="238" spans="1:21">
      <c r="A238" s="2" t="s">
        <v>22</v>
      </c>
      <c r="B238" s="31" t="s">
        <v>1432</v>
      </c>
      <c r="C238" s="1" t="s">
        <v>1433</v>
      </c>
      <c r="D238" s="1" t="s">
        <v>37</v>
      </c>
      <c r="E238" s="1" t="s">
        <v>24</v>
      </c>
      <c r="F238" s="2">
        <v>86.5</v>
      </c>
      <c r="G238" s="2">
        <v>95.5</v>
      </c>
      <c r="H238" s="2">
        <v>87</v>
      </c>
      <c r="I238" s="2">
        <v>82</v>
      </c>
      <c r="J238" s="1">
        <f t="shared" si="6"/>
        <v>215.8</v>
      </c>
      <c r="K238" s="1" t="s">
        <v>225</v>
      </c>
      <c r="L238" s="1">
        <f t="shared" si="7"/>
        <v>182</v>
      </c>
      <c r="M238" s="42" t="s">
        <v>1434</v>
      </c>
      <c r="N238" s="2" t="s">
        <v>1433</v>
      </c>
      <c r="O238" s="1" t="s">
        <v>227</v>
      </c>
      <c r="P238" s="1" t="s">
        <v>228</v>
      </c>
      <c r="Q238" s="43">
        <v>40153</v>
      </c>
      <c r="R238" s="44" t="s">
        <v>1435</v>
      </c>
      <c r="S238" s="1" t="s">
        <v>1436</v>
      </c>
      <c r="T238" s="1">
        <v>15125966723</v>
      </c>
      <c r="U238" s="1"/>
    </row>
    <row r="239" spans="1:21">
      <c r="A239" s="2" t="s">
        <v>45</v>
      </c>
      <c r="B239" s="31" t="s">
        <v>1437</v>
      </c>
      <c r="C239" s="1" t="s">
        <v>1438</v>
      </c>
      <c r="D239" s="1" t="s">
        <v>47</v>
      </c>
      <c r="E239" s="1" t="s">
        <v>24</v>
      </c>
      <c r="F239" s="2">
        <v>88.5</v>
      </c>
      <c r="G239" s="2">
        <v>91.5</v>
      </c>
      <c r="H239" s="2">
        <v>93</v>
      </c>
      <c r="I239" s="2">
        <v>86</v>
      </c>
      <c r="J239" s="1">
        <f t="shared" si="6"/>
        <v>215.79999999999998</v>
      </c>
      <c r="K239" s="1" t="s">
        <v>225</v>
      </c>
      <c r="L239" s="1">
        <f t="shared" si="7"/>
        <v>180</v>
      </c>
      <c r="M239" s="42" t="s">
        <v>1439</v>
      </c>
      <c r="N239" s="2" t="s">
        <v>1438</v>
      </c>
      <c r="O239" s="1" t="s">
        <v>227</v>
      </c>
      <c r="P239" s="1" t="s">
        <v>236</v>
      </c>
      <c r="Q239" s="43">
        <v>40219</v>
      </c>
      <c r="R239" s="44" t="s">
        <v>1440</v>
      </c>
      <c r="S239" s="1" t="s">
        <v>1441</v>
      </c>
      <c r="T239" s="1">
        <v>18387826772</v>
      </c>
      <c r="U239" s="1"/>
    </row>
    <row r="240" spans="1:21">
      <c r="A240" s="2" t="s">
        <v>22</v>
      </c>
      <c r="B240" s="31" t="s">
        <v>1442</v>
      </c>
      <c r="C240" s="1" t="s">
        <v>1443</v>
      </c>
      <c r="D240" s="1" t="s">
        <v>23</v>
      </c>
      <c r="E240" s="1" t="s">
        <v>24</v>
      </c>
      <c r="F240" s="2">
        <v>84</v>
      </c>
      <c r="G240" s="2">
        <v>95.5</v>
      </c>
      <c r="H240" s="2">
        <v>95</v>
      </c>
      <c r="I240" s="2">
        <v>86</v>
      </c>
      <c r="J240" s="1">
        <f t="shared" si="6"/>
        <v>215.7</v>
      </c>
      <c r="K240" s="1" t="s">
        <v>225</v>
      </c>
      <c r="L240" s="1">
        <f t="shared" si="7"/>
        <v>179.5</v>
      </c>
      <c r="M240" s="42" t="s">
        <v>1444</v>
      </c>
      <c r="N240" s="2" t="s">
        <v>1443</v>
      </c>
      <c r="O240" s="1" t="s">
        <v>235</v>
      </c>
      <c r="P240" s="1" t="s">
        <v>236</v>
      </c>
      <c r="Q240" s="43">
        <v>40125</v>
      </c>
      <c r="R240" s="44" t="s">
        <v>1445</v>
      </c>
      <c r="S240" s="1" t="s">
        <v>157</v>
      </c>
      <c r="T240" s="1">
        <v>13638716669</v>
      </c>
      <c r="U240" s="1"/>
    </row>
    <row r="241" spans="1:21">
      <c r="A241" s="2" t="s">
        <v>22</v>
      </c>
      <c r="B241" s="31" t="s">
        <v>1446</v>
      </c>
      <c r="C241" s="1" t="s">
        <v>1447</v>
      </c>
      <c r="D241" s="1" t="s">
        <v>23</v>
      </c>
      <c r="E241" s="1" t="s">
        <v>26</v>
      </c>
      <c r="F241" s="2">
        <v>94.5</v>
      </c>
      <c r="G241" s="2">
        <v>86</v>
      </c>
      <c r="H241" s="2">
        <v>90</v>
      </c>
      <c r="I241" s="2">
        <v>86</v>
      </c>
      <c r="J241" s="1">
        <f t="shared" si="6"/>
        <v>215.7</v>
      </c>
      <c r="K241" s="1" t="s">
        <v>225</v>
      </c>
      <c r="L241" s="1">
        <f t="shared" si="7"/>
        <v>180.5</v>
      </c>
      <c r="M241" s="42" t="s">
        <v>1448</v>
      </c>
      <c r="N241" s="2" t="s">
        <v>1447</v>
      </c>
      <c r="O241" s="1" t="s">
        <v>227</v>
      </c>
      <c r="P241" s="1" t="s">
        <v>228</v>
      </c>
      <c r="Q241" s="43">
        <v>39997</v>
      </c>
      <c r="R241" s="44" t="s">
        <v>1449</v>
      </c>
      <c r="S241" s="1" t="s">
        <v>1450</v>
      </c>
      <c r="T241" s="1">
        <v>15987833156</v>
      </c>
      <c r="U241" s="1"/>
    </row>
    <row r="242" spans="1:21">
      <c r="A242" s="2" t="s">
        <v>39</v>
      </c>
      <c r="B242" s="31" t="s">
        <v>1451</v>
      </c>
      <c r="C242" s="1" t="s">
        <v>183</v>
      </c>
      <c r="D242" s="1" t="s">
        <v>40</v>
      </c>
      <c r="E242" s="1" t="s">
        <v>25</v>
      </c>
      <c r="F242" s="2">
        <v>88.5</v>
      </c>
      <c r="G242" s="2">
        <v>92</v>
      </c>
      <c r="H242" s="2">
        <v>89</v>
      </c>
      <c r="I242" s="2">
        <v>87</v>
      </c>
      <c r="J242" s="1">
        <f t="shared" si="6"/>
        <v>215.70000000000002</v>
      </c>
      <c r="K242" s="1" t="s">
        <v>225</v>
      </c>
      <c r="L242" s="1">
        <f t="shared" si="7"/>
        <v>180.5</v>
      </c>
      <c r="M242" s="42" t="s">
        <v>1452</v>
      </c>
      <c r="N242" s="2" t="s">
        <v>183</v>
      </c>
      <c r="O242" s="1" t="s">
        <v>227</v>
      </c>
      <c r="P242" s="1" t="s">
        <v>242</v>
      </c>
      <c r="Q242" s="43">
        <v>40089</v>
      </c>
      <c r="R242" s="44" t="s">
        <v>1011</v>
      </c>
      <c r="S242" s="1" t="s">
        <v>1453</v>
      </c>
      <c r="T242" s="1">
        <v>18287821034</v>
      </c>
      <c r="U242" s="1" t="s">
        <v>231</v>
      </c>
    </row>
    <row r="243" spans="1:21">
      <c r="A243" s="2" t="s">
        <v>74</v>
      </c>
      <c r="B243" s="31" t="s">
        <v>1454</v>
      </c>
      <c r="C243" s="1" t="s">
        <v>1455</v>
      </c>
      <c r="D243" s="1" t="s">
        <v>75</v>
      </c>
      <c r="E243" s="1" t="s">
        <v>25</v>
      </c>
      <c r="F243" s="2">
        <v>93</v>
      </c>
      <c r="G243" s="2">
        <v>87.5</v>
      </c>
      <c r="H243" s="2">
        <v>81</v>
      </c>
      <c r="I243" s="2">
        <v>95</v>
      </c>
      <c r="J243" s="1">
        <f t="shared" si="6"/>
        <v>215.7</v>
      </c>
      <c r="K243" s="1" t="s">
        <v>225</v>
      </c>
      <c r="L243" s="1">
        <f t="shared" si="7"/>
        <v>180.5</v>
      </c>
      <c r="M243" s="42" t="s">
        <v>1456</v>
      </c>
      <c r="N243" s="2" t="s">
        <v>1455</v>
      </c>
      <c r="O243" s="1" t="s">
        <v>227</v>
      </c>
      <c r="P243" s="1" t="s">
        <v>236</v>
      </c>
      <c r="Q243" s="45">
        <v>40112</v>
      </c>
      <c r="R243" s="44" t="s">
        <v>670</v>
      </c>
      <c r="S243" s="1" t="s">
        <v>1457</v>
      </c>
      <c r="T243" s="1">
        <v>13769293271</v>
      </c>
      <c r="U243" s="31"/>
    </row>
    <row r="244" spans="1:21">
      <c r="A244" s="2" t="s">
        <v>84</v>
      </c>
      <c r="B244" s="31" t="s">
        <v>1458</v>
      </c>
      <c r="C244" s="1" t="s">
        <v>1459</v>
      </c>
      <c r="D244" s="1" t="s">
        <v>86</v>
      </c>
      <c r="E244" s="1" t="s">
        <v>26</v>
      </c>
      <c r="F244" s="2">
        <v>85.5</v>
      </c>
      <c r="G244" s="2">
        <v>94.5</v>
      </c>
      <c r="H244" s="2">
        <v>92</v>
      </c>
      <c r="I244" s="2">
        <v>86</v>
      </c>
      <c r="J244" s="1">
        <f t="shared" si="6"/>
        <v>215.6</v>
      </c>
      <c r="K244" s="1" t="s">
        <v>225</v>
      </c>
      <c r="L244" s="1">
        <f t="shared" si="7"/>
        <v>180</v>
      </c>
      <c r="M244" s="42" t="s">
        <v>1460</v>
      </c>
      <c r="N244" s="2" t="s">
        <v>1459</v>
      </c>
      <c r="O244" s="1" t="s">
        <v>235</v>
      </c>
      <c r="P244" s="1" t="s">
        <v>236</v>
      </c>
      <c r="Q244" s="43">
        <v>40146</v>
      </c>
      <c r="R244" s="44" t="s">
        <v>602</v>
      </c>
      <c r="S244" s="1" t="s">
        <v>1461</v>
      </c>
      <c r="T244" s="31" t="s">
        <v>1462</v>
      </c>
      <c r="U244" s="1"/>
    </row>
    <row r="245" spans="1:21">
      <c r="A245" s="2" t="s">
        <v>65</v>
      </c>
      <c r="B245" s="31" t="s">
        <v>1463</v>
      </c>
      <c r="C245" s="1" t="s">
        <v>1464</v>
      </c>
      <c r="D245" s="1" t="s">
        <v>69</v>
      </c>
      <c r="E245" s="1" t="s">
        <v>24</v>
      </c>
      <c r="F245" s="2">
        <v>94</v>
      </c>
      <c r="G245" s="2">
        <v>84.5</v>
      </c>
      <c r="H245" s="2">
        <v>92</v>
      </c>
      <c r="I245" s="2">
        <v>93</v>
      </c>
      <c r="J245" s="1">
        <f t="shared" si="6"/>
        <v>215.5</v>
      </c>
      <c r="K245" s="1" t="s">
        <v>225</v>
      </c>
      <c r="L245" s="1">
        <f t="shared" si="7"/>
        <v>178.5</v>
      </c>
      <c r="M245" s="42" t="s">
        <v>1465</v>
      </c>
      <c r="N245" s="2" t="s">
        <v>1464</v>
      </c>
      <c r="O245" s="1" t="s">
        <v>227</v>
      </c>
      <c r="P245" s="1" t="s">
        <v>242</v>
      </c>
      <c r="Q245" s="43">
        <v>40061</v>
      </c>
      <c r="R245" s="44" t="s">
        <v>1466</v>
      </c>
      <c r="S245" s="1" t="s">
        <v>1467</v>
      </c>
      <c r="T245" s="1">
        <v>15126022986</v>
      </c>
      <c r="U245" s="1"/>
    </row>
    <row r="246" spans="1:21">
      <c r="A246" s="2" t="s">
        <v>22</v>
      </c>
      <c r="B246" s="31" t="s">
        <v>1468</v>
      </c>
      <c r="C246" s="1" t="s">
        <v>1469</v>
      </c>
      <c r="D246" s="1" t="s">
        <v>23</v>
      </c>
      <c r="E246" s="1" t="s">
        <v>25</v>
      </c>
      <c r="F246" s="2">
        <v>91.5</v>
      </c>
      <c r="G246" s="2">
        <v>93.5</v>
      </c>
      <c r="H246" s="2">
        <v>68</v>
      </c>
      <c r="I246" s="2">
        <v>84</v>
      </c>
      <c r="J246" s="1">
        <f t="shared" si="6"/>
        <v>215.4</v>
      </c>
      <c r="K246" s="1" t="s">
        <v>225</v>
      </c>
      <c r="L246" s="1">
        <f t="shared" si="7"/>
        <v>185</v>
      </c>
      <c r="M246" s="42" t="s">
        <v>1470</v>
      </c>
      <c r="N246" s="2" t="s">
        <v>1469</v>
      </c>
      <c r="O246" s="1" t="s">
        <v>235</v>
      </c>
      <c r="P246" s="1" t="s">
        <v>242</v>
      </c>
      <c r="Q246" s="43">
        <v>40050</v>
      </c>
      <c r="R246" s="47" t="s">
        <v>1471</v>
      </c>
      <c r="S246" s="1" t="s">
        <v>1472</v>
      </c>
      <c r="T246" s="1">
        <v>13769254852</v>
      </c>
      <c r="U246" s="1"/>
    </row>
    <row r="247" spans="1:21">
      <c r="A247" s="2" t="s">
        <v>74</v>
      </c>
      <c r="B247" s="31" t="s">
        <v>1473</v>
      </c>
      <c r="C247" s="1" t="s">
        <v>1474</v>
      </c>
      <c r="D247" s="1" t="s">
        <v>75</v>
      </c>
      <c r="E247" s="1" t="s">
        <v>26</v>
      </c>
      <c r="F247" s="2">
        <v>93</v>
      </c>
      <c r="G247" s="2">
        <v>84</v>
      </c>
      <c r="H247" s="2">
        <v>97</v>
      </c>
      <c r="I247" s="2">
        <v>95</v>
      </c>
      <c r="J247" s="1">
        <f t="shared" si="6"/>
        <v>215.4</v>
      </c>
      <c r="K247" s="1" t="s">
        <v>225</v>
      </c>
      <c r="L247" s="1">
        <f t="shared" si="7"/>
        <v>177</v>
      </c>
      <c r="M247" s="42" t="s">
        <v>1475</v>
      </c>
      <c r="N247" s="2" t="s">
        <v>1474</v>
      </c>
      <c r="O247" s="1" t="s">
        <v>227</v>
      </c>
      <c r="P247" s="1" t="s">
        <v>242</v>
      </c>
      <c r="Q247" s="1">
        <v>2009.7</v>
      </c>
      <c r="R247" s="44" t="s">
        <v>563</v>
      </c>
      <c r="S247" s="1" t="s">
        <v>1476</v>
      </c>
      <c r="T247" s="1">
        <v>19948918697</v>
      </c>
      <c r="U247" s="31"/>
    </row>
    <row r="248" spans="1:21">
      <c r="A248" s="2" t="s">
        <v>74</v>
      </c>
      <c r="B248" s="31" t="s">
        <v>1477</v>
      </c>
      <c r="C248" s="1" t="s">
        <v>1478</v>
      </c>
      <c r="D248" s="1" t="s">
        <v>75</v>
      </c>
      <c r="E248" s="1" t="s">
        <v>26</v>
      </c>
      <c r="F248" s="2">
        <v>87</v>
      </c>
      <c r="G248" s="2">
        <v>91</v>
      </c>
      <c r="H248" s="2">
        <v>95</v>
      </c>
      <c r="I248" s="2">
        <v>92</v>
      </c>
      <c r="J248" s="1">
        <f t="shared" si="6"/>
        <v>215.4</v>
      </c>
      <c r="K248" s="1" t="s">
        <v>225</v>
      </c>
      <c r="L248" s="1">
        <f t="shared" si="7"/>
        <v>178</v>
      </c>
      <c r="M248" s="42" t="s">
        <v>1479</v>
      </c>
      <c r="N248" s="2" t="s">
        <v>1478</v>
      </c>
      <c r="O248" s="1" t="s">
        <v>235</v>
      </c>
      <c r="P248" s="1" t="s">
        <v>1480</v>
      </c>
      <c r="Q248" s="1">
        <v>2009.9</v>
      </c>
      <c r="R248" s="44" t="s">
        <v>464</v>
      </c>
      <c r="S248" s="1" t="s">
        <v>1481</v>
      </c>
      <c r="T248" s="1">
        <v>18408786075</v>
      </c>
      <c r="U248" s="31"/>
    </row>
    <row r="249" spans="1:21">
      <c r="A249" s="2" t="s">
        <v>22</v>
      </c>
      <c r="B249" s="31" t="s">
        <v>1482</v>
      </c>
      <c r="C249" s="1" t="s">
        <v>1483</v>
      </c>
      <c r="D249" s="1" t="s">
        <v>33</v>
      </c>
      <c r="E249" s="1" t="s">
        <v>27</v>
      </c>
      <c r="F249" s="2">
        <v>90.5</v>
      </c>
      <c r="G249" s="2">
        <v>90</v>
      </c>
      <c r="H249" s="2">
        <v>86</v>
      </c>
      <c r="I249" s="2">
        <v>88</v>
      </c>
      <c r="J249" s="1">
        <f t="shared" si="6"/>
        <v>215.29999999999998</v>
      </c>
      <c r="K249" s="1" t="s">
        <v>225</v>
      </c>
      <c r="L249" s="1">
        <f t="shared" si="7"/>
        <v>180.5</v>
      </c>
      <c r="M249" s="42" t="s">
        <v>1484</v>
      </c>
      <c r="N249" s="2" t="s">
        <v>1483</v>
      </c>
      <c r="O249" s="31" t="s">
        <v>227</v>
      </c>
      <c r="P249" s="1" t="s">
        <v>236</v>
      </c>
      <c r="Q249" s="43">
        <v>40014</v>
      </c>
      <c r="R249" s="44" t="s">
        <v>1485</v>
      </c>
      <c r="S249" s="1" t="s">
        <v>1486</v>
      </c>
      <c r="T249" s="1">
        <v>15125876287</v>
      </c>
      <c r="U249" s="1"/>
    </row>
    <row r="250" spans="1:21">
      <c r="A250" s="2" t="s">
        <v>57</v>
      </c>
      <c r="B250" s="31" t="s">
        <v>1487</v>
      </c>
      <c r="C250" s="1" t="s">
        <v>1488</v>
      </c>
      <c r="D250" s="1" t="s">
        <v>58</v>
      </c>
      <c r="E250" s="1" t="s">
        <v>25</v>
      </c>
      <c r="F250" s="2">
        <v>89</v>
      </c>
      <c r="G250" s="2">
        <v>87.5</v>
      </c>
      <c r="H250" s="2">
        <v>96</v>
      </c>
      <c r="I250" s="2">
        <v>98</v>
      </c>
      <c r="J250" s="1">
        <f t="shared" si="6"/>
        <v>215.29999999999998</v>
      </c>
      <c r="K250" s="1" t="s">
        <v>225</v>
      </c>
      <c r="L250" s="1">
        <f t="shared" si="7"/>
        <v>176.5</v>
      </c>
      <c r="M250" s="42" t="s">
        <v>1489</v>
      </c>
      <c r="N250" s="2" t="s">
        <v>1488</v>
      </c>
      <c r="O250" s="1" t="s">
        <v>227</v>
      </c>
      <c r="P250" s="1" t="s">
        <v>236</v>
      </c>
      <c r="Q250" s="43">
        <v>40152</v>
      </c>
      <c r="R250" s="44" t="s">
        <v>1490</v>
      </c>
      <c r="S250" s="1" t="s">
        <v>1491</v>
      </c>
      <c r="T250" s="1">
        <v>13238781905</v>
      </c>
      <c r="U250" s="1"/>
    </row>
    <row r="251" spans="1:21">
      <c r="A251" s="2" t="s">
        <v>78</v>
      </c>
      <c r="B251" s="31" t="s">
        <v>1492</v>
      </c>
      <c r="C251" s="1" t="s">
        <v>1493</v>
      </c>
      <c r="D251" s="1" t="s">
        <v>81</v>
      </c>
      <c r="E251" s="1" t="s">
        <v>24</v>
      </c>
      <c r="F251" s="2">
        <v>91</v>
      </c>
      <c r="G251" s="2">
        <v>89.5</v>
      </c>
      <c r="H251" s="2">
        <v>81</v>
      </c>
      <c r="I251" s="2">
        <v>93</v>
      </c>
      <c r="J251" s="1">
        <f t="shared" si="6"/>
        <v>215.29999999999998</v>
      </c>
      <c r="K251" s="1" t="s">
        <v>225</v>
      </c>
      <c r="L251" s="1">
        <f t="shared" si="7"/>
        <v>180.5</v>
      </c>
      <c r="M251" s="42" t="s">
        <v>1494</v>
      </c>
      <c r="N251" s="2" t="s">
        <v>1493</v>
      </c>
      <c r="O251" s="1" t="s">
        <v>235</v>
      </c>
      <c r="P251" s="1" t="s">
        <v>228</v>
      </c>
      <c r="Q251" s="43">
        <v>39842</v>
      </c>
      <c r="R251" s="44" t="s">
        <v>447</v>
      </c>
      <c r="S251" s="1" t="s">
        <v>1495</v>
      </c>
      <c r="T251" s="1">
        <v>15912845905</v>
      </c>
      <c r="U251" s="1" t="s">
        <v>231</v>
      </c>
    </row>
    <row r="252" spans="1:21">
      <c r="A252" s="2" t="s">
        <v>22</v>
      </c>
      <c r="B252" s="31" t="s">
        <v>1496</v>
      </c>
      <c r="C252" s="1" t="s">
        <v>1497</v>
      </c>
      <c r="D252" s="1" t="s">
        <v>32</v>
      </c>
      <c r="E252" s="1" t="s">
        <v>24</v>
      </c>
      <c r="F252" s="2">
        <v>84.5</v>
      </c>
      <c r="G252" s="2">
        <v>94.5</v>
      </c>
      <c r="H252" s="2">
        <v>89</v>
      </c>
      <c r="I252" s="2">
        <v>92</v>
      </c>
      <c r="J252" s="1">
        <f t="shared" si="6"/>
        <v>215.20000000000002</v>
      </c>
      <c r="K252" s="1" t="s">
        <v>225</v>
      </c>
      <c r="L252" s="1">
        <f t="shared" si="7"/>
        <v>179</v>
      </c>
      <c r="M252" s="42" t="s">
        <v>1498</v>
      </c>
      <c r="N252" s="2" t="s">
        <v>1497</v>
      </c>
      <c r="O252" s="1" t="s">
        <v>235</v>
      </c>
      <c r="P252" s="1" t="s">
        <v>236</v>
      </c>
      <c r="Q252" s="43">
        <v>39958</v>
      </c>
      <c r="R252" s="44" t="s">
        <v>1499</v>
      </c>
      <c r="S252" s="1" t="s">
        <v>1500</v>
      </c>
      <c r="T252" s="1">
        <v>18818740910</v>
      </c>
      <c r="U252" s="1"/>
    </row>
    <row r="253" spans="1:21">
      <c r="A253" s="2" t="s">
        <v>22</v>
      </c>
      <c r="B253" s="31" t="s">
        <v>1501</v>
      </c>
      <c r="C253" s="1" t="s">
        <v>1502</v>
      </c>
      <c r="D253" s="1" t="s">
        <v>33</v>
      </c>
      <c r="E253" s="1" t="s">
        <v>28</v>
      </c>
      <c r="F253" s="2">
        <v>83.5</v>
      </c>
      <c r="G253" s="2">
        <v>93.5</v>
      </c>
      <c r="H253" s="2">
        <v>94</v>
      </c>
      <c r="I253" s="2">
        <v>97</v>
      </c>
      <c r="J253" s="1">
        <f t="shared" si="6"/>
        <v>215.20000000000002</v>
      </c>
      <c r="K253" s="1" t="s">
        <v>225</v>
      </c>
      <c r="L253" s="1">
        <f t="shared" si="7"/>
        <v>177</v>
      </c>
      <c r="M253" s="42" t="s">
        <v>1503</v>
      </c>
      <c r="N253" s="2" t="s">
        <v>1502</v>
      </c>
      <c r="O253" s="1" t="s">
        <v>235</v>
      </c>
      <c r="P253" s="1" t="s">
        <v>236</v>
      </c>
      <c r="Q253" s="31" t="s">
        <v>1504</v>
      </c>
      <c r="R253" s="44" t="s">
        <v>1505</v>
      </c>
      <c r="S253" s="1" t="s">
        <v>1506</v>
      </c>
      <c r="T253" s="1">
        <v>15393902315</v>
      </c>
      <c r="U253" s="1"/>
    </row>
    <row r="254" spans="1:21">
      <c r="A254" s="2" t="s">
        <v>90</v>
      </c>
      <c r="B254" s="31" t="s">
        <v>1507</v>
      </c>
      <c r="C254" s="1" t="s">
        <v>1508</v>
      </c>
      <c r="D254" s="1" t="s">
        <v>93</v>
      </c>
      <c r="E254" s="1" t="s">
        <v>24</v>
      </c>
      <c r="F254" s="2">
        <v>88</v>
      </c>
      <c r="G254" s="2">
        <v>91</v>
      </c>
      <c r="H254" s="2">
        <v>86</v>
      </c>
      <c r="I254" s="2">
        <v>95</v>
      </c>
      <c r="J254" s="1">
        <f t="shared" si="6"/>
        <v>215.2</v>
      </c>
      <c r="K254" s="1" t="s">
        <v>225</v>
      </c>
      <c r="L254" s="1">
        <f t="shared" si="7"/>
        <v>179</v>
      </c>
      <c r="M254" s="42" t="s">
        <v>1509</v>
      </c>
      <c r="N254" s="2" t="s">
        <v>1508</v>
      </c>
      <c r="O254" s="31" t="s">
        <v>227</v>
      </c>
      <c r="P254" s="31" t="s">
        <v>236</v>
      </c>
      <c r="Q254" s="31" t="s">
        <v>1510</v>
      </c>
      <c r="R254" s="47" t="s">
        <v>1511</v>
      </c>
      <c r="S254" s="31" t="s">
        <v>1512</v>
      </c>
      <c r="T254" s="31" t="s">
        <v>1513</v>
      </c>
      <c r="U254" s="1"/>
    </row>
    <row r="255" spans="1:21">
      <c r="A255" s="2" t="s">
        <v>52</v>
      </c>
      <c r="B255" s="31" t="s">
        <v>1514</v>
      </c>
      <c r="C255" s="1" t="s">
        <v>1515</v>
      </c>
      <c r="D255" s="1" t="s">
        <v>53</v>
      </c>
      <c r="E255" s="1" t="s">
        <v>24</v>
      </c>
      <c r="F255" s="2">
        <v>85.5</v>
      </c>
      <c r="G255" s="2">
        <v>94</v>
      </c>
      <c r="H255" s="2">
        <v>82</v>
      </c>
      <c r="I255" s="2">
        <v>96</v>
      </c>
      <c r="J255" s="1">
        <f t="shared" si="6"/>
        <v>215.10000000000002</v>
      </c>
      <c r="K255" s="1" t="s">
        <v>225</v>
      </c>
      <c r="L255" s="1">
        <f t="shared" si="7"/>
        <v>179.5</v>
      </c>
      <c r="M255" s="42" t="s">
        <v>1516</v>
      </c>
      <c r="N255" s="2" t="s">
        <v>1515</v>
      </c>
      <c r="O255" s="1" t="s">
        <v>227</v>
      </c>
      <c r="P255" s="1" t="s">
        <v>242</v>
      </c>
      <c r="Q255" s="43">
        <v>40130</v>
      </c>
      <c r="R255" s="44" t="s">
        <v>1517</v>
      </c>
      <c r="S255" s="1" t="s">
        <v>1518</v>
      </c>
      <c r="T255" s="1">
        <v>15096469656</v>
      </c>
      <c r="U255" s="1"/>
    </row>
    <row r="256" spans="1:21" ht="46.8">
      <c r="A256" s="2" t="s">
        <v>65</v>
      </c>
      <c r="B256" s="31" t="s">
        <v>1519</v>
      </c>
      <c r="C256" s="1" t="s">
        <v>1520</v>
      </c>
      <c r="D256" s="1" t="s">
        <v>72</v>
      </c>
      <c r="E256" s="1" t="s">
        <v>24</v>
      </c>
      <c r="F256" s="2">
        <v>88.5</v>
      </c>
      <c r="G256" s="2">
        <v>91</v>
      </c>
      <c r="H256" s="2">
        <v>84</v>
      </c>
      <c r="I256" s="2">
        <v>94</v>
      </c>
      <c r="J256" s="1">
        <f t="shared" si="6"/>
        <v>215.10000000000002</v>
      </c>
      <c r="K256" s="1" t="s">
        <v>225</v>
      </c>
      <c r="L256" s="1">
        <f t="shared" si="7"/>
        <v>179.5</v>
      </c>
      <c r="M256" s="42" t="s">
        <v>1521</v>
      </c>
      <c r="N256" s="2" t="s">
        <v>1520</v>
      </c>
      <c r="O256" s="48" t="s">
        <v>227</v>
      </c>
      <c r="P256" s="48" t="s">
        <v>242</v>
      </c>
      <c r="Q256" s="49">
        <v>40284</v>
      </c>
      <c r="R256" s="50" t="s">
        <v>1522</v>
      </c>
      <c r="S256" s="48" t="s">
        <v>1523</v>
      </c>
      <c r="T256" s="48">
        <v>15125811358</v>
      </c>
      <c r="U256" s="1"/>
    </row>
    <row r="257" spans="1:21">
      <c r="A257" s="2" t="s">
        <v>84</v>
      </c>
      <c r="B257" s="31" t="s">
        <v>1524</v>
      </c>
      <c r="C257" s="1" t="s">
        <v>1525</v>
      </c>
      <c r="D257" s="1" t="s">
        <v>88</v>
      </c>
      <c r="E257" s="1" t="s">
        <v>25</v>
      </c>
      <c r="F257" s="2">
        <v>88.5</v>
      </c>
      <c r="G257" s="2">
        <v>89</v>
      </c>
      <c r="H257" s="2">
        <v>92</v>
      </c>
      <c r="I257" s="2">
        <v>96</v>
      </c>
      <c r="J257" s="1">
        <f t="shared" si="6"/>
        <v>215.10000000000002</v>
      </c>
      <c r="K257" s="1" t="s">
        <v>225</v>
      </c>
      <c r="L257" s="1">
        <f t="shared" si="7"/>
        <v>177.5</v>
      </c>
      <c r="M257" s="42" t="s">
        <v>1526</v>
      </c>
      <c r="N257" s="2" t="s">
        <v>1525</v>
      </c>
      <c r="O257" s="1" t="s">
        <v>227</v>
      </c>
      <c r="P257" s="1" t="s">
        <v>236</v>
      </c>
      <c r="Q257" s="43">
        <v>39919</v>
      </c>
      <c r="R257" s="44" t="s">
        <v>1333</v>
      </c>
      <c r="S257" s="1" t="s">
        <v>1527</v>
      </c>
      <c r="T257" s="1">
        <v>15987827483</v>
      </c>
      <c r="U257" s="1"/>
    </row>
    <row r="258" spans="1:21">
      <c r="A258" s="2" t="s">
        <v>22</v>
      </c>
      <c r="B258" s="31" t="s">
        <v>1528</v>
      </c>
      <c r="C258" s="1" t="s">
        <v>1529</v>
      </c>
      <c r="D258" s="1" t="s">
        <v>33</v>
      </c>
      <c r="E258" s="1" t="s">
        <v>34</v>
      </c>
      <c r="F258" s="2">
        <v>92.5</v>
      </c>
      <c r="G258" s="2">
        <v>87.5</v>
      </c>
      <c r="H258" s="2">
        <v>85</v>
      </c>
      <c r="I258" s="2">
        <v>90</v>
      </c>
      <c r="J258" s="1">
        <f t="shared" ref="J258:J321" si="8">F258+G258+H258*0.2+I258*0.2</f>
        <v>215</v>
      </c>
      <c r="K258" s="1" t="s">
        <v>225</v>
      </c>
      <c r="L258" s="1">
        <f t="shared" ref="L258:L321" si="9">F258+G258</f>
        <v>180</v>
      </c>
      <c r="M258" s="42" t="s">
        <v>1530</v>
      </c>
      <c r="N258" s="2" t="s">
        <v>1529</v>
      </c>
      <c r="O258" s="1" t="s">
        <v>235</v>
      </c>
      <c r="P258" s="1" t="s">
        <v>236</v>
      </c>
      <c r="Q258" s="43">
        <v>40061</v>
      </c>
      <c r="R258" s="44" t="s">
        <v>1531</v>
      </c>
      <c r="S258" s="1" t="s">
        <v>1532</v>
      </c>
      <c r="T258" s="1">
        <v>15758300808</v>
      </c>
      <c r="U258" s="1"/>
    </row>
    <row r="259" spans="1:21">
      <c r="A259" s="2" t="s">
        <v>57</v>
      </c>
      <c r="B259" s="31" t="s">
        <v>1533</v>
      </c>
      <c r="C259" s="1" t="s">
        <v>1534</v>
      </c>
      <c r="D259" s="1" t="s">
        <v>61</v>
      </c>
      <c r="E259" s="1" t="s">
        <v>25</v>
      </c>
      <c r="F259" s="2">
        <v>94.5</v>
      </c>
      <c r="G259" s="2">
        <v>81.5</v>
      </c>
      <c r="H259" s="2">
        <v>98</v>
      </c>
      <c r="I259" s="2">
        <v>97</v>
      </c>
      <c r="J259" s="1">
        <f t="shared" si="8"/>
        <v>215</v>
      </c>
      <c r="K259" s="1" t="s">
        <v>225</v>
      </c>
      <c r="L259" s="1">
        <f t="shared" si="9"/>
        <v>176</v>
      </c>
      <c r="M259" s="42" t="s">
        <v>1535</v>
      </c>
      <c r="N259" s="2" t="s">
        <v>1534</v>
      </c>
      <c r="O259" s="31" t="s">
        <v>227</v>
      </c>
      <c r="P259" s="31" t="s">
        <v>236</v>
      </c>
      <c r="Q259" s="31" t="s">
        <v>1536</v>
      </c>
      <c r="R259" s="47" t="s">
        <v>1537</v>
      </c>
      <c r="S259" s="31" t="s">
        <v>1538</v>
      </c>
      <c r="T259" s="31" t="s">
        <v>1539</v>
      </c>
      <c r="U259" s="1"/>
    </row>
    <row r="260" spans="1:21">
      <c r="A260" s="2" t="s">
        <v>57</v>
      </c>
      <c r="B260" s="31" t="s">
        <v>1540</v>
      </c>
      <c r="C260" s="1" t="s">
        <v>1541</v>
      </c>
      <c r="D260" s="1" t="s">
        <v>62</v>
      </c>
      <c r="E260" s="1" t="s">
        <v>24</v>
      </c>
      <c r="F260" s="2">
        <v>86.5</v>
      </c>
      <c r="G260" s="2">
        <v>92.5</v>
      </c>
      <c r="H260" s="2">
        <v>86</v>
      </c>
      <c r="I260" s="2">
        <v>94</v>
      </c>
      <c r="J260" s="1">
        <f t="shared" si="8"/>
        <v>215</v>
      </c>
      <c r="K260" s="1" t="s">
        <v>225</v>
      </c>
      <c r="L260" s="1">
        <f t="shared" si="9"/>
        <v>179</v>
      </c>
      <c r="M260" s="42" t="s">
        <v>1542</v>
      </c>
      <c r="N260" s="2" t="s">
        <v>1541</v>
      </c>
      <c r="O260" s="1" t="s">
        <v>227</v>
      </c>
      <c r="P260" s="1" t="s">
        <v>242</v>
      </c>
      <c r="Q260" s="43">
        <v>40202</v>
      </c>
      <c r="R260" s="44" t="s">
        <v>1543</v>
      </c>
      <c r="S260" s="1" t="s">
        <v>1544</v>
      </c>
      <c r="T260" s="1">
        <v>13638719534</v>
      </c>
      <c r="U260" s="1"/>
    </row>
    <row r="261" spans="1:21">
      <c r="A261" s="2" t="s">
        <v>65</v>
      </c>
      <c r="B261" s="31" t="s">
        <v>1545</v>
      </c>
      <c r="C261" s="1" t="s">
        <v>1546</v>
      </c>
      <c r="D261" s="1" t="s">
        <v>70</v>
      </c>
      <c r="E261" s="1" t="s">
        <v>24</v>
      </c>
      <c r="F261" s="2">
        <v>89.5</v>
      </c>
      <c r="G261" s="2">
        <v>90.5</v>
      </c>
      <c r="H261" s="2">
        <v>88</v>
      </c>
      <c r="I261" s="2">
        <v>87</v>
      </c>
      <c r="J261" s="1">
        <f t="shared" si="8"/>
        <v>215</v>
      </c>
      <c r="K261" s="1" t="s">
        <v>225</v>
      </c>
      <c r="L261" s="1">
        <f t="shared" si="9"/>
        <v>180</v>
      </c>
      <c r="M261" s="42" t="s">
        <v>1547</v>
      </c>
      <c r="N261" s="2" t="s">
        <v>1546</v>
      </c>
      <c r="O261" s="1" t="s">
        <v>227</v>
      </c>
      <c r="P261" s="1" t="s">
        <v>236</v>
      </c>
      <c r="Q261" s="46">
        <v>39974</v>
      </c>
      <c r="R261" s="44" t="s">
        <v>1016</v>
      </c>
      <c r="S261" s="1" t="s">
        <v>1548</v>
      </c>
      <c r="T261" s="1">
        <v>15912927172</v>
      </c>
      <c r="U261" s="1"/>
    </row>
    <row r="262" spans="1:21">
      <c r="A262" s="2" t="s">
        <v>84</v>
      </c>
      <c r="B262" s="31" t="s">
        <v>1549</v>
      </c>
      <c r="C262" s="1" t="s">
        <v>1550</v>
      </c>
      <c r="D262" s="1" t="s">
        <v>86</v>
      </c>
      <c r="E262" s="1" t="s">
        <v>26</v>
      </c>
      <c r="F262" s="2">
        <v>91</v>
      </c>
      <c r="G262" s="2">
        <v>88</v>
      </c>
      <c r="H262" s="2">
        <v>90</v>
      </c>
      <c r="I262" s="2">
        <v>90</v>
      </c>
      <c r="J262" s="1">
        <f t="shared" si="8"/>
        <v>215</v>
      </c>
      <c r="K262" s="1" t="s">
        <v>225</v>
      </c>
      <c r="L262" s="1">
        <f t="shared" si="9"/>
        <v>179</v>
      </c>
      <c r="M262" s="42" t="s">
        <v>1551</v>
      </c>
      <c r="N262" s="2" t="s">
        <v>1550</v>
      </c>
      <c r="O262" s="1" t="s">
        <v>227</v>
      </c>
      <c r="P262" s="1" t="s">
        <v>236</v>
      </c>
      <c r="Q262" s="43">
        <v>39974</v>
      </c>
      <c r="R262" s="44" t="s">
        <v>1552</v>
      </c>
      <c r="S262" s="1" t="s">
        <v>1553</v>
      </c>
      <c r="T262" s="1">
        <v>13577803422</v>
      </c>
      <c r="U262" s="1"/>
    </row>
    <row r="263" spans="1:21">
      <c r="A263" s="2" t="s">
        <v>84</v>
      </c>
      <c r="B263" s="31" t="s">
        <v>1554</v>
      </c>
      <c r="C263" s="1" t="s">
        <v>1555</v>
      </c>
      <c r="D263" s="1" t="s">
        <v>87</v>
      </c>
      <c r="E263" s="1" t="s">
        <v>24</v>
      </c>
      <c r="F263" s="2">
        <v>89</v>
      </c>
      <c r="G263" s="2">
        <v>89</v>
      </c>
      <c r="H263" s="2">
        <v>91</v>
      </c>
      <c r="I263" s="2">
        <v>94</v>
      </c>
      <c r="J263" s="1">
        <f t="shared" si="8"/>
        <v>215</v>
      </c>
      <c r="K263" s="1" t="s">
        <v>225</v>
      </c>
      <c r="L263" s="1">
        <f t="shared" si="9"/>
        <v>178</v>
      </c>
      <c r="M263" s="42" t="s">
        <v>1556</v>
      </c>
      <c r="N263" s="2" t="s">
        <v>1555</v>
      </c>
      <c r="O263" s="1" t="s">
        <v>227</v>
      </c>
      <c r="P263" s="1" t="s">
        <v>236</v>
      </c>
      <c r="Q263" s="1" t="s">
        <v>1557</v>
      </c>
      <c r="R263" s="44" t="s">
        <v>942</v>
      </c>
      <c r="S263" s="1" t="s">
        <v>1558</v>
      </c>
      <c r="T263" s="1">
        <v>18387892622</v>
      </c>
      <c r="U263" s="1"/>
    </row>
    <row r="264" spans="1:21">
      <c r="A264" s="2" t="s">
        <v>42</v>
      </c>
      <c r="B264" s="31" t="s">
        <v>1559</v>
      </c>
      <c r="C264" s="1" t="s">
        <v>1560</v>
      </c>
      <c r="D264" s="1" t="s">
        <v>43</v>
      </c>
      <c r="E264" s="1" t="s">
        <v>24</v>
      </c>
      <c r="F264" s="2">
        <v>82.5</v>
      </c>
      <c r="G264" s="2">
        <v>98</v>
      </c>
      <c r="H264" s="2">
        <v>82</v>
      </c>
      <c r="I264" s="2">
        <v>90</v>
      </c>
      <c r="J264" s="1">
        <f t="shared" si="8"/>
        <v>214.9</v>
      </c>
      <c r="K264" s="1" t="s">
        <v>225</v>
      </c>
      <c r="L264" s="1">
        <f t="shared" si="9"/>
        <v>180.5</v>
      </c>
      <c r="M264" s="42" t="s">
        <v>1561</v>
      </c>
      <c r="N264" s="2" t="s">
        <v>1560</v>
      </c>
      <c r="O264" s="1" t="s">
        <v>235</v>
      </c>
      <c r="P264" s="1" t="s">
        <v>242</v>
      </c>
      <c r="Q264" s="43">
        <v>40088</v>
      </c>
      <c r="R264" s="44" t="s">
        <v>1562</v>
      </c>
      <c r="S264" s="1" t="s">
        <v>1563</v>
      </c>
      <c r="T264" s="1">
        <v>15891851137</v>
      </c>
      <c r="U264" s="1" t="s">
        <v>231</v>
      </c>
    </row>
    <row r="265" spans="1:21">
      <c r="A265" s="2" t="s">
        <v>84</v>
      </c>
      <c r="B265" s="31" t="s">
        <v>1564</v>
      </c>
      <c r="C265" s="1" t="s">
        <v>1565</v>
      </c>
      <c r="D265" s="1" t="s">
        <v>86</v>
      </c>
      <c r="E265" s="1" t="s">
        <v>27</v>
      </c>
      <c r="F265" s="2">
        <v>92</v>
      </c>
      <c r="G265" s="2">
        <v>86.5</v>
      </c>
      <c r="H265" s="2">
        <v>91</v>
      </c>
      <c r="I265" s="2">
        <v>91</v>
      </c>
      <c r="J265" s="1">
        <f t="shared" si="8"/>
        <v>214.89999999999998</v>
      </c>
      <c r="K265" s="1" t="s">
        <v>225</v>
      </c>
      <c r="L265" s="1">
        <f t="shared" si="9"/>
        <v>178.5</v>
      </c>
      <c r="M265" s="42" t="s">
        <v>1566</v>
      </c>
      <c r="N265" s="2" t="s">
        <v>1565</v>
      </c>
      <c r="O265" s="1" t="s">
        <v>227</v>
      </c>
      <c r="P265" s="1" t="s">
        <v>236</v>
      </c>
      <c r="Q265" s="43">
        <v>40155</v>
      </c>
      <c r="R265" s="44" t="s">
        <v>1567</v>
      </c>
      <c r="S265" s="1" t="s">
        <v>1568</v>
      </c>
      <c r="T265" s="1">
        <v>13354693496</v>
      </c>
      <c r="U265" s="1"/>
    </row>
    <row r="266" spans="1:21">
      <c r="A266" s="2" t="s">
        <v>45</v>
      </c>
      <c r="B266" s="31" t="s">
        <v>1569</v>
      </c>
      <c r="C266" s="1" t="s">
        <v>1570</v>
      </c>
      <c r="D266" s="1" t="s">
        <v>47</v>
      </c>
      <c r="E266" s="1" t="s">
        <v>24</v>
      </c>
      <c r="F266" s="2">
        <v>88</v>
      </c>
      <c r="G266" s="2">
        <v>91</v>
      </c>
      <c r="H266" s="2">
        <v>85</v>
      </c>
      <c r="I266" s="2">
        <v>94</v>
      </c>
      <c r="J266" s="1">
        <f t="shared" si="8"/>
        <v>214.8</v>
      </c>
      <c r="K266" s="1" t="s">
        <v>225</v>
      </c>
      <c r="L266" s="1">
        <f t="shared" si="9"/>
        <v>179</v>
      </c>
      <c r="M266" s="42" t="s">
        <v>1571</v>
      </c>
      <c r="N266" s="2" t="s">
        <v>1570</v>
      </c>
      <c r="O266" s="1" t="s">
        <v>227</v>
      </c>
      <c r="P266" s="1" t="s">
        <v>242</v>
      </c>
      <c r="Q266" s="43">
        <v>40151</v>
      </c>
      <c r="R266" s="44" t="s">
        <v>523</v>
      </c>
      <c r="S266" s="1" t="s">
        <v>1572</v>
      </c>
      <c r="T266" s="1">
        <v>15126001441</v>
      </c>
      <c r="U266" s="1" t="s">
        <v>231</v>
      </c>
    </row>
    <row r="267" spans="1:21">
      <c r="A267" s="2" t="s">
        <v>52</v>
      </c>
      <c r="B267" s="31" t="s">
        <v>1573</v>
      </c>
      <c r="C267" s="1" t="s">
        <v>1574</v>
      </c>
      <c r="D267" s="1" t="s">
        <v>53</v>
      </c>
      <c r="E267" s="1" t="s">
        <v>24</v>
      </c>
      <c r="F267" s="2">
        <v>90</v>
      </c>
      <c r="G267" s="2">
        <v>89</v>
      </c>
      <c r="H267" s="2">
        <v>91</v>
      </c>
      <c r="I267" s="2">
        <v>88</v>
      </c>
      <c r="J267" s="1">
        <f t="shared" si="8"/>
        <v>214.79999999999998</v>
      </c>
      <c r="K267" s="1" t="s">
        <v>225</v>
      </c>
      <c r="L267" s="1">
        <f t="shared" si="9"/>
        <v>179</v>
      </c>
      <c r="M267" s="42" t="s">
        <v>1575</v>
      </c>
      <c r="N267" s="2" t="s">
        <v>1574</v>
      </c>
      <c r="O267" s="31" t="s">
        <v>227</v>
      </c>
      <c r="P267" s="31" t="s">
        <v>236</v>
      </c>
      <c r="Q267" s="31" t="s">
        <v>1576</v>
      </c>
      <c r="R267" s="47" t="s">
        <v>1006</v>
      </c>
      <c r="S267" s="31" t="s">
        <v>1577</v>
      </c>
      <c r="T267" s="31" t="s">
        <v>1578</v>
      </c>
      <c r="U267" s="1" t="s">
        <v>231</v>
      </c>
    </row>
    <row r="268" spans="1:21">
      <c r="A268" s="2" t="s">
        <v>52</v>
      </c>
      <c r="B268" s="31" t="s">
        <v>1579</v>
      </c>
      <c r="C268" s="1" t="s">
        <v>1580</v>
      </c>
      <c r="D268" s="1" t="s">
        <v>53</v>
      </c>
      <c r="E268" s="1" t="s">
        <v>25</v>
      </c>
      <c r="F268" s="2">
        <v>85.5</v>
      </c>
      <c r="G268" s="2">
        <v>92.5</v>
      </c>
      <c r="H268" s="2">
        <v>92</v>
      </c>
      <c r="I268" s="2">
        <v>92</v>
      </c>
      <c r="J268" s="1">
        <f t="shared" si="8"/>
        <v>214.8</v>
      </c>
      <c r="K268" s="1" t="s">
        <v>225</v>
      </c>
      <c r="L268" s="1">
        <f t="shared" si="9"/>
        <v>178</v>
      </c>
      <c r="M268" s="42" t="s">
        <v>1581</v>
      </c>
      <c r="N268" s="2" t="s">
        <v>1580</v>
      </c>
      <c r="O268" s="1" t="s">
        <v>227</v>
      </c>
      <c r="P268" s="1" t="s">
        <v>242</v>
      </c>
      <c r="Q268" s="53" t="s">
        <v>1582</v>
      </c>
      <c r="R268" s="44" t="s">
        <v>1583</v>
      </c>
      <c r="S268" s="1" t="s">
        <v>1584</v>
      </c>
      <c r="T268" s="1">
        <v>18087806320</v>
      </c>
      <c r="U268" s="1" t="s">
        <v>231</v>
      </c>
    </row>
    <row r="269" spans="1:21">
      <c r="A269" s="2" t="s">
        <v>65</v>
      </c>
      <c r="B269" s="31" t="s">
        <v>1585</v>
      </c>
      <c r="C269" s="1" t="s">
        <v>1586</v>
      </c>
      <c r="D269" s="1" t="s">
        <v>66</v>
      </c>
      <c r="E269" s="1" t="s">
        <v>24</v>
      </c>
      <c r="F269" s="2">
        <v>94.5</v>
      </c>
      <c r="G269" s="2">
        <v>84.5</v>
      </c>
      <c r="H269" s="2">
        <v>83</v>
      </c>
      <c r="I269" s="2">
        <v>96</v>
      </c>
      <c r="J269" s="1">
        <f t="shared" si="8"/>
        <v>214.8</v>
      </c>
      <c r="K269" s="1" t="s">
        <v>225</v>
      </c>
      <c r="L269" s="1">
        <f t="shared" si="9"/>
        <v>179</v>
      </c>
      <c r="M269" s="42" t="s">
        <v>1587</v>
      </c>
      <c r="N269" s="2" t="s">
        <v>1586</v>
      </c>
      <c r="O269" s="1" t="s">
        <v>235</v>
      </c>
      <c r="P269" s="1" t="s">
        <v>242</v>
      </c>
      <c r="Q269" s="31" t="s">
        <v>1288</v>
      </c>
      <c r="R269" s="44" t="s">
        <v>1295</v>
      </c>
      <c r="S269" s="1" t="s">
        <v>1588</v>
      </c>
      <c r="T269" s="1">
        <v>13987858720</v>
      </c>
      <c r="U269" s="1"/>
    </row>
    <row r="270" spans="1:21">
      <c r="A270" s="2" t="s">
        <v>22</v>
      </c>
      <c r="B270" s="31" t="s">
        <v>1589</v>
      </c>
      <c r="C270" s="1" t="s">
        <v>1590</v>
      </c>
      <c r="D270" s="1" t="s">
        <v>23</v>
      </c>
      <c r="E270" s="1" t="s">
        <v>24</v>
      </c>
      <c r="F270" s="2">
        <v>86</v>
      </c>
      <c r="G270" s="2">
        <v>90.5</v>
      </c>
      <c r="H270" s="2">
        <v>96</v>
      </c>
      <c r="I270" s="2">
        <v>95</v>
      </c>
      <c r="J270" s="1">
        <f t="shared" si="8"/>
        <v>214.7</v>
      </c>
      <c r="K270" s="1" t="s">
        <v>225</v>
      </c>
      <c r="L270" s="1">
        <f t="shared" si="9"/>
        <v>176.5</v>
      </c>
      <c r="M270" s="42" t="s">
        <v>1591</v>
      </c>
      <c r="N270" s="2" t="s">
        <v>1590</v>
      </c>
      <c r="O270" s="1" t="s">
        <v>227</v>
      </c>
      <c r="P270" s="1" t="s">
        <v>236</v>
      </c>
      <c r="Q270" s="43">
        <v>40246</v>
      </c>
      <c r="R270" s="44" t="s">
        <v>1592</v>
      </c>
      <c r="S270" s="1" t="s">
        <v>1593</v>
      </c>
      <c r="T270" s="1">
        <v>13638745832</v>
      </c>
      <c r="U270" s="1"/>
    </row>
    <row r="271" spans="1:21">
      <c r="A271" s="2" t="s">
        <v>83</v>
      </c>
      <c r="B271" s="31" t="s">
        <v>1594</v>
      </c>
      <c r="C271" s="1" t="s">
        <v>1595</v>
      </c>
      <c r="D271" s="1" t="s">
        <v>83</v>
      </c>
      <c r="E271" s="1" t="s">
        <v>25</v>
      </c>
      <c r="F271" s="2">
        <v>88</v>
      </c>
      <c r="G271" s="2">
        <v>90.5</v>
      </c>
      <c r="H271" s="2">
        <v>88</v>
      </c>
      <c r="I271" s="2">
        <v>93</v>
      </c>
      <c r="J271" s="1">
        <f t="shared" si="8"/>
        <v>214.7</v>
      </c>
      <c r="K271" s="1" t="s">
        <v>225</v>
      </c>
      <c r="L271" s="1">
        <f t="shared" si="9"/>
        <v>178.5</v>
      </c>
      <c r="M271" s="42" t="s">
        <v>1596</v>
      </c>
      <c r="N271" s="2" t="s">
        <v>1595</v>
      </c>
      <c r="O271" s="1" t="s">
        <v>235</v>
      </c>
      <c r="P271" s="1" t="s">
        <v>236</v>
      </c>
      <c r="Q271" s="43">
        <v>40071</v>
      </c>
      <c r="R271" s="44" t="s">
        <v>1597</v>
      </c>
      <c r="S271" s="1" t="s">
        <v>1598</v>
      </c>
      <c r="T271" s="1">
        <v>15912900306</v>
      </c>
      <c r="U271" s="1"/>
    </row>
    <row r="272" spans="1:21">
      <c r="A272" s="2" t="s">
        <v>65</v>
      </c>
      <c r="B272" s="31" t="s">
        <v>1599</v>
      </c>
      <c r="C272" s="1" t="s">
        <v>1600</v>
      </c>
      <c r="D272" s="1" t="s">
        <v>73</v>
      </c>
      <c r="E272" s="1" t="s">
        <v>24</v>
      </c>
      <c r="F272" s="2">
        <v>94.5</v>
      </c>
      <c r="G272" s="2">
        <v>85.5</v>
      </c>
      <c r="H272" s="2">
        <v>80</v>
      </c>
      <c r="I272" s="2">
        <v>93</v>
      </c>
      <c r="J272" s="1">
        <f t="shared" si="8"/>
        <v>214.6</v>
      </c>
      <c r="K272" s="1" t="s">
        <v>225</v>
      </c>
      <c r="L272" s="1">
        <f t="shared" si="9"/>
        <v>180</v>
      </c>
      <c r="M272" s="42" t="s">
        <v>1601</v>
      </c>
      <c r="N272" s="2" t="s">
        <v>1600</v>
      </c>
      <c r="O272" s="1" t="s">
        <v>235</v>
      </c>
      <c r="P272" s="1" t="s">
        <v>242</v>
      </c>
      <c r="Q272" s="43">
        <v>40226</v>
      </c>
      <c r="R272" s="44" t="s">
        <v>1602</v>
      </c>
      <c r="S272" s="1" t="s">
        <v>1603</v>
      </c>
      <c r="T272" s="31" t="s">
        <v>1604</v>
      </c>
      <c r="U272" s="1"/>
    </row>
    <row r="273" spans="1:21">
      <c r="A273" s="2" t="s">
        <v>52</v>
      </c>
      <c r="B273" s="31" t="s">
        <v>1605</v>
      </c>
      <c r="C273" s="1" t="s">
        <v>1606</v>
      </c>
      <c r="D273" s="1" t="s">
        <v>54</v>
      </c>
      <c r="E273" s="1" t="s">
        <v>24</v>
      </c>
      <c r="F273" s="2">
        <v>88.5</v>
      </c>
      <c r="G273" s="2">
        <v>90</v>
      </c>
      <c r="H273" s="2">
        <v>92</v>
      </c>
      <c r="I273" s="2">
        <v>88</v>
      </c>
      <c r="J273" s="1">
        <f t="shared" si="8"/>
        <v>214.5</v>
      </c>
      <c r="K273" s="1" t="s">
        <v>225</v>
      </c>
      <c r="L273" s="1">
        <f t="shared" si="9"/>
        <v>178.5</v>
      </c>
      <c r="M273" s="42" t="s">
        <v>1607</v>
      </c>
      <c r="N273" s="2" t="s">
        <v>1606</v>
      </c>
      <c r="O273" s="1" t="s">
        <v>227</v>
      </c>
      <c r="P273" s="1" t="s">
        <v>242</v>
      </c>
      <c r="Q273" s="43">
        <v>40322</v>
      </c>
      <c r="R273" s="44" t="s">
        <v>1608</v>
      </c>
      <c r="S273" s="1" t="s">
        <v>1609</v>
      </c>
      <c r="T273" s="1">
        <v>13529705156</v>
      </c>
      <c r="U273" s="1" t="s">
        <v>231</v>
      </c>
    </row>
    <row r="274" spans="1:21">
      <c r="A274" s="2" t="s">
        <v>52</v>
      </c>
      <c r="B274" s="31" t="s">
        <v>1610</v>
      </c>
      <c r="C274" s="1" t="s">
        <v>1611</v>
      </c>
      <c r="D274" s="1" t="s">
        <v>54</v>
      </c>
      <c r="E274" s="1" t="s">
        <v>24</v>
      </c>
      <c r="F274" s="2">
        <v>87</v>
      </c>
      <c r="G274" s="2">
        <v>90.5</v>
      </c>
      <c r="H274" s="2">
        <v>91</v>
      </c>
      <c r="I274" s="2">
        <v>94</v>
      </c>
      <c r="J274" s="1">
        <f t="shared" si="8"/>
        <v>214.5</v>
      </c>
      <c r="K274" s="1" t="s">
        <v>225</v>
      </c>
      <c r="L274" s="1">
        <f t="shared" si="9"/>
        <v>177.5</v>
      </c>
      <c r="M274" s="42" t="s">
        <v>1612</v>
      </c>
      <c r="N274" s="2" t="s">
        <v>1611</v>
      </c>
      <c r="O274" s="1" t="s">
        <v>235</v>
      </c>
      <c r="P274" s="1" t="s">
        <v>228</v>
      </c>
      <c r="Q274" s="43">
        <v>40121</v>
      </c>
      <c r="R274" s="44" t="s">
        <v>1608</v>
      </c>
      <c r="S274" s="1" t="s">
        <v>1613</v>
      </c>
      <c r="T274" s="1">
        <v>15125949246</v>
      </c>
      <c r="U274" s="1" t="s">
        <v>231</v>
      </c>
    </row>
    <row r="275" spans="1:21">
      <c r="A275" s="2" t="s">
        <v>84</v>
      </c>
      <c r="B275" s="31" t="s">
        <v>1614</v>
      </c>
      <c r="C275" s="1" t="s">
        <v>1615</v>
      </c>
      <c r="D275" s="1" t="s">
        <v>86</v>
      </c>
      <c r="E275" s="1" t="s">
        <v>24</v>
      </c>
      <c r="F275" s="2">
        <v>80.5</v>
      </c>
      <c r="G275" s="2">
        <v>96</v>
      </c>
      <c r="H275" s="2">
        <v>98</v>
      </c>
      <c r="I275" s="2">
        <v>92</v>
      </c>
      <c r="J275" s="1">
        <f t="shared" si="8"/>
        <v>214.5</v>
      </c>
      <c r="K275" s="1" t="s">
        <v>225</v>
      </c>
      <c r="L275" s="1">
        <f t="shared" si="9"/>
        <v>176.5</v>
      </c>
      <c r="M275" s="42" t="s">
        <v>1616</v>
      </c>
      <c r="N275" s="2" t="s">
        <v>1615</v>
      </c>
      <c r="O275" s="1" t="s">
        <v>235</v>
      </c>
      <c r="P275" s="1" t="s">
        <v>228</v>
      </c>
      <c r="Q275" s="43">
        <v>40221</v>
      </c>
      <c r="R275" s="44" t="s">
        <v>1617</v>
      </c>
      <c r="S275" s="1" t="s">
        <v>1618</v>
      </c>
      <c r="T275" s="1">
        <v>13769277873</v>
      </c>
      <c r="U275" s="1"/>
    </row>
    <row r="276" spans="1:21">
      <c r="A276" s="2" t="s">
        <v>42</v>
      </c>
      <c r="B276" s="31" t="s">
        <v>1619</v>
      </c>
      <c r="C276" s="1" t="s">
        <v>1620</v>
      </c>
      <c r="D276" s="1" t="s">
        <v>102</v>
      </c>
      <c r="E276" s="1" t="s">
        <v>24</v>
      </c>
      <c r="F276" s="2">
        <v>94</v>
      </c>
      <c r="G276" s="2">
        <v>84</v>
      </c>
      <c r="H276" s="2">
        <v>87</v>
      </c>
      <c r="I276" s="2">
        <v>95</v>
      </c>
      <c r="J276" s="1">
        <f t="shared" si="8"/>
        <v>214.4</v>
      </c>
      <c r="K276" s="1" t="s">
        <v>225</v>
      </c>
      <c r="L276" s="1">
        <f t="shared" si="9"/>
        <v>178</v>
      </c>
      <c r="M276" s="42" t="s">
        <v>1621</v>
      </c>
      <c r="N276" s="2" t="s">
        <v>1620</v>
      </c>
      <c r="O276" s="1" t="s">
        <v>227</v>
      </c>
      <c r="P276" s="1" t="s">
        <v>242</v>
      </c>
      <c r="Q276" s="45">
        <v>40125</v>
      </c>
      <c r="R276" s="44" t="s">
        <v>1622</v>
      </c>
      <c r="S276" s="1" t="s">
        <v>1623</v>
      </c>
      <c r="T276" s="1">
        <v>15125954453</v>
      </c>
      <c r="U276" s="1" t="s">
        <v>231</v>
      </c>
    </row>
    <row r="277" spans="1:21">
      <c r="A277" s="2" t="s">
        <v>84</v>
      </c>
      <c r="B277" s="31" t="s">
        <v>1624</v>
      </c>
      <c r="C277" s="1" t="s">
        <v>114</v>
      </c>
      <c r="D277" s="1" t="s">
        <v>86</v>
      </c>
      <c r="E277" s="1" t="s">
        <v>26</v>
      </c>
      <c r="F277" s="2">
        <v>85</v>
      </c>
      <c r="G277" s="2">
        <v>95</v>
      </c>
      <c r="H277" s="2">
        <v>88</v>
      </c>
      <c r="I277" s="2">
        <v>84</v>
      </c>
      <c r="J277" s="1">
        <f t="shared" si="8"/>
        <v>214.4</v>
      </c>
      <c r="K277" s="1" t="s">
        <v>225</v>
      </c>
      <c r="L277" s="1">
        <f t="shared" si="9"/>
        <v>180</v>
      </c>
      <c r="M277" s="42" t="s">
        <v>1625</v>
      </c>
      <c r="N277" s="2" t="s">
        <v>114</v>
      </c>
      <c r="O277" s="1" t="s">
        <v>227</v>
      </c>
      <c r="P277" s="1" t="s">
        <v>236</v>
      </c>
      <c r="Q277" s="43">
        <v>40116</v>
      </c>
      <c r="R277" s="44" t="s">
        <v>1626</v>
      </c>
      <c r="S277" s="1" t="s">
        <v>1627</v>
      </c>
      <c r="T277" s="31" t="s">
        <v>1628</v>
      </c>
      <c r="U277" s="1"/>
    </row>
    <row r="278" spans="1:21">
      <c r="A278" s="2" t="s">
        <v>90</v>
      </c>
      <c r="B278" s="31" t="s">
        <v>1629</v>
      </c>
      <c r="C278" s="1" t="s">
        <v>1630</v>
      </c>
      <c r="D278" s="1" t="s">
        <v>92</v>
      </c>
      <c r="E278" s="1" t="s">
        <v>24</v>
      </c>
      <c r="F278" s="2">
        <v>92.5</v>
      </c>
      <c r="G278" s="2">
        <v>86</v>
      </c>
      <c r="H278" s="2">
        <v>88</v>
      </c>
      <c r="I278" s="2">
        <v>91</v>
      </c>
      <c r="J278" s="1">
        <f t="shared" si="8"/>
        <v>214.29999999999998</v>
      </c>
      <c r="K278" s="1" t="s">
        <v>225</v>
      </c>
      <c r="L278" s="1">
        <f t="shared" si="9"/>
        <v>178.5</v>
      </c>
      <c r="M278" s="42" t="s">
        <v>1631</v>
      </c>
      <c r="N278" s="2" t="s">
        <v>1630</v>
      </c>
      <c r="O278" s="1" t="s">
        <v>227</v>
      </c>
      <c r="P278" s="1" t="s">
        <v>242</v>
      </c>
      <c r="Q278" s="43">
        <v>39894</v>
      </c>
      <c r="R278" s="44" t="s">
        <v>1632</v>
      </c>
      <c r="S278" s="1" t="s">
        <v>1633</v>
      </c>
      <c r="T278" s="1">
        <v>15096433890</v>
      </c>
      <c r="U278" s="1" t="s">
        <v>231</v>
      </c>
    </row>
    <row r="279" spans="1:21">
      <c r="A279" s="2" t="s">
        <v>22</v>
      </c>
      <c r="B279" s="31" t="s">
        <v>1634</v>
      </c>
      <c r="C279" s="1" t="s">
        <v>1635</v>
      </c>
      <c r="D279" s="1" t="s">
        <v>32</v>
      </c>
      <c r="E279" s="1" t="s">
        <v>24</v>
      </c>
      <c r="F279" s="2">
        <v>91.5</v>
      </c>
      <c r="G279" s="2">
        <v>87.5</v>
      </c>
      <c r="H279" s="2">
        <v>81</v>
      </c>
      <c r="I279" s="2">
        <v>95</v>
      </c>
      <c r="J279" s="1">
        <f t="shared" si="8"/>
        <v>214.2</v>
      </c>
      <c r="K279" s="1" t="s">
        <v>225</v>
      </c>
      <c r="L279" s="1">
        <f t="shared" si="9"/>
        <v>179</v>
      </c>
      <c r="M279" s="42" t="s">
        <v>1636</v>
      </c>
      <c r="N279" s="2" t="s">
        <v>1635</v>
      </c>
      <c r="O279" s="1" t="s">
        <v>235</v>
      </c>
      <c r="P279" s="1" t="s">
        <v>236</v>
      </c>
      <c r="Q279" s="43">
        <v>40039</v>
      </c>
      <c r="R279" s="44" t="s">
        <v>1637</v>
      </c>
      <c r="S279" s="1" t="s">
        <v>1638</v>
      </c>
      <c r="T279" s="1">
        <v>15845287424</v>
      </c>
      <c r="U279" s="1"/>
    </row>
    <row r="280" spans="1:21">
      <c r="A280" s="2" t="s">
        <v>42</v>
      </c>
      <c r="B280" s="31" t="s">
        <v>1639</v>
      </c>
      <c r="C280" s="1" t="s">
        <v>1640</v>
      </c>
      <c r="D280" s="1" t="s">
        <v>44</v>
      </c>
      <c r="E280" s="1" t="s">
        <v>24</v>
      </c>
      <c r="F280" s="2">
        <v>90.5</v>
      </c>
      <c r="G280" s="2">
        <v>88.5</v>
      </c>
      <c r="H280" s="2">
        <v>92</v>
      </c>
      <c r="I280" s="2">
        <v>84</v>
      </c>
      <c r="J280" s="1">
        <f t="shared" si="8"/>
        <v>214.20000000000002</v>
      </c>
      <c r="K280" s="1" t="s">
        <v>225</v>
      </c>
      <c r="L280" s="1">
        <f t="shared" si="9"/>
        <v>179</v>
      </c>
      <c r="M280" s="42" t="s">
        <v>1641</v>
      </c>
      <c r="N280" s="2" t="s">
        <v>1640</v>
      </c>
      <c r="O280" s="1" t="s">
        <v>227</v>
      </c>
      <c r="P280" s="1" t="s">
        <v>242</v>
      </c>
      <c r="Q280" s="43">
        <v>40235</v>
      </c>
      <c r="R280" s="44" t="s">
        <v>1642</v>
      </c>
      <c r="S280" s="1" t="s">
        <v>1643</v>
      </c>
      <c r="T280" s="1">
        <v>15987872262</v>
      </c>
      <c r="U280" s="1" t="s">
        <v>231</v>
      </c>
    </row>
    <row r="281" spans="1:21">
      <c r="A281" s="2" t="s">
        <v>22</v>
      </c>
      <c r="B281" s="31" t="s">
        <v>1644</v>
      </c>
      <c r="C281" s="1" t="s">
        <v>1645</v>
      </c>
      <c r="D281" s="1" t="s">
        <v>23</v>
      </c>
      <c r="E281" s="1" t="s">
        <v>26</v>
      </c>
      <c r="F281" s="2">
        <v>87</v>
      </c>
      <c r="G281" s="2">
        <v>91.5</v>
      </c>
      <c r="H281" s="2">
        <v>86</v>
      </c>
      <c r="I281" s="2">
        <v>92</v>
      </c>
      <c r="J281" s="1">
        <f t="shared" si="8"/>
        <v>214.1</v>
      </c>
      <c r="K281" s="1" t="s">
        <v>225</v>
      </c>
      <c r="L281" s="1">
        <f t="shared" si="9"/>
        <v>178.5</v>
      </c>
      <c r="M281" s="42" t="s">
        <v>1646</v>
      </c>
      <c r="N281" s="2" t="s">
        <v>1645</v>
      </c>
      <c r="O281" s="1" t="s">
        <v>227</v>
      </c>
      <c r="P281" s="1" t="s">
        <v>236</v>
      </c>
      <c r="Q281" s="43">
        <v>39800</v>
      </c>
      <c r="R281" s="44" t="s">
        <v>1647</v>
      </c>
      <c r="S281" s="1" t="s">
        <v>1648</v>
      </c>
      <c r="T281" s="1">
        <v>18987801638</v>
      </c>
      <c r="U281" s="1"/>
    </row>
    <row r="282" spans="1:21">
      <c r="A282" s="2" t="s">
        <v>45</v>
      </c>
      <c r="B282" s="31" t="s">
        <v>1649</v>
      </c>
      <c r="C282" s="1" t="s">
        <v>1650</v>
      </c>
      <c r="D282" s="1" t="s">
        <v>47</v>
      </c>
      <c r="E282" s="1" t="s">
        <v>24</v>
      </c>
      <c r="F282" s="2">
        <v>88</v>
      </c>
      <c r="G282" s="2">
        <v>89.5</v>
      </c>
      <c r="H282" s="2">
        <v>90</v>
      </c>
      <c r="I282" s="2">
        <v>93</v>
      </c>
      <c r="J282" s="1">
        <f t="shared" si="8"/>
        <v>214.1</v>
      </c>
      <c r="K282" s="1" t="s">
        <v>225</v>
      </c>
      <c r="L282" s="1">
        <f t="shared" si="9"/>
        <v>177.5</v>
      </c>
      <c r="M282" s="42" t="s">
        <v>1651</v>
      </c>
      <c r="N282" s="2" t="s">
        <v>1650</v>
      </c>
      <c r="O282" s="1" t="s">
        <v>235</v>
      </c>
      <c r="P282" s="1" t="s">
        <v>236</v>
      </c>
      <c r="Q282" s="43">
        <v>39953</v>
      </c>
      <c r="R282" s="44" t="s">
        <v>1440</v>
      </c>
      <c r="S282" s="1" t="s">
        <v>1652</v>
      </c>
      <c r="T282" s="1">
        <v>18387860587</v>
      </c>
      <c r="U282" s="1"/>
    </row>
    <row r="283" spans="1:21">
      <c r="A283" s="2" t="s">
        <v>65</v>
      </c>
      <c r="B283" s="31" t="s">
        <v>1653</v>
      </c>
      <c r="C283" s="1" t="s">
        <v>1654</v>
      </c>
      <c r="D283" s="1" t="s">
        <v>66</v>
      </c>
      <c r="E283" s="1" t="s">
        <v>24</v>
      </c>
      <c r="F283" s="2">
        <v>93.5</v>
      </c>
      <c r="G283" s="2">
        <v>87</v>
      </c>
      <c r="H283" s="2">
        <v>72</v>
      </c>
      <c r="I283" s="2">
        <v>96</v>
      </c>
      <c r="J283" s="1">
        <f t="shared" si="8"/>
        <v>214.10000000000002</v>
      </c>
      <c r="K283" s="1" t="s">
        <v>225</v>
      </c>
      <c r="L283" s="1">
        <f t="shared" si="9"/>
        <v>180.5</v>
      </c>
      <c r="M283" s="42" t="s">
        <v>1655</v>
      </c>
      <c r="N283" s="2" t="s">
        <v>1654</v>
      </c>
      <c r="O283" s="1" t="s">
        <v>227</v>
      </c>
      <c r="P283" s="1" t="s">
        <v>228</v>
      </c>
      <c r="Q283" s="31" t="s">
        <v>1656</v>
      </c>
      <c r="R283" s="44" t="s">
        <v>1657</v>
      </c>
      <c r="S283" s="1" t="s">
        <v>1658</v>
      </c>
      <c r="T283" s="1">
        <v>15288568314</v>
      </c>
      <c r="U283" s="1"/>
    </row>
    <row r="284" spans="1:21">
      <c r="A284" s="2" t="s">
        <v>22</v>
      </c>
      <c r="B284" s="31" t="s">
        <v>1659</v>
      </c>
      <c r="C284" s="1" t="s">
        <v>1660</v>
      </c>
      <c r="D284" s="1" t="s">
        <v>23</v>
      </c>
      <c r="E284" s="1" t="s">
        <v>24</v>
      </c>
      <c r="F284" s="2">
        <v>88.5</v>
      </c>
      <c r="G284" s="2">
        <v>91.5</v>
      </c>
      <c r="H284" s="2">
        <v>86</v>
      </c>
      <c r="I284" s="2">
        <v>84</v>
      </c>
      <c r="J284" s="1">
        <f t="shared" si="8"/>
        <v>214</v>
      </c>
      <c r="K284" s="1" t="s">
        <v>225</v>
      </c>
      <c r="L284" s="1">
        <f t="shared" si="9"/>
        <v>180</v>
      </c>
      <c r="M284" s="42" t="s">
        <v>1661</v>
      </c>
      <c r="N284" s="2" t="s">
        <v>1660</v>
      </c>
      <c r="O284" s="1" t="s">
        <v>227</v>
      </c>
      <c r="P284" s="1" t="s">
        <v>236</v>
      </c>
      <c r="Q284" s="43">
        <v>40138</v>
      </c>
      <c r="R284" s="44" t="s">
        <v>1662</v>
      </c>
      <c r="S284" s="1" t="s">
        <v>1663</v>
      </c>
      <c r="T284" s="1">
        <v>13769267039</v>
      </c>
      <c r="U284" s="1"/>
    </row>
    <row r="285" spans="1:21">
      <c r="A285" s="2" t="s">
        <v>22</v>
      </c>
      <c r="B285" s="31" t="s">
        <v>1664</v>
      </c>
      <c r="C285" s="1" t="s">
        <v>1665</v>
      </c>
      <c r="D285" s="1" t="s">
        <v>33</v>
      </c>
      <c r="E285" s="1" t="s">
        <v>35</v>
      </c>
      <c r="F285" s="2">
        <v>93</v>
      </c>
      <c r="G285" s="2">
        <v>87</v>
      </c>
      <c r="H285" s="2">
        <v>84</v>
      </c>
      <c r="I285" s="2">
        <v>86</v>
      </c>
      <c r="J285" s="1">
        <f t="shared" si="8"/>
        <v>214</v>
      </c>
      <c r="K285" s="1" t="s">
        <v>225</v>
      </c>
      <c r="L285" s="1">
        <f t="shared" si="9"/>
        <v>180</v>
      </c>
      <c r="M285" s="42" t="s">
        <v>1666</v>
      </c>
      <c r="N285" s="2" t="s">
        <v>1665</v>
      </c>
      <c r="O285" s="1" t="s">
        <v>227</v>
      </c>
      <c r="P285" s="1" t="s">
        <v>236</v>
      </c>
      <c r="Q285" s="31" t="s">
        <v>491</v>
      </c>
      <c r="R285" s="47" t="s">
        <v>1667</v>
      </c>
      <c r="S285" s="31" t="s">
        <v>1668</v>
      </c>
      <c r="T285" s="31" t="s">
        <v>1669</v>
      </c>
      <c r="U285" s="1"/>
    </row>
    <row r="286" spans="1:21">
      <c r="A286" s="2" t="s">
        <v>45</v>
      </c>
      <c r="B286" s="31" t="s">
        <v>1670</v>
      </c>
      <c r="C286" s="1" t="s">
        <v>1671</v>
      </c>
      <c r="D286" s="1" t="s">
        <v>47</v>
      </c>
      <c r="E286" s="1" t="s">
        <v>25</v>
      </c>
      <c r="F286" s="2">
        <v>84.5</v>
      </c>
      <c r="G286" s="2">
        <v>92.5</v>
      </c>
      <c r="H286" s="2">
        <v>91</v>
      </c>
      <c r="I286" s="2">
        <v>94</v>
      </c>
      <c r="J286" s="1">
        <f t="shared" si="8"/>
        <v>214</v>
      </c>
      <c r="K286" s="1" t="s">
        <v>225</v>
      </c>
      <c r="L286" s="1">
        <f t="shared" si="9"/>
        <v>177</v>
      </c>
      <c r="M286" s="42" t="s">
        <v>1672</v>
      </c>
      <c r="N286" s="2" t="s">
        <v>1671</v>
      </c>
      <c r="O286" s="1" t="s">
        <v>235</v>
      </c>
      <c r="P286" s="1" t="s">
        <v>242</v>
      </c>
      <c r="Q286" s="43">
        <v>39951</v>
      </c>
      <c r="R286" s="44" t="s">
        <v>1673</v>
      </c>
      <c r="S286" s="1" t="s">
        <v>1674</v>
      </c>
      <c r="T286" s="1">
        <v>15096457926</v>
      </c>
      <c r="U286" s="1"/>
    </row>
    <row r="287" spans="1:21">
      <c r="A287" s="2" t="s">
        <v>65</v>
      </c>
      <c r="B287" s="31" t="s">
        <v>1675</v>
      </c>
      <c r="C287" s="1" t="s">
        <v>1676</v>
      </c>
      <c r="D287" s="1" t="s">
        <v>73</v>
      </c>
      <c r="E287" s="1" t="s">
        <v>24</v>
      </c>
      <c r="F287" s="2">
        <v>93.5</v>
      </c>
      <c r="G287" s="2">
        <v>86.5</v>
      </c>
      <c r="H287" s="2">
        <v>86</v>
      </c>
      <c r="I287" s="2">
        <v>84</v>
      </c>
      <c r="J287" s="1">
        <f t="shared" si="8"/>
        <v>214</v>
      </c>
      <c r="K287" s="1" t="s">
        <v>225</v>
      </c>
      <c r="L287" s="1">
        <f t="shared" si="9"/>
        <v>180</v>
      </c>
      <c r="M287" s="42" t="s">
        <v>1677</v>
      </c>
      <c r="N287" s="2" t="s">
        <v>1676</v>
      </c>
      <c r="O287" s="1" t="s">
        <v>227</v>
      </c>
      <c r="P287" s="1" t="s">
        <v>242</v>
      </c>
      <c r="Q287" s="43">
        <v>40085</v>
      </c>
      <c r="R287" s="44" t="s">
        <v>1678</v>
      </c>
      <c r="S287" s="1" t="s">
        <v>1679</v>
      </c>
      <c r="T287" s="31" t="s">
        <v>1680</v>
      </c>
      <c r="U287" s="1" t="s">
        <v>231</v>
      </c>
    </row>
    <row r="288" spans="1:21">
      <c r="A288" s="2" t="s">
        <v>84</v>
      </c>
      <c r="B288" s="31" t="s">
        <v>1681</v>
      </c>
      <c r="C288" s="1" t="s">
        <v>1682</v>
      </c>
      <c r="D288" s="1" t="s">
        <v>89</v>
      </c>
      <c r="E288" s="1" t="s">
        <v>24</v>
      </c>
      <c r="F288" s="2">
        <v>89</v>
      </c>
      <c r="G288" s="2">
        <v>87</v>
      </c>
      <c r="H288" s="2">
        <v>91</v>
      </c>
      <c r="I288" s="2">
        <v>99</v>
      </c>
      <c r="J288" s="1">
        <f t="shared" si="8"/>
        <v>214</v>
      </c>
      <c r="K288" s="1" t="s">
        <v>225</v>
      </c>
      <c r="L288" s="1">
        <f t="shared" si="9"/>
        <v>176</v>
      </c>
      <c r="M288" s="42" t="s">
        <v>1683</v>
      </c>
      <c r="N288" s="2" t="s">
        <v>1682</v>
      </c>
      <c r="O288" s="31" t="s">
        <v>227</v>
      </c>
      <c r="P288" s="31" t="s">
        <v>228</v>
      </c>
      <c r="Q288" s="31" t="s">
        <v>1684</v>
      </c>
      <c r="R288" s="44" t="s">
        <v>1685</v>
      </c>
      <c r="S288" s="1" t="s">
        <v>1686</v>
      </c>
      <c r="T288" s="1">
        <v>13638717535</v>
      </c>
      <c r="U288" s="1"/>
    </row>
    <row r="289" spans="1:21">
      <c r="A289" s="2" t="s">
        <v>22</v>
      </c>
      <c r="B289" s="31" t="s">
        <v>1687</v>
      </c>
      <c r="C289" s="1" t="s">
        <v>1688</v>
      </c>
      <c r="D289" s="1" t="s">
        <v>23</v>
      </c>
      <c r="E289" s="1" t="s">
        <v>24</v>
      </c>
      <c r="F289" s="2">
        <v>93</v>
      </c>
      <c r="G289" s="2">
        <v>85.5</v>
      </c>
      <c r="H289" s="2">
        <v>93</v>
      </c>
      <c r="I289" s="2">
        <v>84</v>
      </c>
      <c r="J289" s="1">
        <f t="shared" si="8"/>
        <v>213.9</v>
      </c>
      <c r="K289" s="1" t="s">
        <v>225</v>
      </c>
      <c r="L289" s="1">
        <f t="shared" si="9"/>
        <v>178.5</v>
      </c>
      <c r="M289" s="42" t="s">
        <v>1689</v>
      </c>
      <c r="N289" s="2" t="s">
        <v>1688</v>
      </c>
      <c r="O289" s="1" t="s">
        <v>227</v>
      </c>
      <c r="P289" s="1" t="s">
        <v>236</v>
      </c>
      <c r="Q289" s="43">
        <v>40136</v>
      </c>
      <c r="R289" s="44" t="s">
        <v>1690</v>
      </c>
      <c r="S289" s="1" t="s">
        <v>1691</v>
      </c>
      <c r="T289" s="1">
        <v>13887895167</v>
      </c>
      <c r="U289" s="1"/>
    </row>
    <row r="290" spans="1:21">
      <c r="A290" s="2" t="s">
        <v>78</v>
      </c>
      <c r="B290" s="31" t="s">
        <v>1692</v>
      </c>
      <c r="C290" s="1" t="s">
        <v>1693</v>
      </c>
      <c r="D290" s="1" t="s">
        <v>80</v>
      </c>
      <c r="E290" s="1" t="s">
        <v>24</v>
      </c>
      <c r="F290" s="2">
        <v>91</v>
      </c>
      <c r="G290" s="2">
        <v>90.5</v>
      </c>
      <c r="H290" s="2">
        <v>91</v>
      </c>
      <c r="I290" s="2">
        <v>71</v>
      </c>
      <c r="J290" s="1">
        <f t="shared" si="8"/>
        <v>213.89999999999998</v>
      </c>
      <c r="K290" s="1" t="s">
        <v>225</v>
      </c>
      <c r="L290" s="1">
        <f t="shared" si="9"/>
        <v>181.5</v>
      </c>
      <c r="M290" s="42" t="s">
        <v>1694</v>
      </c>
      <c r="N290" s="2" t="s">
        <v>1693</v>
      </c>
      <c r="O290" s="32" t="s">
        <v>235</v>
      </c>
      <c r="P290" s="32" t="s">
        <v>242</v>
      </c>
      <c r="Q290" s="32" t="s">
        <v>1695</v>
      </c>
      <c r="R290" s="54" t="s">
        <v>480</v>
      </c>
      <c r="S290" s="32" t="s">
        <v>1696</v>
      </c>
      <c r="T290" s="32" t="s">
        <v>1697</v>
      </c>
      <c r="U290" s="32" t="s">
        <v>231</v>
      </c>
    </row>
    <row r="291" spans="1:21">
      <c r="A291" s="2" t="s">
        <v>84</v>
      </c>
      <c r="B291" s="31" t="s">
        <v>1698</v>
      </c>
      <c r="C291" s="1" t="s">
        <v>121</v>
      </c>
      <c r="D291" s="1" t="s">
        <v>86</v>
      </c>
      <c r="E291" s="1" t="s">
        <v>25</v>
      </c>
      <c r="F291" s="2">
        <v>90</v>
      </c>
      <c r="G291" s="2">
        <v>89.5</v>
      </c>
      <c r="H291" s="2">
        <v>96</v>
      </c>
      <c r="I291" s="2">
        <v>76</v>
      </c>
      <c r="J291" s="1">
        <f t="shared" si="8"/>
        <v>213.89999999999998</v>
      </c>
      <c r="K291" s="1" t="s">
        <v>225</v>
      </c>
      <c r="L291" s="1">
        <f t="shared" si="9"/>
        <v>179.5</v>
      </c>
      <c r="M291" s="42" t="s">
        <v>1699</v>
      </c>
      <c r="N291" s="2" t="s">
        <v>121</v>
      </c>
      <c r="O291" s="1" t="s">
        <v>227</v>
      </c>
      <c r="P291" s="1" t="s">
        <v>236</v>
      </c>
      <c r="Q291" s="43">
        <v>40121</v>
      </c>
      <c r="R291" s="44" t="s">
        <v>1304</v>
      </c>
      <c r="S291" s="1" t="s">
        <v>1700</v>
      </c>
      <c r="T291" s="1">
        <v>18287868528</v>
      </c>
      <c r="U291" s="1"/>
    </row>
    <row r="292" spans="1:21">
      <c r="A292" s="2" t="s">
        <v>84</v>
      </c>
      <c r="B292" s="31" t="s">
        <v>1701</v>
      </c>
      <c r="C292" s="1" t="s">
        <v>1702</v>
      </c>
      <c r="D292" s="1" t="s">
        <v>86</v>
      </c>
      <c r="E292" s="1" t="s">
        <v>25</v>
      </c>
      <c r="F292" s="2">
        <v>88</v>
      </c>
      <c r="G292" s="2">
        <v>92.5</v>
      </c>
      <c r="H292" s="2">
        <v>94</v>
      </c>
      <c r="I292" s="2">
        <v>73</v>
      </c>
      <c r="J292" s="1">
        <f t="shared" si="8"/>
        <v>213.9</v>
      </c>
      <c r="K292" s="1" t="s">
        <v>225</v>
      </c>
      <c r="L292" s="1">
        <f t="shared" si="9"/>
        <v>180.5</v>
      </c>
      <c r="M292" s="42" t="s">
        <v>1703</v>
      </c>
      <c r="N292" s="2" t="s">
        <v>1702</v>
      </c>
      <c r="O292" s="1" t="s">
        <v>235</v>
      </c>
      <c r="P292" s="1" t="s">
        <v>242</v>
      </c>
      <c r="Q292" s="43">
        <v>39971</v>
      </c>
      <c r="R292" s="44" t="s">
        <v>1704</v>
      </c>
      <c r="S292" s="1" t="s">
        <v>1705</v>
      </c>
      <c r="T292" s="1">
        <v>18164790073</v>
      </c>
      <c r="U292" s="1"/>
    </row>
    <row r="293" spans="1:21">
      <c r="A293" s="2" t="s">
        <v>22</v>
      </c>
      <c r="B293" s="31" t="s">
        <v>1706</v>
      </c>
      <c r="C293" s="1" t="s">
        <v>1707</v>
      </c>
      <c r="D293" s="1" t="s">
        <v>23</v>
      </c>
      <c r="E293" s="1" t="s">
        <v>25</v>
      </c>
      <c r="F293" s="2">
        <v>98.5</v>
      </c>
      <c r="G293" s="2">
        <v>82.5</v>
      </c>
      <c r="H293" s="2">
        <v>70</v>
      </c>
      <c r="I293" s="2">
        <v>94</v>
      </c>
      <c r="J293" s="1">
        <f t="shared" si="8"/>
        <v>213.8</v>
      </c>
      <c r="K293" s="1" t="s">
        <v>225</v>
      </c>
      <c r="L293" s="1">
        <f t="shared" si="9"/>
        <v>181</v>
      </c>
      <c r="M293" s="42" t="s">
        <v>1708</v>
      </c>
      <c r="N293" s="2" t="s">
        <v>1707</v>
      </c>
      <c r="O293" s="1" t="s">
        <v>235</v>
      </c>
      <c r="P293" s="1" t="s">
        <v>236</v>
      </c>
      <c r="Q293" s="43">
        <v>40106</v>
      </c>
      <c r="R293" s="47" t="s">
        <v>1709</v>
      </c>
      <c r="S293" s="1" t="s">
        <v>1710</v>
      </c>
      <c r="T293" s="1">
        <v>13987847574</v>
      </c>
      <c r="U293" s="1"/>
    </row>
    <row r="294" spans="1:21">
      <c r="A294" s="2" t="s">
        <v>52</v>
      </c>
      <c r="B294" s="31" t="s">
        <v>1711</v>
      </c>
      <c r="C294" s="1" t="s">
        <v>1712</v>
      </c>
      <c r="D294" s="1" t="s">
        <v>53</v>
      </c>
      <c r="E294" s="1" t="s">
        <v>24</v>
      </c>
      <c r="F294" s="2">
        <v>89</v>
      </c>
      <c r="G294" s="2">
        <v>88</v>
      </c>
      <c r="H294" s="2">
        <v>92</v>
      </c>
      <c r="I294" s="2">
        <v>92</v>
      </c>
      <c r="J294" s="1">
        <f t="shared" si="8"/>
        <v>213.8</v>
      </c>
      <c r="K294" s="1" t="s">
        <v>225</v>
      </c>
      <c r="L294" s="1">
        <f t="shared" si="9"/>
        <v>177</v>
      </c>
      <c r="M294" s="42" t="s">
        <v>1713</v>
      </c>
      <c r="N294" s="2" t="s">
        <v>1712</v>
      </c>
      <c r="O294" s="1" t="s">
        <v>235</v>
      </c>
      <c r="P294" s="1" t="s">
        <v>242</v>
      </c>
      <c r="Q294" s="43">
        <v>40073</v>
      </c>
      <c r="R294" s="44" t="s">
        <v>1714</v>
      </c>
      <c r="S294" s="1" t="s">
        <v>1715</v>
      </c>
      <c r="T294" s="1">
        <v>13987802238</v>
      </c>
      <c r="U294" s="1"/>
    </row>
    <row r="295" spans="1:21">
      <c r="A295" s="2" t="s">
        <v>84</v>
      </c>
      <c r="B295" s="31" t="s">
        <v>1716</v>
      </c>
      <c r="C295" s="1" t="s">
        <v>1717</v>
      </c>
      <c r="D295" s="1" t="s">
        <v>86</v>
      </c>
      <c r="E295" s="1" t="s">
        <v>27</v>
      </c>
      <c r="F295" s="2">
        <v>86</v>
      </c>
      <c r="G295" s="2">
        <v>92</v>
      </c>
      <c r="H295" s="2">
        <v>90</v>
      </c>
      <c r="I295" s="2">
        <v>89</v>
      </c>
      <c r="J295" s="1">
        <f t="shared" si="8"/>
        <v>213.8</v>
      </c>
      <c r="K295" s="1" t="s">
        <v>225</v>
      </c>
      <c r="L295" s="1">
        <f t="shared" si="9"/>
        <v>178</v>
      </c>
      <c r="M295" s="42" t="s">
        <v>1718</v>
      </c>
      <c r="N295" s="2" t="s">
        <v>1717</v>
      </c>
      <c r="O295" s="1" t="s">
        <v>235</v>
      </c>
      <c r="P295" s="1" t="s">
        <v>242</v>
      </c>
      <c r="Q295" s="43">
        <v>40099</v>
      </c>
      <c r="R295" s="44" t="s">
        <v>1626</v>
      </c>
      <c r="S295" s="31" t="s">
        <v>1719</v>
      </c>
      <c r="T295" s="1">
        <v>15125901796</v>
      </c>
      <c r="U295" s="1"/>
    </row>
    <row r="296" spans="1:21">
      <c r="A296" s="2" t="s">
        <v>22</v>
      </c>
      <c r="B296" s="31" t="s">
        <v>1720</v>
      </c>
      <c r="C296" s="1" t="s">
        <v>1721</v>
      </c>
      <c r="D296" s="1" t="s">
        <v>33</v>
      </c>
      <c r="E296" s="1" t="s">
        <v>28</v>
      </c>
      <c r="F296" s="2">
        <v>89.5</v>
      </c>
      <c r="G296" s="2">
        <v>88</v>
      </c>
      <c r="H296" s="2">
        <v>91</v>
      </c>
      <c r="I296" s="2">
        <v>90</v>
      </c>
      <c r="J296" s="1">
        <f t="shared" si="8"/>
        <v>213.7</v>
      </c>
      <c r="K296" s="1" t="s">
        <v>225</v>
      </c>
      <c r="L296" s="1">
        <f t="shared" si="9"/>
        <v>177.5</v>
      </c>
      <c r="M296" s="42" t="s">
        <v>1722</v>
      </c>
      <c r="N296" s="2" t="s">
        <v>1721</v>
      </c>
      <c r="O296" s="1" t="s">
        <v>235</v>
      </c>
      <c r="P296" s="1" t="s">
        <v>236</v>
      </c>
      <c r="Q296" s="31" t="s">
        <v>1723</v>
      </c>
      <c r="R296" s="44" t="s">
        <v>1724</v>
      </c>
      <c r="S296" s="1" t="s">
        <v>1725</v>
      </c>
      <c r="T296" s="1">
        <v>18387297259</v>
      </c>
      <c r="U296" s="1"/>
    </row>
    <row r="297" spans="1:21">
      <c r="A297" s="2" t="s">
        <v>57</v>
      </c>
      <c r="B297" s="31" t="s">
        <v>1726</v>
      </c>
      <c r="C297" s="1" t="s">
        <v>1727</v>
      </c>
      <c r="D297" s="1" t="s">
        <v>58</v>
      </c>
      <c r="E297" s="1" t="s">
        <v>25</v>
      </c>
      <c r="F297" s="2">
        <v>85</v>
      </c>
      <c r="G297" s="2">
        <v>92.5</v>
      </c>
      <c r="H297" s="2">
        <v>90</v>
      </c>
      <c r="I297" s="2">
        <v>91</v>
      </c>
      <c r="J297" s="1">
        <f t="shared" si="8"/>
        <v>213.7</v>
      </c>
      <c r="K297" s="1" t="s">
        <v>225</v>
      </c>
      <c r="L297" s="1">
        <f t="shared" si="9"/>
        <v>177.5</v>
      </c>
      <c r="M297" s="42" t="s">
        <v>1728</v>
      </c>
      <c r="N297" s="2" t="s">
        <v>1727</v>
      </c>
      <c r="O297" s="1" t="s">
        <v>235</v>
      </c>
      <c r="P297" s="1" t="s">
        <v>236</v>
      </c>
      <c r="Q297" s="43">
        <v>40045</v>
      </c>
      <c r="R297" s="44" t="s">
        <v>1729</v>
      </c>
      <c r="S297" s="1" t="s">
        <v>1730</v>
      </c>
      <c r="T297" s="1">
        <v>13118789928</v>
      </c>
      <c r="U297" s="1"/>
    </row>
    <row r="298" spans="1:21">
      <c r="A298" s="2" t="s">
        <v>57</v>
      </c>
      <c r="B298" s="31" t="s">
        <v>1731</v>
      </c>
      <c r="C298" s="1" t="s">
        <v>1732</v>
      </c>
      <c r="D298" s="1" t="s">
        <v>61</v>
      </c>
      <c r="E298" s="1" t="s">
        <v>25</v>
      </c>
      <c r="F298" s="2">
        <v>94.5</v>
      </c>
      <c r="G298" s="2">
        <v>83</v>
      </c>
      <c r="H298" s="2">
        <v>93</v>
      </c>
      <c r="I298" s="2">
        <v>88</v>
      </c>
      <c r="J298" s="1">
        <f t="shared" si="8"/>
        <v>213.7</v>
      </c>
      <c r="K298" s="1" t="s">
        <v>225</v>
      </c>
      <c r="L298" s="1">
        <f t="shared" si="9"/>
        <v>177.5</v>
      </c>
      <c r="M298" s="42" t="s">
        <v>1733</v>
      </c>
      <c r="N298" s="2" t="s">
        <v>1732</v>
      </c>
      <c r="O298" s="31" t="s">
        <v>227</v>
      </c>
      <c r="P298" s="31" t="s">
        <v>242</v>
      </c>
      <c r="Q298" s="31" t="s">
        <v>1734</v>
      </c>
      <c r="R298" s="47" t="s">
        <v>1735</v>
      </c>
      <c r="S298" s="31" t="s">
        <v>1736</v>
      </c>
      <c r="T298" s="31" t="s">
        <v>1737</v>
      </c>
      <c r="U298" s="1"/>
    </row>
    <row r="299" spans="1:21">
      <c r="A299" s="2" t="s">
        <v>65</v>
      </c>
      <c r="B299" s="31" t="s">
        <v>1738</v>
      </c>
      <c r="C299" s="1" t="s">
        <v>1739</v>
      </c>
      <c r="D299" s="1" t="s">
        <v>69</v>
      </c>
      <c r="E299" s="1" t="s">
        <v>24</v>
      </c>
      <c r="F299" s="2">
        <v>87.5</v>
      </c>
      <c r="G299" s="2">
        <v>92</v>
      </c>
      <c r="H299" s="2">
        <v>91</v>
      </c>
      <c r="I299" s="2">
        <v>80</v>
      </c>
      <c r="J299" s="1">
        <f t="shared" si="8"/>
        <v>213.7</v>
      </c>
      <c r="K299" s="1" t="s">
        <v>225</v>
      </c>
      <c r="L299" s="1">
        <f t="shared" si="9"/>
        <v>179.5</v>
      </c>
      <c r="M299" s="42" t="s">
        <v>1740</v>
      </c>
      <c r="N299" s="2" t="s">
        <v>1739</v>
      </c>
      <c r="O299" s="1" t="s">
        <v>227</v>
      </c>
      <c r="P299" s="1" t="s">
        <v>242</v>
      </c>
      <c r="Q299" s="43">
        <v>40301</v>
      </c>
      <c r="R299" s="44" t="s">
        <v>1741</v>
      </c>
      <c r="S299" s="1" t="s">
        <v>1742</v>
      </c>
      <c r="T299" s="1">
        <v>15125091797</v>
      </c>
      <c r="U299" s="1"/>
    </row>
    <row r="300" spans="1:21">
      <c r="A300" s="2" t="s">
        <v>22</v>
      </c>
      <c r="B300" s="31" t="s">
        <v>1743</v>
      </c>
      <c r="C300" s="1" t="s">
        <v>1744</v>
      </c>
      <c r="D300" s="1" t="s">
        <v>23</v>
      </c>
      <c r="E300" s="1" t="s">
        <v>24</v>
      </c>
      <c r="F300" s="2">
        <v>91.5</v>
      </c>
      <c r="G300" s="2">
        <v>88.5</v>
      </c>
      <c r="H300" s="2">
        <v>91</v>
      </c>
      <c r="I300" s="2">
        <v>77</v>
      </c>
      <c r="J300" s="1">
        <f t="shared" si="8"/>
        <v>213.6</v>
      </c>
      <c r="K300" s="1" t="s">
        <v>225</v>
      </c>
      <c r="L300" s="1">
        <f t="shared" si="9"/>
        <v>180</v>
      </c>
      <c r="M300" s="42" t="s">
        <v>1745</v>
      </c>
      <c r="N300" s="2" t="s">
        <v>1744</v>
      </c>
      <c r="O300" s="1" t="s">
        <v>227</v>
      </c>
      <c r="P300" s="1" t="s">
        <v>437</v>
      </c>
      <c r="Q300" s="43">
        <v>40080</v>
      </c>
      <c r="R300" s="44" t="s">
        <v>1746</v>
      </c>
      <c r="S300" s="1" t="s">
        <v>1747</v>
      </c>
      <c r="T300" s="1">
        <v>18287875688</v>
      </c>
      <c r="U300" s="1"/>
    </row>
    <row r="301" spans="1:21">
      <c r="A301" s="2" t="s">
        <v>45</v>
      </c>
      <c r="B301" s="31" t="s">
        <v>1748</v>
      </c>
      <c r="C301" s="1" t="s">
        <v>1749</v>
      </c>
      <c r="D301" s="1" t="s">
        <v>48</v>
      </c>
      <c r="E301" s="1" t="s">
        <v>24</v>
      </c>
      <c r="F301" s="2">
        <v>83.5</v>
      </c>
      <c r="G301" s="2">
        <v>93.5</v>
      </c>
      <c r="H301" s="2">
        <v>90</v>
      </c>
      <c r="I301" s="2">
        <v>93</v>
      </c>
      <c r="J301" s="1">
        <f t="shared" si="8"/>
        <v>213.6</v>
      </c>
      <c r="K301" s="1" t="s">
        <v>225</v>
      </c>
      <c r="L301" s="1">
        <f t="shared" si="9"/>
        <v>177</v>
      </c>
      <c r="M301" s="42" t="s">
        <v>1750</v>
      </c>
      <c r="N301" s="2" t="s">
        <v>1749</v>
      </c>
      <c r="O301" s="1" t="s">
        <v>227</v>
      </c>
      <c r="P301" s="1" t="s">
        <v>242</v>
      </c>
      <c r="Q301" s="43">
        <v>39927</v>
      </c>
      <c r="R301" s="44" t="s">
        <v>1751</v>
      </c>
      <c r="S301" s="1" t="s">
        <v>1752</v>
      </c>
      <c r="T301" s="1">
        <v>13108626325</v>
      </c>
      <c r="U301" s="1"/>
    </row>
    <row r="302" spans="1:21">
      <c r="A302" s="2" t="s">
        <v>78</v>
      </c>
      <c r="B302" s="31" t="s">
        <v>1753</v>
      </c>
      <c r="C302" s="1" t="s">
        <v>1754</v>
      </c>
      <c r="D302" s="1" t="s">
        <v>81</v>
      </c>
      <c r="E302" s="1" t="s">
        <v>24</v>
      </c>
      <c r="F302" s="2">
        <v>89</v>
      </c>
      <c r="G302" s="2">
        <v>89</v>
      </c>
      <c r="H302" s="2">
        <v>85</v>
      </c>
      <c r="I302" s="2">
        <v>93</v>
      </c>
      <c r="J302" s="1">
        <f t="shared" si="8"/>
        <v>213.6</v>
      </c>
      <c r="K302" s="1" t="s">
        <v>225</v>
      </c>
      <c r="L302" s="1">
        <f t="shared" si="9"/>
        <v>178</v>
      </c>
      <c r="M302" s="42" t="s">
        <v>1755</v>
      </c>
      <c r="N302" s="2" t="s">
        <v>1754</v>
      </c>
      <c r="O302" s="1" t="s">
        <v>227</v>
      </c>
      <c r="P302" s="1" t="s">
        <v>228</v>
      </c>
      <c r="Q302" s="43">
        <v>40043</v>
      </c>
      <c r="R302" s="44" t="s">
        <v>1756</v>
      </c>
      <c r="S302" s="1" t="s">
        <v>163</v>
      </c>
      <c r="T302" s="1">
        <v>18406805339</v>
      </c>
      <c r="U302" s="1" t="s">
        <v>231</v>
      </c>
    </row>
    <row r="303" spans="1:21">
      <c r="A303" s="2" t="s">
        <v>84</v>
      </c>
      <c r="B303" s="31" t="s">
        <v>1757</v>
      </c>
      <c r="C303" s="1" t="s">
        <v>1758</v>
      </c>
      <c r="D303" s="1" t="s">
        <v>86</v>
      </c>
      <c r="E303" s="1" t="s">
        <v>25</v>
      </c>
      <c r="F303" s="2">
        <v>88.5</v>
      </c>
      <c r="G303" s="2">
        <v>91.5</v>
      </c>
      <c r="H303" s="2">
        <v>91</v>
      </c>
      <c r="I303" s="2">
        <v>77</v>
      </c>
      <c r="J303" s="1">
        <f t="shared" si="8"/>
        <v>213.6</v>
      </c>
      <c r="K303" s="1" t="s">
        <v>225</v>
      </c>
      <c r="L303" s="1">
        <f t="shared" si="9"/>
        <v>180</v>
      </c>
      <c r="M303" s="42" t="s">
        <v>1759</v>
      </c>
      <c r="N303" s="2" t="s">
        <v>1758</v>
      </c>
      <c r="O303" s="1" t="s">
        <v>235</v>
      </c>
      <c r="P303" s="1" t="s">
        <v>236</v>
      </c>
      <c r="Q303" s="43">
        <v>40081</v>
      </c>
      <c r="R303" s="44" t="s">
        <v>1760</v>
      </c>
      <c r="S303" s="1" t="s">
        <v>1761</v>
      </c>
      <c r="T303" s="1">
        <v>15987845066</v>
      </c>
      <c r="U303" s="1"/>
    </row>
    <row r="304" spans="1:21">
      <c r="A304" s="2" t="s">
        <v>22</v>
      </c>
      <c r="B304" s="31" t="s">
        <v>1762</v>
      </c>
      <c r="C304" s="1" t="s">
        <v>1763</v>
      </c>
      <c r="D304" s="1" t="s">
        <v>23</v>
      </c>
      <c r="E304" s="1" t="s">
        <v>24</v>
      </c>
      <c r="F304" s="2">
        <v>86</v>
      </c>
      <c r="G304" s="2">
        <v>92.5</v>
      </c>
      <c r="H304" s="2">
        <v>86</v>
      </c>
      <c r="I304" s="2">
        <v>89</v>
      </c>
      <c r="J304" s="1">
        <f t="shared" si="8"/>
        <v>213.5</v>
      </c>
      <c r="K304" s="1" t="s">
        <v>225</v>
      </c>
      <c r="L304" s="1">
        <f t="shared" si="9"/>
        <v>178.5</v>
      </c>
      <c r="M304" s="42" t="s">
        <v>1764</v>
      </c>
      <c r="N304" s="2" t="s">
        <v>1763</v>
      </c>
      <c r="O304" s="1" t="s">
        <v>235</v>
      </c>
      <c r="P304" s="1" t="s">
        <v>242</v>
      </c>
      <c r="Q304" s="43">
        <v>39843</v>
      </c>
      <c r="R304" s="44" t="s">
        <v>1765</v>
      </c>
      <c r="S304" s="1" t="s">
        <v>1766</v>
      </c>
      <c r="T304" s="1">
        <v>18760838494</v>
      </c>
      <c r="U304" s="1"/>
    </row>
    <row r="305" spans="1:21">
      <c r="A305" s="2" t="s">
        <v>22</v>
      </c>
      <c r="B305" s="31" t="s">
        <v>1767</v>
      </c>
      <c r="C305" s="1" t="s">
        <v>1768</v>
      </c>
      <c r="D305" s="1" t="s">
        <v>38</v>
      </c>
      <c r="E305" s="1" t="s">
        <v>24</v>
      </c>
      <c r="F305" s="2">
        <v>83.5</v>
      </c>
      <c r="G305" s="2">
        <v>94</v>
      </c>
      <c r="H305" s="2">
        <v>89</v>
      </c>
      <c r="I305" s="2">
        <v>91</v>
      </c>
      <c r="J305" s="1">
        <f t="shared" si="8"/>
        <v>213.5</v>
      </c>
      <c r="K305" s="1" t="s">
        <v>225</v>
      </c>
      <c r="L305" s="1">
        <f t="shared" si="9"/>
        <v>177.5</v>
      </c>
      <c r="M305" s="42" t="s">
        <v>1769</v>
      </c>
      <c r="N305" s="2" t="s">
        <v>1768</v>
      </c>
      <c r="O305" s="31" t="s">
        <v>235</v>
      </c>
      <c r="P305" s="31" t="s">
        <v>236</v>
      </c>
      <c r="Q305" s="43">
        <v>40171</v>
      </c>
      <c r="R305" s="44" t="s">
        <v>1770</v>
      </c>
      <c r="S305" s="1" t="s">
        <v>1771</v>
      </c>
      <c r="T305" s="1">
        <v>13578455101</v>
      </c>
      <c r="U305" s="1"/>
    </row>
    <row r="306" spans="1:21">
      <c r="A306" s="2" t="s">
        <v>74</v>
      </c>
      <c r="B306" s="31" t="s">
        <v>1772</v>
      </c>
      <c r="C306" s="1" t="s">
        <v>1773</v>
      </c>
      <c r="D306" s="1" t="s">
        <v>75</v>
      </c>
      <c r="E306" s="1" t="s">
        <v>25</v>
      </c>
      <c r="F306" s="2">
        <v>91.5</v>
      </c>
      <c r="G306" s="2">
        <v>84</v>
      </c>
      <c r="H306" s="2">
        <v>90</v>
      </c>
      <c r="I306" s="2">
        <v>100</v>
      </c>
      <c r="J306" s="1">
        <f t="shared" si="8"/>
        <v>213.5</v>
      </c>
      <c r="K306" s="1" t="s">
        <v>225</v>
      </c>
      <c r="L306" s="1">
        <f t="shared" si="9"/>
        <v>175.5</v>
      </c>
      <c r="M306" s="42" t="s">
        <v>1774</v>
      </c>
      <c r="N306" s="2" t="s">
        <v>1773</v>
      </c>
      <c r="O306" s="1" t="s">
        <v>235</v>
      </c>
      <c r="P306" s="1" t="s">
        <v>236</v>
      </c>
      <c r="Q306" s="45">
        <v>40181</v>
      </c>
      <c r="R306" s="44" t="s">
        <v>432</v>
      </c>
      <c r="S306" s="1" t="s">
        <v>1775</v>
      </c>
      <c r="T306" s="1">
        <v>18787854600</v>
      </c>
      <c r="U306" s="31"/>
    </row>
    <row r="307" spans="1:21">
      <c r="A307" s="2" t="s">
        <v>22</v>
      </c>
      <c r="B307" s="31" t="s">
        <v>1776</v>
      </c>
      <c r="C307" s="1" t="s">
        <v>1777</v>
      </c>
      <c r="D307" s="1" t="s">
        <v>23</v>
      </c>
      <c r="E307" s="1" t="s">
        <v>24</v>
      </c>
      <c r="F307" s="2">
        <v>89.5</v>
      </c>
      <c r="G307" s="2">
        <v>89.5</v>
      </c>
      <c r="H307" s="2">
        <v>93</v>
      </c>
      <c r="I307" s="2">
        <v>79</v>
      </c>
      <c r="J307" s="1">
        <f t="shared" si="8"/>
        <v>213.4</v>
      </c>
      <c r="K307" s="1" t="s">
        <v>225</v>
      </c>
      <c r="L307" s="1">
        <f t="shared" si="9"/>
        <v>179</v>
      </c>
      <c r="M307" s="42" t="s">
        <v>1778</v>
      </c>
      <c r="N307" s="2" t="s">
        <v>1777</v>
      </c>
      <c r="O307" s="1" t="s">
        <v>227</v>
      </c>
      <c r="P307" s="1" t="s">
        <v>236</v>
      </c>
      <c r="Q307" s="43">
        <v>40294</v>
      </c>
      <c r="R307" s="44" t="s">
        <v>1779</v>
      </c>
      <c r="S307" s="1" t="s">
        <v>1780</v>
      </c>
      <c r="T307" s="1">
        <v>13769294967</v>
      </c>
      <c r="U307" s="1"/>
    </row>
    <row r="308" spans="1:21">
      <c r="A308" s="2" t="s">
        <v>22</v>
      </c>
      <c r="B308" s="31" t="s">
        <v>1781</v>
      </c>
      <c r="C308" s="1" t="s">
        <v>1782</v>
      </c>
      <c r="D308" s="1" t="s">
        <v>23</v>
      </c>
      <c r="E308" s="1" t="s">
        <v>24</v>
      </c>
      <c r="F308" s="2">
        <v>90</v>
      </c>
      <c r="G308" s="2">
        <v>88</v>
      </c>
      <c r="H308" s="2">
        <v>89</v>
      </c>
      <c r="I308" s="2">
        <v>88</v>
      </c>
      <c r="J308" s="1">
        <f t="shared" si="8"/>
        <v>213.4</v>
      </c>
      <c r="K308" s="1" t="s">
        <v>225</v>
      </c>
      <c r="L308" s="1">
        <f t="shared" si="9"/>
        <v>178</v>
      </c>
      <c r="M308" s="42" t="s">
        <v>1783</v>
      </c>
      <c r="N308" s="2" t="s">
        <v>1782</v>
      </c>
      <c r="O308" s="1" t="s">
        <v>227</v>
      </c>
      <c r="P308" s="1" t="s">
        <v>437</v>
      </c>
      <c r="Q308" s="43">
        <v>40380</v>
      </c>
      <c r="R308" s="44" t="s">
        <v>1784</v>
      </c>
      <c r="S308" s="1" t="s">
        <v>1785</v>
      </c>
      <c r="T308" s="31" t="s">
        <v>1786</v>
      </c>
      <c r="U308" s="1"/>
    </row>
    <row r="309" spans="1:21">
      <c r="A309" s="2" t="s">
        <v>52</v>
      </c>
      <c r="B309" s="31" t="s">
        <v>1787</v>
      </c>
      <c r="C309" s="1" t="s">
        <v>1788</v>
      </c>
      <c r="D309" s="1" t="s">
        <v>53</v>
      </c>
      <c r="E309" s="1" t="s">
        <v>25</v>
      </c>
      <c r="F309" s="2">
        <v>88</v>
      </c>
      <c r="G309" s="2">
        <v>89</v>
      </c>
      <c r="H309" s="2">
        <v>90</v>
      </c>
      <c r="I309" s="2">
        <v>92</v>
      </c>
      <c r="J309" s="1">
        <f t="shared" si="8"/>
        <v>213.4</v>
      </c>
      <c r="K309" s="1" t="s">
        <v>225</v>
      </c>
      <c r="L309" s="1">
        <f t="shared" si="9"/>
        <v>177</v>
      </c>
      <c r="M309" s="42" t="s">
        <v>1789</v>
      </c>
      <c r="N309" s="2" t="s">
        <v>1788</v>
      </c>
      <c r="O309" s="1" t="s">
        <v>235</v>
      </c>
      <c r="P309" s="1" t="s">
        <v>236</v>
      </c>
      <c r="Q309" s="53" t="s">
        <v>1790</v>
      </c>
      <c r="R309" s="44" t="s">
        <v>1791</v>
      </c>
      <c r="S309" s="1" t="s">
        <v>1792</v>
      </c>
      <c r="T309" s="1">
        <v>15912945537</v>
      </c>
      <c r="U309" s="1"/>
    </row>
    <row r="310" spans="1:21">
      <c r="A310" s="2" t="s">
        <v>42</v>
      </c>
      <c r="B310" s="31" t="s">
        <v>1793</v>
      </c>
      <c r="C310" s="1" t="s">
        <v>1794</v>
      </c>
      <c r="D310" s="1" t="s">
        <v>102</v>
      </c>
      <c r="E310" s="1" t="s">
        <v>24</v>
      </c>
      <c r="F310" s="2">
        <v>87.5</v>
      </c>
      <c r="G310" s="2">
        <v>92</v>
      </c>
      <c r="H310" s="2">
        <v>72</v>
      </c>
      <c r="I310" s="2">
        <v>97</v>
      </c>
      <c r="J310" s="1">
        <f t="shared" si="8"/>
        <v>213.3</v>
      </c>
      <c r="K310" s="1" t="s">
        <v>225</v>
      </c>
      <c r="L310" s="1">
        <f t="shared" si="9"/>
        <v>179.5</v>
      </c>
      <c r="M310" s="42" t="s">
        <v>1795</v>
      </c>
      <c r="N310" s="2" t="s">
        <v>1794</v>
      </c>
      <c r="O310" s="1" t="s">
        <v>235</v>
      </c>
      <c r="P310" s="1" t="s">
        <v>242</v>
      </c>
      <c r="Q310" s="45">
        <v>40134</v>
      </c>
      <c r="R310" s="44" t="s">
        <v>1796</v>
      </c>
      <c r="S310" s="1" t="s">
        <v>1797</v>
      </c>
      <c r="T310" s="1">
        <v>15288529340</v>
      </c>
      <c r="U310" s="1" t="s">
        <v>231</v>
      </c>
    </row>
    <row r="311" spans="1:21">
      <c r="A311" s="2" t="s">
        <v>84</v>
      </c>
      <c r="B311" s="31" t="s">
        <v>1798</v>
      </c>
      <c r="C311" s="1" t="s">
        <v>1799</v>
      </c>
      <c r="D311" s="1" t="s">
        <v>89</v>
      </c>
      <c r="E311" s="1" t="s">
        <v>25</v>
      </c>
      <c r="F311" s="2">
        <v>84.5</v>
      </c>
      <c r="G311" s="2">
        <v>94</v>
      </c>
      <c r="H311" s="2">
        <v>88</v>
      </c>
      <c r="I311" s="2">
        <v>86</v>
      </c>
      <c r="J311" s="1">
        <f t="shared" si="8"/>
        <v>213.29999999999998</v>
      </c>
      <c r="K311" s="1" t="s">
        <v>225</v>
      </c>
      <c r="L311" s="1">
        <f t="shared" si="9"/>
        <v>178.5</v>
      </c>
      <c r="M311" s="42" t="s">
        <v>1800</v>
      </c>
      <c r="N311" s="2" t="s">
        <v>1799</v>
      </c>
      <c r="O311" s="1" t="s">
        <v>227</v>
      </c>
      <c r="P311" s="1" t="s">
        <v>236</v>
      </c>
      <c r="Q311" s="56" t="s">
        <v>1801</v>
      </c>
      <c r="R311" s="44" t="s">
        <v>1177</v>
      </c>
      <c r="S311" s="1" t="s">
        <v>1802</v>
      </c>
      <c r="T311" s="1">
        <v>13887895527</v>
      </c>
      <c r="U311" s="1"/>
    </row>
    <row r="312" spans="1:21" ht="46.8">
      <c r="A312" s="2" t="s">
        <v>65</v>
      </c>
      <c r="B312" s="31" t="s">
        <v>1803</v>
      </c>
      <c r="C312" s="1" t="s">
        <v>1804</v>
      </c>
      <c r="D312" s="1" t="s">
        <v>68</v>
      </c>
      <c r="E312" s="1" t="s">
        <v>24</v>
      </c>
      <c r="F312" s="2">
        <v>91</v>
      </c>
      <c r="G312" s="2">
        <v>88</v>
      </c>
      <c r="H312" s="2">
        <v>88</v>
      </c>
      <c r="I312" s="2">
        <v>83</v>
      </c>
      <c r="J312" s="1">
        <f t="shared" si="8"/>
        <v>213.2</v>
      </c>
      <c r="K312" s="1" t="s">
        <v>225</v>
      </c>
      <c r="L312" s="1">
        <f t="shared" si="9"/>
        <v>179</v>
      </c>
      <c r="M312" s="42" t="s">
        <v>1805</v>
      </c>
      <c r="N312" s="2" t="s">
        <v>1804</v>
      </c>
      <c r="O312" s="1" t="s">
        <v>227</v>
      </c>
      <c r="P312" s="1" t="s">
        <v>236</v>
      </c>
      <c r="Q312" s="43">
        <v>40193</v>
      </c>
      <c r="R312" s="50" t="s">
        <v>1806</v>
      </c>
      <c r="S312" s="1" t="s">
        <v>1807</v>
      </c>
      <c r="T312" s="1">
        <v>18387852814</v>
      </c>
      <c r="U312" s="1"/>
    </row>
    <row r="313" spans="1:21">
      <c r="A313" s="2" t="s">
        <v>74</v>
      </c>
      <c r="B313" s="31" t="s">
        <v>1808</v>
      </c>
      <c r="C313" s="1" t="s">
        <v>1809</v>
      </c>
      <c r="D313" s="1" t="s">
        <v>75</v>
      </c>
      <c r="E313" s="1" t="s">
        <v>26</v>
      </c>
      <c r="F313" s="2">
        <v>87.5</v>
      </c>
      <c r="G313" s="2">
        <v>88</v>
      </c>
      <c r="H313" s="2">
        <v>95</v>
      </c>
      <c r="I313" s="2">
        <v>93</v>
      </c>
      <c r="J313" s="1">
        <f t="shared" si="8"/>
        <v>213.1</v>
      </c>
      <c r="K313" s="1" t="s">
        <v>225</v>
      </c>
      <c r="L313" s="1">
        <f t="shared" si="9"/>
        <v>175.5</v>
      </c>
      <c r="M313" s="42" t="s">
        <v>1810</v>
      </c>
      <c r="N313" s="2" t="s">
        <v>1809</v>
      </c>
      <c r="O313" s="1" t="s">
        <v>227</v>
      </c>
      <c r="P313" s="1" t="s">
        <v>236</v>
      </c>
      <c r="Q313" s="1">
        <v>2009.5</v>
      </c>
      <c r="R313" s="44" t="s">
        <v>980</v>
      </c>
      <c r="S313" s="1" t="s">
        <v>1811</v>
      </c>
      <c r="T313" s="1">
        <v>15887780527</v>
      </c>
      <c r="U313" s="31"/>
    </row>
    <row r="314" spans="1:21">
      <c r="A314" s="2" t="s">
        <v>22</v>
      </c>
      <c r="B314" s="31" t="s">
        <v>1812</v>
      </c>
      <c r="C314" s="1" t="s">
        <v>1813</v>
      </c>
      <c r="D314" s="1" t="s">
        <v>32</v>
      </c>
      <c r="E314" s="1" t="s">
        <v>24</v>
      </c>
      <c r="F314" s="2">
        <v>90</v>
      </c>
      <c r="G314" s="2">
        <v>86</v>
      </c>
      <c r="H314" s="2">
        <v>94</v>
      </c>
      <c r="I314" s="2">
        <v>91</v>
      </c>
      <c r="J314" s="1">
        <f t="shared" si="8"/>
        <v>213</v>
      </c>
      <c r="K314" s="1" t="s">
        <v>225</v>
      </c>
      <c r="L314" s="1">
        <f t="shared" si="9"/>
        <v>176</v>
      </c>
      <c r="M314" s="42" t="s">
        <v>1814</v>
      </c>
      <c r="N314" s="2" t="s">
        <v>1813</v>
      </c>
      <c r="O314" s="1" t="s">
        <v>235</v>
      </c>
      <c r="P314" s="1" t="s">
        <v>236</v>
      </c>
      <c r="Q314" s="43">
        <v>40037</v>
      </c>
      <c r="R314" s="44" t="s">
        <v>1499</v>
      </c>
      <c r="S314" s="1" t="s">
        <v>1815</v>
      </c>
      <c r="T314" s="1">
        <v>15891823893</v>
      </c>
      <c r="U314" s="1"/>
    </row>
    <row r="315" spans="1:21">
      <c r="A315" s="2" t="s">
        <v>52</v>
      </c>
      <c r="B315" s="31" t="s">
        <v>1816</v>
      </c>
      <c r="C315" s="1" t="s">
        <v>1817</v>
      </c>
      <c r="D315" s="1" t="s">
        <v>53</v>
      </c>
      <c r="E315" s="1" t="s">
        <v>25</v>
      </c>
      <c r="F315" s="2">
        <v>85</v>
      </c>
      <c r="G315" s="2">
        <v>95</v>
      </c>
      <c r="H315" s="2">
        <v>78</v>
      </c>
      <c r="I315" s="2">
        <v>87</v>
      </c>
      <c r="J315" s="1">
        <f t="shared" si="8"/>
        <v>213</v>
      </c>
      <c r="K315" s="1" t="s">
        <v>225</v>
      </c>
      <c r="L315" s="1">
        <f t="shared" si="9"/>
        <v>180</v>
      </c>
      <c r="M315" s="42" t="s">
        <v>1818</v>
      </c>
      <c r="N315" s="2" t="s">
        <v>1817</v>
      </c>
      <c r="O315" s="1" t="s">
        <v>235</v>
      </c>
      <c r="P315" s="1" t="s">
        <v>236</v>
      </c>
      <c r="Q315" s="43">
        <v>40105</v>
      </c>
      <c r="R315" s="44" t="s">
        <v>1819</v>
      </c>
      <c r="S315" s="1" t="s">
        <v>1820</v>
      </c>
      <c r="T315" s="1">
        <v>15125866092</v>
      </c>
      <c r="U315" s="1"/>
    </row>
    <row r="316" spans="1:21">
      <c r="A316" s="2" t="s">
        <v>57</v>
      </c>
      <c r="B316" s="31" t="s">
        <v>1821</v>
      </c>
      <c r="C316" s="1" t="s">
        <v>154</v>
      </c>
      <c r="D316" s="1" t="s">
        <v>61</v>
      </c>
      <c r="E316" s="1" t="s">
        <v>25</v>
      </c>
      <c r="F316" s="2">
        <v>94.5</v>
      </c>
      <c r="G316" s="2">
        <v>82.5</v>
      </c>
      <c r="H316" s="2">
        <v>90</v>
      </c>
      <c r="I316" s="2">
        <v>90</v>
      </c>
      <c r="J316" s="1">
        <f t="shared" si="8"/>
        <v>213</v>
      </c>
      <c r="K316" s="1" t="s">
        <v>225</v>
      </c>
      <c r="L316" s="1">
        <f t="shared" si="9"/>
        <v>177</v>
      </c>
      <c r="M316" s="42" t="s">
        <v>1822</v>
      </c>
      <c r="N316" s="2" t="s">
        <v>154</v>
      </c>
      <c r="O316" s="31" t="s">
        <v>235</v>
      </c>
      <c r="P316" s="31" t="s">
        <v>236</v>
      </c>
      <c r="Q316" s="31" t="s">
        <v>1823</v>
      </c>
      <c r="R316" s="47" t="s">
        <v>1537</v>
      </c>
      <c r="S316" s="31" t="s">
        <v>1824</v>
      </c>
      <c r="T316" s="31" t="s">
        <v>1825</v>
      </c>
      <c r="U316" s="1"/>
    </row>
    <row r="317" spans="1:21">
      <c r="A317" s="2" t="s">
        <v>65</v>
      </c>
      <c r="B317" s="31" t="s">
        <v>1826</v>
      </c>
      <c r="C317" s="1" t="s">
        <v>1827</v>
      </c>
      <c r="D317" s="1" t="s">
        <v>66</v>
      </c>
      <c r="E317" s="1" t="s">
        <v>25</v>
      </c>
      <c r="F317" s="2">
        <v>94</v>
      </c>
      <c r="G317" s="2">
        <v>86</v>
      </c>
      <c r="H317" s="2">
        <v>80</v>
      </c>
      <c r="I317" s="2">
        <v>85</v>
      </c>
      <c r="J317" s="1">
        <f t="shared" si="8"/>
        <v>213</v>
      </c>
      <c r="K317" s="1" t="s">
        <v>225</v>
      </c>
      <c r="L317" s="1">
        <f t="shared" si="9"/>
        <v>180</v>
      </c>
      <c r="M317" s="42" t="s">
        <v>1828</v>
      </c>
      <c r="N317" s="2" t="s">
        <v>1827</v>
      </c>
      <c r="O317" s="1" t="s">
        <v>227</v>
      </c>
      <c r="P317" s="1" t="s">
        <v>242</v>
      </c>
      <c r="Q317" s="31" t="s">
        <v>1829</v>
      </c>
      <c r="R317" s="44" t="s">
        <v>1830</v>
      </c>
      <c r="S317" s="1" t="s">
        <v>1831</v>
      </c>
      <c r="T317" s="1">
        <v>15126027743</v>
      </c>
      <c r="U317" s="1"/>
    </row>
    <row r="318" spans="1:21">
      <c r="A318" s="2" t="s">
        <v>84</v>
      </c>
      <c r="B318" s="31" t="s">
        <v>1832</v>
      </c>
      <c r="C318" s="1" t="s">
        <v>1833</v>
      </c>
      <c r="D318" s="1" t="s">
        <v>88</v>
      </c>
      <c r="E318" s="1" t="s">
        <v>25</v>
      </c>
      <c r="F318" s="2">
        <v>89</v>
      </c>
      <c r="G318" s="2">
        <v>87</v>
      </c>
      <c r="H318" s="2">
        <v>94</v>
      </c>
      <c r="I318" s="2">
        <v>91</v>
      </c>
      <c r="J318" s="1">
        <f t="shared" si="8"/>
        <v>213</v>
      </c>
      <c r="K318" s="1" t="s">
        <v>225</v>
      </c>
      <c r="L318" s="1">
        <f t="shared" si="9"/>
        <v>176</v>
      </c>
      <c r="M318" s="42" t="s">
        <v>1834</v>
      </c>
      <c r="N318" s="2" t="s">
        <v>1833</v>
      </c>
      <c r="O318" s="1" t="s">
        <v>235</v>
      </c>
      <c r="P318" s="1" t="s">
        <v>242</v>
      </c>
      <c r="Q318" s="43">
        <v>40035</v>
      </c>
      <c r="R318" s="44" t="s">
        <v>1835</v>
      </c>
      <c r="S318" s="1" t="s">
        <v>1836</v>
      </c>
      <c r="T318" s="1">
        <v>18768460630</v>
      </c>
      <c r="U318" s="1"/>
    </row>
    <row r="319" spans="1:21">
      <c r="A319" s="2" t="s">
        <v>65</v>
      </c>
      <c r="B319" s="31" t="s">
        <v>1837</v>
      </c>
      <c r="C319" s="1" t="s">
        <v>1838</v>
      </c>
      <c r="D319" s="1" t="s">
        <v>73</v>
      </c>
      <c r="E319" s="1" t="s">
        <v>24</v>
      </c>
      <c r="F319" s="2">
        <v>93</v>
      </c>
      <c r="G319" s="2">
        <v>85.5</v>
      </c>
      <c r="H319" s="2">
        <v>88</v>
      </c>
      <c r="I319" s="2">
        <v>84</v>
      </c>
      <c r="J319" s="1">
        <f t="shared" si="8"/>
        <v>212.9</v>
      </c>
      <c r="K319" s="1" t="s">
        <v>225</v>
      </c>
      <c r="L319" s="1">
        <f t="shared" si="9"/>
        <v>178.5</v>
      </c>
      <c r="M319" s="42" t="s">
        <v>1839</v>
      </c>
      <c r="N319" s="2" t="s">
        <v>1838</v>
      </c>
      <c r="O319" s="1" t="s">
        <v>227</v>
      </c>
      <c r="P319" s="1" t="s">
        <v>1840</v>
      </c>
      <c r="Q319" s="43">
        <v>40145</v>
      </c>
      <c r="R319" s="44" t="s">
        <v>1841</v>
      </c>
      <c r="S319" s="1" t="s">
        <v>1842</v>
      </c>
      <c r="T319" s="31" t="s">
        <v>1843</v>
      </c>
      <c r="U319" s="1"/>
    </row>
    <row r="320" spans="1:21">
      <c r="A320" s="2" t="s">
        <v>84</v>
      </c>
      <c r="B320" s="31" t="s">
        <v>1844</v>
      </c>
      <c r="C320" s="1" t="s">
        <v>1845</v>
      </c>
      <c r="D320" s="1" t="s">
        <v>86</v>
      </c>
      <c r="E320" s="1" t="s">
        <v>24</v>
      </c>
      <c r="F320" s="2">
        <v>93.5</v>
      </c>
      <c r="G320" s="2">
        <v>82</v>
      </c>
      <c r="H320" s="2">
        <v>94</v>
      </c>
      <c r="I320" s="2">
        <v>93</v>
      </c>
      <c r="J320" s="1">
        <f t="shared" si="8"/>
        <v>212.9</v>
      </c>
      <c r="K320" s="1" t="s">
        <v>225</v>
      </c>
      <c r="L320" s="1">
        <f t="shared" si="9"/>
        <v>175.5</v>
      </c>
      <c r="M320" s="42" t="s">
        <v>1846</v>
      </c>
      <c r="N320" s="2" t="s">
        <v>1845</v>
      </c>
      <c r="O320" s="1" t="s">
        <v>227</v>
      </c>
      <c r="P320" s="1" t="s">
        <v>1840</v>
      </c>
      <c r="Q320" s="43">
        <v>40072</v>
      </c>
      <c r="R320" s="44" t="s">
        <v>1626</v>
      </c>
      <c r="S320" s="1" t="s">
        <v>1847</v>
      </c>
      <c r="T320" s="1">
        <v>15608785888</v>
      </c>
      <c r="U320" s="1"/>
    </row>
    <row r="321" spans="1:21">
      <c r="A321" s="2" t="s">
        <v>94</v>
      </c>
      <c r="B321" s="31" t="s">
        <v>1848</v>
      </c>
      <c r="C321" s="1" t="s">
        <v>1849</v>
      </c>
      <c r="D321" s="1" t="s">
        <v>94</v>
      </c>
      <c r="E321" s="1" t="s">
        <v>24</v>
      </c>
      <c r="F321" s="2">
        <v>89</v>
      </c>
      <c r="G321" s="2">
        <v>86.5</v>
      </c>
      <c r="H321" s="2">
        <v>94</v>
      </c>
      <c r="I321" s="2">
        <v>93</v>
      </c>
      <c r="J321" s="1">
        <f t="shared" si="8"/>
        <v>212.9</v>
      </c>
      <c r="K321" s="1" t="s">
        <v>225</v>
      </c>
      <c r="L321" s="1">
        <f t="shared" si="9"/>
        <v>175.5</v>
      </c>
      <c r="M321" s="42" t="s">
        <v>1850</v>
      </c>
      <c r="N321" s="2" t="s">
        <v>1849</v>
      </c>
      <c r="O321" s="1" t="s">
        <v>227</v>
      </c>
      <c r="P321" s="1" t="s">
        <v>228</v>
      </c>
      <c r="Q321" s="43">
        <v>40121</v>
      </c>
      <c r="R321" s="44" t="s">
        <v>1851</v>
      </c>
      <c r="S321" s="1" t="s">
        <v>1852</v>
      </c>
      <c r="T321" s="1">
        <v>18406814644</v>
      </c>
      <c r="U321" s="1" t="s">
        <v>231</v>
      </c>
    </row>
    <row r="322" spans="1:21">
      <c r="A322" s="2" t="s">
        <v>57</v>
      </c>
      <c r="B322" s="31" t="s">
        <v>1853</v>
      </c>
      <c r="C322" s="1" t="s">
        <v>1854</v>
      </c>
      <c r="D322" s="1" t="s">
        <v>62</v>
      </c>
      <c r="E322" s="1" t="s">
        <v>24</v>
      </c>
      <c r="F322" s="2">
        <v>90</v>
      </c>
      <c r="G322" s="2">
        <v>90</v>
      </c>
      <c r="H322" s="2">
        <v>78</v>
      </c>
      <c r="I322" s="2">
        <v>86</v>
      </c>
      <c r="J322" s="1">
        <f t="shared" ref="J322:J385" si="10">F322+G322+H322*0.2+I322*0.2</f>
        <v>212.79999999999998</v>
      </c>
      <c r="K322" s="1" t="s">
        <v>225</v>
      </c>
      <c r="L322" s="1">
        <f t="shared" ref="L322:L385" si="11">F322+G322</f>
        <v>180</v>
      </c>
      <c r="M322" s="42" t="s">
        <v>1855</v>
      </c>
      <c r="N322" s="2" t="s">
        <v>1854</v>
      </c>
      <c r="O322" s="1" t="s">
        <v>235</v>
      </c>
      <c r="P322" s="1" t="s">
        <v>236</v>
      </c>
      <c r="Q322" s="43">
        <v>40193</v>
      </c>
      <c r="R322" s="44" t="s">
        <v>1856</v>
      </c>
      <c r="S322" s="1" t="s">
        <v>1857</v>
      </c>
      <c r="T322" s="1">
        <v>15125756849</v>
      </c>
      <c r="U322" s="1"/>
    </row>
    <row r="323" spans="1:21">
      <c r="A323" s="2" t="s">
        <v>84</v>
      </c>
      <c r="B323" s="31" t="s">
        <v>1858</v>
      </c>
      <c r="C323" s="1" t="s">
        <v>1859</v>
      </c>
      <c r="D323" s="1" t="s">
        <v>86</v>
      </c>
      <c r="E323" s="1" t="s">
        <v>26</v>
      </c>
      <c r="F323" s="2">
        <v>96</v>
      </c>
      <c r="G323" s="2">
        <v>83</v>
      </c>
      <c r="H323" s="2">
        <v>80</v>
      </c>
      <c r="I323" s="2">
        <v>89</v>
      </c>
      <c r="J323" s="1">
        <f t="shared" si="10"/>
        <v>212.8</v>
      </c>
      <c r="K323" s="1" t="s">
        <v>225</v>
      </c>
      <c r="L323" s="1">
        <f t="shared" si="11"/>
        <v>179</v>
      </c>
      <c r="M323" s="42" t="s">
        <v>1860</v>
      </c>
      <c r="N323" s="2" t="s">
        <v>1859</v>
      </c>
      <c r="O323" s="1" t="s">
        <v>227</v>
      </c>
      <c r="P323" s="1" t="s">
        <v>242</v>
      </c>
      <c r="Q323" s="43">
        <v>39995</v>
      </c>
      <c r="R323" s="44" t="s">
        <v>1304</v>
      </c>
      <c r="S323" s="1" t="s">
        <v>1861</v>
      </c>
      <c r="T323" s="1">
        <v>13987874791</v>
      </c>
      <c r="U323" s="48"/>
    </row>
    <row r="324" spans="1:21">
      <c r="A324" s="2" t="s">
        <v>90</v>
      </c>
      <c r="B324" s="31" t="s">
        <v>1862</v>
      </c>
      <c r="C324" s="1" t="s">
        <v>1863</v>
      </c>
      <c r="D324" s="1" t="s">
        <v>93</v>
      </c>
      <c r="E324" s="1" t="s">
        <v>24</v>
      </c>
      <c r="F324" s="2">
        <v>91.5</v>
      </c>
      <c r="G324" s="2">
        <v>84.5</v>
      </c>
      <c r="H324" s="2">
        <v>90</v>
      </c>
      <c r="I324" s="2">
        <v>94</v>
      </c>
      <c r="J324" s="1">
        <f t="shared" si="10"/>
        <v>212.8</v>
      </c>
      <c r="K324" s="1" t="s">
        <v>225</v>
      </c>
      <c r="L324" s="1">
        <f t="shared" si="11"/>
        <v>176</v>
      </c>
      <c r="M324" s="42" t="s">
        <v>1864</v>
      </c>
      <c r="N324" s="2" t="s">
        <v>1863</v>
      </c>
      <c r="O324" s="31" t="s">
        <v>227</v>
      </c>
      <c r="P324" s="31" t="s">
        <v>236</v>
      </c>
      <c r="Q324" s="31" t="s">
        <v>1865</v>
      </c>
      <c r="R324" s="47" t="s">
        <v>1866</v>
      </c>
      <c r="S324" s="31" t="s">
        <v>1867</v>
      </c>
      <c r="T324" s="31" t="s">
        <v>1868</v>
      </c>
      <c r="U324" s="1"/>
    </row>
    <row r="325" spans="1:21">
      <c r="A325" s="2" t="s">
        <v>22</v>
      </c>
      <c r="B325" s="31" t="s">
        <v>1869</v>
      </c>
      <c r="C325" s="1" t="s">
        <v>1870</v>
      </c>
      <c r="D325" s="1" t="s">
        <v>23</v>
      </c>
      <c r="E325" s="1" t="s">
        <v>25</v>
      </c>
      <c r="F325" s="2">
        <v>95.5</v>
      </c>
      <c r="G325" s="2">
        <v>83</v>
      </c>
      <c r="H325" s="2">
        <v>80</v>
      </c>
      <c r="I325" s="2">
        <v>91</v>
      </c>
      <c r="J325" s="1">
        <f t="shared" si="10"/>
        <v>212.7</v>
      </c>
      <c r="K325" s="1" t="s">
        <v>225</v>
      </c>
      <c r="L325" s="1">
        <f t="shared" si="11"/>
        <v>178.5</v>
      </c>
      <c r="M325" s="42" t="s">
        <v>1871</v>
      </c>
      <c r="N325" s="2" t="s">
        <v>1870</v>
      </c>
      <c r="O325" s="1" t="s">
        <v>227</v>
      </c>
      <c r="P325" s="1" t="s">
        <v>242</v>
      </c>
      <c r="Q325" s="43">
        <v>39945</v>
      </c>
      <c r="R325" s="47" t="s">
        <v>1872</v>
      </c>
      <c r="S325" s="1" t="s">
        <v>1873</v>
      </c>
      <c r="T325" s="1">
        <v>18760825382</v>
      </c>
      <c r="U325" s="1" t="s">
        <v>231</v>
      </c>
    </row>
    <row r="326" spans="1:21">
      <c r="A326" s="2" t="s">
        <v>65</v>
      </c>
      <c r="B326" s="31" t="s">
        <v>1874</v>
      </c>
      <c r="C326" s="1" t="s">
        <v>1875</v>
      </c>
      <c r="D326" s="1" t="s">
        <v>66</v>
      </c>
      <c r="E326" s="1" t="s">
        <v>25</v>
      </c>
      <c r="F326" s="2">
        <v>89.5</v>
      </c>
      <c r="G326" s="2">
        <v>87</v>
      </c>
      <c r="H326" s="2">
        <v>92</v>
      </c>
      <c r="I326" s="2">
        <v>89</v>
      </c>
      <c r="J326" s="1">
        <f t="shared" si="10"/>
        <v>212.70000000000002</v>
      </c>
      <c r="K326" s="1" t="s">
        <v>225</v>
      </c>
      <c r="L326" s="1">
        <f t="shared" si="11"/>
        <v>176.5</v>
      </c>
      <c r="M326" s="42" t="s">
        <v>1876</v>
      </c>
      <c r="N326" s="2" t="s">
        <v>1875</v>
      </c>
      <c r="O326" s="1" t="s">
        <v>227</v>
      </c>
      <c r="P326" s="1" t="s">
        <v>236</v>
      </c>
      <c r="Q326" s="31" t="s">
        <v>1877</v>
      </c>
      <c r="R326" s="44" t="s">
        <v>1878</v>
      </c>
      <c r="S326" s="1" t="s">
        <v>1879</v>
      </c>
      <c r="T326" s="1">
        <v>15974781846</v>
      </c>
      <c r="U326" s="1"/>
    </row>
    <row r="327" spans="1:21">
      <c r="A327" s="2" t="s">
        <v>78</v>
      </c>
      <c r="B327" s="31" t="s">
        <v>1880</v>
      </c>
      <c r="C327" s="1" t="s">
        <v>1881</v>
      </c>
      <c r="D327" s="1" t="s">
        <v>79</v>
      </c>
      <c r="E327" s="1" t="s">
        <v>24</v>
      </c>
      <c r="F327" s="2">
        <v>88</v>
      </c>
      <c r="G327" s="2">
        <v>87.5</v>
      </c>
      <c r="H327" s="2">
        <v>95</v>
      </c>
      <c r="I327" s="2">
        <v>91</v>
      </c>
      <c r="J327" s="1">
        <f t="shared" si="10"/>
        <v>212.7</v>
      </c>
      <c r="K327" s="1" t="s">
        <v>225</v>
      </c>
      <c r="L327" s="1">
        <f t="shared" si="11"/>
        <v>175.5</v>
      </c>
      <c r="M327" s="42" t="s">
        <v>1882</v>
      </c>
      <c r="N327" s="2" t="s">
        <v>1881</v>
      </c>
      <c r="O327" s="1" t="s">
        <v>227</v>
      </c>
      <c r="P327" s="31" t="s">
        <v>242</v>
      </c>
      <c r="Q327" s="31" t="s">
        <v>1883</v>
      </c>
      <c r="R327" s="47" t="s">
        <v>486</v>
      </c>
      <c r="S327" s="1" t="s">
        <v>1884</v>
      </c>
      <c r="T327" s="1">
        <v>15125865483</v>
      </c>
      <c r="U327" s="1" t="s">
        <v>231</v>
      </c>
    </row>
    <row r="328" spans="1:21">
      <c r="A328" s="2" t="s">
        <v>22</v>
      </c>
      <c r="B328" s="31" t="s">
        <v>1885</v>
      </c>
      <c r="C328" s="1" t="s">
        <v>1886</v>
      </c>
      <c r="D328" s="1" t="s">
        <v>23</v>
      </c>
      <c r="E328" s="1" t="s">
        <v>26</v>
      </c>
      <c r="F328" s="2">
        <v>91</v>
      </c>
      <c r="G328" s="2">
        <v>86</v>
      </c>
      <c r="H328" s="2">
        <v>91</v>
      </c>
      <c r="I328" s="2">
        <v>87</v>
      </c>
      <c r="J328" s="1">
        <f t="shared" si="10"/>
        <v>212.6</v>
      </c>
      <c r="K328" s="1" t="s">
        <v>225</v>
      </c>
      <c r="L328" s="1">
        <f t="shared" si="11"/>
        <v>177</v>
      </c>
      <c r="M328" s="42" t="s">
        <v>1887</v>
      </c>
      <c r="N328" s="2" t="s">
        <v>1886</v>
      </c>
      <c r="O328" s="1" t="s">
        <v>227</v>
      </c>
      <c r="P328" s="1" t="s">
        <v>242</v>
      </c>
      <c r="Q328" s="43">
        <v>40310</v>
      </c>
      <c r="R328" s="44" t="s">
        <v>1888</v>
      </c>
      <c r="S328" s="1" t="s">
        <v>1889</v>
      </c>
      <c r="T328" s="1">
        <v>13577818078</v>
      </c>
      <c r="U328" s="1"/>
    </row>
    <row r="329" spans="1:21">
      <c r="A329" s="2" t="s">
        <v>57</v>
      </c>
      <c r="B329" s="31" t="s">
        <v>1890</v>
      </c>
      <c r="C329" s="1" t="s">
        <v>1891</v>
      </c>
      <c r="D329" s="1" t="s">
        <v>58</v>
      </c>
      <c r="E329" s="1" t="s">
        <v>25</v>
      </c>
      <c r="F329" s="2">
        <v>89.5</v>
      </c>
      <c r="G329" s="2">
        <v>85.5</v>
      </c>
      <c r="H329" s="2">
        <v>94</v>
      </c>
      <c r="I329" s="2">
        <v>94</v>
      </c>
      <c r="J329" s="1">
        <f t="shared" si="10"/>
        <v>212.60000000000002</v>
      </c>
      <c r="K329" s="1" t="s">
        <v>225</v>
      </c>
      <c r="L329" s="1">
        <f t="shared" si="11"/>
        <v>175</v>
      </c>
      <c r="M329" s="42" t="s">
        <v>1892</v>
      </c>
      <c r="N329" s="2" t="s">
        <v>1891</v>
      </c>
      <c r="O329" s="1" t="s">
        <v>227</v>
      </c>
      <c r="P329" s="1" t="s">
        <v>236</v>
      </c>
      <c r="Q329" s="43">
        <v>40074</v>
      </c>
      <c r="R329" s="44" t="s">
        <v>1893</v>
      </c>
      <c r="S329" s="1" t="s">
        <v>1894</v>
      </c>
      <c r="T329" s="1">
        <v>18287801175</v>
      </c>
      <c r="U329" s="1"/>
    </row>
    <row r="330" spans="1:21">
      <c r="A330" s="2" t="s">
        <v>65</v>
      </c>
      <c r="B330" s="31" t="s">
        <v>1895</v>
      </c>
      <c r="C330" s="1" t="s">
        <v>1896</v>
      </c>
      <c r="D330" s="1" t="s">
        <v>70</v>
      </c>
      <c r="E330" s="1" t="s">
        <v>24</v>
      </c>
      <c r="F330" s="2">
        <v>89.5</v>
      </c>
      <c r="G330" s="2">
        <v>87.5</v>
      </c>
      <c r="H330" s="2">
        <v>92</v>
      </c>
      <c r="I330" s="2">
        <v>86</v>
      </c>
      <c r="J330" s="1">
        <f t="shared" si="10"/>
        <v>212.6</v>
      </c>
      <c r="K330" s="1" t="s">
        <v>225</v>
      </c>
      <c r="L330" s="1">
        <f t="shared" si="11"/>
        <v>177</v>
      </c>
      <c r="M330" s="42" t="s">
        <v>1897</v>
      </c>
      <c r="N330" s="2" t="s">
        <v>1896</v>
      </c>
      <c r="O330" s="1" t="s">
        <v>235</v>
      </c>
      <c r="P330" s="1" t="s">
        <v>242</v>
      </c>
      <c r="Q330" s="46">
        <v>39879</v>
      </c>
      <c r="R330" s="44" t="s">
        <v>248</v>
      </c>
      <c r="S330" s="1" t="s">
        <v>1898</v>
      </c>
      <c r="T330" s="1">
        <v>13987809497</v>
      </c>
      <c r="U330" s="1" t="s">
        <v>231</v>
      </c>
    </row>
    <row r="331" spans="1:21">
      <c r="A331" s="2" t="s">
        <v>84</v>
      </c>
      <c r="B331" s="31" t="s">
        <v>1899</v>
      </c>
      <c r="C331" s="1" t="s">
        <v>1900</v>
      </c>
      <c r="D331" s="1" t="s">
        <v>85</v>
      </c>
      <c r="E331" s="1" t="s">
        <v>24</v>
      </c>
      <c r="F331" s="2">
        <v>94.5</v>
      </c>
      <c r="G331" s="2">
        <v>81.5</v>
      </c>
      <c r="H331" s="2">
        <v>85</v>
      </c>
      <c r="I331" s="2">
        <v>98</v>
      </c>
      <c r="J331" s="1">
        <f t="shared" si="10"/>
        <v>212.6</v>
      </c>
      <c r="K331" s="1" t="s">
        <v>225</v>
      </c>
      <c r="L331" s="1">
        <f t="shared" si="11"/>
        <v>176</v>
      </c>
      <c r="M331" s="42" t="s">
        <v>1901</v>
      </c>
      <c r="N331" s="2" t="s">
        <v>1900</v>
      </c>
      <c r="O331" s="1" t="s">
        <v>235</v>
      </c>
      <c r="P331" s="1" t="s">
        <v>242</v>
      </c>
      <c r="Q331" s="43">
        <v>39943</v>
      </c>
      <c r="R331" s="44" t="s">
        <v>1902</v>
      </c>
      <c r="S331" s="1" t="s">
        <v>1903</v>
      </c>
      <c r="T331" s="1">
        <v>15891846282</v>
      </c>
      <c r="U331" s="1"/>
    </row>
    <row r="332" spans="1:21">
      <c r="A332" s="2" t="s">
        <v>22</v>
      </c>
      <c r="B332" s="31" t="s">
        <v>1904</v>
      </c>
      <c r="C332" s="1" t="s">
        <v>1905</v>
      </c>
      <c r="D332" s="1" t="s">
        <v>33</v>
      </c>
      <c r="E332" s="1" t="s">
        <v>36</v>
      </c>
      <c r="F332" s="2">
        <v>90</v>
      </c>
      <c r="G332" s="2">
        <v>88.5</v>
      </c>
      <c r="H332" s="2">
        <v>83</v>
      </c>
      <c r="I332" s="2">
        <v>87</v>
      </c>
      <c r="J332" s="1">
        <f t="shared" si="10"/>
        <v>212.5</v>
      </c>
      <c r="K332" s="1" t="s">
        <v>225</v>
      </c>
      <c r="L332" s="1">
        <f t="shared" si="11"/>
        <v>178.5</v>
      </c>
      <c r="M332" s="42" t="s">
        <v>1906</v>
      </c>
      <c r="N332" s="2" t="s">
        <v>1905</v>
      </c>
      <c r="O332" s="31" t="s">
        <v>235</v>
      </c>
      <c r="P332" s="1" t="s">
        <v>242</v>
      </c>
      <c r="Q332" s="43">
        <v>40053</v>
      </c>
      <c r="R332" s="44" t="s">
        <v>1907</v>
      </c>
      <c r="S332" s="1" t="s">
        <v>1908</v>
      </c>
      <c r="T332" s="1">
        <v>13094327748</v>
      </c>
      <c r="U332" s="1"/>
    </row>
    <row r="333" spans="1:21">
      <c r="A333" s="2" t="s">
        <v>84</v>
      </c>
      <c r="B333" s="31" t="s">
        <v>1909</v>
      </c>
      <c r="C333" s="1" t="s">
        <v>1910</v>
      </c>
      <c r="D333" s="1" t="s">
        <v>86</v>
      </c>
      <c r="E333" s="1" t="s">
        <v>25</v>
      </c>
      <c r="F333" s="2">
        <v>88</v>
      </c>
      <c r="G333" s="2">
        <v>92.5</v>
      </c>
      <c r="H333" s="2">
        <v>89</v>
      </c>
      <c r="I333" s="2">
        <v>71</v>
      </c>
      <c r="J333" s="1">
        <f t="shared" si="10"/>
        <v>212.5</v>
      </c>
      <c r="K333" s="1" t="s">
        <v>225</v>
      </c>
      <c r="L333" s="1">
        <f t="shared" si="11"/>
        <v>180.5</v>
      </c>
      <c r="M333" s="42" t="s">
        <v>1911</v>
      </c>
      <c r="N333" s="2" t="s">
        <v>1910</v>
      </c>
      <c r="O333" s="1" t="s">
        <v>227</v>
      </c>
      <c r="P333" s="1" t="s">
        <v>228</v>
      </c>
      <c r="Q333" s="43">
        <v>39989</v>
      </c>
      <c r="R333" s="44" t="s">
        <v>1912</v>
      </c>
      <c r="S333" s="1" t="s">
        <v>1913</v>
      </c>
      <c r="T333" s="1">
        <v>15808789574</v>
      </c>
      <c r="U333" s="1"/>
    </row>
    <row r="334" spans="1:21">
      <c r="A334" s="2" t="s">
        <v>22</v>
      </c>
      <c r="B334" s="31" t="s">
        <v>1914</v>
      </c>
      <c r="C334" s="1" t="s">
        <v>1915</v>
      </c>
      <c r="D334" s="1" t="s">
        <v>23</v>
      </c>
      <c r="E334" s="1" t="s">
        <v>26</v>
      </c>
      <c r="F334" s="2">
        <v>94</v>
      </c>
      <c r="G334" s="2">
        <v>85</v>
      </c>
      <c r="H334" s="2">
        <v>81</v>
      </c>
      <c r="I334" s="2">
        <v>86</v>
      </c>
      <c r="J334" s="1">
        <f t="shared" si="10"/>
        <v>212.39999999999998</v>
      </c>
      <c r="K334" s="1" t="s">
        <v>225</v>
      </c>
      <c r="L334" s="1">
        <f t="shared" si="11"/>
        <v>179</v>
      </c>
      <c r="M334" s="42" t="s">
        <v>1916</v>
      </c>
      <c r="N334" s="2" t="s">
        <v>1915</v>
      </c>
      <c r="O334" s="1" t="s">
        <v>227</v>
      </c>
      <c r="P334" s="1" t="s">
        <v>236</v>
      </c>
      <c r="Q334" s="43">
        <v>40335</v>
      </c>
      <c r="R334" s="44" t="s">
        <v>1917</v>
      </c>
      <c r="S334" s="1" t="s">
        <v>1918</v>
      </c>
      <c r="T334" s="1">
        <v>13577813261</v>
      </c>
      <c r="U334" s="1"/>
    </row>
    <row r="335" spans="1:21">
      <c r="A335" s="2" t="s">
        <v>22</v>
      </c>
      <c r="B335" s="31" t="s">
        <v>1919</v>
      </c>
      <c r="C335" s="1" t="s">
        <v>1920</v>
      </c>
      <c r="D335" s="1" t="s">
        <v>33</v>
      </c>
      <c r="E335" s="1" t="s">
        <v>34</v>
      </c>
      <c r="F335" s="2">
        <v>89.5</v>
      </c>
      <c r="G335" s="2">
        <v>89.5</v>
      </c>
      <c r="H335" s="2">
        <v>84</v>
      </c>
      <c r="I335" s="2">
        <v>83</v>
      </c>
      <c r="J335" s="1">
        <f t="shared" si="10"/>
        <v>212.4</v>
      </c>
      <c r="K335" s="1" t="s">
        <v>225</v>
      </c>
      <c r="L335" s="1">
        <f t="shared" si="11"/>
        <v>179</v>
      </c>
      <c r="M335" s="42" t="s">
        <v>1921</v>
      </c>
      <c r="N335" s="2" t="s">
        <v>1920</v>
      </c>
      <c r="O335" s="1" t="s">
        <v>235</v>
      </c>
      <c r="P335" s="1" t="s">
        <v>228</v>
      </c>
      <c r="Q335" s="43">
        <v>40254</v>
      </c>
      <c r="R335" s="44" t="s">
        <v>1922</v>
      </c>
      <c r="S335" s="1" t="s">
        <v>135</v>
      </c>
      <c r="T335" s="1">
        <v>13529508578</v>
      </c>
      <c r="U335" s="1"/>
    </row>
    <row r="336" spans="1:21">
      <c r="A336" s="2" t="s">
        <v>45</v>
      </c>
      <c r="B336" s="31" t="s">
        <v>1923</v>
      </c>
      <c r="C336" s="1" t="s">
        <v>1924</v>
      </c>
      <c r="D336" s="1" t="s">
        <v>47</v>
      </c>
      <c r="E336" s="1" t="s">
        <v>24</v>
      </c>
      <c r="F336" s="2">
        <v>88.5</v>
      </c>
      <c r="G336" s="2">
        <v>87.5</v>
      </c>
      <c r="H336" s="2">
        <v>88</v>
      </c>
      <c r="I336" s="2">
        <v>94</v>
      </c>
      <c r="J336" s="1">
        <f t="shared" si="10"/>
        <v>212.4</v>
      </c>
      <c r="K336" s="1" t="s">
        <v>225</v>
      </c>
      <c r="L336" s="1">
        <f t="shared" si="11"/>
        <v>176</v>
      </c>
      <c r="M336" s="42" t="s">
        <v>1925</v>
      </c>
      <c r="N336" s="2" t="s">
        <v>1924</v>
      </c>
      <c r="O336" s="1" t="s">
        <v>227</v>
      </c>
      <c r="P336" s="1" t="s">
        <v>236</v>
      </c>
      <c r="Q336" s="43">
        <v>40292</v>
      </c>
      <c r="R336" s="44" t="s">
        <v>583</v>
      </c>
      <c r="S336" s="1" t="s">
        <v>1926</v>
      </c>
      <c r="T336" s="1">
        <v>15987817884</v>
      </c>
      <c r="U336" s="1"/>
    </row>
    <row r="337" spans="1:21">
      <c r="A337" s="2" t="s">
        <v>84</v>
      </c>
      <c r="B337" s="31" t="s">
        <v>1927</v>
      </c>
      <c r="C337" s="1" t="s">
        <v>1928</v>
      </c>
      <c r="D337" s="1" t="s">
        <v>86</v>
      </c>
      <c r="E337" s="1" t="s">
        <v>27</v>
      </c>
      <c r="F337" s="2">
        <v>92.5</v>
      </c>
      <c r="G337" s="2">
        <v>84.5</v>
      </c>
      <c r="H337" s="2">
        <v>95</v>
      </c>
      <c r="I337" s="2">
        <v>82</v>
      </c>
      <c r="J337" s="1">
        <f t="shared" si="10"/>
        <v>212.4</v>
      </c>
      <c r="K337" s="1" t="s">
        <v>225</v>
      </c>
      <c r="L337" s="1">
        <f t="shared" si="11"/>
        <v>177</v>
      </c>
      <c r="M337" s="42" t="s">
        <v>1929</v>
      </c>
      <c r="N337" s="2" t="s">
        <v>1928</v>
      </c>
      <c r="O337" s="1" t="s">
        <v>227</v>
      </c>
      <c r="P337" s="1" t="s">
        <v>242</v>
      </c>
      <c r="Q337" s="43">
        <v>40084</v>
      </c>
      <c r="R337" s="44" t="s">
        <v>1304</v>
      </c>
      <c r="S337" s="1" t="s">
        <v>1930</v>
      </c>
      <c r="T337" s="1">
        <v>15969328212</v>
      </c>
      <c r="U337" s="1"/>
    </row>
    <row r="338" spans="1:21">
      <c r="A338" s="2" t="s">
        <v>22</v>
      </c>
      <c r="B338" s="31" t="s">
        <v>1931</v>
      </c>
      <c r="C338" s="1" t="s">
        <v>1932</v>
      </c>
      <c r="D338" s="1" t="s">
        <v>32</v>
      </c>
      <c r="E338" s="1" t="s">
        <v>24</v>
      </c>
      <c r="F338" s="2">
        <v>83</v>
      </c>
      <c r="G338" s="2">
        <v>91.5</v>
      </c>
      <c r="H338" s="2">
        <v>91</v>
      </c>
      <c r="I338" s="2">
        <v>98</v>
      </c>
      <c r="J338" s="1">
        <f t="shared" si="10"/>
        <v>212.29999999999998</v>
      </c>
      <c r="K338" s="1" t="s">
        <v>225</v>
      </c>
      <c r="L338" s="1">
        <f t="shared" si="11"/>
        <v>174.5</v>
      </c>
      <c r="M338" s="42" t="s">
        <v>1933</v>
      </c>
      <c r="N338" s="2" t="s">
        <v>1932</v>
      </c>
      <c r="O338" s="1" t="s">
        <v>227</v>
      </c>
      <c r="P338" s="1" t="s">
        <v>236</v>
      </c>
      <c r="Q338" s="43">
        <v>39998</v>
      </c>
      <c r="R338" s="44" t="s">
        <v>1934</v>
      </c>
      <c r="S338" s="1" t="s">
        <v>1935</v>
      </c>
      <c r="T338" s="1">
        <v>15924243810</v>
      </c>
      <c r="U338" s="1"/>
    </row>
    <row r="339" spans="1:21">
      <c r="A339" s="2" t="s">
        <v>22</v>
      </c>
      <c r="B339" s="31" t="s">
        <v>1936</v>
      </c>
      <c r="C339" s="1" t="s">
        <v>1937</v>
      </c>
      <c r="D339" s="1" t="s">
        <v>33</v>
      </c>
      <c r="E339" s="1" t="s">
        <v>28</v>
      </c>
      <c r="F339" s="2">
        <v>91</v>
      </c>
      <c r="G339" s="2">
        <v>86.5</v>
      </c>
      <c r="H339" s="2">
        <v>80</v>
      </c>
      <c r="I339" s="2">
        <v>94</v>
      </c>
      <c r="J339" s="1">
        <f t="shared" si="10"/>
        <v>212.3</v>
      </c>
      <c r="K339" s="1" t="s">
        <v>225</v>
      </c>
      <c r="L339" s="1">
        <f t="shared" si="11"/>
        <v>177.5</v>
      </c>
      <c r="M339" s="42" t="s">
        <v>1938</v>
      </c>
      <c r="N339" s="2" t="s">
        <v>1937</v>
      </c>
      <c r="O339" s="1" t="s">
        <v>227</v>
      </c>
      <c r="P339" s="1" t="s">
        <v>228</v>
      </c>
      <c r="Q339" s="31" t="s">
        <v>1939</v>
      </c>
      <c r="R339" s="44" t="s">
        <v>1940</v>
      </c>
      <c r="S339" s="1" t="s">
        <v>1941</v>
      </c>
      <c r="T339" s="1">
        <v>13987844991</v>
      </c>
      <c r="U339" s="1"/>
    </row>
    <row r="340" spans="1:21">
      <c r="A340" s="2" t="s">
        <v>42</v>
      </c>
      <c r="B340" s="31" t="s">
        <v>1942</v>
      </c>
      <c r="C340" s="1" t="s">
        <v>1943</v>
      </c>
      <c r="D340" s="1" t="s">
        <v>102</v>
      </c>
      <c r="E340" s="1" t="s">
        <v>24</v>
      </c>
      <c r="F340" s="2">
        <v>88.5</v>
      </c>
      <c r="G340" s="2">
        <v>88</v>
      </c>
      <c r="H340" s="2">
        <v>82</v>
      </c>
      <c r="I340" s="2">
        <v>97</v>
      </c>
      <c r="J340" s="1">
        <f t="shared" si="10"/>
        <v>212.3</v>
      </c>
      <c r="K340" s="1" t="s">
        <v>225</v>
      </c>
      <c r="L340" s="1">
        <f t="shared" si="11"/>
        <v>176.5</v>
      </c>
      <c r="M340" s="42" t="s">
        <v>1944</v>
      </c>
      <c r="N340" s="2" t="s">
        <v>1943</v>
      </c>
      <c r="O340" s="1" t="s">
        <v>235</v>
      </c>
      <c r="P340" s="1" t="s">
        <v>242</v>
      </c>
      <c r="Q340" s="45">
        <v>40040</v>
      </c>
      <c r="R340" s="44" t="s">
        <v>1945</v>
      </c>
      <c r="S340" s="1" t="s">
        <v>1946</v>
      </c>
      <c r="T340" s="1">
        <v>15284595181</v>
      </c>
      <c r="U340" s="1" t="s">
        <v>231</v>
      </c>
    </row>
    <row r="341" spans="1:21">
      <c r="A341" s="2" t="s">
        <v>52</v>
      </c>
      <c r="B341" s="31" t="s">
        <v>1947</v>
      </c>
      <c r="C341" s="1" t="s">
        <v>1948</v>
      </c>
      <c r="D341" s="1" t="s">
        <v>53</v>
      </c>
      <c r="E341" s="1" t="s">
        <v>25</v>
      </c>
      <c r="F341" s="2">
        <v>85.5</v>
      </c>
      <c r="G341" s="2">
        <v>90</v>
      </c>
      <c r="H341" s="2">
        <v>91</v>
      </c>
      <c r="I341" s="2">
        <v>93</v>
      </c>
      <c r="J341" s="1">
        <f t="shared" si="10"/>
        <v>212.29999999999998</v>
      </c>
      <c r="K341" s="1" t="s">
        <v>225</v>
      </c>
      <c r="L341" s="1">
        <f t="shared" si="11"/>
        <v>175.5</v>
      </c>
      <c r="M341" s="42" t="s">
        <v>1949</v>
      </c>
      <c r="N341" s="2" t="s">
        <v>1948</v>
      </c>
      <c r="O341" s="1" t="s">
        <v>227</v>
      </c>
      <c r="P341" s="1" t="s">
        <v>242</v>
      </c>
      <c r="Q341" s="53" t="s">
        <v>1950</v>
      </c>
      <c r="R341" s="44" t="s">
        <v>1951</v>
      </c>
      <c r="S341" s="1" t="s">
        <v>1952</v>
      </c>
      <c r="T341" s="1">
        <v>15288533676</v>
      </c>
      <c r="U341" s="1"/>
    </row>
    <row r="342" spans="1:21">
      <c r="A342" s="2" t="s">
        <v>74</v>
      </c>
      <c r="B342" s="31" t="s">
        <v>1953</v>
      </c>
      <c r="C342" s="1" t="s">
        <v>1954</v>
      </c>
      <c r="D342" s="1" t="s">
        <v>75</v>
      </c>
      <c r="E342" s="1" t="s">
        <v>26</v>
      </c>
      <c r="F342" s="2">
        <v>93</v>
      </c>
      <c r="G342" s="2">
        <v>82.5</v>
      </c>
      <c r="H342" s="2">
        <v>90</v>
      </c>
      <c r="I342" s="2">
        <v>94</v>
      </c>
      <c r="J342" s="1">
        <f t="shared" si="10"/>
        <v>212.3</v>
      </c>
      <c r="K342" s="1" t="s">
        <v>225</v>
      </c>
      <c r="L342" s="1">
        <f t="shared" si="11"/>
        <v>175.5</v>
      </c>
      <c r="M342" s="42" t="s">
        <v>1955</v>
      </c>
      <c r="N342" s="2" t="s">
        <v>1954</v>
      </c>
      <c r="O342" s="1" t="s">
        <v>235</v>
      </c>
      <c r="P342" s="1" t="s">
        <v>228</v>
      </c>
      <c r="Q342" s="1">
        <v>2009.6</v>
      </c>
      <c r="R342" s="44" t="s">
        <v>1956</v>
      </c>
      <c r="S342" s="1" t="s">
        <v>1957</v>
      </c>
      <c r="T342" s="1">
        <v>19187844710</v>
      </c>
      <c r="U342" s="31"/>
    </row>
    <row r="343" spans="1:21">
      <c r="A343" s="2" t="s">
        <v>84</v>
      </c>
      <c r="B343" s="31" t="s">
        <v>1958</v>
      </c>
      <c r="C343" s="1" t="s">
        <v>1959</v>
      </c>
      <c r="D343" s="1" t="s">
        <v>89</v>
      </c>
      <c r="E343" s="1" t="s">
        <v>24</v>
      </c>
      <c r="F343" s="2">
        <v>89</v>
      </c>
      <c r="G343" s="2">
        <v>86.5</v>
      </c>
      <c r="H343" s="2">
        <v>94</v>
      </c>
      <c r="I343" s="2">
        <v>90</v>
      </c>
      <c r="J343" s="1">
        <f t="shared" si="10"/>
        <v>212.3</v>
      </c>
      <c r="K343" s="1" t="s">
        <v>225</v>
      </c>
      <c r="L343" s="1">
        <f t="shared" si="11"/>
        <v>175.5</v>
      </c>
      <c r="M343" s="42" t="s">
        <v>1960</v>
      </c>
      <c r="N343" s="2" t="s">
        <v>1959</v>
      </c>
      <c r="O343" s="31" t="s">
        <v>227</v>
      </c>
      <c r="P343" s="31" t="s">
        <v>632</v>
      </c>
      <c r="Q343" s="31" t="s">
        <v>1961</v>
      </c>
      <c r="R343" s="44" t="s">
        <v>1962</v>
      </c>
      <c r="S343" s="1" t="s">
        <v>1963</v>
      </c>
      <c r="T343" s="1">
        <v>13099827499</v>
      </c>
      <c r="U343" s="1"/>
    </row>
    <row r="344" spans="1:21">
      <c r="A344" s="2" t="s">
        <v>84</v>
      </c>
      <c r="B344" s="31" t="s">
        <v>1964</v>
      </c>
      <c r="C344" s="1" t="s">
        <v>1965</v>
      </c>
      <c r="D344" s="1" t="s">
        <v>86</v>
      </c>
      <c r="E344" s="1" t="s">
        <v>27</v>
      </c>
      <c r="F344" s="2">
        <v>91</v>
      </c>
      <c r="G344" s="2">
        <v>89</v>
      </c>
      <c r="H344" s="2">
        <v>82</v>
      </c>
      <c r="I344" s="2">
        <v>79</v>
      </c>
      <c r="J344" s="1">
        <f t="shared" si="10"/>
        <v>212.20000000000002</v>
      </c>
      <c r="K344" s="1" t="s">
        <v>225</v>
      </c>
      <c r="L344" s="1">
        <f t="shared" si="11"/>
        <v>180</v>
      </c>
      <c r="M344" s="42" t="s">
        <v>1966</v>
      </c>
      <c r="N344" s="2" t="s">
        <v>1965</v>
      </c>
      <c r="O344" s="1" t="s">
        <v>227</v>
      </c>
      <c r="P344" s="1" t="s">
        <v>236</v>
      </c>
      <c r="Q344" s="43">
        <v>40106</v>
      </c>
      <c r="R344" s="44" t="s">
        <v>568</v>
      </c>
      <c r="S344" s="1" t="s">
        <v>1967</v>
      </c>
      <c r="T344" s="1">
        <v>18760865401</v>
      </c>
      <c r="U344" s="1"/>
    </row>
    <row r="345" spans="1:21">
      <c r="A345" s="2" t="s">
        <v>84</v>
      </c>
      <c r="B345" s="31" t="s">
        <v>1968</v>
      </c>
      <c r="C345" s="1" t="s">
        <v>1969</v>
      </c>
      <c r="D345" s="1" t="s">
        <v>89</v>
      </c>
      <c r="E345" s="1" t="s">
        <v>24</v>
      </c>
      <c r="F345" s="2">
        <v>88.5</v>
      </c>
      <c r="G345" s="2">
        <v>87.5</v>
      </c>
      <c r="H345" s="2">
        <v>90</v>
      </c>
      <c r="I345" s="2">
        <v>91</v>
      </c>
      <c r="J345" s="1">
        <f t="shared" si="10"/>
        <v>212.2</v>
      </c>
      <c r="K345" s="1" t="s">
        <v>225</v>
      </c>
      <c r="L345" s="1">
        <f t="shared" si="11"/>
        <v>176</v>
      </c>
      <c r="M345" s="42" t="s">
        <v>1970</v>
      </c>
      <c r="N345" s="2" t="s">
        <v>1969</v>
      </c>
      <c r="O345" s="31" t="s">
        <v>235</v>
      </c>
      <c r="P345" s="31" t="s">
        <v>242</v>
      </c>
      <c r="Q345" s="31" t="s">
        <v>1971</v>
      </c>
      <c r="R345" s="44" t="s">
        <v>1972</v>
      </c>
      <c r="S345" s="1" t="s">
        <v>1973</v>
      </c>
      <c r="T345" s="1">
        <v>15125837060</v>
      </c>
      <c r="U345" s="1"/>
    </row>
    <row r="346" spans="1:21">
      <c r="A346" s="2" t="s">
        <v>39</v>
      </c>
      <c r="B346" s="31" t="s">
        <v>1974</v>
      </c>
      <c r="C346" s="1" t="s">
        <v>1975</v>
      </c>
      <c r="D346" s="1" t="s">
        <v>41</v>
      </c>
      <c r="E346" s="1" t="s">
        <v>24</v>
      </c>
      <c r="F346" s="2">
        <v>88</v>
      </c>
      <c r="G346" s="2">
        <v>90.5</v>
      </c>
      <c r="H346" s="2">
        <v>85</v>
      </c>
      <c r="I346" s="2">
        <v>83</v>
      </c>
      <c r="J346" s="1">
        <f t="shared" si="10"/>
        <v>212.1</v>
      </c>
      <c r="K346" s="1" t="s">
        <v>225</v>
      </c>
      <c r="L346" s="1">
        <f t="shared" si="11"/>
        <v>178.5</v>
      </c>
      <c r="M346" s="42" t="s">
        <v>1976</v>
      </c>
      <c r="N346" s="2" t="s">
        <v>1975</v>
      </c>
      <c r="O346" s="1" t="s">
        <v>227</v>
      </c>
      <c r="P346" s="1" t="s">
        <v>236</v>
      </c>
      <c r="Q346" s="43" t="s">
        <v>1977</v>
      </c>
      <c r="R346" s="44" t="s">
        <v>986</v>
      </c>
      <c r="S346" s="1" t="s">
        <v>1978</v>
      </c>
      <c r="T346" s="1">
        <v>15891836315</v>
      </c>
      <c r="U346" s="1"/>
    </row>
    <row r="347" spans="1:21">
      <c r="A347" s="2" t="s">
        <v>45</v>
      </c>
      <c r="B347" s="31" t="s">
        <v>1979</v>
      </c>
      <c r="C347" s="1" t="s">
        <v>1980</v>
      </c>
      <c r="D347" s="1" t="s">
        <v>49</v>
      </c>
      <c r="E347" s="1" t="s">
        <v>24</v>
      </c>
      <c r="F347" s="2">
        <v>89.5</v>
      </c>
      <c r="G347" s="2">
        <v>87</v>
      </c>
      <c r="H347" s="2">
        <v>91</v>
      </c>
      <c r="I347" s="2">
        <v>87</v>
      </c>
      <c r="J347" s="1">
        <f t="shared" si="10"/>
        <v>212.1</v>
      </c>
      <c r="K347" s="1" t="s">
        <v>225</v>
      </c>
      <c r="L347" s="1">
        <f t="shared" si="11"/>
        <v>176.5</v>
      </c>
      <c r="M347" s="42" t="s">
        <v>1981</v>
      </c>
      <c r="N347" s="2" t="s">
        <v>1980</v>
      </c>
      <c r="O347" s="1" t="s">
        <v>227</v>
      </c>
      <c r="P347" s="1" t="s">
        <v>242</v>
      </c>
      <c r="Q347" s="43">
        <v>40044</v>
      </c>
      <c r="R347" s="44" t="s">
        <v>719</v>
      </c>
      <c r="S347" s="1" t="s">
        <v>1982</v>
      </c>
      <c r="T347" s="1">
        <v>15987813767</v>
      </c>
      <c r="U347" s="1" t="s">
        <v>231</v>
      </c>
    </row>
    <row r="348" spans="1:21">
      <c r="A348" s="2" t="s">
        <v>52</v>
      </c>
      <c r="B348" s="31" t="s">
        <v>1983</v>
      </c>
      <c r="C348" s="1" t="s">
        <v>1984</v>
      </c>
      <c r="D348" s="1" t="s">
        <v>53</v>
      </c>
      <c r="E348" s="1" t="s">
        <v>25</v>
      </c>
      <c r="F348" s="2">
        <v>86.5</v>
      </c>
      <c r="G348" s="2">
        <v>90</v>
      </c>
      <c r="H348" s="2">
        <v>83</v>
      </c>
      <c r="I348" s="2">
        <v>95</v>
      </c>
      <c r="J348" s="1">
        <f t="shared" si="10"/>
        <v>212.1</v>
      </c>
      <c r="K348" s="1" t="s">
        <v>225</v>
      </c>
      <c r="L348" s="1">
        <f t="shared" si="11"/>
        <v>176.5</v>
      </c>
      <c r="M348" s="42" t="s">
        <v>1985</v>
      </c>
      <c r="N348" s="2" t="s">
        <v>1984</v>
      </c>
      <c r="O348" s="1" t="s">
        <v>235</v>
      </c>
      <c r="P348" s="1" t="s">
        <v>242</v>
      </c>
      <c r="Q348" s="53" t="s">
        <v>1986</v>
      </c>
      <c r="R348" s="44" t="s">
        <v>725</v>
      </c>
      <c r="S348" s="1" t="s">
        <v>1987</v>
      </c>
      <c r="T348" s="1">
        <v>18787827638</v>
      </c>
      <c r="U348" s="1"/>
    </row>
    <row r="349" spans="1:21">
      <c r="A349" s="2" t="s">
        <v>52</v>
      </c>
      <c r="B349" s="31" t="s">
        <v>1988</v>
      </c>
      <c r="C349" s="1" t="s">
        <v>1989</v>
      </c>
      <c r="D349" s="1" t="s">
        <v>53</v>
      </c>
      <c r="E349" s="1" t="s">
        <v>25</v>
      </c>
      <c r="F349" s="2">
        <v>83</v>
      </c>
      <c r="G349" s="2">
        <v>95</v>
      </c>
      <c r="H349" s="2">
        <v>79</v>
      </c>
      <c r="I349" s="2">
        <v>91</v>
      </c>
      <c r="J349" s="1">
        <f t="shared" si="10"/>
        <v>212</v>
      </c>
      <c r="K349" s="1" t="s">
        <v>225</v>
      </c>
      <c r="L349" s="1">
        <f t="shared" si="11"/>
        <v>178</v>
      </c>
      <c r="M349" s="42" t="s">
        <v>1990</v>
      </c>
      <c r="N349" s="2" t="s">
        <v>1989</v>
      </c>
      <c r="O349" s="1" t="s">
        <v>235</v>
      </c>
      <c r="P349" s="1" t="s">
        <v>242</v>
      </c>
      <c r="Q349" s="53" t="s">
        <v>1991</v>
      </c>
      <c r="R349" s="44" t="s">
        <v>791</v>
      </c>
      <c r="S349" s="1" t="s">
        <v>1992</v>
      </c>
      <c r="T349" s="1">
        <v>15096483668</v>
      </c>
      <c r="U349" s="1"/>
    </row>
    <row r="350" spans="1:21">
      <c r="A350" s="2" t="s">
        <v>83</v>
      </c>
      <c r="B350" s="31" t="s">
        <v>1993</v>
      </c>
      <c r="C350" s="1" t="s">
        <v>1994</v>
      </c>
      <c r="D350" s="1" t="s">
        <v>83</v>
      </c>
      <c r="E350" s="1" t="s">
        <v>25</v>
      </c>
      <c r="F350" s="2">
        <v>88.5</v>
      </c>
      <c r="G350" s="2">
        <v>85.5</v>
      </c>
      <c r="H350" s="2">
        <v>93</v>
      </c>
      <c r="I350" s="2">
        <v>97</v>
      </c>
      <c r="J350" s="1">
        <f t="shared" si="10"/>
        <v>212</v>
      </c>
      <c r="K350" s="1" t="s">
        <v>225</v>
      </c>
      <c r="L350" s="1">
        <f t="shared" si="11"/>
        <v>174</v>
      </c>
      <c r="M350" s="42" t="s">
        <v>1995</v>
      </c>
      <c r="N350" s="2" t="s">
        <v>1994</v>
      </c>
      <c r="O350" s="1" t="s">
        <v>227</v>
      </c>
      <c r="P350" s="1" t="s">
        <v>242</v>
      </c>
      <c r="Q350" s="43">
        <v>40037</v>
      </c>
      <c r="R350" s="44" t="s">
        <v>1597</v>
      </c>
      <c r="S350" s="1" t="s">
        <v>1996</v>
      </c>
      <c r="T350" s="1">
        <v>13769297759</v>
      </c>
      <c r="U350" s="1" t="s">
        <v>231</v>
      </c>
    </row>
    <row r="351" spans="1:21">
      <c r="A351" s="2" t="s">
        <v>84</v>
      </c>
      <c r="B351" s="31" t="s">
        <v>1997</v>
      </c>
      <c r="C351" s="1" t="s">
        <v>1998</v>
      </c>
      <c r="D351" s="1" t="s">
        <v>88</v>
      </c>
      <c r="E351" s="1" t="s">
        <v>25</v>
      </c>
      <c r="F351" s="2">
        <v>89</v>
      </c>
      <c r="G351" s="2">
        <v>87</v>
      </c>
      <c r="H351" s="2">
        <v>88</v>
      </c>
      <c r="I351" s="2">
        <v>92</v>
      </c>
      <c r="J351" s="1">
        <f t="shared" si="10"/>
        <v>212</v>
      </c>
      <c r="K351" s="1" t="s">
        <v>225</v>
      </c>
      <c r="L351" s="1">
        <f t="shared" si="11"/>
        <v>176</v>
      </c>
      <c r="M351" s="42" t="s">
        <v>1999</v>
      </c>
      <c r="N351" s="2" t="s">
        <v>1998</v>
      </c>
      <c r="O351" s="1" t="s">
        <v>227</v>
      </c>
      <c r="P351" s="1" t="s">
        <v>236</v>
      </c>
      <c r="Q351" s="43">
        <v>39489</v>
      </c>
      <c r="R351" s="44" t="s">
        <v>1333</v>
      </c>
      <c r="S351" s="1" t="s">
        <v>2000</v>
      </c>
      <c r="T351" s="1">
        <v>15912774525</v>
      </c>
      <c r="U351" s="1"/>
    </row>
    <row r="352" spans="1:21">
      <c r="A352" s="2" t="s">
        <v>45</v>
      </c>
      <c r="B352" s="31" t="s">
        <v>2001</v>
      </c>
      <c r="C352" s="1" t="s">
        <v>2002</v>
      </c>
      <c r="D352" s="1" t="s">
        <v>47</v>
      </c>
      <c r="E352" s="1" t="s">
        <v>25</v>
      </c>
      <c r="F352" s="2">
        <v>92</v>
      </c>
      <c r="G352" s="2">
        <v>85.5</v>
      </c>
      <c r="H352" s="2">
        <v>89</v>
      </c>
      <c r="I352" s="2">
        <v>83</v>
      </c>
      <c r="J352" s="1">
        <f t="shared" si="10"/>
        <v>211.9</v>
      </c>
      <c r="K352" s="1" t="s">
        <v>225</v>
      </c>
      <c r="L352" s="1">
        <f t="shared" si="11"/>
        <v>177.5</v>
      </c>
      <c r="M352" s="42" t="s">
        <v>2003</v>
      </c>
      <c r="N352" s="2" t="s">
        <v>2002</v>
      </c>
      <c r="O352" s="1" t="s">
        <v>227</v>
      </c>
      <c r="P352" s="1" t="s">
        <v>242</v>
      </c>
      <c r="Q352" s="43">
        <v>40023</v>
      </c>
      <c r="R352" s="44" t="s">
        <v>2004</v>
      </c>
      <c r="S352" s="1" t="s">
        <v>2005</v>
      </c>
      <c r="T352" s="1">
        <v>18787816556</v>
      </c>
      <c r="U352" s="1"/>
    </row>
    <row r="353" spans="1:21">
      <c r="A353" s="2" t="s">
        <v>57</v>
      </c>
      <c r="B353" s="31" t="s">
        <v>2006</v>
      </c>
      <c r="C353" s="1" t="s">
        <v>2007</v>
      </c>
      <c r="D353" s="1" t="s">
        <v>61</v>
      </c>
      <c r="E353" s="1" t="s">
        <v>24</v>
      </c>
      <c r="F353" s="2">
        <v>90.5</v>
      </c>
      <c r="G353" s="2">
        <v>88</v>
      </c>
      <c r="H353" s="2">
        <v>87</v>
      </c>
      <c r="I353" s="2">
        <v>80</v>
      </c>
      <c r="J353" s="1">
        <f t="shared" si="10"/>
        <v>211.9</v>
      </c>
      <c r="K353" s="1" t="s">
        <v>225</v>
      </c>
      <c r="L353" s="1">
        <f t="shared" si="11"/>
        <v>178.5</v>
      </c>
      <c r="M353" s="42" t="s">
        <v>2008</v>
      </c>
      <c r="N353" s="2" t="s">
        <v>2007</v>
      </c>
      <c r="O353" s="1" t="s">
        <v>227</v>
      </c>
      <c r="P353" s="1" t="s">
        <v>236</v>
      </c>
      <c r="Q353" s="31" t="s">
        <v>2009</v>
      </c>
      <c r="R353" s="44" t="s">
        <v>1537</v>
      </c>
      <c r="S353" s="31" t="s">
        <v>2010</v>
      </c>
      <c r="T353" s="31" t="s">
        <v>2011</v>
      </c>
      <c r="U353" s="1"/>
    </row>
    <row r="354" spans="1:21">
      <c r="A354" s="2" t="s">
        <v>84</v>
      </c>
      <c r="B354" s="31" t="s">
        <v>2012</v>
      </c>
      <c r="C354" s="1" t="s">
        <v>2013</v>
      </c>
      <c r="D354" s="1" t="s">
        <v>86</v>
      </c>
      <c r="E354" s="1" t="s">
        <v>27</v>
      </c>
      <c r="F354" s="2">
        <v>88.5</v>
      </c>
      <c r="G354" s="2">
        <v>91</v>
      </c>
      <c r="H354" s="2">
        <v>85</v>
      </c>
      <c r="I354" s="2">
        <v>77</v>
      </c>
      <c r="J354" s="1">
        <f t="shared" si="10"/>
        <v>211.9</v>
      </c>
      <c r="K354" s="1" t="s">
        <v>225</v>
      </c>
      <c r="L354" s="1">
        <f t="shared" si="11"/>
        <v>179.5</v>
      </c>
      <c r="M354" s="42" t="s">
        <v>2014</v>
      </c>
      <c r="N354" s="2" t="s">
        <v>2013</v>
      </c>
      <c r="O354" s="1" t="s">
        <v>235</v>
      </c>
      <c r="P354" s="1" t="s">
        <v>236</v>
      </c>
      <c r="Q354" s="43">
        <v>40034</v>
      </c>
      <c r="R354" s="44" t="s">
        <v>1304</v>
      </c>
      <c r="S354" s="1" t="s">
        <v>2015</v>
      </c>
      <c r="T354" s="1">
        <v>18406816564</v>
      </c>
      <c r="U354" s="1"/>
    </row>
    <row r="355" spans="1:21">
      <c r="A355" s="2" t="s">
        <v>22</v>
      </c>
      <c r="B355" s="31" t="s">
        <v>2016</v>
      </c>
      <c r="C355" s="1" t="s">
        <v>2017</v>
      </c>
      <c r="D355" s="1" t="s">
        <v>23</v>
      </c>
      <c r="E355" s="1" t="s">
        <v>26</v>
      </c>
      <c r="F355" s="2">
        <v>87</v>
      </c>
      <c r="G355" s="2">
        <v>92</v>
      </c>
      <c r="H355" s="2">
        <v>82</v>
      </c>
      <c r="I355" s="2">
        <v>82</v>
      </c>
      <c r="J355" s="1">
        <f t="shared" si="10"/>
        <v>211.8</v>
      </c>
      <c r="K355" s="1" t="s">
        <v>225</v>
      </c>
      <c r="L355" s="1">
        <f t="shared" si="11"/>
        <v>179</v>
      </c>
      <c r="M355" s="42" t="s">
        <v>2018</v>
      </c>
      <c r="N355" s="2" t="s">
        <v>2017</v>
      </c>
      <c r="O355" s="1" t="s">
        <v>235</v>
      </c>
      <c r="P355" s="1" t="s">
        <v>236</v>
      </c>
      <c r="Q355" s="43">
        <v>40063</v>
      </c>
      <c r="R355" s="44" t="s">
        <v>2019</v>
      </c>
      <c r="S355" s="1" t="s">
        <v>2020</v>
      </c>
      <c r="T355" s="1">
        <v>15911784484</v>
      </c>
      <c r="U355" s="1"/>
    </row>
    <row r="356" spans="1:21">
      <c r="A356" s="2" t="s">
        <v>39</v>
      </c>
      <c r="B356" s="31" t="s">
        <v>2021</v>
      </c>
      <c r="C356" s="1" t="s">
        <v>2022</v>
      </c>
      <c r="D356" s="1" t="s">
        <v>41</v>
      </c>
      <c r="E356" s="1" t="s">
        <v>24</v>
      </c>
      <c r="F356" s="2">
        <v>91.5</v>
      </c>
      <c r="G356" s="2">
        <v>86.5</v>
      </c>
      <c r="H356" s="2">
        <v>80</v>
      </c>
      <c r="I356" s="2">
        <v>89</v>
      </c>
      <c r="J356" s="1">
        <f t="shared" si="10"/>
        <v>211.8</v>
      </c>
      <c r="K356" s="1" t="s">
        <v>225</v>
      </c>
      <c r="L356" s="1">
        <f t="shared" si="11"/>
        <v>178</v>
      </c>
      <c r="M356" s="42" t="s">
        <v>2023</v>
      </c>
      <c r="N356" s="2" t="s">
        <v>2022</v>
      </c>
      <c r="O356" s="1" t="s">
        <v>235</v>
      </c>
      <c r="P356" s="1" t="s">
        <v>236</v>
      </c>
      <c r="Q356" s="43" t="s">
        <v>2024</v>
      </c>
      <c r="R356" s="44" t="s">
        <v>2025</v>
      </c>
      <c r="S356" s="1" t="s">
        <v>2026</v>
      </c>
      <c r="T356" s="1">
        <v>18787808655</v>
      </c>
      <c r="U356" s="1"/>
    </row>
    <row r="357" spans="1:21">
      <c r="A357" s="2" t="s">
        <v>52</v>
      </c>
      <c r="B357" s="31" t="s">
        <v>2027</v>
      </c>
      <c r="C357" s="1" t="s">
        <v>2028</v>
      </c>
      <c r="D357" s="1" t="s">
        <v>53</v>
      </c>
      <c r="E357" s="1" t="s">
        <v>24</v>
      </c>
      <c r="F357" s="2">
        <v>85</v>
      </c>
      <c r="G357" s="2">
        <v>94</v>
      </c>
      <c r="H357" s="2">
        <v>81</v>
      </c>
      <c r="I357" s="2">
        <v>83</v>
      </c>
      <c r="J357" s="1">
        <f t="shared" si="10"/>
        <v>211.79999999999998</v>
      </c>
      <c r="K357" s="1" t="s">
        <v>225</v>
      </c>
      <c r="L357" s="1">
        <f t="shared" si="11"/>
        <v>179</v>
      </c>
      <c r="M357" s="42" t="s">
        <v>2029</v>
      </c>
      <c r="N357" s="2" t="s">
        <v>2028</v>
      </c>
      <c r="O357" s="1" t="s">
        <v>235</v>
      </c>
      <c r="P357" s="1" t="s">
        <v>242</v>
      </c>
      <c r="Q357" s="1">
        <v>2010.0217</v>
      </c>
      <c r="R357" s="44" t="s">
        <v>2030</v>
      </c>
      <c r="S357" s="1" t="s">
        <v>2031</v>
      </c>
      <c r="T357" s="1">
        <v>15987814094</v>
      </c>
      <c r="U357" s="1"/>
    </row>
    <row r="358" spans="1:21" ht="46.8">
      <c r="A358" s="2" t="s">
        <v>65</v>
      </c>
      <c r="B358" s="31" t="s">
        <v>2032</v>
      </c>
      <c r="C358" s="1" t="s">
        <v>2033</v>
      </c>
      <c r="D358" s="1" t="s">
        <v>72</v>
      </c>
      <c r="E358" s="1" t="s">
        <v>24</v>
      </c>
      <c r="F358" s="2">
        <v>85.5</v>
      </c>
      <c r="G358" s="2">
        <v>93.5</v>
      </c>
      <c r="H358" s="2">
        <v>84</v>
      </c>
      <c r="I358" s="2">
        <v>80</v>
      </c>
      <c r="J358" s="1">
        <f t="shared" si="10"/>
        <v>211.8</v>
      </c>
      <c r="K358" s="1" t="s">
        <v>225</v>
      </c>
      <c r="L358" s="1">
        <f t="shared" si="11"/>
        <v>179</v>
      </c>
      <c r="M358" s="42" t="s">
        <v>2034</v>
      </c>
      <c r="N358" s="2" t="s">
        <v>2033</v>
      </c>
      <c r="O358" s="48" t="s">
        <v>235</v>
      </c>
      <c r="P358" s="48" t="s">
        <v>242</v>
      </c>
      <c r="Q358" s="49">
        <v>40200</v>
      </c>
      <c r="R358" s="50" t="s">
        <v>2035</v>
      </c>
      <c r="S358" s="48" t="s">
        <v>2036</v>
      </c>
      <c r="T358" s="48">
        <v>13648871542</v>
      </c>
      <c r="U358" s="1"/>
    </row>
    <row r="359" spans="1:21">
      <c r="A359" s="2" t="s">
        <v>74</v>
      </c>
      <c r="B359" s="31" t="s">
        <v>2037</v>
      </c>
      <c r="C359" s="1" t="s">
        <v>2038</v>
      </c>
      <c r="D359" s="1" t="s">
        <v>75</v>
      </c>
      <c r="E359" s="1" t="s">
        <v>24</v>
      </c>
      <c r="F359" s="2">
        <v>88</v>
      </c>
      <c r="G359" s="2">
        <v>86</v>
      </c>
      <c r="H359" s="2">
        <v>95</v>
      </c>
      <c r="I359" s="2">
        <v>94</v>
      </c>
      <c r="J359" s="1">
        <f t="shared" si="10"/>
        <v>211.8</v>
      </c>
      <c r="K359" s="1" t="s">
        <v>225</v>
      </c>
      <c r="L359" s="1">
        <f t="shared" si="11"/>
        <v>174</v>
      </c>
      <c r="M359" s="42" t="s">
        <v>2039</v>
      </c>
      <c r="N359" s="2" t="s">
        <v>2038</v>
      </c>
      <c r="O359" s="1" t="s">
        <v>235</v>
      </c>
      <c r="P359" s="1" t="s">
        <v>236</v>
      </c>
      <c r="Q359" s="45">
        <v>39846</v>
      </c>
      <c r="R359" s="44" t="s">
        <v>2040</v>
      </c>
      <c r="S359" s="1" t="s">
        <v>2041</v>
      </c>
      <c r="T359" s="1">
        <v>15126024391</v>
      </c>
      <c r="U359" s="31"/>
    </row>
    <row r="360" spans="1:21">
      <c r="A360" s="2" t="s">
        <v>74</v>
      </c>
      <c r="B360" s="31" t="s">
        <v>2042</v>
      </c>
      <c r="C360" s="1" t="s">
        <v>2043</v>
      </c>
      <c r="D360" s="1" t="s">
        <v>75</v>
      </c>
      <c r="E360" s="1" t="s">
        <v>24</v>
      </c>
      <c r="F360" s="2">
        <v>90</v>
      </c>
      <c r="G360" s="2">
        <v>86</v>
      </c>
      <c r="H360" s="2">
        <v>84</v>
      </c>
      <c r="I360" s="2">
        <v>95</v>
      </c>
      <c r="J360" s="1">
        <f t="shared" si="10"/>
        <v>211.8</v>
      </c>
      <c r="K360" s="1" t="s">
        <v>225</v>
      </c>
      <c r="L360" s="1">
        <f t="shared" si="11"/>
        <v>176</v>
      </c>
      <c r="M360" s="42" t="s">
        <v>2044</v>
      </c>
      <c r="N360" s="2" t="s">
        <v>2043</v>
      </c>
      <c r="O360" s="1" t="s">
        <v>235</v>
      </c>
      <c r="P360" s="1" t="s">
        <v>242</v>
      </c>
      <c r="Q360" s="45">
        <v>39996</v>
      </c>
      <c r="R360" s="44" t="s">
        <v>563</v>
      </c>
      <c r="S360" s="1" t="s">
        <v>2045</v>
      </c>
      <c r="T360" s="1">
        <v>15125820994</v>
      </c>
      <c r="U360" s="31"/>
    </row>
    <row r="361" spans="1:21">
      <c r="A361" s="2" t="s">
        <v>39</v>
      </c>
      <c r="B361" s="31" t="s">
        <v>2046</v>
      </c>
      <c r="C361" s="1" t="s">
        <v>1341</v>
      </c>
      <c r="D361" s="1" t="s">
        <v>40</v>
      </c>
      <c r="E361" s="1" t="s">
        <v>25</v>
      </c>
      <c r="F361" s="2">
        <v>89.5</v>
      </c>
      <c r="G361" s="2">
        <v>90</v>
      </c>
      <c r="H361" s="2">
        <v>76</v>
      </c>
      <c r="I361" s="2">
        <v>85</v>
      </c>
      <c r="J361" s="1">
        <f t="shared" si="10"/>
        <v>211.7</v>
      </c>
      <c r="K361" s="1" t="s">
        <v>225</v>
      </c>
      <c r="L361" s="1">
        <f t="shared" si="11"/>
        <v>179.5</v>
      </c>
      <c r="M361" s="42" t="s">
        <v>2047</v>
      </c>
      <c r="N361" s="2" t="s">
        <v>1341</v>
      </c>
      <c r="O361" s="1" t="s">
        <v>227</v>
      </c>
      <c r="P361" s="1" t="s">
        <v>242</v>
      </c>
      <c r="Q361" s="43">
        <v>39913</v>
      </c>
      <c r="R361" s="44" t="s">
        <v>2048</v>
      </c>
      <c r="S361" s="1" t="s">
        <v>197</v>
      </c>
      <c r="T361" s="1">
        <v>19108785991</v>
      </c>
      <c r="U361" s="1" t="s">
        <v>231</v>
      </c>
    </row>
    <row r="362" spans="1:21">
      <c r="A362" s="2" t="s">
        <v>65</v>
      </c>
      <c r="B362" s="31" t="s">
        <v>2049</v>
      </c>
      <c r="C362" s="1" t="s">
        <v>2050</v>
      </c>
      <c r="D362" s="1" t="s">
        <v>66</v>
      </c>
      <c r="E362" s="1" t="s">
        <v>24</v>
      </c>
      <c r="F362" s="2">
        <v>87.5</v>
      </c>
      <c r="G362" s="2">
        <v>89</v>
      </c>
      <c r="H362" s="2">
        <v>84</v>
      </c>
      <c r="I362" s="2">
        <v>92</v>
      </c>
      <c r="J362" s="1">
        <f t="shared" si="10"/>
        <v>211.70000000000002</v>
      </c>
      <c r="K362" s="1" t="s">
        <v>225</v>
      </c>
      <c r="L362" s="1">
        <f t="shared" si="11"/>
        <v>176.5</v>
      </c>
      <c r="M362" s="42" t="s">
        <v>2051</v>
      </c>
      <c r="N362" s="2" t="s">
        <v>2050</v>
      </c>
      <c r="O362" s="1" t="s">
        <v>235</v>
      </c>
      <c r="P362" s="1" t="s">
        <v>242</v>
      </c>
      <c r="Q362" s="43">
        <v>39999</v>
      </c>
      <c r="R362" s="44" t="s">
        <v>1200</v>
      </c>
      <c r="S362" s="1" t="s">
        <v>2052</v>
      </c>
      <c r="T362" s="1">
        <v>15987228459</v>
      </c>
      <c r="U362" s="1"/>
    </row>
    <row r="363" spans="1:21">
      <c r="A363" s="2" t="s">
        <v>22</v>
      </c>
      <c r="B363" s="31" t="s">
        <v>2053</v>
      </c>
      <c r="C363" s="1" t="s">
        <v>2054</v>
      </c>
      <c r="D363" s="1" t="s">
        <v>23</v>
      </c>
      <c r="E363" s="1" t="s">
        <v>26</v>
      </c>
      <c r="F363" s="2">
        <v>89.5</v>
      </c>
      <c r="G363" s="2">
        <v>87.5</v>
      </c>
      <c r="H363" s="2">
        <v>80</v>
      </c>
      <c r="I363" s="2">
        <v>93</v>
      </c>
      <c r="J363" s="1">
        <f t="shared" si="10"/>
        <v>211.6</v>
      </c>
      <c r="K363" s="1" t="s">
        <v>225</v>
      </c>
      <c r="L363" s="1">
        <f t="shared" si="11"/>
        <v>177</v>
      </c>
      <c r="M363" s="42" t="s">
        <v>2055</v>
      </c>
      <c r="N363" s="2" t="s">
        <v>2054</v>
      </c>
      <c r="O363" s="1" t="s">
        <v>227</v>
      </c>
      <c r="P363" s="1" t="s">
        <v>236</v>
      </c>
      <c r="Q363" s="43">
        <v>40188</v>
      </c>
      <c r="R363" s="44" t="s">
        <v>2056</v>
      </c>
      <c r="S363" s="1" t="s">
        <v>2057</v>
      </c>
      <c r="T363" s="1">
        <v>13708781371</v>
      </c>
      <c r="U363" s="1"/>
    </row>
    <row r="364" spans="1:21">
      <c r="A364" s="2" t="s">
        <v>52</v>
      </c>
      <c r="B364" s="31" t="s">
        <v>2058</v>
      </c>
      <c r="C364" s="1" t="s">
        <v>2059</v>
      </c>
      <c r="D364" s="1" t="s">
        <v>56</v>
      </c>
      <c r="E364" s="1" t="s">
        <v>24</v>
      </c>
      <c r="F364" s="2">
        <v>88</v>
      </c>
      <c r="G364" s="2">
        <v>87</v>
      </c>
      <c r="H364" s="2">
        <v>96</v>
      </c>
      <c r="I364" s="2">
        <v>87</v>
      </c>
      <c r="J364" s="1">
        <f t="shared" si="10"/>
        <v>211.6</v>
      </c>
      <c r="K364" s="1" t="s">
        <v>225</v>
      </c>
      <c r="L364" s="1">
        <f t="shared" si="11"/>
        <v>175</v>
      </c>
      <c r="M364" s="42" t="s">
        <v>2060</v>
      </c>
      <c r="N364" s="2" t="s">
        <v>2059</v>
      </c>
      <c r="O364" s="1" t="s">
        <v>227</v>
      </c>
      <c r="P364" s="1" t="s">
        <v>242</v>
      </c>
      <c r="Q364" s="43">
        <v>40236</v>
      </c>
      <c r="R364" s="44" t="s">
        <v>2061</v>
      </c>
      <c r="S364" s="1" t="s">
        <v>2062</v>
      </c>
      <c r="T364" s="1">
        <v>15125875118</v>
      </c>
      <c r="U364" s="1"/>
    </row>
    <row r="365" spans="1:21">
      <c r="A365" s="2" t="s">
        <v>57</v>
      </c>
      <c r="B365" s="31" t="s">
        <v>2063</v>
      </c>
      <c r="C365" s="1" t="s">
        <v>2064</v>
      </c>
      <c r="D365" s="1" t="s">
        <v>61</v>
      </c>
      <c r="E365" s="1" t="s">
        <v>24</v>
      </c>
      <c r="F365" s="2">
        <v>89</v>
      </c>
      <c r="G365" s="2">
        <v>86</v>
      </c>
      <c r="H365" s="2">
        <v>98</v>
      </c>
      <c r="I365" s="2">
        <v>85</v>
      </c>
      <c r="J365" s="1">
        <f t="shared" si="10"/>
        <v>211.6</v>
      </c>
      <c r="K365" s="1" t="s">
        <v>225</v>
      </c>
      <c r="L365" s="1">
        <f t="shared" si="11"/>
        <v>175</v>
      </c>
      <c r="M365" s="42" t="s">
        <v>2065</v>
      </c>
      <c r="N365" s="2" t="s">
        <v>2064</v>
      </c>
      <c r="O365" s="31" t="s">
        <v>227</v>
      </c>
      <c r="P365" s="31" t="s">
        <v>236</v>
      </c>
      <c r="Q365" s="31" t="s">
        <v>2066</v>
      </c>
      <c r="R365" s="47" t="s">
        <v>2067</v>
      </c>
      <c r="S365" s="31" t="s">
        <v>2068</v>
      </c>
      <c r="T365" s="31" t="s">
        <v>2069</v>
      </c>
      <c r="U365" s="1"/>
    </row>
    <row r="366" spans="1:21">
      <c r="A366" s="2" t="s">
        <v>94</v>
      </c>
      <c r="B366" s="31" t="s">
        <v>2070</v>
      </c>
      <c r="C366" s="1" t="s">
        <v>2071</v>
      </c>
      <c r="D366" s="1" t="s">
        <v>94</v>
      </c>
      <c r="E366" s="1" t="s">
        <v>24</v>
      </c>
      <c r="F366" s="2">
        <v>91</v>
      </c>
      <c r="G366" s="2">
        <v>85</v>
      </c>
      <c r="H366" s="2">
        <v>92</v>
      </c>
      <c r="I366" s="2">
        <v>86</v>
      </c>
      <c r="J366" s="1">
        <f t="shared" si="10"/>
        <v>211.6</v>
      </c>
      <c r="K366" s="1" t="s">
        <v>225</v>
      </c>
      <c r="L366" s="1">
        <f t="shared" si="11"/>
        <v>176</v>
      </c>
      <c r="M366" s="42" t="s">
        <v>2072</v>
      </c>
      <c r="N366" s="2" t="s">
        <v>2071</v>
      </c>
      <c r="O366" s="1" t="s">
        <v>227</v>
      </c>
      <c r="P366" s="1" t="s">
        <v>242</v>
      </c>
      <c r="Q366" s="43">
        <v>40152</v>
      </c>
      <c r="R366" s="44" t="s">
        <v>2073</v>
      </c>
      <c r="S366" s="1" t="s">
        <v>2074</v>
      </c>
      <c r="T366" s="1">
        <v>18406821563</v>
      </c>
      <c r="U366" s="1" t="s">
        <v>231</v>
      </c>
    </row>
    <row r="367" spans="1:21">
      <c r="A367" s="2" t="s">
        <v>22</v>
      </c>
      <c r="B367" s="31" t="s">
        <v>2075</v>
      </c>
      <c r="C367" s="1" t="s">
        <v>2076</v>
      </c>
      <c r="D367" s="1" t="s">
        <v>33</v>
      </c>
      <c r="E367" s="1" t="s">
        <v>36</v>
      </c>
      <c r="F367" s="2">
        <v>86</v>
      </c>
      <c r="G367" s="2">
        <v>91.5</v>
      </c>
      <c r="H367" s="2">
        <v>89</v>
      </c>
      <c r="I367" s="2">
        <v>81</v>
      </c>
      <c r="J367" s="1">
        <f t="shared" si="10"/>
        <v>211.5</v>
      </c>
      <c r="K367" s="1" t="s">
        <v>225</v>
      </c>
      <c r="L367" s="1">
        <f t="shared" si="11"/>
        <v>177.5</v>
      </c>
      <c r="M367" s="42" t="s">
        <v>2077</v>
      </c>
      <c r="N367" s="2" t="s">
        <v>2076</v>
      </c>
      <c r="O367" s="1" t="s">
        <v>227</v>
      </c>
      <c r="P367" s="1" t="s">
        <v>236</v>
      </c>
      <c r="Q367" s="43">
        <v>40316</v>
      </c>
      <c r="R367" s="44" t="s">
        <v>2078</v>
      </c>
      <c r="S367" s="1" t="s">
        <v>2079</v>
      </c>
      <c r="T367" s="1">
        <v>15126005229</v>
      </c>
      <c r="U367" s="1"/>
    </row>
    <row r="368" spans="1:21">
      <c r="A368" s="2" t="s">
        <v>39</v>
      </c>
      <c r="B368" s="31" t="s">
        <v>2080</v>
      </c>
      <c r="C368" s="1" t="s">
        <v>112</v>
      </c>
      <c r="D368" s="1" t="s">
        <v>41</v>
      </c>
      <c r="E368" s="1" t="s">
        <v>24</v>
      </c>
      <c r="F368" s="2">
        <v>87</v>
      </c>
      <c r="G368" s="2">
        <v>89.5</v>
      </c>
      <c r="H368" s="2">
        <v>86</v>
      </c>
      <c r="I368" s="2">
        <v>89</v>
      </c>
      <c r="J368" s="1">
        <f t="shared" si="10"/>
        <v>211.5</v>
      </c>
      <c r="K368" s="1" t="s">
        <v>225</v>
      </c>
      <c r="L368" s="1">
        <f t="shared" si="11"/>
        <v>176.5</v>
      </c>
      <c r="M368" s="42" t="s">
        <v>2081</v>
      </c>
      <c r="N368" s="2" t="s">
        <v>112</v>
      </c>
      <c r="O368" s="1" t="s">
        <v>227</v>
      </c>
      <c r="P368" s="1" t="s">
        <v>236</v>
      </c>
      <c r="Q368" s="43" t="s">
        <v>2082</v>
      </c>
      <c r="R368" s="44" t="s">
        <v>2083</v>
      </c>
      <c r="S368" s="1" t="s">
        <v>2084</v>
      </c>
      <c r="T368" s="1">
        <v>15125973471</v>
      </c>
      <c r="U368" s="1"/>
    </row>
    <row r="369" spans="1:21">
      <c r="A369" s="2" t="s">
        <v>65</v>
      </c>
      <c r="B369" s="31" t="s">
        <v>2085</v>
      </c>
      <c r="C369" s="1" t="s">
        <v>2086</v>
      </c>
      <c r="D369" s="1" t="s">
        <v>66</v>
      </c>
      <c r="E369" s="1" t="s">
        <v>24</v>
      </c>
      <c r="F369" s="2">
        <v>88.5</v>
      </c>
      <c r="G369" s="2">
        <v>87</v>
      </c>
      <c r="H369" s="2">
        <v>88</v>
      </c>
      <c r="I369" s="2">
        <v>92</v>
      </c>
      <c r="J369" s="1">
        <f t="shared" si="10"/>
        <v>211.5</v>
      </c>
      <c r="K369" s="1" t="s">
        <v>225</v>
      </c>
      <c r="L369" s="1">
        <f t="shared" si="11"/>
        <v>175.5</v>
      </c>
      <c r="M369" s="42" t="s">
        <v>2087</v>
      </c>
      <c r="N369" s="2" t="s">
        <v>2086</v>
      </c>
      <c r="O369" s="1" t="s">
        <v>227</v>
      </c>
      <c r="P369" s="1" t="s">
        <v>242</v>
      </c>
      <c r="Q369" s="31" t="s">
        <v>2088</v>
      </c>
      <c r="R369" s="44" t="s">
        <v>1323</v>
      </c>
      <c r="S369" s="1" t="s">
        <v>2089</v>
      </c>
      <c r="T369" s="1">
        <v>13529719252</v>
      </c>
      <c r="U369" s="1"/>
    </row>
    <row r="370" spans="1:21">
      <c r="A370" s="2" t="s">
        <v>22</v>
      </c>
      <c r="B370" s="31" t="s">
        <v>2090</v>
      </c>
      <c r="C370" s="1" t="s">
        <v>2091</v>
      </c>
      <c r="D370" s="1" t="s">
        <v>23</v>
      </c>
      <c r="E370" s="1" t="s">
        <v>26</v>
      </c>
      <c r="F370" s="2">
        <v>88.5</v>
      </c>
      <c r="G370" s="2">
        <v>87.5</v>
      </c>
      <c r="H370" s="2">
        <v>87</v>
      </c>
      <c r="I370" s="2">
        <v>90</v>
      </c>
      <c r="J370" s="1">
        <f t="shared" si="10"/>
        <v>211.4</v>
      </c>
      <c r="K370" s="1" t="s">
        <v>225</v>
      </c>
      <c r="L370" s="1">
        <f t="shared" si="11"/>
        <v>176</v>
      </c>
      <c r="M370" s="42" t="s">
        <v>2092</v>
      </c>
      <c r="N370" s="2" t="s">
        <v>2091</v>
      </c>
      <c r="O370" s="1" t="s">
        <v>227</v>
      </c>
      <c r="P370" s="1" t="s">
        <v>242</v>
      </c>
      <c r="Q370" s="43">
        <v>40182</v>
      </c>
      <c r="R370" s="44" t="s">
        <v>2093</v>
      </c>
      <c r="S370" s="1" t="s">
        <v>2094</v>
      </c>
      <c r="T370" s="1">
        <v>13700623462</v>
      </c>
      <c r="U370" s="1"/>
    </row>
    <row r="371" spans="1:21">
      <c r="A371" s="2" t="s">
        <v>63</v>
      </c>
      <c r="B371" s="31" t="s">
        <v>2095</v>
      </c>
      <c r="C371" s="1" t="s">
        <v>2096</v>
      </c>
      <c r="D371" s="1" t="s">
        <v>64</v>
      </c>
      <c r="E371" s="1" t="s">
        <v>24</v>
      </c>
      <c r="F371" s="2">
        <v>88</v>
      </c>
      <c r="G371" s="2">
        <v>88</v>
      </c>
      <c r="H371" s="2">
        <v>84</v>
      </c>
      <c r="I371" s="2">
        <v>93</v>
      </c>
      <c r="J371" s="1">
        <f t="shared" si="10"/>
        <v>211.4</v>
      </c>
      <c r="K371" s="1" t="s">
        <v>225</v>
      </c>
      <c r="L371" s="1">
        <f t="shared" si="11"/>
        <v>176</v>
      </c>
      <c r="M371" s="42" t="s">
        <v>2097</v>
      </c>
      <c r="N371" s="2" t="s">
        <v>2096</v>
      </c>
      <c r="O371" s="1" t="s">
        <v>235</v>
      </c>
      <c r="P371" s="1" t="s">
        <v>242</v>
      </c>
      <c r="Q371" s="43">
        <v>39876</v>
      </c>
      <c r="R371" s="44" t="s">
        <v>2098</v>
      </c>
      <c r="S371" s="1" t="s">
        <v>2099</v>
      </c>
      <c r="T371" s="1">
        <v>13320561980</v>
      </c>
      <c r="U371" s="1" t="s">
        <v>231</v>
      </c>
    </row>
    <row r="372" spans="1:21">
      <c r="A372" s="2" t="s">
        <v>90</v>
      </c>
      <c r="B372" s="31" t="s">
        <v>2100</v>
      </c>
      <c r="C372" s="1" t="s">
        <v>2101</v>
      </c>
      <c r="D372" s="1" t="s">
        <v>91</v>
      </c>
      <c r="E372" s="1" t="s">
        <v>24</v>
      </c>
      <c r="F372" s="2">
        <v>87.5</v>
      </c>
      <c r="G372" s="2">
        <v>89.5</v>
      </c>
      <c r="H372" s="2">
        <v>74</v>
      </c>
      <c r="I372" s="2">
        <v>98</v>
      </c>
      <c r="J372" s="1">
        <f t="shared" si="10"/>
        <v>211.4</v>
      </c>
      <c r="K372" s="1" t="s">
        <v>225</v>
      </c>
      <c r="L372" s="1">
        <f t="shared" si="11"/>
        <v>177</v>
      </c>
      <c r="M372" s="42" t="s">
        <v>2102</v>
      </c>
      <c r="N372" s="2" t="s">
        <v>2101</v>
      </c>
      <c r="O372" s="31" t="s">
        <v>227</v>
      </c>
      <c r="P372" s="31" t="s">
        <v>242</v>
      </c>
      <c r="Q372" s="31" t="s">
        <v>2103</v>
      </c>
      <c r="R372" s="47" t="s">
        <v>2104</v>
      </c>
      <c r="S372" s="1" t="s">
        <v>2105</v>
      </c>
      <c r="T372" s="31" t="s">
        <v>2106</v>
      </c>
      <c r="U372" s="1" t="s">
        <v>231</v>
      </c>
    </row>
    <row r="373" spans="1:21">
      <c r="A373" s="2" t="s">
        <v>90</v>
      </c>
      <c r="B373" s="31" t="s">
        <v>2107</v>
      </c>
      <c r="C373" s="1" t="s">
        <v>2108</v>
      </c>
      <c r="D373" s="1" t="s">
        <v>92</v>
      </c>
      <c r="E373" s="1" t="s">
        <v>24</v>
      </c>
      <c r="F373" s="2">
        <v>88.5</v>
      </c>
      <c r="G373" s="2">
        <v>85.5</v>
      </c>
      <c r="H373" s="2">
        <v>96</v>
      </c>
      <c r="I373" s="2">
        <v>91</v>
      </c>
      <c r="J373" s="1">
        <f t="shared" si="10"/>
        <v>211.39999999999998</v>
      </c>
      <c r="K373" s="1" t="s">
        <v>225</v>
      </c>
      <c r="L373" s="1">
        <f t="shared" si="11"/>
        <v>174</v>
      </c>
      <c r="M373" s="42" t="s">
        <v>2109</v>
      </c>
      <c r="N373" s="2" t="s">
        <v>2108</v>
      </c>
      <c r="O373" s="1" t="s">
        <v>227</v>
      </c>
      <c r="P373" s="1" t="s">
        <v>236</v>
      </c>
      <c r="Q373" s="43">
        <v>40203</v>
      </c>
      <c r="R373" s="44" t="s">
        <v>2110</v>
      </c>
      <c r="S373" s="1" t="s">
        <v>2111</v>
      </c>
      <c r="T373" s="1">
        <v>15758512265</v>
      </c>
      <c r="U373" s="1"/>
    </row>
    <row r="374" spans="1:21">
      <c r="A374" s="2" t="s">
        <v>22</v>
      </c>
      <c r="B374" s="31" t="s">
        <v>2112</v>
      </c>
      <c r="C374" s="1" t="s">
        <v>2113</v>
      </c>
      <c r="D374" s="1" t="s">
        <v>23</v>
      </c>
      <c r="E374" s="1" t="s">
        <v>25</v>
      </c>
      <c r="F374" s="2">
        <v>90</v>
      </c>
      <c r="G374" s="2">
        <v>85.5</v>
      </c>
      <c r="H374" s="2">
        <v>81</v>
      </c>
      <c r="I374" s="2">
        <v>98</v>
      </c>
      <c r="J374" s="1">
        <f t="shared" si="10"/>
        <v>211.29999999999998</v>
      </c>
      <c r="K374" s="1" t="s">
        <v>225</v>
      </c>
      <c r="L374" s="1">
        <f t="shared" si="11"/>
        <v>175.5</v>
      </c>
      <c r="M374" s="42" t="s">
        <v>2114</v>
      </c>
      <c r="N374" s="2" t="s">
        <v>2113</v>
      </c>
      <c r="O374" s="1" t="s">
        <v>235</v>
      </c>
      <c r="P374" s="1" t="s">
        <v>228</v>
      </c>
      <c r="Q374" s="43">
        <v>40179</v>
      </c>
      <c r="R374" s="47" t="s">
        <v>2115</v>
      </c>
      <c r="S374" s="1" t="s">
        <v>2116</v>
      </c>
      <c r="T374" s="1">
        <v>13987803537</v>
      </c>
      <c r="U374" s="1"/>
    </row>
    <row r="375" spans="1:21">
      <c r="A375" s="2" t="s">
        <v>57</v>
      </c>
      <c r="B375" s="31" t="s">
        <v>2117</v>
      </c>
      <c r="C375" s="1" t="s">
        <v>2118</v>
      </c>
      <c r="D375" s="1" t="s">
        <v>61</v>
      </c>
      <c r="E375" s="1" t="s">
        <v>24</v>
      </c>
      <c r="F375" s="2">
        <v>95</v>
      </c>
      <c r="G375" s="2">
        <v>80.5</v>
      </c>
      <c r="H375" s="2">
        <v>87</v>
      </c>
      <c r="I375" s="2">
        <v>92</v>
      </c>
      <c r="J375" s="1">
        <f t="shared" si="10"/>
        <v>211.3</v>
      </c>
      <c r="K375" s="1" t="s">
        <v>225</v>
      </c>
      <c r="L375" s="1">
        <f t="shared" si="11"/>
        <v>175.5</v>
      </c>
      <c r="M375" s="42" t="s">
        <v>2119</v>
      </c>
      <c r="N375" s="2" t="s">
        <v>2118</v>
      </c>
      <c r="O375" s="31" t="s">
        <v>235</v>
      </c>
      <c r="P375" s="1" t="s">
        <v>242</v>
      </c>
      <c r="Q375" s="31" t="s">
        <v>2120</v>
      </c>
      <c r="R375" s="47" t="s">
        <v>2121</v>
      </c>
      <c r="S375" s="31" t="s">
        <v>2122</v>
      </c>
      <c r="T375" s="31" t="s">
        <v>2123</v>
      </c>
      <c r="U375" s="1"/>
    </row>
    <row r="376" spans="1:21">
      <c r="A376" s="2" t="s">
        <v>65</v>
      </c>
      <c r="B376" s="31" t="s">
        <v>2124</v>
      </c>
      <c r="C376" s="1" t="s">
        <v>2125</v>
      </c>
      <c r="D376" s="1" t="s">
        <v>71</v>
      </c>
      <c r="E376" s="1" t="s">
        <v>24</v>
      </c>
      <c r="F376" s="2">
        <v>89.5</v>
      </c>
      <c r="G376" s="2">
        <v>87</v>
      </c>
      <c r="H376" s="2">
        <v>86</v>
      </c>
      <c r="I376" s="2">
        <v>88</v>
      </c>
      <c r="J376" s="1">
        <f t="shared" si="10"/>
        <v>211.29999999999998</v>
      </c>
      <c r="K376" s="1" t="s">
        <v>225</v>
      </c>
      <c r="L376" s="1">
        <f t="shared" si="11"/>
        <v>176.5</v>
      </c>
      <c r="M376" s="42" t="s">
        <v>2126</v>
      </c>
      <c r="N376" s="2" t="s">
        <v>2125</v>
      </c>
      <c r="O376" s="1" t="s">
        <v>235</v>
      </c>
      <c r="P376" s="1" t="s">
        <v>242</v>
      </c>
      <c r="Q376" s="43">
        <v>39996</v>
      </c>
      <c r="R376" s="44" t="s">
        <v>2127</v>
      </c>
      <c r="S376" s="31" t="s">
        <v>2128</v>
      </c>
      <c r="T376" s="1">
        <v>15891818549</v>
      </c>
      <c r="U376" s="1" t="s">
        <v>231</v>
      </c>
    </row>
    <row r="377" spans="1:21">
      <c r="A377" s="2" t="s">
        <v>22</v>
      </c>
      <c r="B377" s="31" t="s">
        <v>2129</v>
      </c>
      <c r="C377" s="1" t="s">
        <v>2130</v>
      </c>
      <c r="D377" s="1" t="s">
        <v>33</v>
      </c>
      <c r="E377" s="1" t="s">
        <v>34</v>
      </c>
      <c r="F377" s="2">
        <v>88.5</v>
      </c>
      <c r="G377" s="2">
        <v>88.5</v>
      </c>
      <c r="H377" s="2">
        <v>84</v>
      </c>
      <c r="I377" s="2">
        <v>87</v>
      </c>
      <c r="J377" s="1">
        <f t="shared" si="10"/>
        <v>211.20000000000002</v>
      </c>
      <c r="K377" s="1" t="s">
        <v>225</v>
      </c>
      <c r="L377" s="1">
        <f t="shared" si="11"/>
        <v>177</v>
      </c>
      <c r="M377" s="42" t="s">
        <v>2131</v>
      </c>
      <c r="N377" s="2" t="s">
        <v>2130</v>
      </c>
      <c r="O377" s="1" t="s">
        <v>235</v>
      </c>
      <c r="P377" s="1" t="s">
        <v>242</v>
      </c>
      <c r="Q377" s="43">
        <v>40126</v>
      </c>
      <c r="R377" s="44" t="s">
        <v>2132</v>
      </c>
      <c r="S377" s="1" t="s">
        <v>2133</v>
      </c>
      <c r="T377" s="1">
        <v>15331483568</v>
      </c>
      <c r="U377" s="1"/>
    </row>
    <row r="378" spans="1:21">
      <c r="A378" s="2" t="s">
        <v>57</v>
      </c>
      <c r="B378" s="31" t="s">
        <v>2134</v>
      </c>
      <c r="C378" s="1" t="s">
        <v>2135</v>
      </c>
      <c r="D378" s="1" t="s">
        <v>61</v>
      </c>
      <c r="E378" s="1" t="s">
        <v>24</v>
      </c>
      <c r="F378" s="2">
        <v>90</v>
      </c>
      <c r="G378" s="2">
        <v>86</v>
      </c>
      <c r="H378" s="2">
        <v>91</v>
      </c>
      <c r="I378" s="2">
        <v>85</v>
      </c>
      <c r="J378" s="1">
        <f t="shared" si="10"/>
        <v>211.2</v>
      </c>
      <c r="K378" s="1" t="s">
        <v>225</v>
      </c>
      <c r="L378" s="1">
        <f t="shared" si="11"/>
        <v>176</v>
      </c>
      <c r="M378" s="42" t="s">
        <v>2136</v>
      </c>
      <c r="N378" s="2" t="s">
        <v>2135</v>
      </c>
      <c r="O378" s="1" t="s">
        <v>227</v>
      </c>
      <c r="P378" s="1" t="s">
        <v>236</v>
      </c>
      <c r="Q378" s="31" t="s">
        <v>2137</v>
      </c>
      <c r="R378" s="44" t="s">
        <v>797</v>
      </c>
      <c r="S378" s="31" t="s">
        <v>2138</v>
      </c>
      <c r="T378" s="31" t="s">
        <v>2139</v>
      </c>
      <c r="U378" s="1"/>
    </row>
    <row r="379" spans="1:21">
      <c r="A379" s="2" t="s">
        <v>65</v>
      </c>
      <c r="B379" s="31" t="s">
        <v>2140</v>
      </c>
      <c r="C379" s="1" t="s">
        <v>2141</v>
      </c>
      <c r="D379" s="1" t="s">
        <v>71</v>
      </c>
      <c r="E379" s="1" t="s">
        <v>24</v>
      </c>
      <c r="F379" s="2">
        <v>85.5</v>
      </c>
      <c r="G379" s="2">
        <v>90.5</v>
      </c>
      <c r="H379" s="2">
        <v>81</v>
      </c>
      <c r="I379" s="2">
        <v>95</v>
      </c>
      <c r="J379" s="1">
        <f t="shared" si="10"/>
        <v>211.2</v>
      </c>
      <c r="K379" s="1" t="s">
        <v>225</v>
      </c>
      <c r="L379" s="1">
        <f t="shared" si="11"/>
        <v>176</v>
      </c>
      <c r="M379" s="42" t="s">
        <v>2142</v>
      </c>
      <c r="N379" s="2" t="s">
        <v>2141</v>
      </c>
      <c r="O379" s="1" t="s">
        <v>235</v>
      </c>
      <c r="P379" s="1" t="s">
        <v>236</v>
      </c>
      <c r="Q379" s="43">
        <v>40018</v>
      </c>
      <c r="R379" s="44" t="s">
        <v>2143</v>
      </c>
      <c r="S379" s="31" t="s">
        <v>2144</v>
      </c>
      <c r="T379" s="1">
        <v>15087231095</v>
      </c>
      <c r="U379" s="1"/>
    </row>
    <row r="380" spans="1:21">
      <c r="A380" s="2" t="s">
        <v>83</v>
      </c>
      <c r="B380" s="31" t="s">
        <v>2145</v>
      </c>
      <c r="C380" s="1" t="s">
        <v>2146</v>
      </c>
      <c r="D380" s="1" t="s">
        <v>83</v>
      </c>
      <c r="E380" s="1" t="s">
        <v>24</v>
      </c>
      <c r="F380" s="2">
        <v>92.5</v>
      </c>
      <c r="G380" s="2">
        <v>81.5</v>
      </c>
      <c r="H380" s="2">
        <v>94</v>
      </c>
      <c r="I380" s="2">
        <v>92</v>
      </c>
      <c r="J380" s="1">
        <f t="shared" si="10"/>
        <v>211.20000000000002</v>
      </c>
      <c r="K380" s="1" t="s">
        <v>225</v>
      </c>
      <c r="L380" s="1">
        <f t="shared" si="11"/>
        <v>174</v>
      </c>
      <c r="M380" s="42" t="s">
        <v>2147</v>
      </c>
      <c r="N380" s="2" t="s">
        <v>2146</v>
      </c>
      <c r="O380" s="1" t="s">
        <v>227</v>
      </c>
      <c r="P380" s="1" t="s">
        <v>242</v>
      </c>
      <c r="Q380" s="43">
        <v>40246</v>
      </c>
      <c r="R380" s="44" t="s">
        <v>1597</v>
      </c>
      <c r="S380" s="1" t="s">
        <v>2148</v>
      </c>
      <c r="T380" s="1">
        <v>15912771179</v>
      </c>
      <c r="U380" s="1" t="s">
        <v>231</v>
      </c>
    </row>
    <row r="381" spans="1:21">
      <c r="A381" s="2" t="s">
        <v>84</v>
      </c>
      <c r="B381" s="31" t="s">
        <v>2149</v>
      </c>
      <c r="C381" s="1" t="s">
        <v>2150</v>
      </c>
      <c r="D381" s="1" t="s">
        <v>86</v>
      </c>
      <c r="E381" s="1" t="s">
        <v>27</v>
      </c>
      <c r="F381" s="2">
        <v>87</v>
      </c>
      <c r="G381" s="2">
        <v>90</v>
      </c>
      <c r="H381" s="2">
        <v>82</v>
      </c>
      <c r="I381" s="2">
        <v>89</v>
      </c>
      <c r="J381" s="1">
        <f t="shared" si="10"/>
        <v>211.20000000000002</v>
      </c>
      <c r="K381" s="1" t="s">
        <v>225</v>
      </c>
      <c r="L381" s="1">
        <f t="shared" si="11"/>
        <v>177</v>
      </c>
      <c r="M381" s="42" t="s">
        <v>2151</v>
      </c>
      <c r="N381" s="2" t="s">
        <v>2150</v>
      </c>
      <c r="O381" s="1" t="s">
        <v>227</v>
      </c>
      <c r="P381" s="1" t="s">
        <v>236</v>
      </c>
      <c r="Q381" s="43">
        <v>40073</v>
      </c>
      <c r="R381" s="44" t="s">
        <v>2152</v>
      </c>
      <c r="S381" s="1" t="s">
        <v>2153</v>
      </c>
      <c r="T381" s="1">
        <v>15750369229</v>
      </c>
      <c r="U381" s="1"/>
    </row>
    <row r="382" spans="1:21">
      <c r="A382" s="2" t="s">
        <v>57</v>
      </c>
      <c r="B382" s="31" t="s">
        <v>2154</v>
      </c>
      <c r="C382" s="1" t="s">
        <v>2155</v>
      </c>
      <c r="D382" s="1" t="s">
        <v>58</v>
      </c>
      <c r="E382" s="1" t="s">
        <v>24</v>
      </c>
      <c r="F382" s="2">
        <v>86</v>
      </c>
      <c r="G382" s="2">
        <v>89.5</v>
      </c>
      <c r="H382" s="2">
        <v>85</v>
      </c>
      <c r="I382" s="2">
        <v>93</v>
      </c>
      <c r="J382" s="1">
        <f t="shared" si="10"/>
        <v>211.1</v>
      </c>
      <c r="K382" s="1" t="s">
        <v>225</v>
      </c>
      <c r="L382" s="1">
        <f t="shared" si="11"/>
        <v>175.5</v>
      </c>
      <c r="M382" s="42" t="s">
        <v>2156</v>
      </c>
      <c r="N382" s="2" t="s">
        <v>2155</v>
      </c>
      <c r="O382" s="1" t="s">
        <v>227</v>
      </c>
      <c r="P382" s="1" t="s">
        <v>242</v>
      </c>
      <c r="Q382" s="43">
        <v>40314</v>
      </c>
      <c r="R382" s="44" t="s">
        <v>2157</v>
      </c>
      <c r="S382" s="1" t="s">
        <v>2158</v>
      </c>
      <c r="T382" s="1">
        <v>13577836348</v>
      </c>
      <c r="U382" s="1"/>
    </row>
    <row r="383" spans="1:21">
      <c r="A383" s="2" t="s">
        <v>90</v>
      </c>
      <c r="B383" s="31" t="s">
        <v>2159</v>
      </c>
      <c r="C383" s="1" t="s">
        <v>2160</v>
      </c>
      <c r="D383" s="1" t="s">
        <v>91</v>
      </c>
      <c r="E383" s="1" t="s">
        <v>24</v>
      </c>
      <c r="F383" s="2">
        <v>82</v>
      </c>
      <c r="G383" s="2">
        <v>94.5</v>
      </c>
      <c r="H383" s="2">
        <v>78</v>
      </c>
      <c r="I383" s="2">
        <v>95</v>
      </c>
      <c r="J383" s="1">
        <f t="shared" si="10"/>
        <v>211.1</v>
      </c>
      <c r="K383" s="1" t="s">
        <v>225</v>
      </c>
      <c r="L383" s="1">
        <f t="shared" si="11"/>
        <v>176.5</v>
      </c>
      <c r="M383" s="42" t="s">
        <v>2161</v>
      </c>
      <c r="N383" s="2" t="s">
        <v>2160</v>
      </c>
      <c r="O383" s="31" t="s">
        <v>235</v>
      </c>
      <c r="P383" s="31" t="s">
        <v>236</v>
      </c>
      <c r="Q383" s="31" t="s">
        <v>2162</v>
      </c>
      <c r="R383" s="47" t="s">
        <v>2163</v>
      </c>
      <c r="S383" s="1" t="s">
        <v>2164</v>
      </c>
      <c r="T383" s="31" t="s">
        <v>2165</v>
      </c>
      <c r="U383" s="1"/>
    </row>
    <row r="384" spans="1:21">
      <c r="A384" s="2" t="s">
        <v>22</v>
      </c>
      <c r="B384" s="31" t="s">
        <v>2166</v>
      </c>
      <c r="C384" s="1" t="s">
        <v>2167</v>
      </c>
      <c r="D384" s="1" t="s">
        <v>33</v>
      </c>
      <c r="E384" s="1" t="s">
        <v>28</v>
      </c>
      <c r="F384" s="2">
        <v>86</v>
      </c>
      <c r="G384" s="2">
        <v>91</v>
      </c>
      <c r="H384" s="2">
        <v>84</v>
      </c>
      <c r="I384" s="2">
        <v>86</v>
      </c>
      <c r="J384" s="1">
        <f t="shared" si="10"/>
        <v>211</v>
      </c>
      <c r="K384" s="1" t="s">
        <v>225</v>
      </c>
      <c r="L384" s="1">
        <f t="shared" si="11"/>
        <v>177</v>
      </c>
      <c r="M384" s="42" t="s">
        <v>2168</v>
      </c>
      <c r="N384" s="2" t="s">
        <v>2167</v>
      </c>
      <c r="O384" s="1" t="s">
        <v>235</v>
      </c>
      <c r="P384" s="1" t="s">
        <v>236</v>
      </c>
      <c r="Q384" s="31" t="s">
        <v>1166</v>
      </c>
      <c r="R384" s="44" t="s">
        <v>2169</v>
      </c>
      <c r="S384" s="1" t="s">
        <v>2170</v>
      </c>
      <c r="T384" s="1">
        <v>17869303440</v>
      </c>
      <c r="U384" s="1"/>
    </row>
    <row r="385" spans="1:21">
      <c r="A385" s="2" t="s">
        <v>22</v>
      </c>
      <c r="B385" s="31" t="s">
        <v>2171</v>
      </c>
      <c r="C385" s="1" t="s">
        <v>2172</v>
      </c>
      <c r="D385" s="1" t="s">
        <v>33</v>
      </c>
      <c r="E385" s="1" t="s">
        <v>35</v>
      </c>
      <c r="F385" s="2">
        <v>90</v>
      </c>
      <c r="G385" s="2">
        <v>89</v>
      </c>
      <c r="H385" s="2">
        <v>76</v>
      </c>
      <c r="I385" s="2">
        <v>84</v>
      </c>
      <c r="J385" s="1">
        <f t="shared" si="10"/>
        <v>211</v>
      </c>
      <c r="K385" s="1" t="s">
        <v>225</v>
      </c>
      <c r="L385" s="1">
        <f t="shared" si="11"/>
        <v>179</v>
      </c>
      <c r="M385" s="42" t="s">
        <v>2173</v>
      </c>
      <c r="N385" s="2" t="s">
        <v>2172</v>
      </c>
      <c r="O385" s="1" t="s">
        <v>235</v>
      </c>
      <c r="P385" s="1" t="s">
        <v>242</v>
      </c>
      <c r="Q385" s="31" t="s">
        <v>1865</v>
      </c>
      <c r="R385" s="47" t="s">
        <v>2174</v>
      </c>
      <c r="S385" s="31" t="s">
        <v>2175</v>
      </c>
      <c r="T385" s="31" t="s">
        <v>2176</v>
      </c>
      <c r="U385" s="1"/>
    </row>
    <row r="386" spans="1:21">
      <c r="A386" s="2" t="s">
        <v>65</v>
      </c>
      <c r="B386" s="31" t="s">
        <v>2177</v>
      </c>
      <c r="C386" s="1" t="s">
        <v>2178</v>
      </c>
      <c r="D386" s="1" t="s">
        <v>66</v>
      </c>
      <c r="E386" s="1" t="s">
        <v>26</v>
      </c>
      <c r="F386" s="2">
        <v>88.5</v>
      </c>
      <c r="G386" s="2">
        <v>88.5</v>
      </c>
      <c r="H386" s="2">
        <v>82</v>
      </c>
      <c r="I386" s="2">
        <v>88</v>
      </c>
      <c r="J386" s="1">
        <f t="shared" ref="J386:J449" si="12">F386+G386+H386*0.2+I386*0.2</f>
        <v>211</v>
      </c>
      <c r="K386" s="1" t="s">
        <v>225</v>
      </c>
      <c r="L386" s="1">
        <f t="shared" ref="L386:L449" si="13">F386+G386</f>
        <v>177</v>
      </c>
      <c r="M386" s="42" t="s">
        <v>2179</v>
      </c>
      <c r="N386" s="2" t="s">
        <v>2178</v>
      </c>
      <c r="O386" s="1" t="s">
        <v>235</v>
      </c>
      <c r="P386" s="1" t="s">
        <v>236</v>
      </c>
      <c r="Q386" s="31" t="s">
        <v>2180</v>
      </c>
      <c r="R386" s="44" t="s">
        <v>412</v>
      </c>
      <c r="S386" s="1" t="s">
        <v>2181</v>
      </c>
      <c r="T386" s="1">
        <v>15096463508</v>
      </c>
      <c r="U386" s="1"/>
    </row>
    <row r="387" spans="1:21">
      <c r="A387" s="2" t="s">
        <v>78</v>
      </c>
      <c r="B387" s="31" t="s">
        <v>2182</v>
      </c>
      <c r="C387" s="1" t="s">
        <v>2183</v>
      </c>
      <c r="D387" s="1" t="s">
        <v>79</v>
      </c>
      <c r="E387" s="1" t="s">
        <v>24</v>
      </c>
      <c r="F387" s="2">
        <v>89.5</v>
      </c>
      <c r="G387" s="2">
        <v>86.5</v>
      </c>
      <c r="H387" s="2">
        <v>89</v>
      </c>
      <c r="I387" s="2">
        <v>86</v>
      </c>
      <c r="J387" s="1">
        <f t="shared" si="12"/>
        <v>211</v>
      </c>
      <c r="K387" s="1" t="s">
        <v>225</v>
      </c>
      <c r="L387" s="1">
        <f t="shared" si="13"/>
        <v>176</v>
      </c>
      <c r="M387" s="42" t="s">
        <v>2184</v>
      </c>
      <c r="N387" s="2" t="s">
        <v>2183</v>
      </c>
      <c r="O387" s="1" t="s">
        <v>235</v>
      </c>
      <c r="P387" s="1" t="s">
        <v>228</v>
      </c>
      <c r="Q387" s="43">
        <v>39814</v>
      </c>
      <c r="R387" s="44" t="s">
        <v>2185</v>
      </c>
      <c r="S387" s="1" t="s">
        <v>2186</v>
      </c>
      <c r="T387" s="1">
        <v>18987830723</v>
      </c>
      <c r="U387" s="1" t="s">
        <v>231</v>
      </c>
    </row>
    <row r="388" spans="1:21">
      <c r="A388" s="2" t="s">
        <v>22</v>
      </c>
      <c r="B388" s="31" t="s">
        <v>2187</v>
      </c>
      <c r="C388" s="1" t="s">
        <v>2188</v>
      </c>
      <c r="D388" s="1" t="s">
        <v>23</v>
      </c>
      <c r="E388" s="1" t="s">
        <v>25</v>
      </c>
      <c r="F388" s="2">
        <v>89.5</v>
      </c>
      <c r="G388" s="2">
        <v>88</v>
      </c>
      <c r="H388" s="2">
        <v>80</v>
      </c>
      <c r="I388" s="2">
        <v>87</v>
      </c>
      <c r="J388" s="1">
        <f t="shared" si="12"/>
        <v>210.9</v>
      </c>
      <c r="K388" s="1" t="s">
        <v>225</v>
      </c>
      <c r="L388" s="1">
        <f t="shared" si="13"/>
        <v>177.5</v>
      </c>
      <c r="M388" s="42" t="s">
        <v>2189</v>
      </c>
      <c r="N388" s="2" t="s">
        <v>2188</v>
      </c>
      <c r="O388" s="1" t="s">
        <v>235</v>
      </c>
      <c r="P388" s="1" t="s">
        <v>242</v>
      </c>
      <c r="Q388" s="43">
        <v>39947</v>
      </c>
      <c r="R388" s="47" t="s">
        <v>2190</v>
      </c>
      <c r="S388" s="1" t="s">
        <v>170</v>
      </c>
      <c r="T388" s="1">
        <v>13648788399</v>
      </c>
      <c r="U388" s="1"/>
    </row>
    <row r="389" spans="1:21">
      <c r="A389" s="2" t="s">
        <v>22</v>
      </c>
      <c r="B389" s="31" t="s">
        <v>2191</v>
      </c>
      <c r="C389" s="1" t="s">
        <v>2192</v>
      </c>
      <c r="D389" s="1" t="s">
        <v>33</v>
      </c>
      <c r="E389" s="1" t="s">
        <v>34</v>
      </c>
      <c r="F389" s="2">
        <v>88.5</v>
      </c>
      <c r="G389" s="2">
        <v>87</v>
      </c>
      <c r="H389" s="2">
        <v>85</v>
      </c>
      <c r="I389" s="2">
        <v>92</v>
      </c>
      <c r="J389" s="1">
        <f t="shared" si="12"/>
        <v>210.9</v>
      </c>
      <c r="K389" s="1" t="s">
        <v>225</v>
      </c>
      <c r="L389" s="1">
        <f t="shared" si="13"/>
        <v>175.5</v>
      </c>
      <c r="M389" s="42" t="s">
        <v>2193</v>
      </c>
      <c r="N389" s="2" t="s">
        <v>2192</v>
      </c>
      <c r="O389" s="1" t="s">
        <v>227</v>
      </c>
      <c r="P389" s="1" t="s">
        <v>236</v>
      </c>
      <c r="Q389" s="43">
        <v>40128</v>
      </c>
      <c r="R389" s="44" t="s">
        <v>2174</v>
      </c>
      <c r="S389" s="1" t="s">
        <v>2194</v>
      </c>
      <c r="T389" s="1">
        <v>15891867921</v>
      </c>
      <c r="U389" s="1"/>
    </row>
    <row r="390" spans="1:21">
      <c r="A390" s="2" t="s">
        <v>84</v>
      </c>
      <c r="B390" s="31" t="s">
        <v>2195</v>
      </c>
      <c r="C390" s="1" t="s">
        <v>2196</v>
      </c>
      <c r="D390" s="1" t="s">
        <v>89</v>
      </c>
      <c r="E390" s="1" t="s">
        <v>25</v>
      </c>
      <c r="F390" s="2">
        <v>89.5</v>
      </c>
      <c r="G390" s="2">
        <v>85</v>
      </c>
      <c r="H390" s="2">
        <v>94</v>
      </c>
      <c r="I390" s="2">
        <v>88</v>
      </c>
      <c r="J390" s="1">
        <f t="shared" si="12"/>
        <v>210.9</v>
      </c>
      <c r="K390" s="1" t="s">
        <v>225</v>
      </c>
      <c r="L390" s="1">
        <f t="shared" si="13"/>
        <v>174.5</v>
      </c>
      <c r="M390" s="42" t="s">
        <v>2197</v>
      </c>
      <c r="N390" s="2" t="s">
        <v>2196</v>
      </c>
      <c r="O390" s="1" t="s">
        <v>227</v>
      </c>
      <c r="P390" s="1" t="s">
        <v>236</v>
      </c>
      <c r="Q390" s="56" t="s">
        <v>2198</v>
      </c>
      <c r="R390" s="44" t="s">
        <v>1962</v>
      </c>
      <c r="S390" s="1" t="s">
        <v>2199</v>
      </c>
      <c r="T390" s="1">
        <v>15987852806</v>
      </c>
      <c r="U390" s="1"/>
    </row>
    <row r="391" spans="1:21">
      <c r="A391" s="2" t="s">
        <v>39</v>
      </c>
      <c r="B391" s="31" t="s">
        <v>2200</v>
      </c>
      <c r="C391" s="1" t="s">
        <v>2201</v>
      </c>
      <c r="D391" s="1" t="s">
        <v>191</v>
      </c>
      <c r="E391" s="1" t="s">
        <v>24</v>
      </c>
      <c r="F391" s="2">
        <v>86.5</v>
      </c>
      <c r="G391" s="2">
        <v>89.5</v>
      </c>
      <c r="H391" s="2">
        <v>82</v>
      </c>
      <c r="I391" s="2">
        <v>92</v>
      </c>
      <c r="J391" s="1">
        <f t="shared" si="12"/>
        <v>210.8</v>
      </c>
      <c r="K391" s="1" t="s">
        <v>225</v>
      </c>
      <c r="L391" s="1">
        <f t="shared" si="13"/>
        <v>176</v>
      </c>
      <c r="M391" s="42" t="s">
        <v>2202</v>
      </c>
      <c r="N391" s="2" t="s">
        <v>2201</v>
      </c>
      <c r="O391" s="1" t="s">
        <v>227</v>
      </c>
      <c r="P391" s="1" t="s">
        <v>242</v>
      </c>
      <c r="Q391" s="43">
        <v>40242</v>
      </c>
      <c r="R391" s="44" t="s">
        <v>2203</v>
      </c>
      <c r="S391" s="1" t="s">
        <v>2204</v>
      </c>
      <c r="T391" s="1">
        <v>18387891229</v>
      </c>
      <c r="U391" s="1" t="s">
        <v>231</v>
      </c>
    </row>
    <row r="392" spans="1:21">
      <c r="A392" s="2" t="s">
        <v>45</v>
      </c>
      <c r="B392" s="31" t="s">
        <v>2205</v>
      </c>
      <c r="C392" s="1" t="s">
        <v>2206</v>
      </c>
      <c r="D392" s="1" t="s">
        <v>47</v>
      </c>
      <c r="E392" s="1" t="s">
        <v>25</v>
      </c>
      <c r="F392" s="2">
        <v>88.5</v>
      </c>
      <c r="G392" s="2">
        <v>85.5</v>
      </c>
      <c r="H392" s="2">
        <v>92</v>
      </c>
      <c r="I392" s="2">
        <v>92</v>
      </c>
      <c r="J392" s="1">
        <f t="shared" si="12"/>
        <v>210.8</v>
      </c>
      <c r="K392" s="1" t="s">
        <v>225</v>
      </c>
      <c r="L392" s="1">
        <f t="shared" si="13"/>
        <v>174</v>
      </c>
      <c r="M392" s="42" t="s">
        <v>2207</v>
      </c>
      <c r="N392" s="2" t="s">
        <v>2206</v>
      </c>
      <c r="O392" s="1" t="s">
        <v>235</v>
      </c>
      <c r="P392" s="1" t="s">
        <v>242</v>
      </c>
      <c r="Q392" s="43">
        <v>39851</v>
      </c>
      <c r="R392" s="44" t="s">
        <v>2208</v>
      </c>
      <c r="S392" s="1" t="s">
        <v>1957</v>
      </c>
      <c r="T392" s="1">
        <v>13638737859</v>
      </c>
      <c r="U392" s="1" t="s">
        <v>231</v>
      </c>
    </row>
    <row r="393" spans="1:21">
      <c r="A393" s="2" t="s">
        <v>52</v>
      </c>
      <c r="B393" s="31" t="s">
        <v>2209</v>
      </c>
      <c r="C393" s="1" t="s">
        <v>2210</v>
      </c>
      <c r="D393" s="1" t="s">
        <v>54</v>
      </c>
      <c r="E393" s="1" t="s">
        <v>24</v>
      </c>
      <c r="F393" s="2">
        <v>84.5</v>
      </c>
      <c r="G393" s="2">
        <v>91.5</v>
      </c>
      <c r="H393" s="2">
        <v>82</v>
      </c>
      <c r="I393" s="2">
        <v>92</v>
      </c>
      <c r="J393" s="1">
        <f t="shared" si="12"/>
        <v>210.8</v>
      </c>
      <c r="K393" s="1" t="s">
        <v>225</v>
      </c>
      <c r="L393" s="1">
        <f t="shared" si="13"/>
        <v>176</v>
      </c>
      <c r="M393" s="42" t="s">
        <v>2211</v>
      </c>
      <c r="N393" s="2" t="s">
        <v>2210</v>
      </c>
      <c r="O393" s="1" t="s">
        <v>227</v>
      </c>
      <c r="P393" s="1" t="s">
        <v>236</v>
      </c>
      <c r="Q393" s="43">
        <v>40242</v>
      </c>
      <c r="R393" s="44" t="s">
        <v>764</v>
      </c>
      <c r="S393" s="1" t="s">
        <v>2212</v>
      </c>
      <c r="T393" s="1">
        <v>15368562438</v>
      </c>
      <c r="U393" s="1"/>
    </row>
    <row r="394" spans="1:21">
      <c r="A394" s="2" t="s">
        <v>22</v>
      </c>
      <c r="B394" s="31" t="s">
        <v>2213</v>
      </c>
      <c r="C394" s="1" t="s">
        <v>2214</v>
      </c>
      <c r="D394" s="1" t="s">
        <v>23</v>
      </c>
      <c r="E394" s="1" t="s">
        <v>25</v>
      </c>
      <c r="F394" s="2">
        <v>95.5</v>
      </c>
      <c r="G394" s="2">
        <v>83</v>
      </c>
      <c r="H394" s="2">
        <v>75</v>
      </c>
      <c r="I394" s="2">
        <v>86</v>
      </c>
      <c r="J394" s="1">
        <f t="shared" si="12"/>
        <v>210.7</v>
      </c>
      <c r="K394" s="1" t="s">
        <v>225</v>
      </c>
      <c r="L394" s="1">
        <f t="shared" si="13"/>
        <v>178.5</v>
      </c>
      <c r="M394" s="42" t="s">
        <v>2215</v>
      </c>
      <c r="N394" s="2" t="s">
        <v>2214</v>
      </c>
      <c r="O394" s="1" t="s">
        <v>227</v>
      </c>
      <c r="P394" s="1" t="s">
        <v>236</v>
      </c>
      <c r="Q394" s="43">
        <v>40153</v>
      </c>
      <c r="R394" s="47" t="s">
        <v>2216</v>
      </c>
      <c r="S394" s="1" t="s">
        <v>2217</v>
      </c>
      <c r="T394" s="1">
        <v>13987822113</v>
      </c>
      <c r="U394" s="1"/>
    </row>
    <row r="395" spans="1:21">
      <c r="A395" s="2" t="s">
        <v>22</v>
      </c>
      <c r="B395" s="31" t="s">
        <v>2218</v>
      </c>
      <c r="C395" s="1" t="s">
        <v>2219</v>
      </c>
      <c r="D395" s="1" t="s">
        <v>30</v>
      </c>
      <c r="E395" s="1" t="s">
        <v>24</v>
      </c>
      <c r="F395" s="2">
        <v>87</v>
      </c>
      <c r="G395" s="2">
        <v>89.5</v>
      </c>
      <c r="H395" s="2">
        <v>90</v>
      </c>
      <c r="I395" s="2">
        <v>81</v>
      </c>
      <c r="J395" s="1">
        <f t="shared" si="12"/>
        <v>210.7</v>
      </c>
      <c r="K395" s="1" t="s">
        <v>225</v>
      </c>
      <c r="L395" s="1">
        <f t="shared" si="13"/>
        <v>176.5</v>
      </c>
      <c r="M395" s="42" t="s">
        <v>2220</v>
      </c>
      <c r="N395" s="2" t="s">
        <v>2219</v>
      </c>
      <c r="O395" s="1" t="s">
        <v>227</v>
      </c>
      <c r="P395" s="1" t="s">
        <v>236</v>
      </c>
      <c r="Q395" s="43" t="s">
        <v>1205</v>
      </c>
      <c r="R395" s="44" t="s">
        <v>2221</v>
      </c>
      <c r="S395" s="1" t="s">
        <v>2222</v>
      </c>
      <c r="T395" s="31" t="s">
        <v>2223</v>
      </c>
      <c r="U395" s="1"/>
    </row>
    <row r="396" spans="1:21">
      <c r="A396" s="2" t="s">
        <v>39</v>
      </c>
      <c r="B396" s="31" t="s">
        <v>2224</v>
      </c>
      <c r="C396" s="1" t="s">
        <v>2225</v>
      </c>
      <c r="D396" s="1" t="s">
        <v>40</v>
      </c>
      <c r="E396" s="1" t="s">
        <v>24</v>
      </c>
      <c r="F396" s="2">
        <v>85.5</v>
      </c>
      <c r="G396" s="2">
        <v>96</v>
      </c>
      <c r="H396" s="2">
        <v>70</v>
      </c>
      <c r="I396" s="2">
        <v>76</v>
      </c>
      <c r="J396" s="1">
        <f t="shared" si="12"/>
        <v>210.7</v>
      </c>
      <c r="K396" s="1" t="s">
        <v>225</v>
      </c>
      <c r="L396" s="1">
        <f t="shared" si="13"/>
        <v>181.5</v>
      </c>
      <c r="M396" s="42" t="s">
        <v>2226</v>
      </c>
      <c r="N396" s="2" t="s">
        <v>2225</v>
      </c>
      <c r="O396" s="1" t="s">
        <v>235</v>
      </c>
      <c r="P396" s="1" t="s">
        <v>426</v>
      </c>
      <c r="Q396" s="43">
        <v>40202</v>
      </c>
      <c r="R396" s="44" t="s">
        <v>1011</v>
      </c>
      <c r="S396" s="1" t="s">
        <v>2227</v>
      </c>
      <c r="T396" s="1">
        <v>15911784653</v>
      </c>
      <c r="U396" s="1" t="s">
        <v>231</v>
      </c>
    </row>
    <row r="397" spans="1:21">
      <c r="A397" s="2" t="s">
        <v>74</v>
      </c>
      <c r="B397" s="31" t="s">
        <v>2228</v>
      </c>
      <c r="C397" s="1" t="s">
        <v>2229</v>
      </c>
      <c r="D397" s="1" t="s">
        <v>75</v>
      </c>
      <c r="E397" s="1" t="s">
        <v>24</v>
      </c>
      <c r="F397" s="2">
        <v>93.5</v>
      </c>
      <c r="G397" s="2">
        <v>79</v>
      </c>
      <c r="H397" s="2">
        <v>94</v>
      </c>
      <c r="I397" s="2">
        <v>97</v>
      </c>
      <c r="J397" s="1">
        <f t="shared" si="12"/>
        <v>210.70000000000002</v>
      </c>
      <c r="K397" s="1" t="s">
        <v>225</v>
      </c>
      <c r="L397" s="1">
        <f t="shared" si="13"/>
        <v>172.5</v>
      </c>
      <c r="M397" s="42" t="s">
        <v>2230</v>
      </c>
      <c r="N397" s="2" t="s">
        <v>2229</v>
      </c>
      <c r="O397" s="1" t="s">
        <v>227</v>
      </c>
      <c r="P397" s="1" t="s">
        <v>236</v>
      </c>
      <c r="Q397" s="45">
        <v>39987</v>
      </c>
      <c r="R397" s="44" t="s">
        <v>957</v>
      </c>
      <c r="S397" s="1" t="s">
        <v>2231</v>
      </c>
      <c r="T397" s="1">
        <v>13618789975</v>
      </c>
      <c r="U397" s="31"/>
    </row>
    <row r="398" spans="1:21">
      <c r="A398" s="2" t="s">
        <v>22</v>
      </c>
      <c r="B398" s="31" t="s">
        <v>2232</v>
      </c>
      <c r="C398" s="1" t="s">
        <v>2233</v>
      </c>
      <c r="D398" s="1" t="s">
        <v>33</v>
      </c>
      <c r="E398" s="1" t="s">
        <v>28</v>
      </c>
      <c r="F398" s="2">
        <v>85</v>
      </c>
      <c r="G398" s="2">
        <v>90</v>
      </c>
      <c r="H398" s="2">
        <v>84</v>
      </c>
      <c r="I398" s="2">
        <v>94</v>
      </c>
      <c r="J398" s="1">
        <f t="shared" si="12"/>
        <v>210.60000000000002</v>
      </c>
      <c r="K398" s="1" t="s">
        <v>225</v>
      </c>
      <c r="L398" s="1">
        <f t="shared" si="13"/>
        <v>175</v>
      </c>
      <c r="M398" s="42" t="s">
        <v>2234</v>
      </c>
      <c r="N398" s="2" t="s">
        <v>2233</v>
      </c>
      <c r="O398" s="1" t="s">
        <v>235</v>
      </c>
      <c r="P398" s="1" t="s">
        <v>236</v>
      </c>
      <c r="Q398" s="31" t="s">
        <v>2235</v>
      </c>
      <c r="R398" s="44" t="s">
        <v>2236</v>
      </c>
      <c r="S398" s="1" t="s">
        <v>2237</v>
      </c>
      <c r="T398" s="1">
        <v>15912902481</v>
      </c>
      <c r="U398" s="1"/>
    </row>
    <row r="399" spans="1:21">
      <c r="A399" s="2" t="s">
        <v>39</v>
      </c>
      <c r="B399" s="31" t="s">
        <v>2238</v>
      </c>
      <c r="C399" s="1" t="s">
        <v>2239</v>
      </c>
      <c r="D399" s="1" t="s">
        <v>41</v>
      </c>
      <c r="E399" s="1" t="s">
        <v>24</v>
      </c>
      <c r="F399" s="2">
        <v>88.5</v>
      </c>
      <c r="G399" s="2">
        <v>87.5</v>
      </c>
      <c r="H399" s="2">
        <v>82</v>
      </c>
      <c r="I399" s="2">
        <v>91</v>
      </c>
      <c r="J399" s="1">
        <f t="shared" si="12"/>
        <v>210.6</v>
      </c>
      <c r="K399" s="1" t="s">
        <v>225</v>
      </c>
      <c r="L399" s="1">
        <f t="shared" si="13"/>
        <v>176</v>
      </c>
      <c r="M399" s="42" t="s">
        <v>2240</v>
      </c>
      <c r="N399" s="2" t="s">
        <v>2239</v>
      </c>
      <c r="O399" s="1" t="s">
        <v>235</v>
      </c>
      <c r="P399" s="1" t="s">
        <v>242</v>
      </c>
      <c r="Q399" s="43" t="s">
        <v>2241</v>
      </c>
      <c r="R399" s="44" t="s">
        <v>2242</v>
      </c>
      <c r="S399" s="1" t="s">
        <v>2243</v>
      </c>
      <c r="T399" s="1">
        <v>15987857596</v>
      </c>
      <c r="U399" s="1" t="s">
        <v>231</v>
      </c>
    </row>
    <row r="400" spans="1:21">
      <c r="A400" s="2" t="s">
        <v>57</v>
      </c>
      <c r="B400" s="31" t="s">
        <v>2244</v>
      </c>
      <c r="C400" s="1" t="s">
        <v>2245</v>
      </c>
      <c r="D400" s="1" t="s">
        <v>58</v>
      </c>
      <c r="E400" s="1" t="s">
        <v>24</v>
      </c>
      <c r="F400" s="2">
        <v>88.5</v>
      </c>
      <c r="G400" s="2">
        <v>88.5</v>
      </c>
      <c r="H400" s="2">
        <v>85</v>
      </c>
      <c r="I400" s="2">
        <v>83</v>
      </c>
      <c r="J400" s="1">
        <f t="shared" si="12"/>
        <v>210.6</v>
      </c>
      <c r="K400" s="1" t="s">
        <v>225</v>
      </c>
      <c r="L400" s="1">
        <f t="shared" si="13"/>
        <v>177</v>
      </c>
      <c r="M400" s="42" t="s">
        <v>2246</v>
      </c>
      <c r="N400" s="2" t="s">
        <v>2245</v>
      </c>
      <c r="O400" s="1" t="s">
        <v>235</v>
      </c>
      <c r="P400" s="1" t="s">
        <v>236</v>
      </c>
      <c r="Q400" s="43">
        <v>40038</v>
      </c>
      <c r="R400" s="44" t="s">
        <v>2247</v>
      </c>
      <c r="S400" s="1" t="s">
        <v>2248</v>
      </c>
      <c r="T400" s="1">
        <v>15087248568</v>
      </c>
      <c r="U400" s="1"/>
    </row>
    <row r="401" spans="1:21">
      <c r="A401" s="2" t="s">
        <v>57</v>
      </c>
      <c r="B401" s="31" t="s">
        <v>2249</v>
      </c>
      <c r="C401" s="1" t="s">
        <v>2250</v>
      </c>
      <c r="D401" s="1" t="s">
        <v>58</v>
      </c>
      <c r="E401" s="1" t="s">
        <v>25</v>
      </c>
      <c r="F401" s="2">
        <v>92</v>
      </c>
      <c r="G401" s="2">
        <v>82</v>
      </c>
      <c r="H401" s="2">
        <v>91</v>
      </c>
      <c r="I401" s="2">
        <v>92</v>
      </c>
      <c r="J401" s="1">
        <f t="shared" si="12"/>
        <v>210.6</v>
      </c>
      <c r="K401" s="1" t="s">
        <v>225</v>
      </c>
      <c r="L401" s="1">
        <f t="shared" si="13"/>
        <v>174</v>
      </c>
      <c r="M401" s="42" t="s">
        <v>2251</v>
      </c>
      <c r="N401" s="2" t="s">
        <v>2250</v>
      </c>
      <c r="O401" s="1" t="s">
        <v>227</v>
      </c>
      <c r="P401" s="1" t="s">
        <v>242</v>
      </c>
      <c r="Q401" s="43">
        <v>40142</v>
      </c>
      <c r="R401" s="44" t="s">
        <v>2252</v>
      </c>
      <c r="S401" s="1" t="s">
        <v>2253</v>
      </c>
      <c r="T401" s="1">
        <v>14769335501</v>
      </c>
      <c r="U401" s="1" t="s">
        <v>231</v>
      </c>
    </row>
    <row r="402" spans="1:21">
      <c r="A402" s="2" t="s">
        <v>22</v>
      </c>
      <c r="B402" s="31" t="s">
        <v>2254</v>
      </c>
      <c r="C402" s="1" t="s">
        <v>2255</v>
      </c>
      <c r="D402" s="1" t="s">
        <v>23</v>
      </c>
      <c r="E402" s="1" t="s">
        <v>26</v>
      </c>
      <c r="F402" s="2">
        <v>88.5</v>
      </c>
      <c r="G402" s="2">
        <v>85.5</v>
      </c>
      <c r="H402" s="2">
        <v>91</v>
      </c>
      <c r="I402" s="2">
        <v>91</v>
      </c>
      <c r="J402" s="1">
        <f t="shared" si="12"/>
        <v>210.39999999999998</v>
      </c>
      <c r="K402" s="1" t="s">
        <v>225</v>
      </c>
      <c r="L402" s="1">
        <f t="shared" si="13"/>
        <v>174</v>
      </c>
      <c r="M402" s="42" t="s">
        <v>2256</v>
      </c>
      <c r="N402" s="2" t="s">
        <v>2255</v>
      </c>
      <c r="O402" s="1" t="s">
        <v>235</v>
      </c>
      <c r="P402" s="1" t="s">
        <v>242</v>
      </c>
      <c r="Q402" s="43">
        <v>40082</v>
      </c>
      <c r="R402" s="44" t="s">
        <v>2257</v>
      </c>
      <c r="S402" s="1" t="s">
        <v>2258</v>
      </c>
      <c r="T402" s="1">
        <v>13578498768</v>
      </c>
      <c r="U402" s="1"/>
    </row>
    <row r="403" spans="1:21">
      <c r="A403" s="2" t="s">
        <v>22</v>
      </c>
      <c r="B403" s="31" t="s">
        <v>2259</v>
      </c>
      <c r="C403" s="1" t="s">
        <v>2260</v>
      </c>
      <c r="D403" s="1" t="s">
        <v>31</v>
      </c>
      <c r="E403" s="1" t="s">
        <v>24</v>
      </c>
      <c r="F403" s="2">
        <v>87</v>
      </c>
      <c r="G403" s="2">
        <v>89</v>
      </c>
      <c r="H403" s="2">
        <v>90</v>
      </c>
      <c r="I403" s="2">
        <v>82</v>
      </c>
      <c r="J403" s="1">
        <f t="shared" si="12"/>
        <v>210.4</v>
      </c>
      <c r="K403" s="1" t="s">
        <v>225</v>
      </c>
      <c r="L403" s="1">
        <f t="shared" si="13"/>
        <v>176</v>
      </c>
      <c r="M403" s="42" t="s">
        <v>2261</v>
      </c>
      <c r="N403" s="2" t="s">
        <v>2260</v>
      </c>
      <c r="O403" s="1" t="s">
        <v>235</v>
      </c>
      <c r="P403" s="1" t="s">
        <v>236</v>
      </c>
      <c r="Q403" s="43">
        <v>40268</v>
      </c>
      <c r="R403" s="44" t="s">
        <v>2262</v>
      </c>
      <c r="S403" s="1" t="s">
        <v>2263</v>
      </c>
      <c r="T403" s="1">
        <v>18287898957</v>
      </c>
      <c r="U403" s="1"/>
    </row>
    <row r="404" spans="1:21">
      <c r="A404" s="2" t="s">
        <v>65</v>
      </c>
      <c r="B404" s="31" t="s">
        <v>2264</v>
      </c>
      <c r="C404" s="1" t="s">
        <v>2265</v>
      </c>
      <c r="D404" s="1" t="s">
        <v>66</v>
      </c>
      <c r="E404" s="1" t="s">
        <v>25</v>
      </c>
      <c r="F404" s="2">
        <v>89</v>
      </c>
      <c r="G404" s="2">
        <v>86</v>
      </c>
      <c r="H404" s="2">
        <v>87</v>
      </c>
      <c r="I404" s="2">
        <v>90</v>
      </c>
      <c r="J404" s="1">
        <f t="shared" si="12"/>
        <v>210.4</v>
      </c>
      <c r="K404" s="1" t="s">
        <v>225</v>
      </c>
      <c r="L404" s="1">
        <f t="shared" si="13"/>
        <v>175</v>
      </c>
      <c r="M404" s="42" t="s">
        <v>2266</v>
      </c>
      <c r="N404" s="2" t="s">
        <v>2265</v>
      </c>
      <c r="O404" s="1" t="s">
        <v>227</v>
      </c>
      <c r="P404" s="1" t="s">
        <v>236</v>
      </c>
      <c r="Q404" s="31" t="s">
        <v>2267</v>
      </c>
      <c r="R404" s="44" t="s">
        <v>492</v>
      </c>
      <c r="S404" s="1" t="s">
        <v>2268</v>
      </c>
      <c r="T404" s="1">
        <v>18787805178</v>
      </c>
      <c r="U404" s="1"/>
    </row>
    <row r="405" spans="1:21">
      <c r="A405" s="2" t="s">
        <v>22</v>
      </c>
      <c r="B405" s="31" t="s">
        <v>2269</v>
      </c>
      <c r="C405" s="1" t="s">
        <v>2270</v>
      </c>
      <c r="D405" s="1" t="s">
        <v>23</v>
      </c>
      <c r="E405" s="1" t="s">
        <v>25</v>
      </c>
      <c r="F405" s="2">
        <v>91.5</v>
      </c>
      <c r="G405" s="2">
        <v>87</v>
      </c>
      <c r="H405" s="2">
        <v>69</v>
      </c>
      <c r="I405" s="2">
        <v>90</v>
      </c>
      <c r="J405" s="1">
        <f t="shared" si="12"/>
        <v>210.3</v>
      </c>
      <c r="K405" s="1" t="s">
        <v>225</v>
      </c>
      <c r="L405" s="1">
        <f t="shared" si="13"/>
        <v>178.5</v>
      </c>
      <c r="M405" s="42" t="s">
        <v>2271</v>
      </c>
      <c r="N405" s="2" t="s">
        <v>2270</v>
      </c>
      <c r="O405" s="1" t="s">
        <v>227</v>
      </c>
      <c r="P405" s="1" t="s">
        <v>242</v>
      </c>
      <c r="Q405" s="43">
        <v>40035</v>
      </c>
      <c r="R405" s="47" t="s">
        <v>2272</v>
      </c>
      <c r="S405" s="1" t="s">
        <v>2273</v>
      </c>
      <c r="T405" s="1">
        <v>13648781370</v>
      </c>
      <c r="U405" s="1"/>
    </row>
    <row r="406" spans="1:21">
      <c r="A406" s="2" t="s">
        <v>52</v>
      </c>
      <c r="B406" s="31" t="s">
        <v>2274</v>
      </c>
      <c r="C406" s="1" t="s">
        <v>2275</v>
      </c>
      <c r="D406" s="1" t="s">
        <v>53</v>
      </c>
      <c r="E406" s="1" t="s">
        <v>25</v>
      </c>
      <c r="F406" s="2">
        <v>87.5</v>
      </c>
      <c r="G406" s="2">
        <v>87</v>
      </c>
      <c r="H406" s="2">
        <v>88</v>
      </c>
      <c r="I406" s="2">
        <v>91</v>
      </c>
      <c r="J406" s="1">
        <f t="shared" si="12"/>
        <v>210.29999999999998</v>
      </c>
      <c r="K406" s="1" t="s">
        <v>225</v>
      </c>
      <c r="L406" s="1">
        <f t="shared" si="13"/>
        <v>174.5</v>
      </c>
      <c r="M406" s="42" t="s">
        <v>2276</v>
      </c>
      <c r="N406" s="2" t="s">
        <v>2275</v>
      </c>
      <c r="O406" s="1" t="s">
        <v>227</v>
      </c>
      <c r="P406" s="1" t="s">
        <v>236</v>
      </c>
      <c r="Q406" s="53" t="s">
        <v>2277</v>
      </c>
      <c r="R406" s="44" t="s">
        <v>2278</v>
      </c>
      <c r="S406" s="1" t="s">
        <v>2279</v>
      </c>
      <c r="T406" s="1">
        <v>15126054192</v>
      </c>
      <c r="U406" s="1"/>
    </row>
    <row r="407" spans="1:21">
      <c r="A407" s="2" t="s">
        <v>52</v>
      </c>
      <c r="B407" s="31" t="s">
        <v>2280</v>
      </c>
      <c r="C407" s="1" t="s">
        <v>2281</v>
      </c>
      <c r="D407" s="1" t="s">
        <v>54</v>
      </c>
      <c r="E407" s="1" t="s">
        <v>24</v>
      </c>
      <c r="F407" s="2">
        <v>83.5</v>
      </c>
      <c r="G407" s="2">
        <v>90</v>
      </c>
      <c r="H407" s="2">
        <v>91</v>
      </c>
      <c r="I407" s="2">
        <v>93</v>
      </c>
      <c r="J407" s="1">
        <f t="shared" si="12"/>
        <v>210.29999999999998</v>
      </c>
      <c r="K407" s="1" t="s">
        <v>225</v>
      </c>
      <c r="L407" s="1">
        <f t="shared" si="13"/>
        <v>173.5</v>
      </c>
      <c r="M407" s="42" t="s">
        <v>2282</v>
      </c>
      <c r="N407" s="2" t="s">
        <v>2281</v>
      </c>
      <c r="O407" s="1" t="s">
        <v>227</v>
      </c>
      <c r="P407" s="1" t="s">
        <v>228</v>
      </c>
      <c r="Q407" s="43">
        <v>40350</v>
      </c>
      <c r="R407" s="44" t="s">
        <v>1608</v>
      </c>
      <c r="S407" s="1" t="s">
        <v>2283</v>
      </c>
      <c r="T407" s="1">
        <v>15912918503</v>
      </c>
      <c r="U407" s="1" t="s">
        <v>231</v>
      </c>
    </row>
    <row r="408" spans="1:21">
      <c r="A408" s="2" t="s">
        <v>57</v>
      </c>
      <c r="B408" s="31" t="s">
        <v>2284</v>
      </c>
      <c r="C408" s="1" t="s">
        <v>2285</v>
      </c>
      <c r="D408" s="1" t="s">
        <v>58</v>
      </c>
      <c r="E408" s="1" t="s">
        <v>24</v>
      </c>
      <c r="F408" s="2">
        <v>86</v>
      </c>
      <c r="G408" s="2">
        <v>87.5</v>
      </c>
      <c r="H408" s="2">
        <v>90</v>
      </c>
      <c r="I408" s="2">
        <v>94</v>
      </c>
      <c r="J408" s="1">
        <f t="shared" si="12"/>
        <v>210.3</v>
      </c>
      <c r="K408" s="1" t="s">
        <v>225</v>
      </c>
      <c r="L408" s="1">
        <f t="shared" si="13"/>
        <v>173.5</v>
      </c>
      <c r="M408" s="42" t="s">
        <v>2286</v>
      </c>
      <c r="N408" s="2" t="s">
        <v>2285</v>
      </c>
      <c r="O408" s="1" t="s">
        <v>227</v>
      </c>
      <c r="P408" s="1" t="s">
        <v>236</v>
      </c>
      <c r="Q408" s="43">
        <v>40065</v>
      </c>
      <c r="R408" s="44" t="s">
        <v>2287</v>
      </c>
      <c r="S408" s="1" t="s">
        <v>2288</v>
      </c>
      <c r="T408" s="1">
        <v>13529713190</v>
      </c>
      <c r="U408" s="1"/>
    </row>
    <row r="409" spans="1:21">
      <c r="A409" s="2" t="s">
        <v>57</v>
      </c>
      <c r="B409" s="31" t="s">
        <v>2289</v>
      </c>
      <c r="C409" s="1" t="s">
        <v>2290</v>
      </c>
      <c r="D409" s="1" t="s">
        <v>58</v>
      </c>
      <c r="E409" s="1" t="s">
        <v>25</v>
      </c>
      <c r="F409" s="2">
        <v>86.5</v>
      </c>
      <c r="G409" s="2">
        <v>88</v>
      </c>
      <c r="H409" s="2">
        <v>88</v>
      </c>
      <c r="I409" s="2">
        <v>91</v>
      </c>
      <c r="J409" s="1">
        <f t="shared" si="12"/>
        <v>210.29999999999998</v>
      </c>
      <c r="K409" s="1" t="s">
        <v>225</v>
      </c>
      <c r="L409" s="1">
        <f t="shared" si="13"/>
        <v>174.5</v>
      </c>
      <c r="M409" s="42" t="s">
        <v>2291</v>
      </c>
      <c r="N409" s="2" t="s">
        <v>2290</v>
      </c>
      <c r="O409" s="1" t="s">
        <v>235</v>
      </c>
      <c r="P409" s="1" t="s">
        <v>236</v>
      </c>
      <c r="Q409" s="43">
        <v>40063</v>
      </c>
      <c r="R409" s="44" t="s">
        <v>2292</v>
      </c>
      <c r="S409" s="1" t="s">
        <v>2293</v>
      </c>
      <c r="T409" s="1">
        <v>15987849239</v>
      </c>
      <c r="U409" s="1"/>
    </row>
    <row r="410" spans="1:21">
      <c r="A410" s="2" t="s">
        <v>84</v>
      </c>
      <c r="B410" s="31" t="s">
        <v>2294</v>
      </c>
      <c r="C410" s="1" t="s">
        <v>2295</v>
      </c>
      <c r="D410" s="1" t="s">
        <v>86</v>
      </c>
      <c r="E410" s="1" t="s">
        <v>24</v>
      </c>
      <c r="F410" s="2">
        <v>86</v>
      </c>
      <c r="G410" s="2">
        <v>87.5</v>
      </c>
      <c r="H410" s="2">
        <v>90</v>
      </c>
      <c r="I410" s="2">
        <v>94</v>
      </c>
      <c r="J410" s="1">
        <f t="shared" si="12"/>
        <v>210.3</v>
      </c>
      <c r="K410" s="1" t="s">
        <v>225</v>
      </c>
      <c r="L410" s="1">
        <f t="shared" si="13"/>
        <v>173.5</v>
      </c>
      <c r="M410" s="42" t="s">
        <v>2296</v>
      </c>
      <c r="N410" s="2" t="s">
        <v>2295</v>
      </c>
      <c r="O410" s="1" t="s">
        <v>235</v>
      </c>
      <c r="P410" s="1" t="s">
        <v>236</v>
      </c>
      <c r="Q410" s="43">
        <v>40173</v>
      </c>
      <c r="R410" s="44" t="s">
        <v>2297</v>
      </c>
      <c r="S410" s="1" t="s">
        <v>2298</v>
      </c>
      <c r="T410" s="1">
        <v>15912908990</v>
      </c>
      <c r="U410" s="1"/>
    </row>
    <row r="411" spans="1:21">
      <c r="A411" s="2" t="s">
        <v>65</v>
      </c>
      <c r="B411" s="31" t="s">
        <v>2299</v>
      </c>
      <c r="C411" s="1" t="s">
        <v>2300</v>
      </c>
      <c r="D411" s="1" t="s">
        <v>66</v>
      </c>
      <c r="E411" s="1" t="s">
        <v>24</v>
      </c>
      <c r="F411" s="2">
        <v>87.5</v>
      </c>
      <c r="G411" s="2">
        <v>85.5</v>
      </c>
      <c r="H411" s="2">
        <v>88</v>
      </c>
      <c r="I411" s="2">
        <v>98</v>
      </c>
      <c r="J411" s="1">
        <f t="shared" si="12"/>
        <v>210.2</v>
      </c>
      <c r="K411" s="1" t="s">
        <v>225</v>
      </c>
      <c r="L411" s="1">
        <f t="shared" si="13"/>
        <v>173</v>
      </c>
      <c r="M411" s="42" t="s">
        <v>2301</v>
      </c>
      <c r="N411" s="2" t="s">
        <v>2300</v>
      </c>
      <c r="O411" s="1" t="s">
        <v>235</v>
      </c>
      <c r="P411" s="1" t="s">
        <v>242</v>
      </c>
      <c r="Q411" s="31" t="s">
        <v>2302</v>
      </c>
      <c r="R411" s="44" t="s">
        <v>2303</v>
      </c>
      <c r="S411" s="1" t="s">
        <v>2304</v>
      </c>
      <c r="T411" s="1">
        <v>14769335638</v>
      </c>
      <c r="U411" s="1"/>
    </row>
    <row r="412" spans="1:21">
      <c r="A412" s="2" t="s">
        <v>65</v>
      </c>
      <c r="B412" s="31" t="s">
        <v>2305</v>
      </c>
      <c r="C412" s="1" t="s">
        <v>2306</v>
      </c>
      <c r="D412" s="1" t="s">
        <v>66</v>
      </c>
      <c r="E412" s="1" t="s">
        <v>25</v>
      </c>
      <c r="F412" s="2">
        <v>90.5</v>
      </c>
      <c r="G412" s="2">
        <v>86.5</v>
      </c>
      <c r="H412" s="2">
        <v>78</v>
      </c>
      <c r="I412" s="2">
        <v>88</v>
      </c>
      <c r="J412" s="1">
        <f t="shared" si="12"/>
        <v>210.2</v>
      </c>
      <c r="K412" s="1" t="s">
        <v>225</v>
      </c>
      <c r="L412" s="1">
        <f t="shared" si="13"/>
        <v>177</v>
      </c>
      <c r="M412" s="42" t="s">
        <v>2307</v>
      </c>
      <c r="N412" s="2" t="s">
        <v>2308</v>
      </c>
      <c r="O412" s="1" t="s">
        <v>227</v>
      </c>
      <c r="P412" s="1" t="s">
        <v>242</v>
      </c>
      <c r="Q412" s="31" t="s">
        <v>1410</v>
      </c>
      <c r="R412" s="44" t="s">
        <v>2309</v>
      </c>
      <c r="S412" s="1" t="s">
        <v>188</v>
      </c>
      <c r="T412" s="1">
        <v>15987814089</v>
      </c>
      <c r="U412" s="1"/>
    </row>
    <row r="413" spans="1:21">
      <c r="A413" s="2" t="s">
        <v>84</v>
      </c>
      <c r="B413" s="31" t="s">
        <v>2310</v>
      </c>
      <c r="C413" s="1" t="s">
        <v>2311</v>
      </c>
      <c r="D413" s="1" t="s">
        <v>86</v>
      </c>
      <c r="E413" s="1" t="s">
        <v>26</v>
      </c>
      <c r="F413" s="2">
        <v>85.5</v>
      </c>
      <c r="G413" s="2">
        <v>89.5</v>
      </c>
      <c r="H413" s="2">
        <v>89</v>
      </c>
      <c r="I413" s="2">
        <v>87</v>
      </c>
      <c r="J413" s="1">
        <f t="shared" si="12"/>
        <v>210.20000000000002</v>
      </c>
      <c r="K413" s="1" t="s">
        <v>225</v>
      </c>
      <c r="L413" s="1">
        <f t="shared" si="13"/>
        <v>175</v>
      </c>
      <c r="M413" s="42" t="s">
        <v>2312</v>
      </c>
      <c r="N413" s="2" t="s">
        <v>2311</v>
      </c>
      <c r="O413" s="1" t="s">
        <v>235</v>
      </c>
      <c r="P413" s="1" t="s">
        <v>236</v>
      </c>
      <c r="Q413" s="43">
        <v>39834</v>
      </c>
      <c r="R413" s="44" t="s">
        <v>2313</v>
      </c>
      <c r="S413" s="1" t="s">
        <v>2314</v>
      </c>
      <c r="T413" s="1">
        <v>18287869152</v>
      </c>
      <c r="U413" s="1"/>
    </row>
    <row r="414" spans="1:21">
      <c r="A414" s="2" t="s">
        <v>90</v>
      </c>
      <c r="B414" s="31" t="s">
        <v>2315</v>
      </c>
      <c r="C414" s="1" t="s">
        <v>2316</v>
      </c>
      <c r="D414" s="1" t="s">
        <v>93</v>
      </c>
      <c r="E414" s="1" t="s">
        <v>24</v>
      </c>
      <c r="F414" s="2">
        <v>87.5</v>
      </c>
      <c r="G414" s="2">
        <v>89.5</v>
      </c>
      <c r="H414" s="2">
        <v>77</v>
      </c>
      <c r="I414" s="2">
        <v>89</v>
      </c>
      <c r="J414" s="1">
        <f t="shared" si="12"/>
        <v>210.20000000000002</v>
      </c>
      <c r="K414" s="1" t="s">
        <v>225</v>
      </c>
      <c r="L414" s="1">
        <f t="shared" si="13"/>
        <v>177</v>
      </c>
      <c r="M414" s="42" t="s">
        <v>2317</v>
      </c>
      <c r="N414" s="2" t="s">
        <v>2316</v>
      </c>
      <c r="O414" s="31" t="s">
        <v>227</v>
      </c>
      <c r="P414" s="31" t="s">
        <v>236</v>
      </c>
      <c r="Q414" s="31" t="s">
        <v>2318</v>
      </c>
      <c r="R414" s="47" t="s">
        <v>2319</v>
      </c>
      <c r="S414" s="31" t="s">
        <v>2320</v>
      </c>
      <c r="T414" s="31" t="s">
        <v>2321</v>
      </c>
      <c r="U414" s="1"/>
    </row>
    <row r="415" spans="1:21">
      <c r="A415" s="2" t="s">
        <v>45</v>
      </c>
      <c r="B415" s="31" t="s">
        <v>2322</v>
      </c>
      <c r="C415" s="1" t="s">
        <v>2323</v>
      </c>
      <c r="D415" s="1" t="s">
        <v>47</v>
      </c>
      <c r="E415" s="1" t="s">
        <v>24</v>
      </c>
      <c r="F415" s="2">
        <v>85.5</v>
      </c>
      <c r="G415" s="2">
        <v>89</v>
      </c>
      <c r="H415" s="2">
        <v>85</v>
      </c>
      <c r="I415" s="2">
        <v>93</v>
      </c>
      <c r="J415" s="1">
        <f t="shared" si="12"/>
        <v>210.1</v>
      </c>
      <c r="K415" s="1" t="s">
        <v>225</v>
      </c>
      <c r="L415" s="1">
        <f t="shared" si="13"/>
        <v>174.5</v>
      </c>
      <c r="M415" s="42" t="s">
        <v>2324</v>
      </c>
      <c r="N415" s="2" t="s">
        <v>2323</v>
      </c>
      <c r="O415" s="1" t="s">
        <v>227</v>
      </c>
      <c r="P415" s="1" t="s">
        <v>228</v>
      </c>
      <c r="Q415" s="43">
        <v>40034</v>
      </c>
      <c r="R415" s="44" t="s">
        <v>583</v>
      </c>
      <c r="S415" s="1" t="s">
        <v>2325</v>
      </c>
      <c r="T415" s="1">
        <v>13529718328</v>
      </c>
      <c r="U415" s="1"/>
    </row>
    <row r="416" spans="1:21">
      <c r="A416" s="2" t="s">
        <v>22</v>
      </c>
      <c r="B416" s="31" t="s">
        <v>2326</v>
      </c>
      <c r="C416" s="1" t="s">
        <v>2327</v>
      </c>
      <c r="D416" s="1" t="s">
        <v>33</v>
      </c>
      <c r="E416" s="1" t="s">
        <v>36</v>
      </c>
      <c r="F416" s="2">
        <v>90</v>
      </c>
      <c r="G416" s="2">
        <v>85</v>
      </c>
      <c r="H416" s="2">
        <v>90</v>
      </c>
      <c r="I416" s="2">
        <v>85</v>
      </c>
      <c r="J416" s="1">
        <f t="shared" si="12"/>
        <v>210</v>
      </c>
      <c r="K416" s="1" t="s">
        <v>225</v>
      </c>
      <c r="L416" s="1">
        <f t="shared" si="13"/>
        <v>175</v>
      </c>
      <c r="M416" s="42" t="s">
        <v>2328</v>
      </c>
      <c r="N416" s="2" t="s">
        <v>2327</v>
      </c>
      <c r="O416" s="31" t="s">
        <v>227</v>
      </c>
      <c r="P416" s="1" t="s">
        <v>242</v>
      </c>
      <c r="Q416" s="43">
        <v>40248</v>
      </c>
      <c r="R416" s="44" t="s">
        <v>2329</v>
      </c>
      <c r="S416" s="1" t="s">
        <v>2330</v>
      </c>
      <c r="T416" s="1">
        <v>15096466312</v>
      </c>
      <c r="U416" s="1"/>
    </row>
    <row r="417" spans="1:21">
      <c r="A417" s="2" t="s">
        <v>78</v>
      </c>
      <c r="B417" s="31" t="s">
        <v>2331</v>
      </c>
      <c r="C417" s="1" t="s">
        <v>2332</v>
      </c>
      <c r="D417" s="1" t="s">
        <v>79</v>
      </c>
      <c r="E417" s="1" t="s">
        <v>24</v>
      </c>
      <c r="F417" s="2">
        <v>89</v>
      </c>
      <c r="G417" s="2">
        <v>85</v>
      </c>
      <c r="H417" s="2">
        <v>93</v>
      </c>
      <c r="I417" s="2">
        <v>87</v>
      </c>
      <c r="J417" s="1">
        <f t="shared" si="12"/>
        <v>210</v>
      </c>
      <c r="K417" s="1" t="s">
        <v>225</v>
      </c>
      <c r="L417" s="1">
        <f t="shared" si="13"/>
        <v>174</v>
      </c>
      <c r="M417" s="42" t="s">
        <v>2333</v>
      </c>
      <c r="N417" s="2" t="s">
        <v>2332</v>
      </c>
      <c r="O417" s="1" t="s">
        <v>235</v>
      </c>
      <c r="P417" s="1" t="s">
        <v>236</v>
      </c>
      <c r="Q417" s="43">
        <v>40032</v>
      </c>
      <c r="R417" s="44" t="s">
        <v>2334</v>
      </c>
      <c r="S417" s="1" t="s">
        <v>2335</v>
      </c>
      <c r="T417" s="1">
        <v>13638746811</v>
      </c>
      <c r="U417" s="1"/>
    </row>
    <row r="418" spans="1:21">
      <c r="A418" s="2" t="s">
        <v>78</v>
      </c>
      <c r="B418" s="31" t="s">
        <v>2336</v>
      </c>
      <c r="C418" s="1" t="s">
        <v>2337</v>
      </c>
      <c r="D418" s="1" t="s">
        <v>81</v>
      </c>
      <c r="E418" s="1" t="s">
        <v>24</v>
      </c>
      <c r="F418" s="2">
        <v>83</v>
      </c>
      <c r="G418" s="2">
        <v>92</v>
      </c>
      <c r="H418" s="2">
        <v>82</v>
      </c>
      <c r="I418" s="2">
        <v>93</v>
      </c>
      <c r="J418" s="1">
        <f t="shared" si="12"/>
        <v>210</v>
      </c>
      <c r="K418" s="1" t="s">
        <v>225</v>
      </c>
      <c r="L418" s="1">
        <f t="shared" si="13"/>
        <v>175</v>
      </c>
      <c r="M418" s="42" t="s">
        <v>2338</v>
      </c>
      <c r="N418" s="2" t="s">
        <v>2337</v>
      </c>
      <c r="O418" s="1" t="s">
        <v>235</v>
      </c>
      <c r="P418" s="1" t="s">
        <v>228</v>
      </c>
      <c r="Q418" s="43">
        <v>40144</v>
      </c>
      <c r="R418" s="44" t="s">
        <v>1756</v>
      </c>
      <c r="S418" s="1" t="s">
        <v>2339</v>
      </c>
      <c r="T418" s="1">
        <v>15887770032</v>
      </c>
      <c r="U418" s="1" t="s">
        <v>231</v>
      </c>
    </row>
    <row r="419" spans="1:21">
      <c r="A419" s="2" t="s">
        <v>90</v>
      </c>
      <c r="B419" s="31" t="s">
        <v>2340</v>
      </c>
      <c r="C419" s="1" t="s">
        <v>2341</v>
      </c>
      <c r="D419" s="1" t="s">
        <v>91</v>
      </c>
      <c r="E419" s="1" t="s">
        <v>24</v>
      </c>
      <c r="F419" s="2">
        <v>91.5</v>
      </c>
      <c r="G419" s="2">
        <v>83.5</v>
      </c>
      <c r="H419" s="2">
        <v>80</v>
      </c>
      <c r="I419" s="2">
        <v>95</v>
      </c>
      <c r="J419" s="1">
        <f t="shared" si="12"/>
        <v>210</v>
      </c>
      <c r="K419" s="1" t="s">
        <v>225</v>
      </c>
      <c r="L419" s="1">
        <f t="shared" si="13"/>
        <v>175</v>
      </c>
      <c r="M419" s="42" t="s">
        <v>2342</v>
      </c>
      <c r="N419" s="2" t="s">
        <v>2341</v>
      </c>
      <c r="O419" s="31" t="s">
        <v>227</v>
      </c>
      <c r="P419" s="31" t="s">
        <v>236</v>
      </c>
      <c r="Q419" s="31" t="s">
        <v>2343</v>
      </c>
      <c r="R419" s="47" t="s">
        <v>2344</v>
      </c>
      <c r="S419" s="1" t="s">
        <v>2345</v>
      </c>
      <c r="T419" s="31" t="s">
        <v>2346</v>
      </c>
      <c r="U419" s="1"/>
    </row>
    <row r="420" spans="1:21">
      <c r="A420" s="2" t="s">
        <v>65</v>
      </c>
      <c r="B420" s="31" t="s">
        <v>2347</v>
      </c>
      <c r="C420" s="1" t="s">
        <v>2348</v>
      </c>
      <c r="D420" s="1" t="s">
        <v>70</v>
      </c>
      <c r="E420" s="1" t="s">
        <v>24</v>
      </c>
      <c r="F420" s="2">
        <v>85.5</v>
      </c>
      <c r="G420" s="2">
        <v>88</v>
      </c>
      <c r="H420" s="2">
        <v>87</v>
      </c>
      <c r="I420" s="2">
        <v>95</v>
      </c>
      <c r="J420" s="1">
        <f t="shared" si="12"/>
        <v>209.9</v>
      </c>
      <c r="K420" s="1" t="s">
        <v>225</v>
      </c>
      <c r="L420" s="1">
        <f t="shared" si="13"/>
        <v>173.5</v>
      </c>
      <c r="M420" s="42" t="s">
        <v>2349</v>
      </c>
      <c r="N420" s="2" t="s">
        <v>2348</v>
      </c>
      <c r="O420" s="1" t="s">
        <v>235</v>
      </c>
      <c r="P420" s="1" t="s">
        <v>236</v>
      </c>
      <c r="Q420" s="46">
        <v>40103</v>
      </c>
      <c r="R420" s="44" t="s">
        <v>2350</v>
      </c>
      <c r="S420" s="1" t="s">
        <v>2351</v>
      </c>
      <c r="T420" s="1">
        <v>13638732392</v>
      </c>
      <c r="U420" s="1"/>
    </row>
    <row r="421" spans="1:21">
      <c r="A421" s="2" t="s">
        <v>22</v>
      </c>
      <c r="B421" s="31" t="s">
        <v>2352</v>
      </c>
      <c r="C421" s="1" t="s">
        <v>2353</v>
      </c>
      <c r="D421" s="1" t="s">
        <v>23</v>
      </c>
      <c r="E421" s="1" t="s">
        <v>24</v>
      </c>
      <c r="F421" s="2">
        <v>85.5</v>
      </c>
      <c r="G421" s="2">
        <v>86.5</v>
      </c>
      <c r="H421" s="2">
        <v>96</v>
      </c>
      <c r="I421" s="2">
        <v>93</v>
      </c>
      <c r="J421" s="1">
        <f t="shared" si="12"/>
        <v>209.79999999999998</v>
      </c>
      <c r="K421" s="1" t="s">
        <v>225</v>
      </c>
      <c r="L421" s="1">
        <f t="shared" si="13"/>
        <v>172</v>
      </c>
      <c r="M421" s="42" t="s">
        <v>2354</v>
      </c>
      <c r="N421" s="2" t="s">
        <v>2353</v>
      </c>
      <c r="O421" s="1" t="s">
        <v>235</v>
      </c>
      <c r="P421" s="1" t="s">
        <v>242</v>
      </c>
      <c r="Q421" s="43">
        <v>40054</v>
      </c>
      <c r="R421" s="44" t="s">
        <v>627</v>
      </c>
      <c r="S421" s="1" t="s">
        <v>2355</v>
      </c>
      <c r="T421" s="1">
        <v>15825106226</v>
      </c>
      <c r="U421" s="1"/>
    </row>
    <row r="422" spans="1:21">
      <c r="A422" s="2" t="s">
        <v>22</v>
      </c>
      <c r="B422" s="31" t="s">
        <v>2356</v>
      </c>
      <c r="C422" s="1" t="s">
        <v>2357</v>
      </c>
      <c r="D422" s="1" t="s">
        <v>23</v>
      </c>
      <c r="E422" s="1" t="s">
        <v>25</v>
      </c>
      <c r="F422" s="2">
        <v>93</v>
      </c>
      <c r="G422" s="2">
        <v>83</v>
      </c>
      <c r="H422" s="2">
        <v>80</v>
      </c>
      <c r="I422" s="2">
        <v>89</v>
      </c>
      <c r="J422" s="1">
        <f t="shared" si="12"/>
        <v>209.8</v>
      </c>
      <c r="K422" s="1" t="s">
        <v>225</v>
      </c>
      <c r="L422" s="1">
        <f t="shared" si="13"/>
        <v>176</v>
      </c>
      <c r="M422" s="42" t="s">
        <v>2358</v>
      </c>
      <c r="N422" s="2" t="s">
        <v>2357</v>
      </c>
      <c r="O422" s="1" t="s">
        <v>227</v>
      </c>
      <c r="P422" s="1" t="s">
        <v>236</v>
      </c>
      <c r="Q422" s="43">
        <v>40156</v>
      </c>
      <c r="R422" s="47" t="s">
        <v>372</v>
      </c>
      <c r="S422" s="1" t="s">
        <v>2359</v>
      </c>
      <c r="T422" s="1">
        <v>13987073096</v>
      </c>
      <c r="U422" s="1"/>
    </row>
    <row r="423" spans="1:21">
      <c r="A423" s="2" t="s">
        <v>57</v>
      </c>
      <c r="B423" s="31" t="s">
        <v>2360</v>
      </c>
      <c r="C423" s="1" t="s">
        <v>2361</v>
      </c>
      <c r="D423" s="1" t="s">
        <v>59</v>
      </c>
      <c r="E423" s="1" t="s">
        <v>24</v>
      </c>
      <c r="F423" s="2">
        <v>89</v>
      </c>
      <c r="G423" s="2">
        <v>88</v>
      </c>
      <c r="H423" s="2">
        <v>76</v>
      </c>
      <c r="I423" s="2">
        <v>88</v>
      </c>
      <c r="J423" s="1">
        <f t="shared" si="12"/>
        <v>209.79999999999998</v>
      </c>
      <c r="K423" s="1" t="s">
        <v>225</v>
      </c>
      <c r="L423" s="1">
        <f t="shared" si="13"/>
        <v>177</v>
      </c>
      <c r="M423" s="42" t="s">
        <v>2362</v>
      </c>
      <c r="N423" s="2" t="s">
        <v>2361</v>
      </c>
      <c r="O423" s="1" t="s">
        <v>235</v>
      </c>
      <c r="P423" s="1" t="s">
        <v>242</v>
      </c>
      <c r="Q423" s="43">
        <v>39982</v>
      </c>
      <c r="R423" s="44" t="s">
        <v>2363</v>
      </c>
      <c r="S423" s="1" t="s">
        <v>2364</v>
      </c>
      <c r="T423" s="1">
        <v>15891834036</v>
      </c>
      <c r="U423" s="1"/>
    </row>
    <row r="424" spans="1:21">
      <c r="A424" s="2" t="s">
        <v>45</v>
      </c>
      <c r="B424" s="31" t="s">
        <v>2365</v>
      </c>
      <c r="C424" s="1" t="s">
        <v>2366</v>
      </c>
      <c r="D424" s="1" t="s">
        <v>51</v>
      </c>
      <c r="E424" s="1" t="s">
        <v>24</v>
      </c>
      <c r="F424" s="2">
        <v>88</v>
      </c>
      <c r="G424" s="2">
        <v>86.5</v>
      </c>
      <c r="H424" s="2">
        <v>88</v>
      </c>
      <c r="I424" s="2">
        <v>88</v>
      </c>
      <c r="J424" s="1">
        <f t="shared" si="12"/>
        <v>209.7</v>
      </c>
      <c r="K424" s="1" t="s">
        <v>225</v>
      </c>
      <c r="L424" s="1">
        <f t="shared" si="13"/>
        <v>174.5</v>
      </c>
      <c r="M424" s="42" t="s">
        <v>2367</v>
      </c>
      <c r="N424" s="2" t="s">
        <v>2366</v>
      </c>
      <c r="O424" s="1" t="s">
        <v>227</v>
      </c>
      <c r="P424" s="1" t="s">
        <v>242</v>
      </c>
      <c r="Q424" s="43">
        <v>40281</v>
      </c>
      <c r="R424" s="44" t="s">
        <v>2368</v>
      </c>
      <c r="S424" s="1" t="s">
        <v>2369</v>
      </c>
      <c r="T424" s="1">
        <v>15777809504</v>
      </c>
      <c r="U424" s="1"/>
    </row>
    <row r="425" spans="1:21">
      <c r="A425" s="2" t="s">
        <v>65</v>
      </c>
      <c r="B425" s="31" t="s">
        <v>2370</v>
      </c>
      <c r="C425" s="1" t="s">
        <v>2371</v>
      </c>
      <c r="D425" s="1" t="s">
        <v>66</v>
      </c>
      <c r="E425" s="1" t="s">
        <v>25</v>
      </c>
      <c r="F425" s="2">
        <v>89.5</v>
      </c>
      <c r="G425" s="2">
        <v>85</v>
      </c>
      <c r="H425" s="2">
        <v>87</v>
      </c>
      <c r="I425" s="2">
        <v>89</v>
      </c>
      <c r="J425" s="1">
        <f t="shared" si="12"/>
        <v>209.70000000000002</v>
      </c>
      <c r="K425" s="1" t="s">
        <v>225</v>
      </c>
      <c r="L425" s="1">
        <f t="shared" si="13"/>
        <v>174.5</v>
      </c>
      <c r="M425" s="42" t="s">
        <v>2372</v>
      </c>
      <c r="N425" s="2" t="s">
        <v>2371</v>
      </c>
      <c r="O425" s="1" t="s">
        <v>235</v>
      </c>
      <c r="P425" s="1" t="s">
        <v>242</v>
      </c>
      <c r="Q425" s="31" t="s">
        <v>2373</v>
      </c>
      <c r="R425" s="44" t="s">
        <v>2374</v>
      </c>
      <c r="S425" s="1" t="s">
        <v>2375</v>
      </c>
      <c r="T425" s="1">
        <v>13987827590</v>
      </c>
      <c r="U425" s="1"/>
    </row>
    <row r="426" spans="1:21">
      <c r="A426" s="2" t="s">
        <v>22</v>
      </c>
      <c r="B426" s="31" t="s">
        <v>2376</v>
      </c>
      <c r="C426" s="1" t="s">
        <v>2377</v>
      </c>
      <c r="D426" s="1" t="s">
        <v>32</v>
      </c>
      <c r="E426" s="1" t="s">
        <v>24</v>
      </c>
      <c r="F426" s="2">
        <v>87.5</v>
      </c>
      <c r="G426" s="2">
        <v>86.5</v>
      </c>
      <c r="H426" s="2">
        <v>87</v>
      </c>
      <c r="I426" s="2">
        <v>91</v>
      </c>
      <c r="J426" s="1">
        <f t="shared" si="12"/>
        <v>209.6</v>
      </c>
      <c r="K426" s="1" t="s">
        <v>225</v>
      </c>
      <c r="L426" s="1">
        <f t="shared" si="13"/>
        <v>174</v>
      </c>
      <c r="M426" s="42" t="s">
        <v>2378</v>
      </c>
      <c r="N426" s="2" t="s">
        <v>2377</v>
      </c>
      <c r="O426" s="1" t="s">
        <v>235</v>
      </c>
      <c r="P426" s="1" t="s">
        <v>2379</v>
      </c>
      <c r="Q426" s="43">
        <v>40243</v>
      </c>
      <c r="R426" s="44" t="s">
        <v>2380</v>
      </c>
      <c r="S426" s="1" t="s">
        <v>2381</v>
      </c>
      <c r="T426" s="1">
        <v>18388168688</v>
      </c>
      <c r="U426" s="1"/>
    </row>
    <row r="427" spans="1:21">
      <c r="A427" s="2" t="s">
        <v>65</v>
      </c>
      <c r="B427" s="31" t="s">
        <v>2382</v>
      </c>
      <c r="C427" s="1" t="s">
        <v>2383</v>
      </c>
      <c r="D427" s="1" t="s">
        <v>66</v>
      </c>
      <c r="E427" s="1" t="s">
        <v>26</v>
      </c>
      <c r="F427" s="2">
        <v>88</v>
      </c>
      <c r="G427" s="2">
        <v>87</v>
      </c>
      <c r="H427" s="2">
        <v>84</v>
      </c>
      <c r="I427" s="2">
        <v>89</v>
      </c>
      <c r="J427" s="1">
        <f t="shared" si="12"/>
        <v>209.60000000000002</v>
      </c>
      <c r="K427" s="1" t="s">
        <v>225</v>
      </c>
      <c r="L427" s="1">
        <f t="shared" si="13"/>
        <v>175</v>
      </c>
      <c r="M427" s="42" t="s">
        <v>2384</v>
      </c>
      <c r="N427" s="2" t="s">
        <v>2383</v>
      </c>
      <c r="O427" s="1" t="s">
        <v>227</v>
      </c>
      <c r="P427" s="1" t="s">
        <v>228</v>
      </c>
      <c r="Q427" s="31" t="s">
        <v>1088</v>
      </c>
      <c r="R427" s="44" t="s">
        <v>1657</v>
      </c>
      <c r="S427" s="1" t="s">
        <v>2385</v>
      </c>
      <c r="T427" s="1">
        <v>15987246133</v>
      </c>
      <c r="U427" s="1"/>
    </row>
    <row r="428" spans="1:21">
      <c r="A428" s="2" t="s">
        <v>65</v>
      </c>
      <c r="B428" s="31" t="s">
        <v>2386</v>
      </c>
      <c r="C428" s="1" t="s">
        <v>2387</v>
      </c>
      <c r="D428" s="1" t="s">
        <v>71</v>
      </c>
      <c r="E428" s="1" t="s">
        <v>24</v>
      </c>
      <c r="F428" s="2">
        <v>87.5</v>
      </c>
      <c r="G428" s="2">
        <v>90.5</v>
      </c>
      <c r="H428" s="2">
        <v>80</v>
      </c>
      <c r="I428" s="2">
        <v>78</v>
      </c>
      <c r="J428" s="1">
        <f t="shared" si="12"/>
        <v>209.6</v>
      </c>
      <c r="K428" s="1" t="s">
        <v>225</v>
      </c>
      <c r="L428" s="1">
        <f t="shared" si="13"/>
        <v>178</v>
      </c>
      <c r="M428" s="42" t="s">
        <v>2388</v>
      </c>
      <c r="N428" s="2" t="s">
        <v>2387</v>
      </c>
      <c r="O428" s="1" t="s">
        <v>227</v>
      </c>
      <c r="P428" s="1" t="s">
        <v>236</v>
      </c>
      <c r="Q428" s="43">
        <v>40075</v>
      </c>
      <c r="R428" s="44" t="s">
        <v>2127</v>
      </c>
      <c r="S428" s="31" t="s">
        <v>2389</v>
      </c>
      <c r="T428" s="1">
        <v>15750364972</v>
      </c>
      <c r="U428" s="1"/>
    </row>
    <row r="429" spans="1:21">
      <c r="A429" s="2" t="s">
        <v>63</v>
      </c>
      <c r="B429" s="31" t="s">
        <v>2390</v>
      </c>
      <c r="C429" s="1" t="s">
        <v>2391</v>
      </c>
      <c r="D429" s="1" t="s">
        <v>64</v>
      </c>
      <c r="E429" s="1" t="s">
        <v>24</v>
      </c>
      <c r="F429" s="2">
        <v>85.5</v>
      </c>
      <c r="G429" s="2">
        <v>89</v>
      </c>
      <c r="H429" s="2">
        <v>84</v>
      </c>
      <c r="I429" s="2">
        <v>91</v>
      </c>
      <c r="J429" s="1">
        <f t="shared" si="12"/>
        <v>209.5</v>
      </c>
      <c r="K429" s="1" t="s">
        <v>225</v>
      </c>
      <c r="L429" s="1">
        <f t="shared" si="13"/>
        <v>174.5</v>
      </c>
      <c r="M429" s="42" t="s">
        <v>2392</v>
      </c>
      <c r="N429" s="2" t="s">
        <v>2391</v>
      </c>
      <c r="O429" s="1" t="s">
        <v>235</v>
      </c>
      <c r="P429" s="1" t="s">
        <v>242</v>
      </c>
      <c r="Q429" s="43">
        <v>40100</v>
      </c>
      <c r="R429" s="44" t="s">
        <v>2393</v>
      </c>
      <c r="S429" s="1" t="s">
        <v>129</v>
      </c>
      <c r="T429" s="1">
        <v>15891852816</v>
      </c>
      <c r="U429" s="1" t="s">
        <v>231</v>
      </c>
    </row>
    <row r="430" spans="1:21">
      <c r="A430" s="2" t="s">
        <v>65</v>
      </c>
      <c r="B430" s="31" t="s">
        <v>2394</v>
      </c>
      <c r="C430" s="1" t="s">
        <v>2395</v>
      </c>
      <c r="D430" s="1" t="s">
        <v>66</v>
      </c>
      <c r="E430" s="1" t="s">
        <v>24</v>
      </c>
      <c r="F430" s="2">
        <v>90</v>
      </c>
      <c r="G430" s="2">
        <v>82.5</v>
      </c>
      <c r="H430" s="2">
        <v>91</v>
      </c>
      <c r="I430" s="2">
        <v>94</v>
      </c>
      <c r="J430" s="1">
        <f t="shared" si="12"/>
        <v>209.5</v>
      </c>
      <c r="K430" s="1" t="s">
        <v>225</v>
      </c>
      <c r="L430" s="1">
        <f t="shared" si="13"/>
        <v>172.5</v>
      </c>
      <c r="M430" s="42" t="s">
        <v>2396</v>
      </c>
      <c r="N430" s="2" t="s">
        <v>2395</v>
      </c>
      <c r="O430" s="1" t="s">
        <v>227</v>
      </c>
      <c r="P430" s="1" t="s">
        <v>242</v>
      </c>
      <c r="Q430" s="31" t="s">
        <v>2397</v>
      </c>
      <c r="R430" s="44" t="s">
        <v>1295</v>
      </c>
      <c r="S430" s="1" t="s">
        <v>2398</v>
      </c>
      <c r="T430" s="1">
        <v>15912923350</v>
      </c>
      <c r="U430" s="1"/>
    </row>
    <row r="431" spans="1:21">
      <c r="A431" s="2" t="s">
        <v>84</v>
      </c>
      <c r="B431" s="31" t="s">
        <v>2399</v>
      </c>
      <c r="C431" s="1" t="s">
        <v>2400</v>
      </c>
      <c r="D431" s="1" t="s">
        <v>86</v>
      </c>
      <c r="E431" s="1" t="s">
        <v>24</v>
      </c>
      <c r="F431" s="2">
        <v>86</v>
      </c>
      <c r="G431" s="2">
        <v>89.5</v>
      </c>
      <c r="H431" s="2">
        <v>81</v>
      </c>
      <c r="I431" s="2">
        <v>89</v>
      </c>
      <c r="J431" s="1">
        <f t="shared" si="12"/>
        <v>209.5</v>
      </c>
      <c r="K431" s="1" t="s">
        <v>225</v>
      </c>
      <c r="L431" s="1">
        <f t="shared" si="13"/>
        <v>175.5</v>
      </c>
      <c r="M431" s="42" t="s">
        <v>2401</v>
      </c>
      <c r="N431" s="2" t="s">
        <v>2400</v>
      </c>
      <c r="O431" s="1" t="s">
        <v>235</v>
      </c>
      <c r="P431" s="1" t="s">
        <v>236</v>
      </c>
      <c r="Q431" s="43">
        <v>39998</v>
      </c>
      <c r="R431" s="44" t="s">
        <v>2402</v>
      </c>
      <c r="S431" s="1" t="s">
        <v>2403</v>
      </c>
      <c r="T431" s="1">
        <v>14769332486</v>
      </c>
      <c r="U431" s="1"/>
    </row>
    <row r="432" spans="1:21">
      <c r="A432" s="2" t="s">
        <v>84</v>
      </c>
      <c r="B432" s="31" t="s">
        <v>2404</v>
      </c>
      <c r="C432" s="1" t="s">
        <v>2405</v>
      </c>
      <c r="D432" s="1" t="s">
        <v>86</v>
      </c>
      <c r="E432" s="1" t="s">
        <v>27</v>
      </c>
      <c r="F432" s="2">
        <v>84</v>
      </c>
      <c r="G432" s="2">
        <v>91.5</v>
      </c>
      <c r="H432" s="2">
        <v>88</v>
      </c>
      <c r="I432" s="2">
        <v>82</v>
      </c>
      <c r="J432" s="1">
        <f t="shared" si="12"/>
        <v>209.5</v>
      </c>
      <c r="K432" s="1" t="s">
        <v>225</v>
      </c>
      <c r="L432" s="1">
        <f t="shared" si="13"/>
        <v>175.5</v>
      </c>
      <c r="M432" s="42" t="s">
        <v>2406</v>
      </c>
      <c r="N432" s="2" t="s">
        <v>2405</v>
      </c>
      <c r="O432" s="1" t="s">
        <v>235</v>
      </c>
      <c r="P432" s="1" t="s">
        <v>236</v>
      </c>
      <c r="Q432" s="43">
        <v>40054</v>
      </c>
      <c r="R432" s="44" t="s">
        <v>1304</v>
      </c>
      <c r="S432" s="1" t="s">
        <v>2407</v>
      </c>
      <c r="T432" s="1">
        <v>15908780863</v>
      </c>
      <c r="U432" s="1"/>
    </row>
    <row r="433" spans="1:21">
      <c r="A433" s="2" t="s">
        <v>57</v>
      </c>
      <c r="B433" s="31" t="s">
        <v>2408</v>
      </c>
      <c r="C433" s="1" t="s">
        <v>2409</v>
      </c>
      <c r="D433" s="1" t="s">
        <v>61</v>
      </c>
      <c r="E433" s="1" t="s">
        <v>24</v>
      </c>
      <c r="F433" s="2">
        <v>89.5</v>
      </c>
      <c r="G433" s="2">
        <v>86.5</v>
      </c>
      <c r="H433" s="2">
        <v>77</v>
      </c>
      <c r="I433" s="2">
        <v>90</v>
      </c>
      <c r="J433" s="1">
        <f t="shared" si="12"/>
        <v>209.4</v>
      </c>
      <c r="K433" s="1" t="s">
        <v>225</v>
      </c>
      <c r="L433" s="1">
        <f t="shared" si="13"/>
        <v>176</v>
      </c>
      <c r="M433" s="42" t="s">
        <v>2410</v>
      </c>
      <c r="N433" s="2" t="s">
        <v>2409</v>
      </c>
      <c r="O433" s="1" t="s">
        <v>235</v>
      </c>
      <c r="P433" s="1" t="s">
        <v>236</v>
      </c>
      <c r="Q433" s="43">
        <v>39881</v>
      </c>
      <c r="R433" s="44" t="s">
        <v>2411</v>
      </c>
      <c r="S433" s="1" t="s">
        <v>2412</v>
      </c>
      <c r="T433" s="1">
        <v>18008785912</v>
      </c>
      <c r="U433" s="1"/>
    </row>
    <row r="434" spans="1:21">
      <c r="A434" s="2" t="s">
        <v>63</v>
      </c>
      <c r="B434" s="31" t="s">
        <v>2413</v>
      </c>
      <c r="C434" s="1" t="s">
        <v>2414</v>
      </c>
      <c r="D434" s="1" t="s">
        <v>64</v>
      </c>
      <c r="E434" s="1" t="s">
        <v>24</v>
      </c>
      <c r="F434" s="2">
        <v>79.5</v>
      </c>
      <c r="G434" s="2">
        <v>94.5</v>
      </c>
      <c r="H434" s="2">
        <v>83</v>
      </c>
      <c r="I434" s="2">
        <v>94</v>
      </c>
      <c r="J434" s="1">
        <f t="shared" si="12"/>
        <v>209.4</v>
      </c>
      <c r="K434" s="1" t="s">
        <v>225</v>
      </c>
      <c r="L434" s="1">
        <f t="shared" si="13"/>
        <v>174</v>
      </c>
      <c r="M434" s="42" t="s">
        <v>2415</v>
      </c>
      <c r="N434" s="2" t="s">
        <v>2414</v>
      </c>
      <c r="O434" s="1" t="s">
        <v>235</v>
      </c>
      <c r="P434" s="1" t="s">
        <v>242</v>
      </c>
      <c r="Q434" s="43">
        <v>39819</v>
      </c>
      <c r="R434" s="44" t="s">
        <v>2416</v>
      </c>
      <c r="S434" s="1" t="s">
        <v>2417</v>
      </c>
      <c r="T434" s="1">
        <v>15887527930</v>
      </c>
      <c r="U434" s="1" t="s">
        <v>231</v>
      </c>
    </row>
    <row r="435" spans="1:21">
      <c r="A435" s="2" t="s">
        <v>65</v>
      </c>
      <c r="B435" s="31" t="s">
        <v>2418</v>
      </c>
      <c r="C435" s="1" t="s">
        <v>2419</v>
      </c>
      <c r="D435" s="1" t="s">
        <v>66</v>
      </c>
      <c r="E435" s="1" t="s">
        <v>25</v>
      </c>
      <c r="F435" s="2">
        <v>90</v>
      </c>
      <c r="G435" s="2">
        <v>85</v>
      </c>
      <c r="H435" s="2">
        <v>86</v>
      </c>
      <c r="I435" s="2">
        <v>86</v>
      </c>
      <c r="J435" s="1">
        <f t="shared" si="12"/>
        <v>209.39999999999998</v>
      </c>
      <c r="K435" s="1" t="s">
        <v>225</v>
      </c>
      <c r="L435" s="1">
        <f t="shared" si="13"/>
        <v>175</v>
      </c>
      <c r="M435" s="42" t="s">
        <v>2420</v>
      </c>
      <c r="N435" s="2" t="s">
        <v>2419</v>
      </c>
      <c r="O435" s="1" t="s">
        <v>227</v>
      </c>
      <c r="P435" s="1" t="s">
        <v>236</v>
      </c>
      <c r="Q435" s="31" t="s">
        <v>2421</v>
      </c>
      <c r="R435" s="44" t="s">
        <v>2422</v>
      </c>
      <c r="S435" s="1" t="s">
        <v>2423</v>
      </c>
      <c r="T435" s="1">
        <v>15891805981</v>
      </c>
      <c r="U435" s="1"/>
    </row>
    <row r="436" spans="1:21">
      <c r="A436" s="2" t="s">
        <v>84</v>
      </c>
      <c r="B436" s="31" t="s">
        <v>2424</v>
      </c>
      <c r="C436" s="1" t="s">
        <v>2425</v>
      </c>
      <c r="D436" s="1" t="s">
        <v>86</v>
      </c>
      <c r="E436" s="1" t="s">
        <v>27</v>
      </c>
      <c r="F436" s="2">
        <v>88.5</v>
      </c>
      <c r="G436" s="2">
        <v>84.5</v>
      </c>
      <c r="H436" s="2">
        <v>92</v>
      </c>
      <c r="I436" s="2">
        <v>90</v>
      </c>
      <c r="J436" s="1">
        <f t="shared" si="12"/>
        <v>209.4</v>
      </c>
      <c r="K436" s="1" t="s">
        <v>225</v>
      </c>
      <c r="L436" s="1">
        <f t="shared" si="13"/>
        <v>173</v>
      </c>
      <c r="M436" s="42" t="s">
        <v>2426</v>
      </c>
      <c r="N436" s="2" t="s">
        <v>2425</v>
      </c>
      <c r="O436" s="1" t="s">
        <v>227</v>
      </c>
      <c r="P436" s="1" t="s">
        <v>236</v>
      </c>
      <c r="Q436" s="43">
        <v>40153</v>
      </c>
      <c r="R436" s="44" t="s">
        <v>2427</v>
      </c>
      <c r="S436" s="1" t="s">
        <v>2428</v>
      </c>
      <c r="T436" s="1">
        <v>15987865721</v>
      </c>
      <c r="U436" s="1"/>
    </row>
    <row r="437" spans="1:21">
      <c r="A437" s="2" t="s">
        <v>84</v>
      </c>
      <c r="B437" s="31" t="s">
        <v>2429</v>
      </c>
      <c r="C437" s="1" t="s">
        <v>2430</v>
      </c>
      <c r="D437" s="1" t="s">
        <v>88</v>
      </c>
      <c r="E437" s="1" t="s">
        <v>24</v>
      </c>
      <c r="F437" s="2">
        <v>86</v>
      </c>
      <c r="G437" s="2">
        <v>88</v>
      </c>
      <c r="H437" s="2">
        <v>85</v>
      </c>
      <c r="I437" s="2">
        <v>92</v>
      </c>
      <c r="J437" s="1">
        <f t="shared" si="12"/>
        <v>209.4</v>
      </c>
      <c r="K437" s="1" t="s">
        <v>225</v>
      </c>
      <c r="L437" s="1">
        <f t="shared" si="13"/>
        <v>174</v>
      </c>
      <c r="M437" s="42" t="s">
        <v>2431</v>
      </c>
      <c r="N437" s="2" t="s">
        <v>2430</v>
      </c>
      <c r="O437" s="1" t="s">
        <v>227</v>
      </c>
      <c r="P437" s="1" t="s">
        <v>236</v>
      </c>
      <c r="Q437" s="43">
        <v>40255</v>
      </c>
      <c r="R437" s="44" t="s">
        <v>1333</v>
      </c>
      <c r="S437" s="1" t="s">
        <v>2432</v>
      </c>
      <c r="T437" s="1">
        <v>13987834580</v>
      </c>
      <c r="U437" s="1"/>
    </row>
    <row r="438" spans="1:21">
      <c r="A438" s="2" t="s">
        <v>84</v>
      </c>
      <c r="B438" s="31" t="s">
        <v>2433</v>
      </c>
      <c r="C438" s="1" t="s">
        <v>2434</v>
      </c>
      <c r="D438" s="1" t="s">
        <v>89</v>
      </c>
      <c r="E438" s="1" t="s">
        <v>25</v>
      </c>
      <c r="F438" s="2">
        <v>88.5</v>
      </c>
      <c r="G438" s="2">
        <v>86.5</v>
      </c>
      <c r="H438" s="2">
        <v>90</v>
      </c>
      <c r="I438" s="2">
        <v>82</v>
      </c>
      <c r="J438" s="1">
        <f t="shared" si="12"/>
        <v>209.4</v>
      </c>
      <c r="K438" s="1" t="s">
        <v>225</v>
      </c>
      <c r="L438" s="1">
        <f t="shared" si="13"/>
        <v>175</v>
      </c>
      <c r="M438" s="42" t="s">
        <v>2435</v>
      </c>
      <c r="N438" s="2" t="s">
        <v>2434</v>
      </c>
      <c r="O438" s="1" t="s">
        <v>227</v>
      </c>
      <c r="P438" s="1" t="s">
        <v>242</v>
      </c>
      <c r="Q438" s="56" t="s">
        <v>1723</v>
      </c>
      <c r="R438" s="44" t="s">
        <v>2436</v>
      </c>
      <c r="S438" s="1" t="s">
        <v>2437</v>
      </c>
      <c r="T438" s="1">
        <v>13658789236</v>
      </c>
      <c r="U438" s="1"/>
    </row>
    <row r="439" spans="1:21">
      <c r="A439" s="2" t="s">
        <v>22</v>
      </c>
      <c r="B439" s="31" t="s">
        <v>2438</v>
      </c>
      <c r="C439" s="1" t="s">
        <v>2439</v>
      </c>
      <c r="D439" s="1" t="s">
        <v>37</v>
      </c>
      <c r="E439" s="1" t="s">
        <v>24</v>
      </c>
      <c r="F439" s="2">
        <v>88.5</v>
      </c>
      <c r="G439" s="2">
        <v>86</v>
      </c>
      <c r="H439" s="2">
        <v>81</v>
      </c>
      <c r="I439" s="2">
        <v>93</v>
      </c>
      <c r="J439" s="1">
        <f t="shared" si="12"/>
        <v>209.29999999999998</v>
      </c>
      <c r="K439" s="1" t="s">
        <v>225</v>
      </c>
      <c r="L439" s="1">
        <f t="shared" si="13"/>
        <v>174.5</v>
      </c>
      <c r="M439" s="42" t="s">
        <v>2440</v>
      </c>
      <c r="N439" s="2" t="s">
        <v>2439</v>
      </c>
      <c r="O439" s="1" t="s">
        <v>227</v>
      </c>
      <c r="P439" s="1" t="s">
        <v>236</v>
      </c>
      <c r="Q439" s="43">
        <v>40085</v>
      </c>
      <c r="R439" s="44" t="s">
        <v>2441</v>
      </c>
      <c r="S439" s="1" t="s">
        <v>2442</v>
      </c>
      <c r="T439" s="1">
        <v>18760859313</v>
      </c>
      <c r="U439" s="1"/>
    </row>
    <row r="440" spans="1:21">
      <c r="A440" s="2" t="s">
        <v>90</v>
      </c>
      <c r="B440" s="31" t="s">
        <v>2443</v>
      </c>
      <c r="C440" s="1" t="s">
        <v>2444</v>
      </c>
      <c r="D440" s="1" t="s">
        <v>91</v>
      </c>
      <c r="E440" s="1" t="s">
        <v>24</v>
      </c>
      <c r="F440" s="2">
        <v>92.5</v>
      </c>
      <c r="G440" s="2">
        <v>81</v>
      </c>
      <c r="H440" s="2">
        <v>80</v>
      </c>
      <c r="I440" s="2">
        <v>99</v>
      </c>
      <c r="J440" s="1">
        <f t="shared" si="12"/>
        <v>209.3</v>
      </c>
      <c r="K440" s="1" t="s">
        <v>225</v>
      </c>
      <c r="L440" s="1">
        <f t="shared" si="13"/>
        <v>173.5</v>
      </c>
      <c r="M440" s="42" t="s">
        <v>2445</v>
      </c>
      <c r="N440" s="2" t="s">
        <v>2444</v>
      </c>
      <c r="O440" s="31" t="s">
        <v>227</v>
      </c>
      <c r="P440" s="31" t="s">
        <v>242</v>
      </c>
      <c r="Q440" s="31" t="s">
        <v>2446</v>
      </c>
      <c r="R440" s="47" t="s">
        <v>1027</v>
      </c>
      <c r="S440" s="1" t="s">
        <v>2447</v>
      </c>
      <c r="T440" s="31" t="s">
        <v>2448</v>
      </c>
      <c r="U440" s="1" t="s">
        <v>231</v>
      </c>
    </row>
    <row r="441" spans="1:21">
      <c r="A441" s="2" t="s">
        <v>22</v>
      </c>
      <c r="B441" s="31" t="s">
        <v>2449</v>
      </c>
      <c r="C441" s="1" t="s">
        <v>2450</v>
      </c>
      <c r="D441" s="1" t="s">
        <v>23</v>
      </c>
      <c r="E441" s="1" t="s">
        <v>24</v>
      </c>
      <c r="F441" s="2">
        <v>85</v>
      </c>
      <c r="G441" s="2">
        <v>89</v>
      </c>
      <c r="H441" s="2">
        <v>85</v>
      </c>
      <c r="I441" s="2">
        <v>91</v>
      </c>
      <c r="J441" s="1">
        <f t="shared" si="12"/>
        <v>209.2</v>
      </c>
      <c r="K441" s="1" t="s">
        <v>225</v>
      </c>
      <c r="L441" s="1">
        <f t="shared" si="13"/>
        <v>174</v>
      </c>
      <c r="M441" s="42" t="s">
        <v>2451</v>
      </c>
      <c r="N441" s="2" t="s">
        <v>2450</v>
      </c>
      <c r="O441" s="1" t="s">
        <v>235</v>
      </c>
      <c r="P441" s="1" t="s">
        <v>228</v>
      </c>
      <c r="Q441" s="43">
        <v>40105</v>
      </c>
      <c r="R441" s="44" t="s">
        <v>2452</v>
      </c>
      <c r="S441" s="1" t="s">
        <v>2453</v>
      </c>
      <c r="T441" s="1">
        <v>13578455151</v>
      </c>
      <c r="U441" s="1"/>
    </row>
    <row r="442" spans="1:21">
      <c r="A442" s="2" t="s">
        <v>57</v>
      </c>
      <c r="B442" s="31" t="s">
        <v>2454</v>
      </c>
      <c r="C442" s="1" t="s">
        <v>2455</v>
      </c>
      <c r="D442" s="1" t="s">
        <v>61</v>
      </c>
      <c r="E442" s="1" t="s">
        <v>24</v>
      </c>
      <c r="F442" s="2">
        <v>85.5</v>
      </c>
      <c r="G442" s="2">
        <v>86.5</v>
      </c>
      <c r="H442" s="2">
        <v>95</v>
      </c>
      <c r="I442" s="2">
        <v>91</v>
      </c>
      <c r="J442" s="1">
        <f t="shared" si="12"/>
        <v>209.2</v>
      </c>
      <c r="K442" s="1" t="s">
        <v>225</v>
      </c>
      <c r="L442" s="1">
        <f t="shared" si="13"/>
        <v>172</v>
      </c>
      <c r="M442" s="42" t="s">
        <v>2456</v>
      </c>
      <c r="N442" s="2" t="s">
        <v>2455</v>
      </c>
      <c r="O442" s="1" t="s">
        <v>227</v>
      </c>
      <c r="P442" s="1" t="s">
        <v>242</v>
      </c>
      <c r="Q442" s="31" t="s">
        <v>2457</v>
      </c>
      <c r="R442" s="44" t="s">
        <v>797</v>
      </c>
      <c r="S442" s="31" t="s">
        <v>2458</v>
      </c>
      <c r="T442" s="31" t="s">
        <v>2459</v>
      </c>
      <c r="U442" s="1"/>
    </row>
    <row r="443" spans="1:21">
      <c r="A443" s="2" t="s">
        <v>84</v>
      </c>
      <c r="B443" s="31" t="s">
        <v>2460</v>
      </c>
      <c r="C443" s="1" t="s">
        <v>2461</v>
      </c>
      <c r="D443" s="1" t="s">
        <v>86</v>
      </c>
      <c r="E443" s="1" t="s">
        <v>24</v>
      </c>
      <c r="F443" s="2">
        <v>82.5</v>
      </c>
      <c r="G443" s="2">
        <v>91.5</v>
      </c>
      <c r="H443" s="2">
        <v>86</v>
      </c>
      <c r="I443" s="2">
        <v>90</v>
      </c>
      <c r="J443" s="1">
        <f t="shared" si="12"/>
        <v>209.2</v>
      </c>
      <c r="K443" s="1" t="s">
        <v>225</v>
      </c>
      <c r="L443" s="1">
        <f t="shared" si="13"/>
        <v>174</v>
      </c>
      <c r="M443" s="42" t="s">
        <v>2462</v>
      </c>
      <c r="N443" s="2" t="s">
        <v>2461</v>
      </c>
      <c r="O443" s="1" t="s">
        <v>235</v>
      </c>
      <c r="P443" s="1" t="s">
        <v>242</v>
      </c>
      <c r="Q443" s="43">
        <v>40222</v>
      </c>
      <c r="R443" s="44" t="s">
        <v>2463</v>
      </c>
      <c r="S443" s="1" t="s">
        <v>2464</v>
      </c>
      <c r="T443" s="1">
        <v>13638762870</v>
      </c>
      <c r="U443" s="1"/>
    </row>
    <row r="444" spans="1:21">
      <c r="A444" s="2" t="s">
        <v>22</v>
      </c>
      <c r="B444" s="31" t="s">
        <v>2465</v>
      </c>
      <c r="C444" s="1" t="s">
        <v>2466</v>
      </c>
      <c r="D444" s="1" t="s">
        <v>33</v>
      </c>
      <c r="E444" s="1" t="s">
        <v>28</v>
      </c>
      <c r="F444" s="2">
        <v>91</v>
      </c>
      <c r="G444" s="2">
        <v>84.5</v>
      </c>
      <c r="H444" s="2">
        <v>77</v>
      </c>
      <c r="I444" s="2">
        <v>91</v>
      </c>
      <c r="J444" s="1">
        <f t="shared" si="12"/>
        <v>209.1</v>
      </c>
      <c r="K444" s="1" t="s">
        <v>225</v>
      </c>
      <c r="L444" s="1">
        <f t="shared" si="13"/>
        <v>175.5</v>
      </c>
      <c r="M444" s="42" t="s">
        <v>2467</v>
      </c>
      <c r="N444" s="2" t="s">
        <v>2466</v>
      </c>
      <c r="O444" s="1" t="s">
        <v>227</v>
      </c>
      <c r="P444" s="1" t="s">
        <v>236</v>
      </c>
      <c r="Q444" s="31" t="s">
        <v>2468</v>
      </c>
      <c r="R444" s="44" t="s">
        <v>2469</v>
      </c>
      <c r="S444" s="1" t="s">
        <v>2470</v>
      </c>
      <c r="T444" s="1">
        <v>15987822121</v>
      </c>
      <c r="U444" s="1"/>
    </row>
    <row r="445" spans="1:21">
      <c r="A445" s="2" t="s">
        <v>52</v>
      </c>
      <c r="B445" s="31" t="s">
        <v>2471</v>
      </c>
      <c r="C445" s="1" t="s">
        <v>2472</v>
      </c>
      <c r="D445" s="1" t="s">
        <v>53</v>
      </c>
      <c r="E445" s="1" t="s">
        <v>24</v>
      </c>
      <c r="F445" s="2">
        <v>89</v>
      </c>
      <c r="G445" s="2">
        <v>86.5</v>
      </c>
      <c r="H445" s="2">
        <v>78</v>
      </c>
      <c r="I445" s="2">
        <v>90</v>
      </c>
      <c r="J445" s="1">
        <f t="shared" si="12"/>
        <v>209.1</v>
      </c>
      <c r="K445" s="1" t="s">
        <v>225</v>
      </c>
      <c r="L445" s="1">
        <f t="shared" si="13"/>
        <v>175.5</v>
      </c>
      <c r="M445" s="42" t="s">
        <v>2473</v>
      </c>
      <c r="N445" s="2" t="s">
        <v>2472</v>
      </c>
      <c r="O445" s="31" t="s">
        <v>227</v>
      </c>
      <c r="P445" s="31" t="s">
        <v>236</v>
      </c>
      <c r="Q445" s="31" t="s">
        <v>2474</v>
      </c>
      <c r="R445" s="47" t="s">
        <v>2475</v>
      </c>
      <c r="S445" s="31" t="s">
        <v>2476</v>
      </c>
      <c r="T445" s="31" t="s">
        <v>2477</v>
      </c>
      <c r="U445" s="31"/>
    </row>
    <row r="446" spans="1:21">
      <c r="A446" s="2" t="s">
        <v>52</v>
      </c>
      <c r="B446" s="31" t="s">
        <v>2478</v>
      </c>
      <c r="C446" s="1" t="s">
        <v>2479</v>
      </c>
      <c r="D446" s="1" t="s">
        <v>54</v>
      </c>
      <c r="E446" s="1" t="s">
        <v>24</v>
      </c>
      <c r="F446" s="2">
        <v>80</v>
      </c>
      <c r="G446" s="2">
        <v>96.5</v>
      </c>
      <c r="H446" s="2">
        <v>83</v>
      </c>
      <c r="I446" s="2">
        <v>80</v>
      </c>
      <c r="J446" s="1">
        <f t="shared" si="12"/>
        <v>209.1</v>
      </c>
      <c r="K446" s="1" t="s">
        <v>225</v>
      </c>
      <c r="L446" s="1">
        <f t="shared" si="13"/>
        <v>176.5</v>
      </c>
      <c r="M446" s="42" t="s">
        <v>2480</v>
      </c>
      <c r="N446" s="2" t="s">
        <v>2479</v>
      </c>
      <c r="O446" s="1" t="s">
        <v>235</v>
      </c>
      <c r="P446" s="1" t="s">
        <v>242</v>
      </c>
      <c r="Q446" s="43">
        <v>40074</v>
      </c>
      <c r="R446" s="44" t="s">
        <v>764</v>
      </c>
      <c r="S446" s="1" t="s">
        <v>2481</v>
      </c>
      <c r="T446" s="1">
        <v>19184080919</v>
      </c>
      <c r="U446" s="1"/>
    </row>
    <row r="447" spans="1:21">
      <c r="A447" s="2" t="s">
        <v>57</v>
      </c>
      <c r="B447" s="31" t="s">
        <v>2482</v>
      </c>
      <c r="C447" s="1" t="s">
        <v>2483</v>
      </c>
      <c r="D447" s="1" t="s">
        <v>62</v>
      </c>
      <c r="E447" s="1" t="s">
        <v>24</v>
      </c>
      <c r="F447" s="2">
        <v>79</v>
      </c>
      <c r="G447" s="2">
        <v>95.5</v>
      </c>
      <c r="H447" s="2">
        <v>86</v>
      </c>
      <c r="I447" s="2">
        <v>87</v>
      </c>
      <c r="J447" s="1">
        <f t="shared" si="12"/>
        <v>209.1</v>
      </c>
      <c r="K447" s="1" t="s">
        <v>225</v>
      </c>
      <c r="L447" s="1">
        <f t="shared" si="13"/>
        <v>174.5</v>
      </c>
      <c r="M447" s="42" t="s">
        <v>2484</v>
      </c>
      <c r="N447" s="2" t="s">
        <v>2483</v>
      </c>
      <c r="O447" s="1" t="s">
        <v>235</v>
      </c>
      <c r="P447" s="1" t="s">
        <v>242</v>
      </c>
      <c r="Q447" s="43">
        <v>40063</v>
      </c>
      <c r="R447" s="44" t="s">
        <v>2485</v>
      </c>
      <c r="S447" s="1" t="s">
        <v>2486</v>
      </c>
      <c r="T447" s="1">
        <v>15126005019</v>
      </c>
      <c r="U447" s="1" t="s">
        <v>231</v>
      </c>
    </row>
    <row r="448" spans="1:21">
      <c r="A448" s="2" t="s">
        <v>65</v>
      </c>
      <c r="B448" s="31" t="s">
        <v>2487</v>
      </c>
      <c r="C448" s="1" t="s">
        <v>2488</v>
      </c>
      <c r="D448" s="1" t="s">
        <v>66</v>
      </c>
      <c r="E448" s="1" t="s">
        <v>25</v>
      </c>
      <c r="F448" s="2">
        <v>86.5</v>
      </c>
      <c r="G448" s="2">
        <v>90</v>
      </c>
      <c r="H448" s="2">
        <v>85</v>
      </c>
      <c r="I448" s="2">
        <v>78</v>
      </c>
      <c r="J448" s="1">
        <f t="shared" si="12"/>
        <v>209.1</v>
      </c>
      <c r="K448" s="1" t="s">
        <v>225</v>
      </c>
      <c r="L448" s="1">
        <f t="shared" si="13"/>
        <v>176.5</v>
      </c>
      <c r="M448" s="42" t="s">
        <v>2489</v>
      </c>
      <c r="N448" s="2" t="s">
        <v>2488</v>
      </c>
      <c r="O448" s="1" t="s">
        <v>227</v>
      </c>
      <c r="P448" s="1" t="s">
        <v>228</v>
      </c>
      <c r="Q448" s="31" t="s">
        <v>2490</v>
      </c>
      <c r="R448" s="44" t="s">
        <v>2491</v>
      </c>
      <c r="S448" s="1" t="s">
        <v>2492</v>
      </c>
      <c r="T448" s="1">
        <v>13638761468</v>
      </c>
      <c r="U448" s="1"/>
    </row>
    <row r="449" spans="1:21">
      <c r="A449" s="2" t="s">
        <v>65</v>
      </c>
      <c r="B449" s="31" t="s">
        <v>2493</v>
      </c>
      <c r="C449" s="1" t="s">
        <v>2494</v>
      </c>
      <c r="D449" s="1" t="s">
        <v>73</v>
      </c>
      <c r="E449" s="1" t="s">
        <v>24</v>
      </c>
      <c r="F449" s="2">
        <v>90.5</v>
      </c>
      <c r="G449" s="2">
        <v>86</v>
      </c>
      <c r="H449" s="2">
        <v>87</v>
      </c>
      <c r="I449" s="2">
        <v>76</v>
      </c>
      <c r="J449" s="1">
        <f t="shared" si="12"/>
        <v>209.1</v>
      </c>
      <c r="K449" s="1" t="s">
        <v>225</v>
      </c>
      <c r="L449" s="1">
        <f t="shared" si="13"/>
        <v>176.5</v>
      </c>
      <c r="M449" s="42" t="s">
        <v>2495</v>
      </c>
      <c r="N449" s="2" t="s">
        <v>2494</v>
      </c>
      <c r="O449" s="1" t="s">
        <v>227</v>
      </c>
      <c r="P449" s="1" t="s">
        <v>236</v>
      </c>
      <c r="Q449" s="43">
        <v>39963</v>
      </c>
      <c r="R449" s="44" t="s">
        <v>2496</v>
      </c>
      <c r="S449" s="1" t="s">
        <v>2497</v>
      </c>
      <c r="T449" s="31" t="s">
        <v>2498</v>
      </c>
      <c r="U449" s="1"/>
    </row>
    <row r="450" spans="1:21">
      <c r="A450" s="2" t="s">
        <v>84</v>
      </c>
      <c r="B450" s="31" t="s">
        <v>2499</v>
      </c>
      <c r="C450" s="1" t="s">
        <v>2500</v>
      </c>
      <c r="D450" s="1" t="s">
        <v>86</v>
      </c>
      <c r="E450" s="1" t="s">
        <v>25</v>
      </c>
      <c r="F450" s="2">
        <v>88.5</v>
      </c>
      <c r="G450" s="2">
        <v>87</v>
      </c>
      <c r="H450" s="2">
        <v>86</v>
      </c>
      <c r="I450" s="2">
        <v>82</v>
      </c>
      <c r="J450" s="1">
        <f t="shared" ref="J450:J513" si="14">F450+G450+H450*0.2+I450*0.2</f>
        <v>209.1</v>
      </c>
      <c r="K450" s="1" t="s">
        <v>225</v>
      </c>
      <c r="L450" s="1">
        <f t="shared" ref="L450:L513" si="15">F450+G450</f>
        <v>175.5</v>
      </c>
      <c r="M450" s="42" t="s">
        <v>2501</v>
      </c>
      <c r="N450" s="2" t="s">
        <v>2500</v>
      </c>
      <c r="O450" s="1" t="s">
        <v>227</v>
      </c>
      <c r="P450" s="1" t="s">
        <v>242</v>
      </c>
      <c r="Q450" s="43">
        <v>39946</v>
      </c>
      <c r="R450" s="44" t="s">
        <v>2502</v>
      </c>
      <c r="S450" s="1" t="s">
        <v>2503</v>
      </c>
      <c r="T450" s="1">
        <v>15758319998</v>
      </c>
      <c r="U450" s="1"/>
    </row>
    <row r="451" spans="1:21">
      <c r="A451" s="2" t="s">
        <v>22</v>
      </c>
      <c r="B451" s="31" t="s">
        <v>2504</v>
      </c>
      <c r="C451" s="1" t="s">
        <v>2505</v>
      </c>
      <c r="D451" s="1" t="s">
        <v>23</v>
      </c>
      <c r="E451" s="1" t="s">
        <v>25</v>
      </c>
      <c r="F451" s="2">
        <v>85</v>
      </c>
      <c r="G451" s="2">
        <v>91</v>
      </c>
      <c r="H451" s="2">
        <v>73</v>
      </c>
      <c r="I451" s="2">
        <v>92</v>
      </c>
      <c r="J451" s="1">
        <f t="shared" si="14"/>
        <v>209</v>
      </c>
      <c r="K451" s="1" t="s">
        <v>225</v>
      </c>
      <c r="L451" s="1">
        <f t="shared" si="15"/>
        <v>176</v>
      </c>
      <c r="M451" s="42" t="s">
        <v>2506</v>
      </c>
      <c r="N451" s="2" t="s">
        <v>2505</v>
      </c>
      <c r="O451" s="1" t="s">
        <v>235</v>
      </c>
      <c r="P451" s="1" t="s">
        <v>236</v>
      </c>
      <c r="Q451" s="43">
        <v>40117</v>
      </c>
      <c r="R451" s="47" t="s">
        <v>2507</v>
      </c>
      <c r="S451" s="1" t="s">
        <v>2508</v>
      </c>
      <c r="T451" s="1">
        <v>13508858282</v>
      </c>
      <c r="U451" s="1"/>
    </row>
    <row r="452" spans="1:21">
      <c r="A452" s="2" t="s">
        <v>45</v>
      </c>
      <c r="B452" s="31" t="s">
        <v>2509</v>
      </c>
      <c r="C452" s="1" t="s">
        <v>2510</v>
      </c>
      <c r="D452" s="1" t="s">
        <v>50</v>
      </c>
      <c r="E452" s="1" t="s">
        <v>24</v>
      </c>
      <c r="F452" s="2">
        <v>85.5</v>
      </c>
      <c r="G452" s="2">
        <v>87.5</v>
      </c>
      <c r="H452" s="2">
        <v>95</v>
      </c>
      <c r="I452" s="2">
        <v>85</v>
      </c>
      <c r="J452" s="1">
        <f t="shared" si="14"/>
        <v>209</v>
      </c>
      <c r="K452" s="1" t="s">
        <v>225</v>
      </c>
      <c r="L452" s="1">
        <f t="shared" si="15"/>
        <v>173</v>
      </c>
      <c r="M452" s="42" t="s">
        <v>2511</v>
      </c>
      <c r="N452" s="2" t="s">
        <v>2510</v>
      </c>
      <c r="O452" s="1" t="s">
        <v>235</v>
      </c>
      <c r="P452" s="1" t="s">
        <v>236</v>
      </c>
      <c r="Q452" s="43">
        <v>40221</v>
      </c>
      <c r="R452" s="44" t="s">
        <v>2512</v>
      </c>
      <c r="S452" s="1" t="s">
        <v>2513</v>
      </c>
      <c r="T452" s="1">
        <v>15887529484</v>
      </c>
      <c r="U452" s="1"/>
    </row>
    <row r="453" spans="1:21">
      <c r="A453" s="2" t="s">
        <v>84</v>
      </c>
      <c r="B453" s="31" t="s">
        <v>2514</v>
      </c>
      <c r="C453" s="1" t="s">
        <v>2515</v>
      </c>
      <c r="D453" s="1" t="s">
        <v>89</v>
      </c>
      <c r="E453" s="1" t="s">
        <v>25</v>
      </c>
      <c r="F453" s="2">
        <v>83</v>
      </c>
      <c r="G453" s="2">
        <v>90</v>
      </c>
      <c r="H453" s="2">
        <v>93</v>
      </c>
      <c r="I453" s="2">
        <v>87</v>
      </c>
      <c r="J453" s="1">
        <f t="shared" si="14"/>
        <v>209</v>
      </c>
      <c r="K453" s="1" t="s">
        <v>225</v>
      </c>
      <c r="L453" s="1">
        <f t="shared" si="15"/>
        <v>173</v>
      </c>
      <c r="M453" s="42" t="s">
        <v>2516</v>
      </c>
      <c r="N453" s="2" t="s">
        <v>2515</v>
      </c>
      <c r="O453" s="1" t="s">
        <v>227</v>
      </c>
      <c r="P453" s="1" t="s">
        <v>236</v>
      </c>
      <c r="Q453" s="56" t="s">
        <v>2517</v>
      </c>
      <c r="R453" s="44" t="s">
        <v>2436</v>
      </c>
      <c r="S453" s="1" t="s">
        <v>2518</v>
      </c>
      <c r="T453" s="1">
        <v>18325837281</v>
      </c>
      <c r="U453" s="1"/>
    </row>
    <row r="454" spans="1:21">
      <c r="A454" s="2" t="s">
        <v>42</v>
      </c>
      <c r="B454" s="31" t="s">
        <v>2519</v>
      </c>
      <c r="C454" s="1" t="s">
        <v>2520</v>
      </c>
      <c r="D454" s="1" t="s">
        <v>43</v>
      </c>
      <c r="E454" s="1" t="s">
        <v>24</v>
      </c>
      <c r="F454" s="2">
        <v>86.5</v>
      </c>
      <c r="G454" s="2">
        <v>87</v>
      </c>
      <c r="H454" s="2">
        <v>85</v>
      </c>
      <c r="I454" s="2">
        <v>92</v>
      </c>
      <c r="J454" s="1">
        <f t="shared" si="14"/>
        <v>208.9</v>
      </c>
      <c r="K454" s="1" t="s">
        <v>225</v>
      </c>
      <c r="L454" s="1">
        <f t="shared" si="15"/>
        <v>173.5</v>
      </c>
      <c r="M454" s="42" t="s">
        <v>2521</v>
      </c>
      <c r="N454" s="2" t="s">
        <v>2520</v>
      </c>
      <c r="O454" s="1" t="s">
        <v>235</v>
      </c>
      <c r="P454" s="1" t="s">
        <v>242</v>
      </c>
      <c r="Q454" s="43">
        <v>40015</v>
      </c>
      <c r="R454" s="44" t="s">
        <v>2522</v>
      </c>
      <c r="S454" s="1" t="s">
        <v>2523</v>
      </c>
      <c r="T454" s="1">
        <v>15184885721</v>
      </c>
      <c r="U454" s="1" t="s">
        <v>231</v>
      </c>
    </row>
    <row r="455" spans="1:21">
      <c r="A455" s="2" t="s">
        <v>52</v>
      </c>
      <c r="B455" s="31" t="s">
        <v>2524</v>
      </c>
      <c r="C455" s="1" t="s">
        <v>2525</v>
      </c>
      <c r="D455" s="1" t="s">
        <v>53</v>
      </c>
      <c r="E455" s="1" t="s">
        <v>25</v>
      </c>
      <c r="F455" s="2">
        <v>84.5</v>
      </c>
      <c r="G455" s="2">
        <v>89</v>
      </c>
      <c r="H455" s="2">
        <v>87</v>
      </c>
      <c r="I455" s="2">
        <v>90</v>
      </c>
      <c r="J455" s="1">
        <f t="shared" si="14"/>
        <v>208.9</v>
      </c>
      <c r="K455" s="1" t="s">
        <v>225</v>
      </c>
      <c r="L455" s="1">
        <f t="shared" si="15"/>
        <v>173.5</v>
      </c>
      <c r="M455" s="42" t="s">
        <v>2526</v>
      </c>
      <c r="N455" s="2" t="s">
        <v>2525</v>
      </c>
      <c r="O455" s="1" t="s">
        <v>227</v>
      </c>
      <c r="P455" s="1" t="s">
        <v>236</v>
      </c>
      <c r="Q455" s="53" t="s">
        <v>2527</v>
      </c>
      <c r="R455" s="44" t="s">
        <v>725</v>
      </c>
      <c r="S455" s="1" t="s">
        <v>2528</v>
      </c>
      <c r="T455" s="1">
        <v>18987812412</v>
      </c>
      <c r="U455" s="1"/>
    </row>
    <row r="456" spans="1:21">
      <c r="A456" s="2" t="s">
        <v>57</v>
      </c>
      <c r="B456" s="31" t="s">
        <v>2529</v>
      </c>
      <c r="C456" s="1" t="s">
        <v>2530</v>
      </c>
      <c r="D456" s="1" t="s">
        <v>62</v>
      </c>
      <c r="E456" s="1" t="s">
        <v>24</v>
      </c>
      <c r="F456" s="2">
        <v>85.5</v>
      </c>
      <c r="G456" s="2">
        <v>89</v>
      </c>
      <c r="H456" s="2">
        <v>82</v>
      </c>
      <c r="I456" s="2">
        <v>90</v>
      </c>
      <c r="J456" s="1">
        <f t="shared" si="14"/>
        <v>208.9</v>
      </c>
      <c r="K456" s="1" t="s">
        <v>225</v>
      </c>
      <c r="L456" s="1">
        <f t="shared" si="15"/>
        <v>174.5</v>
      </c>
      <c r="M456" s="42" t="s">
        <v>2531</v>
      </c>
      <c r="N456" s="2" t="s">
        <v>2530</v>
      </c>
      <c r="O456" s="1" t="s">
        <v>235</v>
      </c>
      <c r="P456" s="1" t="s">
        <v>236</v>
      </c>
      <c r="Q456" s="43">
        <v>40096</v>
      </c>
      <c r="R456" s="44" t="s">
        <v>2532</v>
      </c>
      <c r="S456" s="1" t="s">
        <v>2533</v>
      </c>
      <c r="T456" s="1">
        <v>18287811627</v>
      </c>
      <c r="U456" s="1"/>
    </row>
    <row r="457" spans="1:21">
      <c r="A457" s="2" t="s">
        <v>78</v>
      </c>
      <c r="B457" s="31" t="s">
        <v>2534</v>
      </c>
      <c r="C457" s="1" t="s">
        <v>2535</v>
      </c>
      <c r="D457" s="1" t="s">
        <v>79</v>
      </c>
      <c r="E457" s="1" t="s">
        <v>24</v>
      </c>
      <c r="F457" s="2">
        <v>90</v>
      </c>
      <c r="G457" s="2">
        <v>85.5</v>
      </c>
      <c r="H457" s="2">
        <v>84</v>
      </c>
      <c r="I457" s="2">
        <v>83</v>
      </c>
      <c r="J457" s="1">
        <f t="shared" si="14"/>
        <v>208.9</v>
      </c>
      <c r="K457" s="1" t="s">
        <v>225</v>
      </c>
      <c r="L457" s="1">
        <f t="shared" si="15"/>
        <v>175.5</v>
      </c>
      <c r="M457" s="42" t="s">
        <v>2536</v>
      </c>
      <c r="N457" s="2" t="s">
        <v>2535</v>
      </c>
      <c r="O457" s="1" t="s">
        <v>227</v>
      </c>
      <c r="P457" s="1" t="s">
        <v>236</v>
      </c>
      <c r="Q457" s="43">
        <v>40053</v>
      </c>
      <c r="R457" s="44" t="s">
        <v>2537</v>
      </c>
      <c r="S457" s="1" t="s">
        <v>2538</v>
      </c>
      <c r="T457" s="1">
        <v>19188583360</v>
      </c>
      <c r="U457" s="1"/>
    </row>
    <row r="458" spans="1:21">
      <c r="A458" s="2" t="s">
        <v>78</v>
      </c>
      <c r="B458" s="31" t="s">
        <v>2539</v>
      </c>
      <c r="C458" s="1" t="s">
        <v>2540</v>
      </c>
      <c r="D458" s="1" t="s">
        <v>81</v>
      </c>
      <c r="E458" s="1" t="s">
        <v>24</v>
      </c>
      <c r="F458" s="2">
        <v>85.5</v>
      </c>
      <c r="G458" s="2">
        <v>88</v>
      </c>
      <c r="H458" s="2">
        <v>89</v>
      </c>
      <c r="I458" s="2">
        <v>88</v>
      </c>
      <c r="J458" s="1">
        <f t="shared" si="14"/>
        <v>208.9</v>
      </c>
      <c r="K458" s="1" t="s">
        <v>225</v>
      </c>
      <c r="L458" s="1">
        <f t="shared" si="15"/>
        <v>173.5</v>
      </c>
      <c r="M458" s="42" t="s">
        <v>2541</v>
      </c>
      <c r="N458" s="2" t="s">
        <v>2540</v>
      </c>
      <c r="O458" s="1" t="s">
        <v>235</v>
      </c>
      <c r="P458" s="1" t="s">
        <v>228</v>
      </c>
      <c r="Q458" s="43">
        <v>40184</v>
      </c>
      <c r="R458" s="44" t="s">
        <v>447</v>
      </c>
      <c r="S458" s="1" t="s">
        <v>2542</v>
      </c>
      <c r="T458" s="1">
        <v>15912948001</v>
      </c>
      <c r="U458" s="1" t="s">
        <v>231</v>
      </c>
    </row>
    <row r="459" spans="1:21">
      <c r="A459" s="2" t="s">
        <v>22</v>
      </c>
      <c r="B459" s="31" t="s">
        <v>2543</v>
      </c>
      <c r="C459" s="1" t="s">
        <v>2544</v>
      </c>
      <c r="D459" s="1" t="s">
        <v>32</v>
      </c>
      <c r="E459" s="1" t="s">
        <v>24</v>
      </c>
      <c r="F459" s="2">
        <v>94</v>
      </c>
      <c r="G459" s="2">
        <v>78</v>
      </c>
      <c r="H459" s="2">
        <v>88</v>
      </c>
      <c r="I459" s="2">
        <v>96</v>
      </c>
      <c r="J459" s="1">
        <f t="shared" si="14"/>
        <v>208.8</v>
      </c>
      <c r="K459" s="1" t="s">
        <v>225</v>
      </c>
      <c r="L459" s="1">
        <f t="shared" si="15"/>
        <v>172</v>
      </c>
      <c r="M459" s="42" t="s">
        <v>2545</v>
      </c>
      <c r="N459" s="2" t="s">
        <v>2544</v>
      </c>
      <c r="O459" s="1" t="s">
        <v>227</v>
      </c>
      <c r="P459" s="1" t="s">
        <v>228</v>
      </c>
      <c r="Q459" s="43">
        <v>40161</v>
      </c>
      <c r="R459" s="44" t="s">
        <v>2546</v>
      </c>
      <c r="S459" s="1" t="s">
        <v>2547</v>
      </c>
      <c r="T459" s="1">
        <v>15126017762</v>
      </c>
      <c r="U459" s="1"/>
    </row>
    <row r="460" spans="1:21">
      <c r="A460" s="2" t="s">
        <v>22</v>
      </c>
      <c r="B460" s="31" t="s">
        <v>2548</v>
      </c>
      <c r="C460" s="1" t="s">
        <v>2549</v>
      </c>
      <c r="D460" s="1" t="s">
        <v>33</v>
      </c>
      <c r="E460" s="1" t="s">
        <v>34</v>
      </c>
      <c r="F460" s="2">
        <v>91</v>
      </c>
      <c r="G460" s="2">
        <v>84</v>
      </c>
      <c r="H460" s="2">
        <v>78</v>
      </c>
      <c r="I460" s="2">
        <v>91</v>
      </c>
      <c r="J460" s="1">
        <f t="shared" si="14"/>
        <v>208.79999999999998</v>
      </c>
      <c r="K460" s="1" t="s">
        <v>225</v>
      </c>
      <c r="L460" s="1">
        <f t="shared" si="15"/>
        <v>175</v>
      </c>
      <c r="M460" s="42" t="s">
        <v>2550</v>
      </c>
      <c r="N460" s="2" t="s">
        <v>2549</v>
      </c>
      <c r="O460" s="1" t="s">
        <v>227</v>
      </c>
      <c r="P460" s="1" t="s">
        <v>228</v>
      </c>
      <c r="Q460" s="43">
        <v>40146</v>
      </c>
      <c r="R460" s="44" t="s">
        <v>2551</v>
      </c>
      <c r="S460" s="1" t="s">
        <v>2552</v>
      </c>
      <c r="T460" s="1">
        <v>13769255538</v>
      </c>
      <c r="U460" s="1"/>
    </row>
    <row r="461" spans="1:21">
      <c r="A461" s="2" t="s">
        <v>22</v>
      </c>
      <c r="B461" s="31" t="s">
        <v>2553</v>
      </c>
      <c r="C461" s="1" t="s">
        <v>2554</v>
      </c>
      <c r="D461" s="1" t="s">
        <v>33</v>
      </c>
      <c r="E461" s="1" t="s">
        <v>35</v>
      </c>
      <c r="F461" s="2">
        <v>86</v>
      </c>
      <c r="G461" s="2">
        <v>90</v>
      </c>
      <c r="H461" s="2">
        <v>83</v>
      </c>
      <c r="I461" s="2">
        <v>81</v>
      </c>
      <c r="J461" s="1">
        <f t="shared" si="14"/>
        <v>208.79999999999998</v>
      </c>
      <c r="K461" s="1" t="s">
        <v>225</v>
      </c>
      <c r="L461" s="1">
        <f t="shared" si="15"/>
        <v>176</v>
      </c>
      <c r="M461" s="42" t="s">
        <v>2555</v>
      </c>
      <c r="N461" s="2" t="s">
        <v>2554</v>
      </c>
      <c r="O461" s="1" t="s">
        <v>227</v>
      </c>
      <c r="P461" s="1" t="s">
        <v>228</v>
      </c>
      <c r="Q461" s="31" t="s">
        <v>1217</v>
      </c>
      <c r="R461" s="47" t="s">
        <v>2556</v>
      </c>
      <c r="S461" s="31" t="s">
        <v>2557</v>
      </c>
      <c r="T461" s="31" t="s">
        <v>2558</v>
      </c>
      <c r="U461" s="1"/>
    </row>
    <row r="462" spans="1:21">
      <c r="A462" s="2" t="s">
        <v>22</v>
      </c>
      <c r="B462" s="31" t="s">
        <v>2559</v>
      </c>
      <c r="C462" s="1" t="s">
        <v>2560</v>
      </c>
      <c r="D462" s="1" t="s">
        <v>37</v>
      </c>
      <c r="E462" s="1" t="s">
        <v>24</v>
      </c>
      <c r="F462" s="2">
        <v>92</v>
      </c>
      <c r="G462" s="2">
        <v>82</v>
      </c>
      <c r="H462" s="2">
        <v>82</v>
      </c>
      <c r="I462" s="2">
        <v>92</v>
      </c>
      <c r="J462" s="1">
        <f t="shared" si="14"/>
        <v>208.8</v>
      </c>
      <c r="K462" s="1" t="s">
        <v>225</v>
      </c>
      <c r="L462" s="1">
        <f t="shared" si="15"/>
        <v>174</v>
      </c>
      <c r="M462" s="42" t="s">
        <v>2561</v>
      </c>
      <c r="N462" s="2" t="s">
        <v>2562</v>
      </c>
      <c r="O462" s="1" t="s">
        <v>235</v>
      </c>
      <c r="P462" s="1" t="s">
        <v>236</v>
      </c>
      <c r="Q462" s="43">
        <v>40130</v>
      </c>
      <c r="R462" s="44" t="s">
        <v>2563</v>
      </c>
      <c r="S462" s="1" t="s">
        <v>2564</v>
      </c>
      <c r="T462" s="1">
        <v>15334329326</v>
      </c>
      <c r="U462" s="1"/>
    </row>
    <row r="463" spans="1:21">
      <c r="A463" s="2" t="s">
        <v>65</v>
      </c>
      <c r="B463" s="31" t="s">
        <v>2565</v>
      </c>
      <c r="C463" s="1" t="s">
        <v>2566</v>
      </c>
      <c r="D463" s="1" t="s">
        <v>73</v>
      </c>
      <c r="E463" s="1" t="s">
        <v>24</v>
      </c>
      <c r="F463" s="2">
        <v>92</v>
      </c>
      <c r="G463" s="2">
        <v>86</v>
      </c>
      <c r="H463" s="2">
        <v>76</v>
      </c>
      <c r="I463" s="2">
        <v>78</v>
      </c>
      <c r="J463" s="1">
        <f t="shared" si="14"/>
        <v>208.79999999999998</v>
      </c>
      <c r="K463" s="1" t="s">
        <v>225</v>
      </c>
      <c r="L463" s="1">
        <f t="shared" si="15"/>
        <v>178</v>
      </c>
      <c r="M463" s="42" t="s">
        <v>2567</v>
      </c>
      <c r="N463" s="2" t="s">
        <v>2566</v>
      </c>
      <c r="O463" s="1" t="s">
        <v>227</v>
      </c>
      <c r="P463" s="1" t="s">
        <v>236</v>
      </c>
      <c r="Q463" s="43">
        <v>40296</v>
      </c>
      <c r="R463" s="44" t="s">
        <v>2568</v>
      </c>
      <c r="S463" s="1" t="s">
        <v>2569</v>
      </c>
      <c r="T463" s="31" t="s">
        <v>2570</v>
      </c>
      <c r="U463" s="1"/>
    </row>
    <row r="464" spans="1:21">
      <c r="A464" s="2" t="s">
        <v>90</v>
      </c>
      <c r="B464" s="31" t="s">
        <v>2571</v>
      </c>
      <c r="C464" s="1" t="s">
        <v>2572</v>
      </c>
      <c r="D464" s="1" t="s">
        <v>93</v>
      </c>
      <c r="E464" s="1" t="s">
        <v>24</v>
      </c>
      <c r="F464" s="2">
        <v>89.5</v>
      </c>
      <c r="G464" s="2">
        <v>86.5</v>
      </c>
      <c r="H464" s="2">
        <v>72</v>
      </c>
      <c r="I464" s="2">
        <v>92</v>
      </c>
      <c r="J464" s="1">
        <f t="shared" si="14"/>
        <v>208.8</v>
      </c>
      <c r="K464" s="1" t="s">
        <v>225</v>
      </c>
      <c r="L464" s="1">
        <f t="shared" si="15"/>
        <v>176</v>
      </c>
      <c r="M464" s="42" t="s">
        <v>2573</v>
      </c>
      <c r="N464" s="2" t="s">
        <v>2572</v>
      </c>
      <c r="O464" s="31" t="s">
        <v>227</v>
      </c>
      <c r="P464" s="31" t="s">
        <v>242</v>
      </c>
      <c r="Q464" s="31" t="s">
        <v>2574</v>
      </c>
      <c r="R464" s="47" t="s">
        <v>2575</v>
      </c>
      <c r="S464" s="31" t="s">
        <v>2576</v>
      </c>
      <c r="T464" s="31" t="s">
        <v>2577</v>
      </c>
      <c r="U464" s="1" t="s">
        <v>231</v>
      </c>
    </row>
    <row r="465" spans="1:21">
      <c r="A465" s="2" t="s">
        <v>22</v>
      </c>
      <c r="B465" s="31" t="s">
        <v>2578</v>
      </c>
      <c r="C465" s="1" t="s">
        <v>2579</v>
      </c>
      <c r="D465" s="1" t="s">
        <v>23</v>
      </c>
      <c r="E465" s="1" t="s">
        <v>25</v>
      </c>
      <c r="F465" s="2">
        <v>85</v>
      </c>
      <c r="G465" s="2">
        <v>88.5</v>
      </c>
      <c r="H465" s="2">
        <v>85</v>
      </c>
      <c r="I465" s="2">
        <v>91</v>
      </c>
      <c r="J465" s="1">
        <f t="shared" si="14"/>
        <v>208.7</v>
      </c>
      <c r="K465" s="1" t="s">
        <v>225</v>
      </c>
      <c r="L465" s="1">
        <f t="shared" si="15"/>
        <v>173.5</v>
      </c>
      <c r="M465" s="42" t="s">
        <v>2580</v>
      </c>
      <c r="N465" s="2" t="s">
        <v>2579</v>
      </c>
      <c r="O465" s="1" t="s">
        <v>227</v>
      </c>
      <c r="P465" s="1" t="s">
        <v>1840</v>
      </c>
      <c r="Q465" s="43">
        <v>40041</v>
      </c>
      <c r="R465" s="47" t="s">
        <v>2581</v>
      </c>
      <c r="S465" s="1" t="s">
        <v>2582</v>
      </c>
      <c r="T465" s="1">
        <v>13638725165</v>
      </c>
      <c r="U465" s="1"/>
    </row>
    <row r="466" spans="1:21">
      <c r="A466" s="2" t="s">
        <v>45</v>
      </c>
      <c r="B466" s="31" t="s">
        <v>2583</v>
      </c>
      <c r="C466" s="1" t="s">
        <v>2584</v>
      </c>
      <c r="D466" s="1" t="s">
        <v>47</v>
      </c>
      <c r="E466" s="1" t="s">
        <v>25</v>
      </c>
      <c r="F466" s="2">
        <v>82.5</v>
      </c>
      <c r="G466" s="2">
        <v>93</v>
      </c>
      <c r="H466" s="2">
        <v>83</v>
      </c>
      <c r="I466" s="2">
        <v>83</v>
      </c>
      <c r="J466" s="1">
        <f t="shared" si="14"/>
        <v>208.7</v>
      </c>
      <c r="K466" s="1" t="s">
        <v>225</v>
      </c>
      <c r="L466" s="1">
        <f t="shared" si="15"/>
        <v>175.5</v>
      </c>
      <c r="M466" s="42" t="s">
        <v>2585</v>
      </c>
      <c r="N466" s="2" t="s">
        <v>2584</v>
      </c>
      <c r="O466" s="1" t="s">
        <v>235</v>
      </c>
      <c r="P466" s="1" t="s">
        <v>242</v>
      </c>
      <c r="Q466" s="43">
        <v>40026</v>
      </c>
      <c r="R466" s="44" t="s">
        <v>2586</v>
      </c>
      <c r="S466" s="1" t="s">
        <v>2587</v>
      </c>
      <c r="T466" s="1">
        <v>13987890719</v>
      </c>
      <c r="U466" s="1"/>
    </row>
    <row r="467" spans="1:21" ht="31.2">
      <c r="A467" s="2" t="s">
        <v>42</v>
      </c>
      <c r="B467" s="31" t="s">
        <v>2588</v>
      </c>
      <c r="C467" s="1" t="s">
        <v>2589</v>
      </c>
      <c r="D467" s="1" t="s">
        <v>43</v>
      </c>
      <c r="E467" s="1" t="s">
        <v>25</v>
      </c>
      <c r="F467" s="2">
        <v>87</v>
      </c>
      <c r="G467" s="2">
        <v>85</v>
      </c>
      <c r="H467" s="2">
        <v>90</v>
      </c>
      <c r="I467" s="2">
        <v>93</v>
      </c>
      <c r="J467" s="1">
        <f t="shared" si="14"/>
        <v>208.6</v>
      </c>
      <c r="K467" s="1" t="s">
        <v>225</v>
      </c>
      <c r="L467" s="1">
        <f t="shared" si="15"/>
        <v>172</v>
      </c>
      <c r="M467" s="42" t="s">
        <v>2590</v>
      </c>
      <c r="N467" s="2" t="s">
        <v>2589</v>
      </c>
      <c r="O467" s="1" t="s">
        <v>227</v>
      </c>
      <c r="P467" s="1" t="s">
        <v>236</v>
      </c>
      <c r="Q467" s="48" t="s">
        <v>2591</v>
      </c>
      <c r="R467" s="44" t="s">
        <v>2592</v>
      </c>
      <c r="S467" s="1" t="s">
        <v>2593</v>
      </c>
      <c r="T467" s="1">
        <v>18787874463</v>
      </c>
      <c r="U467" s="1"/>
    </row>
    <row r="468" spans="1:21">
      <c r="A468" s="2" t="s">
        <v>45</v>
      </c>
      <c r="B468" s="31" t="s">
        <v>2594</v>
      </c>
      <c r="C468" s="1" t="s">
        <v>2595</v>
      </c>
      <c r="D468" s="1" t="s">
        <v>47</v>
      </c>
      <c r="E468" s="1" t="s">
        <v>24</v>
      </c>
      <c r="F468" s="2">
        <v>88.5</v>
      </c>
      <c r="G468" s="2">
        <v>83.5</v>
      </c>
      <c r="H468" s="2">
        <v>92</v>
      </c>
      <c r="I468" s="2">
        <v>91</v>
      </c>
      <c r="J468" s="1">
        <f t="shared" si="14"/>
        <v>208.6</v>
      </c>
      <c r="K468" s="1" t="s">
        <v>225</v>
      </c>
      <c r="L468" s="1">
        <f t="shared" si="15"/>
        <v>172</v>
      </c>
      <c r="M468" s="42" t="s">
        <v>2596</v>
      </c>
      <c r="N468" s="2" t="s">
        <v>2595</v>
      </c>
      <c r="O468" s="1" t="s">
        <v>227</v>
      </c>
      <c r="P468" s="1" t="s">
        <v>242</v>
      </c>
      <c r="Q468" s="43">
        <v>40088</v>
      </c>
      <c r="R468" s="44" t="s">
        <v>2597</v>
      </c>
      <c r="S468" s="1" t="s">
        <v>2598</v>
      </c>
      <c r="T468" s="1">
        <v>15125921281</v>
      </c>
      <c r="U468" s="1"/>
    </row>
    <row r="469" spans="1:21">
      <c r="A469" s="2" t="s">
        <v>65</v>
      </c>
      <c r="B469" s="31" t="s">
        <v>2599</v>
      </c>
      <c r="C469" s="1" t="s">
        <v>2600</v>
      </c>
      <c r="D469" s="1" t="s">
        <v>66</v>
      </c>
      <c r="E469" s="1" t="s">
        <v>24</v>
      </c>
      <c r="F469" s="2">
        <v>96</v>
      </c>
      <c r="G469" s="2">
        <v>76</v>
      </c>
      <c r="H469" s="2">
        <v>86</v>
      </c>
      <c r="I469" s="2">
        <v>97</v>
      </c>
      <c r="J469" s="1">
        <f t="shared" si="14"/>
        <v>208.6</v>
      </c>
      <c r="K469" s="1" t="s">
        <v>225</v>
      </c>
      <c r="L469" s="1">
        <f t="shared" si="15"/>
        <v>172</v>
      </c>
      <c r="M469" s="42" t="s">
        <v>2601</v>
      </c>
      <c r="N469" s="2" t="s">
        <v>2600</v>
      </c>
      <c r="O469" s="1" t="s">
        <v>227</v>
      </c>
      <c r="P469" s="1" t="s">
        <v>242</v>
      </c>
      <c r="Q469" s="31" t="s">
        <v>2602</v>
      </c>
      <c r="R469" s="44" t="s">
        <v>2603</v>
      </c>
      <c r="S469" s="1" t="s">
        <v>2604</v>
      </c>
      <c r="T469" s="1">
        <v>18308782971</v>
      </c>
      <c r="U469" s="1"/>
    </row>
    <row r="470" spans="1:21">
      <c r="A470" s="2" t="s">
        <v>22</v>
      </c>
      <c r="B470" s="31" t="s">
        <v>2605</v>
      </c>
      <c r="C470" s="1" t="s">
        <v>2606</v>
      </c>
      <c r="D470" s="1" t="s">
        <v>23</v>
      </c>
      <c r="E470" s="1" t="s">
        <v>25</v>
      </c>
      <c r="F470" s="2">
        <v>83</v>
      </c>
      <c r="G470" s="2">
        <v>90.5</v>
      </c>
      <c r="H470" s="2">
        <v>82</v>
      </c>
      <c r="I470" s="2">
        <v>93</v>
      </c>
      <c r="J470" s="1">
        <f t="shared" si="14"/>
        <v>208.5</v>
      </c>
      <c r="K470" s="1" t="s">
        <v>225</v>
      </c>
      <c r="L470" s="1">
        <f t="shared" si="15"/>
        <v>173.5</v>
      </c>
      <c r="M470" s="42" t="s">
        <v>2607</v>
      </c>
      <c r="N470" s="2" t="s">
        <v>2606</v>
      </c>
      <c r="O470" s="1" t="s">
        <v>235</v>
      </c>
      <c r="P470" s="1" t="s">
        <v>242</v>
      </c>
      <c r="Q470" s="43">
        <v>39834</v>
      </c>
      <c r="R470" s="47" t="s">
        <v>2608</v>
      </c>
      <c r="S470" s="1" t="s">
        <v>2609</v>
      </c>
      <c r="T470" s="1">
        <v>13618783513</v>
      </c>
      <c r="U470" s="1"/>
    </row>
    <row r="471" spans="1:21">
      <c r="A471" s="2" t="s">
        <v>39</v>
      </c>
      <c r="B471" s="31" t="s">
        <v>2610</v>
      </c>
      <c r="C471" s="1" t="s">
        <v>2611</v>
      </c>
      <c r="D471" s="1" t="s">
        <v>41</v>
      </c>
      <c r="E471" s="1" t="s">
        <v>24</v>
      </c>
      <c r="F471" s="2">
        <v>88</v>
      </c>
      <c r="G471" s="2">
        <v>85.5</v>
      </c>
      <c r="H471" s="2">
        <v>95</v>
      </c>
      <c r="I471" s="2">
        <v>80</v>
      </c>
      <c r="J471" s="1">
        <f t="shared" si="14"/>
        <v>208.5</v>
      </c>
      <c r="K471" s="1" t="s">
        <v>225</v>
      </c>
      <c r="L471" s="1">
        <f t="shared" si="15"/>
        <v>173.5</v>
      </c>
      <c r="M471" s="42" t="s">
        <v>2612</v>
      </c>
      <c r="N471" s="2" t="s">
        <v>2611</v>
      </c>
      <c r="O471" s="1" t="s">
        <v>227</v>
      </c>
      <c r="P471" s="1" t="s">
        <v>242</v>
      </c>
      <c r="Q471" s="43" t="s">
        <v>2613</v>
      </c>
      <c r="R471" s="44" t="s">
        <v>2242</v>
      </c>
      <c r="S471" s="1" t="s">
        <v>2614</v>
      </c>
      <c r="T471" s="1">
        <v>13987831243</v>
      </c>
      <c r="U471" s="1" t="s">
        <v>231</v>
      </c>
    </row>
    <row r="472" spans="1:21">
      <c r="A472" s="2" t="s">
        <v>57</v>
      </c>
      <c r="B472" s="31" t="s">
        <v>2615</v>
      </c>
      <c r="C472" s="1" t="s">
        <v>2616</v>
      </c>
      <c r="D472" s="1" t="s">
        <v>58</v>
      </c>
      <c r="E472" s="1" t="s">
        <v>24</v>
      </c>
      <c r="F472" s="2">
        <v>85</v>
      </c>
      <c r="G472" s="2">
        <v>90.5</v>
      </c>
      <c r="H472" s="2">
        <v>76</v>
      </c>
      <c r="I472" s="2">
        <v>89</v>
      </c>
      <c r="J472" s="1">
        <f t="shared" si="14"/>
        <v>208.5</v>
      </c>
      <c r="K472" s="1" t="s">
        <v>225</v>
      </c>
      <c r="L472" s="1">
        <f t="shared" si="15"/>
        <v>175.5</v>
      </c>
      <c r="M472" s="42" t="s">
        <v>2617</v>
      </c>
      <c r="N472" s="2" t="s">
        <v>2616</v>
      </c>
      <c r="O472" s="1" t="s">
        <v>227</v>
      </c>
      <c r="P472" s="1" t="s">
        <v>242</v>
      </c>
      <c r="Q472" s="43">
        <v>40118</v>
      </c>
      <c r="R472" s="44" t="s">
        <v>2618</v>
      </c>
      <c r="S472" s="1" t="s">
        <v>2619</v>
      </c>
      <c r="T472" s="1">
        <v>15987874223</v>
      </c>
      <c r="U472" s="1" t="s">
        <v>231</v>
      </c>
    </row>
    <row r="473" spans="1:21">
      <c r="A473" s="2" t="s">
        <v>57</v>
      </c>
      <c r="B473" s="31" t="s">
        <v>2620</v>
      </c>
      <c r="C473" s="1" t="s">
        <v>2621</v>
      </c>
      <c r="D473" s="1" t="s">
        <v>62</v>
      </c>
      <c r="E473" s="1" t="s">
        <v>24</v>
      </c>
      <c r="F473" s="2">
        <v>87.5</v>
      </c>
      <c r="G473" s="2">
        <v>88</v>
      </c>
      <c r="H473" s="2">
        <v>75</v>
      </c>
      <c r="I473" s="2">
        <v>90</v>
      </c>
      <c r="J473" s="1">
        <f t="shared" si="14"/>
        <v>208.5</v>
      </c>
      <c r="K473" s="1" t="s">
        <v>225</v>
      </c>
      <c r="L473" s="1">
        <f t="shared" si="15"/>
        <v>175.5</v>
      </c>
      <c r="M473" s="42" t="s">
        <v>2622</v>
      </c>
      <c r="N473" s="2" t="s">
        <v>2621</v>
      </c>
      <c r="O473" s="1" t="s">
        <v>235</v>
      </c>
      <c r="P473" s="1" t="s">
        <v>236</v>
      </c>
      <c r="Q473" s="43">
        <v>40283</v>
      </c>
      <c r="R473" s="44" t="s">
        <v>1543</v>
      </c>
      <c r="S473" s="1" t="s">
        <v>2623</v>
      </c>
      <c r="T473" s="1">
        <v>13577837651</v>
      </c>
      <c r="U473" s="1"/>
    </row>
    <row r="474" spans="1:21">
      <c r="A474" s="2" t="s">
        <v>83</v>
      </c>
      <c r="B474" s="31" t="s">
        <v>2624</v>
      </c>
      <c r="C474" s="1" t="s">
        <v>2625</v>
      </c>
      <c r="D474" s="1" t="s">
        <v>83</v>
      </c>
      <c r="E474" s="1" t="s">
        <v>25</v>
      </c>
      <c r="F474" s="2">
        <v>85</v>
      </c>
      <c r="G474" s="2">
        <v>88.5</v>
      </c>
      <c r="H474" s="2">
        <v>88</v>
      </c>
      <c r="I474" s="2">
        <v>87</v>
      </c>
      <c r="J474" s="1">
        <f t="shared" si="14"/>
        <v>208.5</v>
      </c>
      <c r="K474" s="1" t="s">
        <v>225</v>
      </c>
      <c r="L474" s="1">
        <f t="shared" si="15"/>
        <v>173.5</v>
      </c>
      <c r="M474" s="42" t="s">
        <v>2626</v>
      </c>
      <c r="N474" s="2" t="s">
        <v>2625</v>
      </c>
      <c r="O474" s="1" t="s">
        <v>227</v>
      </c>
      <c r="P474" s="1" t="s">
        <v>242</v>
      </c>
      <c r="Q474" s="43">
        <v>40301</v>
      </c>
      <c r="R474" s="44" t="s">
        <v>645</v>
      </c>
      <c r="S474" s="1" t="s">
        <v>2627</v>
      </c>
      <c r="T474" s="1">
        <v>17787804038</v>
      </c>
      <c r="U474" s="1" t="s">
        <v>231</v>
      </c>
    </row>
    <row r="475" spans="1:21">
      <c r="A475" s="2" t="s">
        <v>22</v>
      </c>
      <c r="B475" s="31" t="s">
        <v>2628</v>
      </c>
      <c r="C475" s="1" t="s">
        <v>2629</v>
      </c>
      <c r="D475" s="1" t="s">
        <v>33</v>
      </c>
      <c r="E475" s="1" t="s">
        <v>27</v>
      </c>
      <c r="F475" s="2">
        <v>85</v>
      </c>
      <c r="G475" s="2">
        <v>88</v>
      </c>
      <c r="H475" s="2">
        <v>85</v>
      </c>
      <c r="I475" s="2">
        <v>92</v>
      </c>
      <c r="J475" s="1">
        <f t="shared" si="14"/>
        <v>208.4</v>
      </c>
      <c r="K475" s="1" t="s">
        <v>225</v>
      </c>
      <c r="L475" s="1">
        <f t="shared" si="15"/>
        <v>173</v>
      </c>
      <c r="M475" s="42" t="s">
        <v>2630</v>
      </c>
      <c r="N475" s="2" t="s">
        <v>2629</v>
      </c>
      <c r="O475" s="1" t="s">
        <v>227</v>
      </c>
      <c r="P475" s="31" t="s">
        <v>236</v>
      </c>
      <c r="Q475" s="43">
        <v>39950</v>
      </c>
      <c r="R475" s="44" t="s">
        <v>2631</v>
      </c>
      <c r="S475" s="1" t="s">
        <v>2632</v>
      </c>
      <c r="T475" s="1">
        <v>15912771171</v>
      </c>
      <c r="U475" s="1"/>
    </row>
    <row r="476" spans="1:21">
      <c r="A476" s="2" t="s">
        <v>84</v>
      </c>
      <c r="B476" s="31" t="s">
        <v>2633</v>
      </c>
      <c r="C476" s="1" t="s">
        <v>2634</v>
      </c>
      <c r="D476" s="1" t="s">
        <v>86</v>
      </c>
      <c r="E476" s="1" t="s">
        <v>27</v>
      </c>
      <c r="F476" s="2">
        <v>90</v>
      </c>
      <c r="G476" s="2">
        <v>81</v>
      </c>
      <c r="H476" s="2">
        <v>98</v>
      </c>
      <c r="I476" s="2">
        <v>89</v>
      </c>
      <c r="J476" s="1">
        <f t="shared" si="14"/>
        <v>208.4</v>
      </c>
      <c r="K476" s="1" t="s">
        <v>225</v>
      </c>
      <c r="L476" s="1">
        <f t="shared" si="15"/>
        <v>171</v>
      </c>
      <c r="M476" s="42" t="s">
        <v>2635</v>
      </c>
      <c r="N476" s="2" t="s">
        <v>2634</v>
      </c>
      <c r="O476" s="1" t="s">
        <v>227</v>
      </c>
      <c r="P476" s="1" t="s">
        <v>236</v>
      </c>
      <c r="Q476" s="43">
        <v>40028</v>
      </c>
      <c r="R476" s="44" t="s">
        <v>1397</v>
      </c>
      <c r="S476" s="1" t="s">
        <v>2636</v>
      </c>
      <c r="T476" s="1">
        <v>15987826278</v>
      </c>
      <c r="U476" s="1"/>
    </row>
    <row r="477" spans="1:21">
      <c r="A477" s="2" t="s">
        <v>65</v>
      </c>
      <c r="B477" s="31" t="s">
        <v>2637</v>
      </c>
      <c r="C477" s="1" t="s">
        <v>2638</v>
      </c>
      <c r="D477" s="1" t="s">
        <v>66</v>
      </c>
      <c r="E477" s="1" t="s">
        <v>25</v>
      </c>
      <c r="F477" s="2">
        <v>88</v>
      </c>
      <c r="G477" s="2">
        <v>84.5</v>
      </c>
      <c r="H477" s="2">
        <v>90</v>
      </c>
      <c r="I477" s="2">
        <v>89</v>
      </c>
      <c r="J477" s="1">
        <f t="shared" si="14"/>
        <v>208.3</v>
      </c>
      <c r="K477" s="1" t="s">
        <v>225</v>
      </c>
      <c r="L477" s="1">
        <f t="shared" si="15"/>
        <v>172.5</v>
      </c>
      <c r="M477" s="42" t="s">
        <v>2639</v>
      </c>
      <c r="N477" s="2" t="s">
        <v>2638</v>
      </c>
      <c r="O477" s="1" t="s">
        <v>227</v>
      </c>
      <c r="P477" s="1" t="s">
        <v>228</v>
      </c>
      <c r="Q477" s="31" t="s">
        <v>2640</v>
      </c>
      <c r="R477" s="44" t="s">
        <v>2641</v>
      </c>
      <c r="S477" s="1" t="s">
        <v>2642</v>
      </c>
      <c r="T477" s="1">
        <v>15125874001</v>
      </c>
      <c r="U477" s="1"/>
    </row>
    <row r="478" spans="1:21">
      <c r="A478" s="2" t="s">
        <v>57</v>
      </c>
      <c r="B478" s="31" t="s">
        <v>2643</v>
      </c>
      <c r="C478" s="1" t="s">
        <v>2644</v>
      </c>
      <c r="D478" s="1" t="s">
        <v>58</v>
      </c>
      <c r="E478" s="1" t="s">
        <v>25</v>
      </c>
      <c r="F478" s="2">
        <v>89.5</v>
      </c>
      <c r="G478" s="2">
        <v>85.5</v>
      </c>
      <c r="H478" s="2">
        <v>84</v>
      </c>
      <c r="I478" s="2">
        <v>82</v>
      </c>
      <c r="J478" s="1">
        <f t="shared" si="14"/>
        <v>208.20000000000002</v>
      </c>
      <c r="K478" s="1" t="s">
        <v>225</v>
      </c>
      <c r="L478" s="1">
        <f t="shared" si="15"/>
        <v>175</v>
      </c>
      <c r="M478" s="42" t="s">
        <v>2645</v>
      </c>
      <c r="N478" s="2" t="s">
        <v>2644</v>
      </c>
      <c r="O478" s="1" t="s">
        <v>235</v>
      </c>
      <c r="P478" s="1" t="s">
        <v>236</v>
      </c>
      <c r="Q478" s="43">
        <v>40274</v>
      </c>
      <c r="R478" s="44" t="s">
        <v>2646</v>
      </c>
      <c r="S478" s="1" t="s">
        <v>2647</v>
      </c>
      <c r="T478" s="1">
        <v>13508857824</v>
      </c>
      <c r="U478" s="1"/>
    </row>
    <row r="479" spans="1:21">
      <c r="A479" s="2" t="s">
        <v>57</v>
      </c>
      <c r="B479" s="31" t="s">
        <v>2648</v>
      </c>
      <c r="C479" s="1" t="s">
        <v>2649</v>
      </c>
      <c r="D479" s="1" t="s">
        <v>58</v>
      </c>
      <c r="E479" s="1" t="s">
        <v>25</v>
      </c>
      <c r="F479" s="2">
        <v>85.5</v>
      </c>
      <c r="G479" s="2">
        <v>87.5</v>
      </c>
      <c r="H479" s="2">
        <v>90</v>
      </c>
      <c r="I479" s="2">
        <v>86</v>
      </c>
      <c r="J479" s="1">
        <f t="shared" si="14"/>
        <v>208.2</v>
      </c>
      <c r="K479" s="1" t="s">
        <v>225</v>
      </c>
      <c r="L479" s="1">
        <f t="shared" si="15"/>
        <v>173</v>
      </c>
      <c r="M479" s="42" t="s">
        <v>2650</v>
      </c>
      <c r="N479" s="2" t="s">
        <v>2649</v>
      </c>
      <c r="O479" s="1" t="s">
        <v>227</v>
      </c>
      <c r="P479" s="1" t="s">
        <v>236</v>
      </c>
      <c r="Q479" s="43">
        <v>39998</v>
      </c>
      <c r="R479" s="44" t="s">
        <v>2651</v>
      </c>
      <c r="S479" s="1" t="s">
        <v>2652</v>
      </c>
      <c r="T479" s="1">
        <v>15891813657</v>
      </c>
      <c r="U479" s="1"/>
    </row>
    <row r="480" spans="1:21">
      <c r="A480" s="2" t="s">
        <v>84</v>
      </c>
      <c r="B480" s="31" t="s">
        <v>2653</v>
      </c>
      <c r="C480" s="1" t="s">
        <v>2654</v>
      </c>
      <c r="D480" s="1" t="s">
        <v>86</v>
      </c>
      <c r="E480" s="1" t="s">
        <v>26</v>
      </c>
      <c r="F480" s="2">
        <v>86</v>
      </c>
      <c r="G480" s="2">
        <v>86</v>
      </c>
      <c r="H480" s="2">
        <v>96</v>
      </c>
      <c r="I480" s="2">
        <v>85</v>
      </c>
      <c r="J480" s="1">
        <f t="shared" si="14"/>
        <v>208.2</v>
      </c>
      <c r="K480" s="1" t="s">
        <v>225</v>
      </c>
      <c r="L480" s="1">
        <f t="shared" si="15"/>
        <v>172</v>
      </c>
      <c r="M480" s="42" t="s">
        <v>2655</v>
      </c>
      <c r="N480" s="2" t="s">
        <v>2654</v>
      </c>
      <c r="O480" s="1" t="s">
        <v>227</v>
      </c>
      <c r="P480" s="1" t="s">
        <v>236</v>
      </c>
      <c r="Q480" s="43">
        <v>40036</v>
      </c>
      <c r="R480" s="44" t="s">
        <v>2656</v>
      </c>
      <c r="S480" s="1" t="s">
        <v>2657</v>
      </c>
      <c r="T480" s="31" t="s">
        <v>2658</v>
      </c>
      <c r="U480" s="1"/>
    </row>
    <row r="481" spans="1:21">
      <c r="A481" s="2" t="s">
        <v>22</v>
      </c>
      <c r="B481" s="31" t="s">
        <v>2659</v>
      </c>
      <c r="C481" s="1" t="s">
        <v>2660</v>
      </c>
      <c r="D481" s="1" t="s">
        <v>23</v>
      </c>
      <c r="E481" s="1" t="s">
        <v>24</v>
      </c>
      <c r="F481" s="2">
        <v>85.5</v>
      </c>
      <c r="G481" s="2">
        <v>86</v>
      </c>
      <c r="H481" s="2">
        <v>97</v>
      </c>
      <c r="I481" s="2">
        <v>86</v>
      </c>
      <c r="J481" s="1">
        <f t="shared" si="14"/>
        <v>208.1</v>
      </c>
      <c r="K481" s="1" t="s">
        <v>225</v>
      </c>
      <c r="L481" s="1">
        <f t="shared" si="15"/>
        <v>171.5</v>
      </c>
      <c r="M481" s="42" t="s">
        <v>2661</v>
      </c>
      <c r="N481" s="2" t="s">
        <v>2660</v>
      </c>
      <c r="O481" s="1" t="s">
        <v>235</v>
      </c>
      <c r="P481" s="1" t="s">
        <v>426</v>
      </c>
      <c r="Q481" s="43">
        <v>39978</v>
      </c>
      <c r="R481" s="44" t="s">
        <v>2662</v>
      </c>
      <c r="S481" s="1" t="s">
        <v>2663</v>
      </c>
      <c r="T481" s="1">
        <v>13529716995</v>
      </c>
      <c r="U481" s="1"/>
    </row>
    <row r="482" spans="1:21">
      <c r="A482" s="2" t="s">
        <v>22</v>
      </c>
      <c r="B482" s="31" t="s">
        <v>2664</v>
      </c>
      <c r="C482" s="1" t="s">
        <v>2665</v>
      </c>
      <c r="D482" s="1" t="s">
        <v>30</v>
      </c>
      <c r="E482" s="1" t="s">
        <v>24</v>
      </c>
      <c r="F482" s="2">
        <v>86.5</v>
      </c>
      <c r="G482" s="2">
        <v>86</v>
      </c>
      <c r="H482" s="2">
        <v>89</v>
      </c>
      <c r="I482" s="2">
        <v>89</v>
      </c>
      <c r="J482" s="1">
        <f t="shared" si="14"/>
        <v>208.10000000000002</v>
      </c>
      <c r="K482" s="1" t="s">
        <v>225</v>
      </c>
      <c r="L482" s="1">
        <f t="shared" si="15"/>
        <v>172.5</v>
      </c>
      <c r="M482" s="42" t="s">
        <v>2666</v>
      </c>
      <c r="N482" s="2" t="s">
        <v>2665</v>
      </c>
      <c r="O482" s="1" t="s">
        <v>227</v>
      </c>
      <c r="P482" s="1" t="s">
        <v>236</v>
      </c>
      <c r="Q482" s="43" t="s">
        <v>2667</v>
      </c>
      <c r="R482" s="44" t="s">
        <v>1312</v>
      </c>
      <c r="S482" s="1" t="s">
        <v>2668</v>
      </c>
      <c r="T482" s="31" t="s">
        <v>2669</v>
      </c>
      <c r="U482" s="1"/>
    </row>
    <row r="483" spans="1:21">
      <c r="A483" s="2" t="s">
        <v>22</v>
      </c>
      <c r="B483" s="31" t="s">
        <v>2670</v>
      </c>
      <c r="C483" s="1" t="s">
        <v>2671</v>
      </c>
      <c r="D483" s="1" t="s">
        <v>33</v>
      </c>
      <c r="E483" s="1" t="s">
        <v>34</v>
      </c>
      <c r="F483" s="2">
        <v>85</v>
      </c>
      <c r="G483" s="2">
        <v>89.5</v>
      </c>
      <c r="H483" s="2">
        <v>83</v>
      </c>
      <c r="I483" s="2">
        <v>85</v>
      </c>
      <c r="J483" s="1">
        <f t="shared" si="14"/>
        <v>208.1</v>
      </c>
      <c r="K483" s="1" t="s">
        <v>225</v>
      </c>
      <c r="L483" s="1">
        <f t="shared" si="15"/>
        <v>174.5</v>
      </c>
      <c r="M483" s="42" t="s">
        <v>2672</v>
      </c>
      <c r="N483" s="2" t="s">
        <v>2671</v>
      </c>
      <c r="O483" s="1" t="s">
        <v>227</v>
      </c>
      <c r="P483" s="1" t="s">
        <v>228</v>
      </c>
      <c r="Q483" s="43">
        <v>40216</v>
      </c>
      <c r="R483" s="44" t="s">
        <v>2673</v>
      </c>
      <c r="S483" s="1" t="s">
        <v>2674</v>
      </c>
      <c r="T483" s="1">
        <v>18287878253</v>
      </c>
      <c r="U483" s="1"/>
    </row>
    <row r="484" spans="1:21">
      <c r="A484" s="2" t="s">
        <v>65</v>
      </c>
      <c r="B484" s="31" t="s">
        <v>2675</v>
      </c>
      <c r="C484" s="1" t="s">
        <v>2676</v>
      </c>
      <c r="D484" s="1" t="s">
        <v>66</v>
      </c>
      <c r="E484" s="1" t="s">
        <v>25</v>
      </c>
      <c r="F484" s="2">
        <v>87.5</v>
      </c>
      <c r="G484" s="2">
        <v>86</v>
      </c>
      <c r="H484" s="2">
        <v>88</v>
      </c>
      <c r="I484" s="2">
        <v>85</v>
      </c>
      <c r="J484" s="1">
        <f t="shared" si="14"/>
        <v>208.1</v>
      </c>
      <c r="K484" s="1" t="s">
        <v>225</v>
      </c>
      <c r="L484" s="1">
        <f t="shared" si="15"/>
        <v>173.5</v>
      </c>
      <c r="M484" s="42" t="s">
        <v>2677</v>
      </c>
      <c r="N484" s="2" t="s">
        <v>2676</v>
      </c>
      <c r="O484" s="1" t="s">
        <v>227</v>
      </c>
      <c r="P484" s="1" t="s">
        <v>236</v>
      </c>
      <c r="Q484" s="31" t="s">
        <v>2678</v>
      </c>
      <c r="R484" s="44" t="s">
        <v>2679</v>
      </c>
      <c r="S484" s="1" t="s">
        <v>2680</v>
      </c>
      <c r="T484" s="1">
        <v>13987825976</v>
      </c>
      <c r="U484" s="1"/>
    </row>
    <row r="485" spans="1:21">
      <c r="A485" s="2" t="s">
        <v>57</v>
      </c>
      <c r="B485" s="31" t="s">
        <v>2681</v>
      </c>
      <c r="C485" s="1" t="s">
        <v>2682</v>
      </c>
      <c r="D485" s="1" t="s">
        <v>58</v>
      </c>
      <c r="E485" s="1" t="s">
        <v>24</v>
      </c>
      <c r="F485" s="2">
        <v>88</v>
      </c>
      <c r="G485" s="2">
        <v>87</v>
      </c>
      <c r="H485" s="2">
        <v>77</v>
      </c>
      <c r="I485" s="2">
        <v>88</v>
      </c>
      <c r="J485" s="1">
        <f t="shared" si="14"/>
        <v>208</v>
      </c>
      <c r="K485" s="1" t="s">
        <v>225</v>
      </c>
      <c r="L485" s="1">
        <f t="shared" si="15"/>
        <v>175</v>
      </c>
      <c r="M485" s="42" t="s">
        <v>2683</v>
      </c>
      <c r="N485" s="2" t="s">
        <v>2682</v>
      </c>
      <c r="O485" s="1" t="s">
        <v>227</v>
      </c>
      <c r="P485" s="1" t="s">
        <v>242</v>
      </c>
      <c r="Q485" s="43">
        <v>40149</v>
      </c>
      <c r="R485" s="44" t="s">
        <v>2684</v>
      </c>
      <c r="S485" s="1" t="s">
        <v>2685</v>
      </c>
      <c r="T485" s="1">
        <v>15987859584</v>
      </c>
      <c r="U485" s="1" t="s">
        <v>231</v>
      </c>
    </row>
    <row r="486" spans="1:21" ht="46.8">
      <c r="A486" s="2" t="s">
        <v>65</v>
      </c>
      <c r="B486" s="31" t="s">
        <v>2686</v>
      </c>
      <c r="C486" s="1" t="s">
        <v>2687</v>
      </c>
      <c r="D486" s="1" t="s">
        <v>72</v>
      </c>
      <c r="E486" s="1" t="s">
        <v>24</v>
      </c>
      <c r="F486" s="2">
        <v>81.5</v>
      </c>
      <c r="G486" s="2">
        <v>92.5</v>
      </c>
      <c r="H486" s="2">
        <v>83</v>
      </c>
      <c r="I486" s="2">
        <v>87</v>
      </c>
      <c r="J486" s="1">
        <f t="shared" si="14"/>
        <v>208</v>
      </c>
      <c r="K486" s="1" t="s">
        <v>225</v>
      </c>
      <c r="L486" s="1">
        <f t="shared" si="15"/>
        <v>174</v>
      </c>
      <c r="M486" s="42" t="s">
        <v>2688</v>
      </c>
      <c r="N486" s="2" t="s">
        <v>2687</v>
      </c>
      <c r="O486" s="48" t="s">
        <v>227</v>
      </c>
      <c r="P486" s="48" t="s">
        <v>242</v>
      </c>
      <c r="Q486" s="49">
        <v>40206</v>
      </c>
      <c r="R486" s="50" t="s">
        <v>2689</v>
      </c>
      <c r="S486" s="48" t="s">
        <v>2690</v>
      </c>
      <c r="T486" s="48">
        <v>13987815756</v>
      </c>
      <c r="U486" s="1"/>
    </row>
    <row r="487" spans="1:21">
      <c r="A487" s="2" t="s">
        <v>78</v>
      </c>
      <c r="B487" s="31" t="s">
        <v>2691</v>
      </c>
      <c r="C487" s="1" t="s">
        <v>2692</v>
      </c>
      <c r="D487" s="1" t="s">
        <v>79</v>
      </c>
      <c r="E487" s="1" t="s">
        <v>24</v>
      </c>
      <c r="F487" s="2">
        <v>90.5</v>
      </c>
      <c r="G487" s="2">
        <v>82.5</v>
      </c>
      <c r="H487" s="2">
        <v>85</v>
      </c>
      <c r="I487" s="2">
        <v>90</v>
      </c>
      <c r="J487" s="1">
        <f t="shared" si="14"/>
        <v>208</v>
      </c>
      <c r="K487" s="1" t="s">
        <v>225</v>
      </c>
      <c r="L487" s="1">
        <f t="shared" si="15"/>
        <v>173</v>
      </c>
      <c r="M487" s="42" t="s">
        <v>2693</v>
      </c>
      <c r="N487" s="2" t="s">
        <v>2692</v>
      </c>
      <c r="O487" s="31" t="s">
        <v>227</v>
      </c>
      <c r="P487" s="31" t="s">
        <v>228</v>
      </c>
      <c r="Q487" s="31" t="s">
        <v>2694</v>
      </c>
      <c r="R487" s="47" t="s">
        <v>346</v>
      </c>
      <c r="S487" s="1" t="s">
        <v>2695</v>
      </c>
      <c r="T487" s="1">
        <v>15288502509</v>
      </c>
      <c r="U487" s="1" t="s">
        <v>231</v>
      </c>
    </row>
    <row r="488" spans="1:21">
      <c r="A488" s="2" t="s">
        <v>90</v>
      </c>
      <c r="B488" s="31" t="s">
        <v>2696</v>
      </c>
      <c r="C488" s="1" t="s">
        <v>2697</v>
      </c>
      <c r="D488" s="1" t="s">
        <v>91</v>
      </c>
      <c r="E488" s="1" t="s">
        <v>24</v>
      </c>
      <c r="F488" s="2">
        <v>86.5</v>
      </c>
      <c r="G488" s="2">
        <v>86.5</v>
      </c>
      <c r="H488" s="2">
        <v>85</v>
      </c>
      <c r="I488" s="2">
        <v>90</v>
      </c>
      <c r="J488" s="1">
        <f t="shared" si="14"/>
        <v>208</v>
      </c>
      <c r="K488" s="1" t="s">
        <v>225</v>
      </c>
      <c r="L488" s="1">
        <f t="shared" si="15"/>
        <v>173</v>
      </c>
      <c r="M488" s="42" t="s">
        <v>2698</v>
      </c>
      <c r="N488" s="2" t="s">
        <v>2697</v>
      </c>
      <c r="O488" s="31" t="s">
        <v>227</v>
      </c>
      <c r="P488" s="31" t="s">
        <v>236</v>
      </c>
      <c r="Q488" s="31" t="s">
        <v>2490</v>
      </c>
      <c r="R488" s="47" t="s">
        <v>2699</v>
      </c>
      <c r="S488" s="1" t="s">
        <v>2700</v>
      </c>
      <c r="T488" s="31" t="s">
        <v>2701</v>
      </c>
      <c r="U488" s="1"/>
    </row>
    <row r="489" spans="1:21">
      <c r="A489" s="2" t="s">
        <v>22</v>
      </c>
      <c r="B489" s="31" t="s">
        <v>2702</v>
      </c>
      <c r="C489" s="1" t="s">
        <v>2703</v>
      </c>
      <c r="D489" s="1" t="s">
        <v>23</v>
      </c>
      <c r="E489" s="1" t="s">
        <v>24</v>
      </c>
      <c r="F489" s="2">
        <v>88</v>
      </c>
      <c r="G489" s="2">
        <v>86.5</v>
      </c>
      <c r="H489" s="2">
        <v>86</v>
      </c>
      <c r="I489" s="2">
        <v>81</v>
      </c>
      <c r="J489" s="1">
        <f t="shared" si="14"/>
        <v>207.89999999999998</v>
      </c>
      <c r="K489" s="1" t="s">
        <v>225</v>
      </c>
      <c r="L489" s="1">
        <f t="shared" si="15"/>
        <v>174.5</v>
      </c>
      <c r="M489" s="42" t="s">
        <v>2704</v>
      </c>
      <c r="N489" s="2" t="s">
        <v>2703</v>
      </c>
      <c r="O489" s="1" t="s">
        <v>227</v>
      </c>
      <c r="P489" s="1" t="s">
        <v>437</v>
      </c>
      <c r="Q489" s="43">
        <v>40136</v>
      </c>
      <c r="R489" s="44" t="s">
        <v>2705</v>
      </c>
      <c r="S489" s="1" t="s">
        <v>2706</v>
      </c>
      <c r="T489" s="1">
        <v>13577818000</v>
      </c>
      <c r="U489" s="1"/>
    </row>
    <row r="490" spans="1:21">
      <c r="A490" s="2" t="s">
        <v>39</v>
      </c>
      <c r="B490" s="31" t="s">
        <v>2707</v>
      </c>
      <c r="C490" s="1" t="s">
        <v>2708</v>
      </c>
      <c r="D490" s="1" t="s">
        <v>41</v>
      </c>
      <c r="E490" s="1" t="s">
        <v>24</v>
      </c>
      <c r="F490" s="2">
        <v>83</v>
      </c>
      <c r="G490" s="2">
        <v>91.5</v>
      </c>
      <c r="H490" s="2">
        <v>86</v>
      </c>
      <c r="I490" s="2">
        <v>81</v>
      </c>
      <c r="J490" s="1">
        <f t="shared" si="14"/>
        <v>207.89999999999998</v>
      </c>
      <c r="K490" s="1" t="s">
        <v>225</v>
      </c>
      <c r="L490" s="1">
        <f t="shared" si="15"/>
        <v>174.5</v>
      </c>
      <c r="M490" s="42" t="s">
        <v>2709</v>
      </c>
      <c r="N490" s="2" t="s">
        <v>2708</v>
      </c>
      <c r="O490" s="1" t="s">
        <v>235</v>
      </c>
      <c r="P490" s="1" t="s">
        <v>236</v>
      </c>
      <c r="Q490" s="43" t="s">
        <v>2710</v>
      </c>
      <c r="R490" s="44" t="s">
        <v>986</v>
      </c>
      <c r="S490" s="1" t="s">
        <v>2711</v>
      </c>
      <c r="T490" s="1">
        <v>15887777980</v>
      </c>
      <c r="U490" s="1"/>
    </row>
    <row r="491" spans="1:21">
      <c r="A491" s="2" t="s">
        <v>52</v>
      </c>
      <c r="B491" s="31" t="s">
        <v>2712</v>
      </c>
      <c r="C491" s="1" t="s">
        <v>2713</v>
      </c>
      <c r="D491" s="1" t="s">
        <v>53</v>
      </c>
      <c r="E491" s="1" t="s">
        <v>25</v>
      </c>
      <c r="F491" s="2">
        <v>85.5</v>
      </c>
      <c r="G491" s="2">
        <v>89</v>
      </c>
      <c r="H491" s="2">
        <v>85</v>
      </c>
      <c r="I491" s="2">
        <v>82</v>
      </c>
      <c r="J491" s="1">
        <f t="shared" si="14"/>
        <v>207.9</v>
      </c>
      <c r="K491" s="1" t="s">
        <v>225</v>
      </c>
      <c r="L491" s="1">
        <f t="shared" si="15"/>
        <v>174.5</v>
      </c>
      <c r="M491" s="42" t="s">
        <v>2714</v>
      </c>
      <c r="N491" s="2" t="s">
        <v>2713</v>
      </c>
      <c r="O491" s="1" t="s">
        <v>235</v>
      </c>
      <c r="P491" s="1" t="s">
        <v>236</v>
      </c>
      <c r="Q491" s="53" t="s">
        <v>2715</v>
      </c>
      <c r="R491" s="44" t="s">
        <v>2716</v>
      </c>
      <c r="S491" s="1" t="s">
        <v>2717</v>
      </c>
      <c r="T491" s="1">
        <v>15125709597</v>
      </c>
      <c r="U491" s="1"/>
    </row>
    <row r="492" spans="1:21">
      <c r="A492" s="2" t="s">
        <v>52</v>
      </c>
      <c r="B492" s="31" t="s">
        <v>2718</v>
      </c>
      <c r="C492" s="1" t="s">
        <v>2719</v>
      </c>
      <c r="D492" s="1" t="s">
        <v>54</v>
      </c>
      <c r="E492" s="1" t="s">
        <v>24</v>
      </c>
      <c r="F492" s="2">
        <v>85</v>
      </c>
      <c r="G492" s="2">
        <v>85.5</v>
      </c>
      <c r="H492" s="2">
        <v>94</v>
      </c>
      <c r="I492" s="2">
        <v>93</v>
      </c>
      <c r="J492" s="1">
        <f t="shared" si="14"/>
        <v>207.9</v>
      </c>
      <c r="K492" s="1" t="s">
        <v>225</v>
      </c>
      <c r="L492" s="1">
        <f t="shared" si="15"/>
        <v>170.5</v>
      </c>
      <c r="M492" s="42" t="s">
        <v>2720</v>
      </c>
      <c r="N492" s="2" t="s">
        <v>2719</v>
      </c>
      <c r="O492" s="1" t="s">
        <v>227</v>
      </c>
      <c r="P492" s="1" t="s">
        <v>236</v>
      </c>
      <c r="Q492" s="43">
        <v>40099</v>
      </c>
      <c r="R492" s="44" t="s">
        <v>401</v>
      </c>
      <c r="S492" s="1" t="s">
        <v>2721</v>
      </c>
      <c r="T492" s="1">
        <v>19989976526</v>
      </c>
      <c r="U492" s="1"/>
    </row>
    <row r="493" spans="1:21">
      <c r="A493" s="2" t="s">
        <v>57</v>
      </c>
      <c r="B493" s="31" t="s">
        <v>2722</v>
      </c>
      <c r="C493" s="1" t="s">
        <v>2723</v>
      </c>
      <c r="D493" s="1" t="s">
        <v>62</v>
      </c>
      <c r="E493" s="1" t="s">
        <v>24</v>
      </c>
      <c r="F493" s="2">
        <v>90.5</v>
      </c>
      <c r="G493" s="2">
        <v>85</v>
      </c>
      <c r="H493" s="2">
        <v>73</v>
      </c>
      <c r="I493" s="2">
        <v>89</v>
      </c>
      <c r="J493" s="1">
        <f t="shared" si="14"/>
        <v>207.9</v>
      </c>
      <c r="K493" s="1" t="s">
        <v>225</v>
      </c>
      <c r="L493" s="1">
        <f t="shared" si="15"/>
        <v>175.5</v>
      </c>
      <c r="M493" s="42" t="s">
        <v>2724</v>
      </c>
      <c r="N493" s="2" t="s">
        <v>2723</v>
      </c>
      <c r="O493" s="1" t="s">
        <v>235</v>
      </c>
      <c r="P493" s="1" t="s">
        <v>236</v>
      </c>
      <c r="Q493" s="43">
        <v>40184</v>
      </c>
      <c r="R493" s="44" t="s">
        <v>386</v>
      </c>
      <c r="S493" s="1" t="s">
        <v>2725</v>
      </c>
      <c r="T493" s="1">
        <v>15887764269</v>
      </c>
      <c r="U493" s="1"/>
    </row>
    <row r="494" spans="1:21">
      <c r="A494" s="2" t="s">
        <v>74</v>
      </c>
      <c r="B494" s="31" t="s">
        <v>2726</v>
      </c>
      <c r="C494" s="1" t="s">
        <v>2727</v>
      </c>
      <c r="D494" s="1" t="s">
        <v>75</v>
      </c>
      <c r="E494" s="1" t="s">
        <v>24</v>
      </c>
      <c r="F494" s="2">
        <v>91.5</v>
      </c>
      <c r="G494" s="2">
        <v>80</v>
      </c>
      <c r="H494" s="2">
        <v>89</v>
      </c>
      <c r="I494" s="2">
        <v>93</v>
      </c>
      <c r="J494" s="1">
        <f t="shared" si="14"/>
        <v>207.9</v>
      </c>
      <c r="K494" s="1" t="s">
        <v>225</v>
      </c>
      <c r="L494" s="1">
        <f t="shared" si="15"/>
        <v>171.5</v>
      </c>
      <c r="M494" s="42" t="s">
        <v>2728</v>
      </c>
      <c r="N494" s="2" t="s">
        <v>2727</v>
      </c>
      <c r="O494" s="1" t="s">
        <v>227</v>
      </c>
      <c r="P494" s="1" t="s">
        <v>236</v>
      </c>
      <c r="Q494" s="45">
        <v>40072</v>
      </c>
      <c r="R494" s="44" t="s">
        <v>957</v>
      </c>
      <c r="S494" s="1" t="s">
        <v>2729</v>
      </c>
      <c r="T494" s="1">
        <v>15096461587</v>
      </c>
      <c r="U494" s="31"/>
    </row>
    <row r="495" spans="1:21">
      <c r="A495" s="2" t="s">
        <v>74</v>
      </c>
      <c r="B495" s="31" t="s">
        <v>2730</v>
      </c>
      <c r="C495" s="1" t="s">
        <v>2731</v>
      </c>
      <c r="D495" s="1" t="s">
        <v>76</v>
      </c>
      <c r="E495" s="1" t="s">
        <v>24</v>
      </c>
      <c r="F495" s="2">
        <v>89.5</v>
      </c>
      <c r="G495" s="2">
        <v>85</v>
      </c>
      <c r="H495" s="2">
        <v>83</v>
      </c>
      <c r="I495" s="2">
        <v>84</v>
      </c>
      <c r="J495" s="1">
        <f t="shared" si="14"/>
        <v>207.9</v>
      </c>
      <c r="K495" s="1" t="s">
        <v>225</v>
      </c>
      <c r="L495" s="1">
        <f t="shared" si="15"/>
        <v>174.5</v>
      </c>
      <c r="M495" s="42" t="s">
        <v>2732</v>
      </c>
      <c r="N495" s="2" t="s">
        <v>2731</v>
      </c>
      <c r="O495" s="1" t="s">
        <v>235</v>
      </c>
      <c r="P495" s="1" t="s">
        <v>242</v>
      </c>
      <c r="Q495" s="43">
        <v>73464</v>
      </c>
      <c r="R495" s="44" t="s">
        <v>2733</v>
      </c>
      <c r="S495" s="1" t="s">
        <v>2734</v>
      </c>
      <c r="T495" s="1">
        <v>18787847400</v>
      </c>
      <c r="U495" s="31" t="s">
        <v>231</v>
      </c>
    </row>
    <row r="496" spans="1:21">
      <c r="A496" s="2" t="s">
        <v>39</v>
      </c>
      <c r="B496" s="31" t="s">
        <v>2735</v>
      </c>
      <c r="C496" s="1" t="s">
        <v>2736</v>
      </c>
      <c r="D496" s="1" t="s">
        <v>40</v>
      </c>
      <c r="E496" s="1" t="s">
        <v>25</v>
      </c>
      <c r="F496" s="2">
        <v>93</v>
      </c>
      <c r="G496" s="2">
        <v>82</v>
      </c>
      <c r="H496" s="2">
        <v>79</v>
      </c>
      <c r="I496" s="2">
        <v>85</v>
      </c>
      <c r="J496" s="1">
        <f t="shared" si="14"/>
        <v>207.8</v>
      </c>
      <c r="K496" s="1" t="s">
        <v>225</v>
      </c>
      <c r="L496" s="1">
        <f t="shared" si="15"/>
        <v>175</v>
      </c>
      <c r="M496" s="42" t="s">
        <v>2737</v>
      </c>
      <c r="N496" s="2" t="s">
        <v>2736</v>
      </c>
      <c r="O496" s="1" t="s">
        <v>227</v>
      </c>
      <c r="P496" s="1" t="s">
        <v>242</v>
      </c>
      <c r="Q496" s="43">
        <v>40065</v>
      </c>
      <c r="R496" s="44" t="s">
        <v>2738</v>
      </c>
      <c r="S496" s="1" t="s">
        <v>2739</v>
      </c>
      <c r="T496" s="1">
        <v>19116132696</v>
      </c>
      <c r="U496" s="1" t="s">
        <v>231</v>
      </c>
    </row>
    <row r="497" spans="1:21">
      <c r="A497" s="2" t="s">
        <v>52</v>
      </c>
      <c r="B497" s="31" t="s">
        <v>2740</v>
      </c>
      <c r="C497" s="1" t="s">
        <v>2741</v>
      </c>
      <c r="D497" s="1" t="s">
        <v>54</v>
      </c>
      <c r="E497" s="1" t="s">
        <v>24</v>
      </c>
      <c r="F497" s="2">
        <v>87.5</v>
      </c>
      <c r="G497" s="2">
        <v>86.5</v>
      </c>
      <c r="H497" s="2">
        <v>82</v>
      </c>
      <c r="I497" s="2">
        <v>87</v>
      </c>
      <c r="J497" s="1">
        <f t="shared" si="14"/>
        <v>207.8</v>
      </c>
      <c r="K497" s="1" t="s">
        <v>225</v>
      </c>
      <c r="L497" s="1">
        <f t="shared" si="15"/>
        <v>174</v>
      </c>
      <c r="M497" s="42" t="s">
        <v>2742</v>
      </c>
      <c r="N497" s="2" t="s">
        <v>2741</v>
      </c>
      <c r="O497" s="1" t="s">
        <v>235</v>
      </c>
      <c r="P497" s="1" t="s">
        <v>228</v>
      </c>
      <c r="Q497" s="43">
        <v>40101</v>
      </c>
      <c r="R497" s="44" t="s">
        <v>1006</v>
      </c>
      <c r="S497" s="1" t="s">
        <v>2743</v>
      </c>
      <c r="T497" s="1">
        <v>19948782096</v>
      </c>
      <c r="U497" s="1" t="s">
        <v>231</v>
      </c>
    </row>
    <row r="498" spans="1:21">
      <c r="A498" s="2" t="s">
        <v>57</v>
      </c>
      <c r="B498" s="31" t="s">
        <v>2744</v>
      </c>
      <c r="C498" s="1" t="s">
        <v>2745</v>
      </c>
      <c r="D498" s="1" t="s">
        <v>58</v>
      </c>
      <c r="E498" s="1" t="s">
        <v>25</v>
      </c>
      <c r="F498" s="2">
        <v>81.5</v>
      </c>
      <c r="G498" s="2">
        <v>91.5</v>
      </c>
      <c r="H498" s="2">
        <v>85</v>
      </c>
      <c r="I498" s="2">
        <v>89</v>
      </c>
      <c r="J498" s="1">
        <f t="shared" si="14"/>
        <v>207.8</v>
      </c>
      <c r="K498" s="1" t="s">
        <v>225</v>
      </c>
      <c r="L498" s="1">
        <f t="shared" si="15"/>
        <v>173</v>
      </c>
      <c r="M498" s="42" t="s">
        <v>2746</v>
      </c>
      <c r="N498" s="2" t="s">
        <v>2745</v>
      </c>
      <c r="O498" s="1" t="s">
        <v>227</v>
      </c>
      <c r="P498" s="1" t="s">
        <v>236</v>
      </c>
      <c r="Q498" s="43">
        <v>40096</v>
      </c>
      <c r="R498" s="44" t="s">
        <v>2747</v>
      </c>
      <c r="S498" s="1" t="s">
        <v>2748</v>
      </c>
      <c r="T498" s="1">
        <v>15987858654</v>
      </c>
      <c r="U498" s="1"/>
    </row>
    <row r="499" spans="1:21">
      <c r="A499" s="2" t="s">
        <v>84</v>
      </c>
      <c r="B499" s="31" t="s">
        <v>2749</v>
      </c>
      <c r="C499" s="1" t="s">
        <v>2750</v>
      </c>
      <c r="D499" s="1" t="s">
        <v>86</v>
      </c>
      <c r="E499" s="1" t="s">
        <v>27</v>
      </c>
      <c r="F499" s="2">
        <v>86.5</v>
      </c>
      <c r="G499" s="2">
        <v>86.5</v>
      </c>
      <c r="H499" s="2">
        <v>90</v>
      </c>
      <c r="I499" s="2">
        <v>84</v>
      </c>
      <c r="J499" s="1">
        <f t="shared" si="14"/>
        <v>207.8</v>
      </c>
      <c r="K499" s="1" t="s">
        <v>225</v>
      </c>
      <c r="L499" s="1">
        <f t="shared" si="15"/>
        <v>173</v>
      </c>
      <c r="M499" s="42" t="s">
        <v>2751</v>
      </c>
      <c r="N499" s="2" t="s">
        <v>2750</v>
      </c>
      <c r="O499" s="1" t="s">
        <v>227</v>
      </c>
      <c r="P499" s="1" t="s">
        <v>242</v>
      </c>
      <c r="Q499" s="43">
        <v>40002</v>
      </c>
      <c r="R499" s="44" t="s">
        <v>602</v>
      </c>
      <c r="S499" s="1" t="s">
        <v>2752</v>
      </c>
      <c r="T499" s="1">
        <v>15288566682</v>
      </c>
      <c r="U499" s="1"/>
    </row>
    <row r="500" spans="1:21">
      <c r="A500" s="2" t="s">
        <v>22</v>
      </c>
      <c r="B500" s="31" t="s">
        <v>2753</v>
      </c>
      <c r="C500" s="1" t="s">
        <v>2754</v>
      </c>
      <c r="D500" s="1" t="s">
        <v>23</v>
      </c>
      <c r="E500" s="1" t="s">
        <v>26</v>
      </c>
      <c r="F500" s="2">
        <v>88</v>
      </c>
      <c r="G500" s="2">
        <v>84.5</v>
      </c>
      <c r="H500" s="2">
        <v>86</v>
      </c>
      <c r="I500" s="2">
        <v>90</v>
      </c>
      <c r="J500" s="1">
        <f t="shared" si="14"/>
        <v>207.7</v>
      </c>
      <c r="K500" s="1" t="s">
        <v>225</v>
      </c>
      <c r="L500" s="1">
        <f t="shared" si="15"/>
        <v>172.5</v>
      </c>
      <c r="M500" s="42" t="s">
        <v>2755</v>
      </c>
      <c r="N500" s="2" t="s">
        <v>2754</v>
      </c>
      <c r="O500" s="1" t="s">
        <v>227</v>
      </c>
      <c r="P500" s="1" t="s">
        <v>242</v>
      </c>
      <c r="Q500" s="43">
        <v>40137</v>
      </c>
      <c r="R500" s="44" t="s">
        <v>2756</v>
      </c>
      <c r="S500" s="1" t="s">
        <v>2757</v>
      </c>
      <c r="T500" s="1">
        <v>13577807318</v>
      </c>
      <c r="U500" s="1"/>
    </row>
    <row r="501" spans="1:21">
      <c r="A501" s="2" t="s">
        <v>65</v>
      </c>
      <c r="B501" s="31" t="s">
        <v>2758</v>
      </c>
      <c r="C501" s="1" t="s">
        <v>2759</v>
      </c>
      <c r="D501" s="1" t="s">
        <v>66</v>
      </c>
      <c r="E501" s="1" t="s">
        <v>26</v>
      </c>
      <c r="F501" s="2">
        <v>84.5</v>
      </c>
      <c r="G501" s="2">
        <v>89</v>
      </c>
      <c r="H501" s="2">
        <v>85</v>
      </c>
      <c r="I501" s="2">
        <v>86</v>
      </c>
      <c r="J501" s="1">
        <f t="shared" si="14"/>
        <v>207.7</v>
      </c>
      <c r="K501" s="1" t="s">
        <v>225</v>
      </c>
      <c r="L501" s="1">
        <f t="shared" si="15"/>
        <v>173.5</v>
      </c>
      <c r="M501" s="42" t="s">
        <v>2760</v>
      </c>
      <c r="N501" s="2" t="s">
        <v>2759</v>
      </c>
      <c r="O501" s="1" t="s">
        <v>227</v>
      </c>
      <c r="P501" s="1" t="s">
        <v>236</v>
      </c>
      <c r="Q501" s="31" t="s">
        <v>2761</v>
      </c>
      <c r="R501" s="44" t="s">
        <v>2762</v>
      </c>
      <c r="S501" s="1" t="s">
        <v>2763</v>
      </c>
      <c r="T501" s="1">
        <v>15096476047</v>
      </c>
      <c r="U501" s="1"/>
    </row>
    <row r="502" spans="1:21">
      <c r="A502" s="2" t="s">
        <v>83</v>
      </c>
      <c r="B502" s="31" t="s">
        <v>2764</v>
      </c>
      <c r="C502" s="1" t="s">
        <v>2765</v>
      </c>
      <c r="D502" s="1" t="s">
        <v>83</v>
      </c>
      <c r="E502" s="1" t="s">
        <v>26</v>
      </c>
      <c r="F502" s="2">
        <v>84</v>
      </c>
      <c r="G502" s="2">
        <v>85.5</v>
      </c>
      <c r="H502" s="2">
        <v>98</v>
      </c>
      <c r="I502" s="2">
        <v>93</v>
      </c>
      <c r="J502" s="1">
        <f t="shared" si="14"/>
        <v>207.7</v>
      </c>
      <c r="K502" s="1" t="s">
        <v>225</v>
      </c>
      <c r="L502" s="1">
        <f t="shared" si="15"/>
        <v>169.5</v>
      </c>
      <c r="M502" s="42" t="s">
        <v>2766</v>
      </c>
      <c r="N502" s="2" t="s">
        <v>2765</v>
      </c>
      <c r="O502" s="1" t="s">
        <v>235</v>
      </c>
      <c r="P502" s="1" t="s">
        <v>236</v>
      </c>
      <c r="Q502" s="43">
        <v>40192</v>
      </c>
      <c r="R502" s="44" t="s">
        <v>645</v>
      </c>
      <c r="S502" s="1" t="s">
        <v>2767</v>
      </c>
      <c r="T502" s="1">
        <v>19188580405</v>
      </c>
      <c r="U502" s="1"/>
    </row>
    <row r="503" spans="1:21">
      <c r="A503" s="2" t="s">
        <v>84</v>
      </c>
      <c r="B503" s="31" t="s">
        <v>2768</v>
      </c>
      <c r="C503" s="1" t="s">
        <v>2769</v>
      </c>
      <c r="D503" s="1" t="s">
        <v>88</v>
      </c>
      <c r="E503" s="1" t="s">
        <v>24</v>
      </c>
      <c r="F503" s="2">
        <v>85.5</v>
      </c>
      <c r="G503" s="2">
        <v>89</v>
      </c>
      <c r="H503" s="2">
        <v>84</v>
      </c>
      <c r="I503" s="2">
        <v>82</v>
      </c>
      <c r="J503" s="1">
        <f t="shared" si="14"/>
        <v>207.70000000000002</v>
      </c>
      <c r="K503" s="1" t="s">
        <v>225</v>
      </c>
      <c r="L503" s="1">
        <f t="shared" si="15"/>
        <v>174.5</v>
      </c>
      <c r="M503" s="42" t="s">
        <v>2770</v>
      </c>
      <c r="N503" s="2" t="s">
        <v>2769</v>
      </c>
      <c r="O503" s="1" t="s">
        <v>227</v>
      </c>
      <c r="P503" s="1" t="s">
        <v>242</v>
      </c>
      <c r="Q503" s="43">
        <v>39893</v>
      </c>
      <c r="R503" s="44" t="s">
        <v>295</v>
      </c>
      <c r="S503" s="1" t="s">
        <v>2771</v>
      </c>
      <c r="T503" s="1">
        <v>18287869910</v>
      </c>
      <c r="U503" s="1"/>
    </row>
    <row r="504" spans="1:21">
      <c r="A504" s="2" t="s">
        <v>45</v>
      </c>
      <c r="B504" s="31" t="s">
        <v>2772</v>
      </c>
      <c r="C504" s="1" t="s">
        <v>2773</v>
      </c>
      <c r="D504" s="1" t="s">
        <v>51</v>
      </c>
      <c r="E504" s="1" t="s">
        <v>24</v>
      </c>
      <c r="F504" s="2">
        <v>87.5</v>
      </c>
      <c r="G504" s="2">
        <v>86.5</v>
      </c>
      <c r="H504" s="2">
        <v>84</v>
      </c>
      <c r="I504" s="2">
        <v>84</v>
      </c>
      <c r="J504" s="1">
        <f t="shared" si="14"/>
        <v>207.60000000000002</v>
      </c>
      <c r="K504" s="1" t="s">
        <v>225</v>
      </c>
      <c r="L504" s="1">
        <f t="shared" si="15"/>
        <v>174</v>
      </c>
      <c r="M504" s="42" t="s">
        <v>2774</v>
      </c>
      <c r="N504" s="2" t="s">
        <v>2773</v>
      </c>
      <c r="O504" s="1" t="s">
        <v>227</v>
      </c>
      <c r="P504" s="1" t="s">
        <v>242</v>
      </c>
      <c r="Q504" s="43">
        <v>40030</v>
      </c>
      <c r="R504" s="44" t="s">
        <v>2775</v>
      </c>
      <c r="S504" s="1" t="s">
        <v>2776</v>
      </c>
      <c r="T504" s="1">
        <v>15887773465</v>
      </c>
      <c r="U504" s="1"/>
    </row>
    <row r="505" spans="1:21">
      <c r="A505" s="2" t="s">
        <v>74</v>
      </c>
      <c r="B505" s="31" t="s">
        <v>2777</v>
      </c>
      <c r="C505" s="1" t="s">
        <v>2778</v>
      </c>
      <c r="D505" s="1" t="s">
        <v>75</v>
      </c>
      <c r="E505" s="1" t="s">
        <v>25</v>
      </c>
      <c r="F505" s="2">
        <v>91.5</v>
      </c>
      <c r="G505" s="2">
        <v>78</v>
      </c>
      <c r="H505" s="2">
        <v>94</v>
      </c>
      <c r="I505" s="2">
        <v>96</v>
      </c>
      <c r="J505" s="1">
        <f t="shared" si="14"/>
        <v>207.5</v>
      </c>
      <c r="K505" s="1" t="s">
        <v>225</v>
      </c>
      <c r="L505" s="1">
        <f t="shared" si="15"/>
        <v>169.5</v>
      </c>
      <c r="M505" s="42" t="s">
        <v>2779</v>
      </c>
      <c r="N505" s="2" t="s">
        <v>2778</v>
      </c>
      <c r="O505" s="1" t="s">
        <v>235</v>
      </c>
      <c r="P505" s="1" t="s">
        <v>242</v>
      </c>
      <c r="Q505" s="45">
        <v>40108</v>
      </c>
      <c r="R505" s="44" t="s">
        <v>670</v>
      </c>
      <c r="S505" s="1" t="s">
        <v>2780</v>
      </c>
      <c r="T505" s="1">
        <v>13738782604</v>
      </c>
      <c r="U505" s="31"/>
    </row>
    <row r="506" spans="1:21">
      <c r="A506" s="2" t="s">
        <v>84</v>
      </c>
      <c r="B506" s="31" t="s">
        <v>2781</v>
      </c>
      <c r="C506" s="1" t="s">
        <v>2782</v>
      </c>
      <c r="D506" s="1" t="s">
        <v>86</v>
      </c>
      <c r="E506" s="1" t="s">
        <v>26</v>
      </c>
      <c r="F506" s="2">
        <v>87.5</v>
      </c>
      <c r="G506" s="2">
        <v>86</v>
      </c>
      <c r="H506" s="2">
        <v>86</v>
      </c>
      <c r="I506" s="2">
        <v>84</v>
      </c>
      <c r="J506" s="1">
        <f t="shared" si="14"/>
        <v>207.5</v>
      </c>
      <c r="K506" s="1" t="s">
        <v>225</v>
      </c>
      <c r="L506" s="1">
        <f t="shared" si="15"/>
        <v>173.5</v>
      </c>
      <c r="M506" s="42" t="s">
        <v>2783</v>
      </c>
      <c r="N506" s="2" t="s">
        <v>2782</v>
      </c>
      <c r="O506" s="1" t="s">
        <v>235</v>
      </c>
      <c r="P506" s="1" t="s">
        <v>228</v>
      </c>
      <c r="Q506" s="43">
        <v>40237</v>
      </c>
      <c r="R506" s="44" t="s">
        <v>2784</v>
      </c>
      <c r="S506" s="1" t="s">
        <v>2785</v>
      </c>
      <c r="T506" s="31" t="s">
        <v>2786</v>
      </c>
      <c r="U506" s="1"/>
    </row>
    <row r="507" spans="1:21">
      <c r="A507" s="2" t="s">
        <v>84</v>
      </c>
      <c r="B507" s="31" t="s">
        <v>2787</v>
      </c>
      <c r="C507" s="1" t="s">
        <v>2788</v>
      </c>
      <c r="D507" s="1" t="s">
        <v>89</v>
      </c>
      <c r="E507" s="1" t="s">
        <v>24</v>
      </c>
      <c r="F507" s="2">
        <v>89.5</v>
      </c>
      <c r="G507" s="2">
        <v>80</v>
      </c>
      <c r="H507" s="2">
        <v>93</v>
      </c>
      <c r="I507" s="2">
        <v>97</v>
      </c>
      <c r="J507" s="1">
        <f t="shared" si="14"/>
        <v>207.5</v>
      </c>
      <c r="K507" s="1" t="s">
        <v>225</v>
      </c>
      <c r="L507" s="1">
        <f t="shared" si="15"/>
        <v>169.5</v>
      </c>
      <c r="M507" s="42" t="s">
        <v>2789</v>
      </c>
      <c r="N507" s="2" t="s">
        <v>2788</v>
      </c>
      <c r="O507" s="31" t="s">
        <v>227</v>
      </c>
      <c r="P507" s="31" t="s">
        <v>228</v>
      </c>
      <c r="Q507" s="31" t="s">
        <v>2790</v>
      </c>
      <c r="R507" s="44" t="s">
        <v>2791</v>
      </c>
      <c r="S507" s="1" t="s">
        <v>196</v>
      </c>
      <c r="T507" s="1">
        <v>15891800390</v>
      </c>
      <c r="U507" s="1"/>
    </row>
    <row r="508" spans="1:21">
      <c r="A508" s="2" t="s">
        <v>22</v>
      </c>
      <c r="B508" s="31" t="s">
        <v>2792</v>
      </c>
      <c r="C508" s="1" t="s">
        <v>2793</v>
      </c>
      <c r="D508" s="1" t="s">
        <v>23</v>
      </c>
      <c r="E508" s="1" t="s">
        <v>25</v>
      </c>
      <c r="F508" s="2">
        <v>91.5</v>
      </c>
      <c r="G508" s="2">
        <v>81.5</v>
      </c>
      <c r="H508" s="2">
        <v>79</v>
      </c>
      <c r="I508" s="2">
        <v>93</v>
      </c>
      <c r="J508" s="1">
        <f t="shared" si="14"/>
        <v>207.4</v>
      </c>
      <c r="K508" s="1" t="s">
        <v>225</v>
      </c>
      <c r="L508" s="1">
        <f t="shared" si="15"/>
        <v>173</v>
      </c>
      <c r="M508" s="42" t="s">
        <v>2794</v>
      </c>
      <c r="N508" s="2" t="s">
        <v>2793</v>
      </c>
      <c r="O508" s="1" t="s">
        <v>227</v>
      </c>
      <c r="P508" s="1" t="s">
        <v>242</v>
      </c>
      <c r="Q508" s="43">
        <v>40113</v>
      </c>
      <c r="R508" s="47" t="s">
        <v>627</v>
      </c>
      <c r="S508" s="1" t="s">
        <v>2795</v>
      </c>
      <c r="T508" s="1">
        <v>13658786582</v>
      </c>
      <c r="U508" s="1"/>
    </row>
    <row r="509" spans="1:21">
      <c r="A509" s="2" t="s">
        <v>65</v>
      </c>
      <c r="B509" s="31" t="s">
        <v>2796</v>
      </c>
      <c r="C509" s="1" t="s">
        <v>2797</v>
      </c>
      <c r="D509" s="1" t="s">
        <v>66</v>
      </c>
      <c r="E509" s="1" t="s">
        <v>24</v>
      </c>
      <c r="F509" s="2">
        <v>90.5</v>
      </c>
      <c r="G509" s="2">
        <v>80.5</v>
      </c>
      <c r="H509" s="2">
        <v>86</v>
      </c>
      <c r="I509" s="2">
        <v>96</v>
      </c>
      <c r="J509" s="1">
        <f t="shared" si="14"/>
        <v>207.39999999999998</v>
      </c>
      <c r="K509" s="1" t="s">
        <v>225</v>
      </c>
      <c r="L509" s="1">
        <f t="shared" si="15"/>
        <v>171</v>
      </c>
      <c r="M509" s="42" t="s">
        <v>2798</v>
      </c>
      <c r="N509" s="2" t="s">
        <v>2797</v>
      </c>
      <c r="O509" s="1" t="s">
        <v>227</v>
      </c>
      <c r="P509" s="1" t="s">
        <v>228</v>
      </c>
      <c r="Q509" s="31" t="s">
        <v>2799</v>
      </c>
      <c r="R509" s="44" t="s">
        <v>2800</v>
      </c>
      <c r="S509" s="1" t="s">
        <v>2801</v>
      </c>
      <c r="T509" s="1">
        <v>15891813635</v>
      </c>
      <c r="U509" s="1"/>
    </row>
    <row r="510" spans="1:21">
      <c r="A510" s="2" t="s">
        <v>90</v>
      </c>
      <c r="B510" s="31" t="s">
        <v>2802</v>
      </c>
      <c r="C510" s="1" t="s">
        <v>2803</v>
      </c>
      <c r="D510" s="1" t="s">
        <v>91</v>
      </c>
      <c r="E510" s="1" t="s">
        <v>24</v>
      </c>
      <c r="F510" s="2">
        <v>90.5</v>
      </c>
      <c r="G510" s="2">
        <v>80.5</v>
      </c>
      <c r="H510" s="2">
        <v>85</v>
      </c>
      <c r="I510" s="2">
        <v>97</v>
      </c>
      <c r="J510" s="1">
        <f t="shared" si="14"/>
        <v>207.4</v>
      </c>
      <c r="K510" s="1" t="s">
        <v>225</v>
      </c>
      <c r="L510" s="1">
        <f t="shared" si="15"/>
        <v>171</v>
      </c>
      <c r="M510" s="42" t="s">
        <v>2804</v>
      </c>
      <c r="N510" s="2" t="s">
        <v>2803</v>
      </c>
      <c r="O510" s="31" t="s">
        <v>235</v>
      </c>
      <c r="P510" s="31" t="s">
        <v>236</v>
      </c>
      <c r="Q510" s="31" t="s">
        <v>516</v>
      </c>
      <c r="R510" s="47" t="s">
        <v>517</v>
      </c>
      <c r="S510" s="1" t="s">
        <v>2805</v>
      </c>
      <c r="T510" s="31" t="s">
        <v>2806</v>
      </c>
      <c r="U510" s="1"/>
    </row>
    <row r="511" spans="1:21">
      <c r="A511" s="2" t="s">
        <v>22</v>
      </c>
      <c r="B511" s="31" t="s">
        <v>2807</v>
      </c>
      <c r="C511" s="1" t="s">
        <v>2808</v>
      </c>
      <c r="D511" s="1" t="s">
        <v>23</v>
      </c>
      <c r="E511" s="1" t="s">
        <v>24</v>
      </c>
      <c r="F511" s="2">
        <v>92.5</v>
      </c>
      <c r="G511" s="2">
        <v>80</v>
      </c>
      <c r="H511" s="2">
        <v>91</v>
      </c>
      <c r="I511" s="2">
        <v>83</v>
      </c>
      <c r="J511" s="1">
        <f t="shared" si="14"/>
        <v>207.29999999999998</v>
      </c>
      <c r="K511" s="1" t="s">
        <v>225</v>
      </c>
      <c r="L511" s="1">
        <f t="shared" si="15"/>
        <v>172.5</v>
      </c>
      <c r="M511" s="42" t="s">
        <v>2809</v>
      </c>
      <c r="N511" s="2" t="s">
        <v>2810</v>
      </c>
      <c r="O511" s="1" t="s">
        <v>227</v>
      </c>
      <c r="P511" s="1" t="s">
        <v>242</v>
      </c>
      <c r="Q511" s="43">
        <v>40359</v>
      </c>
      <c r="R511" s="44" t="s">
        <v>2811</v>
      </c>
      <c r="S511" s="1" t="s">
        <v>2812</v>
      </c>
      <c r="T511" s="1">
        <v>18760800660</v>
      </c>
      <c r="U511" s="1" t="s">
        <v>231</v>
      </c>
    </row>
    <row r="512" spans="1:21">
      <c r="A512" s="2" t="s">
        <v>65</v>
      </c>
      <c r="B512" s="31" t="s">
        <v>2813</v>
      </c>
      <c r="C512" s="1" t="s">
        <v>2814</v>
      </c>
      <c r="D512" s="1" t="s">
        <v>66</v>
      </c>
      <c r="E512" s="1" t="s">
        <v>25</v>
      </c>
      <c r="F512" s="2">
        <v>79.5</v>
      </c>
      <c r="G512" s="2">
        <v>91</v>
      </c>
      <c r="H512" s="2">
        <v>97</v>
      </c>
      <c r="I512" s="2">
        <v>87</v>
      </c>
      <c r="J512" s="1">
        <f t="shared" si="14"/>
        <v>207.3</v>
      </c>
      <c r="K512" s="1" t="s">
        <v>225</v>
      </c>
      <c r="L512" s="1">
        <f t="shared" si="15"/>
        <v>170.5</v>
      </c>
      <c r="M512" s="42" t="s">
        <v>2815</v>
      </c>
      <c r="N512" s="2" t="s">
        <v>2814</v>
      </c>
      <c r="O512" s="1" t="s">
        <v>227</v>
      </c>
      <c r="P512" s="1" t="s">
        <v>242</v>
      </c>
      <c r="Q512" s="31" t="s">
        <v>2816</v>
      </c>
      <c r="R512" s="44" t="s">
        <v>2817</v>
      </c>
      <c r="S512" s="1" t="s">
        <v>184</v>
      </c>
      <c r="T512" s="1">
        <v>15125856694</v>
      </c>
      <c r="U512" s="1"/>
    </row>
    <row r="513" spans="1:21">
      <c r="A513" s="2" t="s">
        <v>84</v>
      </c>
      <c r="B513" s="31" t="s">
        <v>2818</v>
      </c>
      <c r="C513" s="1" t="s">
        <v>2819</v>
      </c>
      <c r="D513" s="1" t="s">
        <v>88</v>
      </c>
      <c r="E513" s="1" t="s">
        <v>24</v>
      </c>
      <c r="F513" s="2">
        <v>86</v>
      </c>
      <c r="G513" s="2">
        <v>87.5</v>
      </c>
      <c r="H513" s="2">
        <v>90</v>
      </c>
      <c r="I513" s="2">
        <v>79</v>
      </c>
      <c r="J513" s="1">
        <f t="shared" si="14"/>
        <v>207.3</v>
      </c>
      <c r="K513" s="1" t="s">
        <v>225</v>
      </c>
      <c r="L513" s="1">
        <f t="shared" si="15"/>
        <v>173.5</v>
      </c>
      <c r="M513" s="42" t="s">
        <v>2820</v>
      </c>
      <c r="N513" s="2" t="s">
        <v>2819</v>
      </c>
      <c r="O513" s="1" t="s">
        <v>235</v>
      </c>
      <c r="P513" s="1" t="s">
        <v>236</v>
      </c>
      <c r="Q513" s="43">
        <v>40156</v>
      </c>
      <c r="R513" s="44" t="s">
        <v>295</v>
      </c>
      <c r="S513" s="1" t="s">
        <v>2821</v>
      </c>
      <c r="T513" s="1">
        <v>18287828201</v>
      </c>
      <c r="U513" s="1"/>
    </row>
    <row r="514" spans="1:21">
      <c r="A514" s="2" t="s">
        <v>22</v>
      </c>
      <c r="B514" s="31" t="s">
        <v>2822</v>
      </c>
      <c r="C514" s="1" t="s">
        <v>2823</v>
      </c>
      <c r="D514" s="1" t="s">
        <v>23</v>
      </c>
      <c r="E514" s="1" t="s">
        <v>24</v>
      </c>
      <c r="F514" s="2">
        <v>82</v>
      </c>
      <c r="G514" s="2">
        <v>93</v>
      </c>
      <c r="H514" s="2">
        <v>84</v>
      </c>
      <c r="I514" s="2">
        <v>77</v>
      </c>
      <c r="J514" s="1">
        <f t="shared" ref="J514:J577" si="16">F514+G514+H514*0.2+I514*0.2</f>
        <v>207.20000000000002</v>
      </c>
      <c r="K514" s="1" t="s">
        <v>225</v>
      </c>
      <c r="L514" s="1">
        <f t="shared" ref="L514:L577" si="17">F514+G514</f>
        <v>175</v>
      </c>
      <c r="M514" s="42" t="s">
        <v>2824</v>
      </c>
      <c r="N514" s="2" t="s">
        <v>2823</v>
      </c>
      <c r="O514" s="1" t="s">
        <v>227</v>
      </c>
      <c r="P514" s="1" t="s">
        <v>236</v>
      </c>
      <c r="Q514" s="43">
        <v>40072</v>
      </c>
      <c r="R514" s="44" t="s">
        <v>2825</v>
      </c>
      <c r="S514" s="1" t="s">
        <v>2826</v>
      </c>
      <c r="T514" s="1">
        <v>13638709158</v>
      </c>
      <c r="U514" s="1"/>
    </row>
    <row r="515" spans="1:21">
      <c r="A515" s="2" t="s">
        <v>52</v>
      </c>
      <c r="B515" s="31" t="s">
        <v>2827</v>
      </c>
      <c r="C515" s="1" t="s">
        <v>2828</v>
      </c>
      <c r="D515" s="1" t="s">
        <v>53</v>
      </c>
      <c r="E515" s="1" t="s">
        <v>24</v>
      </c>
      <c r="F515" s="2">
        <v>90</v>
      </c>
      <c r="G515" s="2">
        <v>82</v>
      </c>
      <c r="H515" s="2">
        <v>80</v>
      </c>
      <c r="I515" s="2">
        <v>96</v>
      </c>
      <c r="J515" s="1">
        <f t="shared" si="16"/>
        <v>207.2</v>
      </c>
      <c r="K515" s="1" t="s">
        <v>225</v>
      </c>
      <c r="L515" s="1">
        <f t="shared" si="17"/>
        <v>172</v>
      </c>
      <c r="M515" s="42" t="s">
        <v>2829</v>
      </c>
      <c r="N515" s="2" t="s">
        <v>2828</v>
      </c>
      <c r="O515" s="31" t="s">
        <v>235</v>
      </c>
      <c r="P515" s="1" t="s">
        <v>242</v>
      </c>
      <c r="Q515" s="31" t="s">
        <v>2830</v>
      </c>
      <c r="R515" s="47" t="s">
        <v>2831</v>
      </c>
      <c r="S515" s="31" t="s">
        <v>2832</v>
      </c>
      <c r="T515" s="31" t="s">
        <v>2833</v>
      </c>
      <c r="U515" s="31"/>
    </row>
    <row r="516" spans="1:21">
      <c r="A516" s="2" t="s">
        <v>74</v>
      </c>
      <c r="B516" s="31" t="s">
        <v>2834</v>
      </c>
      <c r="C516" s="1" t="s">
        <v>2835</v>
      </c>
      <c r="D516" s="1" t="s">
        <v>75</v>
      </c>
      <c r="E516" s="1" t="s">
        <v>24</v>
      </c>
      <c r="F516" s="2">
        <v>88</v>
      </c>
      <c r="G516" s="2">
        <v>82</v>
      </c>
      <c r="H516" s="2">
        <v>91</v>
      </c>
      <c r="I516" s="2">
        <v>95</v>
      </c>
      <c r="J516" s="1">
        <f t="shared" si="16"/>
        <v>207.2</v>
      </c>
      <c r="K516" s="1" t="s">
        <v>225</v>
      </c>
      <c r="L516" s="1">
        <f t="shared" si="17"/>
        <v>170</v>
      </c>
      <c r="M516" s="42" t="s">
        <v>2836</v>
      </c>
      <c r="N516" s="2" t="s">
        <v>2835</v>
      </c>
      <c r="O516" s="1" t="s">
        <v>227</v>
      </c>
      <c r="P516" s="1" t="s">
        <v>242</v>
      </c>
      <c r="Q516" s="45">
        <v>39984</v>
      </c>
      <c r="R516" s="44" t="s">
        <v>980</v>
      </c>
      <c r="S516" s="1" t="s">
        <v>2837</v>
      </c>
      <c r="T516" s="1">
        <v>13987825772</v>
      </c>
      <c r="U516" s="31"/>
    </row>
    <row r="517" spans="1:21">
      <c r="A517" s="2" t="s">
        <v>74</v>
      </c>
      <c r="B517" s="31" t="s">
        <v>2838</v>
      </c>
      <c r="C517" s="1" t="s">
        <v>2839</v>
      </c>
      <c r="D517" s="1" t="s">
        <v>75</v>
      </c>
      <c r="E517" s="1" t="s">
        <v>26</v>
      </c>
      <c r="F517" s="2">
        <v>89</v>
      </c>
      <c r="G517" s="2">
        <v>80</v>
      </c>
      <c r="H517" s="2">
        <v>99</v>
      </c>
      <c r="I517" s="2">
        <v>92</v>
      </c>
      <c r="J517" s="1">
        <f t="shared" si="16"/>
        <v>207.20000000000002</v>
      </c>
      <c r="K517" s="1" t="s">
        <v>225</v>
      </c>
      <c r="L517" s="1">
        <f t="shared" si="17"/>
        <v>169</v>
      </c>
      <c r="M517" s="42" t="s">
        <v>2840</v>
      </c>
      <c r="N517" s="2" t="s">
        <v>2839</v>
      </c>
      <c r="O517" s="1" t="s">
        <v>235</v>
      </c>
      <c r="P517" s="1" t="s">
        <v>242</v>
      </c>
      <c r="Q517" s="1">
        <v>2010.1</v>
      </c>
      <c r="R517" s="44" t="s">
        <v>980</v>
      </c>
      <c r="S517" s="1" t="s">
        <v>2841</v>
      </c>
      <c r="T517" s="1">
        <v>13638759686</v>
      </c>
      <c r="U517" s="31"/>
    </row>
    <row r="518" spans="1:21">
      <c r="A518" s="2" t="s">
        <v>74</v>
      </c>
      <c r="B518" s="31" t="s">
        <v>2842</v>
      </c>
      <c r="C518" s="1" t="s">
        <v>2843</v>
      </c>
      <c r="D518" s="1" t="s">
        <v>76</v>
      </c>
      <c r="E518" s="1" t="s">
        <v>24</v>
      </c>
      <c r="F518" s="2">
        <v>85</v>
      </c>
      <c r="G518" s="2">
        <v>89</v>
      </c>
      <c r="H518" s="2">
        <v>78</v>
      </c>
      <c r="I518" s="2">
        <v>88</v>
      </c>
      <c r="J518" s="1">
        <f t="shared" si="16"/>
        <v>207.2</v>
      </c>
      <c r="K518" s="1" t="s">
        <v>225</v>
      </c>
      <c r="L518" s="1">
        <f t="shared" si="17"/>
        <v>174</v>
      </c>
      <c r="M518" s="42" t="s">
        <v>2844</v>
      </c>
      <c r="N518" s="2" t="s">
        <v>2843</v>
      </c>
      <c r="O518" s="1" t="s">
        <v>235</v>
      </c>
      <c r="P518" s="1" t="s">
        <v>242</v>
      </c>
      <c r="Q518" s="43">
        <v>39879</v>
      </c>
      <c r="R518" s="44" t="s">
        <v>2845</v>
      </c>
      <c r="S518" s="1" t="s">
        <v>2846</v>
      </c>
      <c r="T518" s="1">
        <v>13638796667</v>
      </c>
      <c r="U518" s="31"/>
    </row>
    <row r="519" spans="1:21">
      <c r="A519" s="2" t="s">
        <v>84</v>
      </c>
      <c r="B519" s="31" t="s">
        <v>2847</v>
      </c>
      <c r="C519" s="1" t="s">
        <v>2848</v>
      </c>
      <c r="D519" s="1" t="s">
        <v>86</v>
      </c>
      <c r="E519" s="1" t="s">
        <v>24</v>
      </c>
      <c r="F519" s="2">
        <v>85.5</v>
      </c>
      <c r="G519" s="2">
        <v>87.5</v>
      </c>
      <c r="H519" s="2">
        <v>89</v>
      </c>
      <c r="I519" s="2">
        <v>82</v>
      </c>
      <c r="J519" s="1">
        <f t="shared" si="16"/>
        <v>207.20000000000002</v>
      </c>
      <c r="K519" s="1" t="s">
        <v>225</v>
      </c>
      <c r="L519" s="1">
        <f t="shared" si="17"/>
        <v>173</v>
      </c>
      <c r="M519" s="42" t="s">
        <v>2849</v>
      </c>
      <c r="N519" s="2" t="s">
        <v>2850</v>
      </c>
      <c r="O519" s="1" t="s">
        <v>235</v>
      </c>
      <c r="P519" s="1" t="s">
        <v>242</v>
      </c>
      <c r="Q519" s="43">
        <v>39930</v>
      </c>
      <c r="R519" s="44" t="s">
        <v>2851</v>
      </c>
      <c r="S519" s="1" t="s">
        <v>2852</v>
      </c>
      <c r="T519" s="1">
        <v>15125773798</v>
      </c>
      <c r="U519" s="1"/>
    </row>
    <row r="520" spans="1:21">
      <c r="A520" s="2" t="s">
        <v>22</v>
      </c>
      <c r="B520" s="31" t="s">
        <v>2853</v>
      </c>
      <c r="C520" s="1" t="s">
        <v>2854</v>
      </c>
      <c r="D520" s="1" t="s">
        <v>23</v>
      </c>
      <c r="E520" s="1" t="s">
        <v>26</v>
      </c>
      <c r="F520" s="2">
        <v>88</v>
      </c>
      <c r="G520" s="2">
        <v>85.5</v>
      </c>
      <c r="H520" s="2">
        <v>85</v>
      </c>
      <c r="I520" s="2">
        <v>83</v>
      </c>
      <c r="J520" s="1">
        <f t="shared" si="16"/>
        <v>207.1</v>
      </c>
      <c r="K520" s="1" t="s">
        <v>225</v>
      </c>
      <c r="L520" s="1">
        <f t="shared" si="17"/>
        <v>173.5</v>
      </c>
      <c r="M520" s="42" t="s">
        <v>2855</v>
      </c>
      <c r="N520" s="2" t="s">
        <v>2854</v>
      </c>
      <c r="O520" s="1" t="s">
        <v>227</v>
      </c>
      <c r="P520" s="1" t="s">
        <v>236</v>
      </c>
      <c r="Q520" s="43">
        <v>40225</v>
      </c>
      <c r="R520" s="44" t="s">
        <v>2856</v>
      </c>
      <c r="S520" s="1" t="s">
        <v>2857</v>
      </c>
      <c r="T520" s="1">
        <v>13769266828</v>
      </c>
      <c r="U520" s="1"/>
    </row>
    <row r="521" spans="1:21">
      <c r="A521" s="2" t="s">
        <v>22</v>
      </c>
      <c r="B521" s="31" t="s">
        <v>2858</v>
      </c>
      <c r="C521" s="1" t="s">
        <v>2859</v>
      </c>
      <c r="D521" s="1" t="s">
        <v>33</v>
      </c>
      <c r="E521" s="1" t="s">
        <v>34</v>
      </c>
      <c r="F521" s="2">
        <v>89</v>
      </c>
      <c r="G521" s="2">
        <v>82.5</v>
      </c>
      <c r="H521" s="2">
        <v>89</v>
      </c>
      <c r="I521" s="2">
        <v>89</v>
      </c>
      <c r="J521" s="1">
        <f t="shared" si="16"/>
        <v>207.10000000000002</v>
      </c>
      <c r="K521" s="1" t="s">
        <v>225</v>
      </c>
      <c r="L521" s="1">
        <f t="shared" si="17"/>
        <v>171.5</v>
      </c>
      <c r="M521" s="42" t="s">
        <v>2860</v>
      </c>
      <c r="N521" s="2" t="s">
        <v>2859</v>
      </c>
      <c r="O521" s="1" t="s">
        <v>227</v>
      </c>
      <c r="P521" s="1" t="s">
        <v>242</v>
      </c>
      <c r="Q521" s="43">
        <v>40252</v>
      </c>
      <c r="R521" s="44" t="s">
        <v>2861</v>
      </c>
      <c r="S521" s="1" t="s">
        <v>2862</v>
      </c>
      <c r="T521" s="1">
        <v>13638773884</v>
      </c>
      <c r="U521" s="1"/>
    </row>
    <row r="522" spans="1:21">
      <c r="A522" s="2" t="s">
        <v>65</v>
      </c>
      <c r="B522" s="31" t="s">
        <v>2863</v>
      </c>
      <c r="C522" s="1" t="s">
        <v>2864</v>
      </c>
      <c r="D522" s="1" t="s">
        <v>66</v>
      </c>
      <c r="E522" s="1" t="s">
        <v>26</v>
      </c>
      <c r="F522" s="2">
        <v>83</v>
      </c>
      <c r="G522" s="2">
        <v>90.5</v>
      </c>
      <c r="H522" s="2">
        <v>84</v>
      </c>
      <c r="I522" s="2">
        <v>84</v>
      </c>
      <c r="J522" s="1">
        <f t="shared" si="16"/>
        <v>207.10000000000002</v>
      </c>
      <c r="K522" s="1" t="s">
        <v>225</v>
      </c>
      <c r="L522" s="1">
        <f t="shared" si="17"/>
        <v>173.5</v>
      </c>
      <c r="M522" s="42" t="s">
        <v>2865</v>
      </c>
      <c r="N522" s="2" t="s">
        <v>2864</v>
      </c>
      <c r="O522" s="1" t="s">
        <v>235</v>
      </c>
      <c r="P522" s="1" t="s">
        <v>242</v>
      </c>
      <c r="Q522" s="31" t="s">
        <v>2866</v>
      </c>
      <c r="R522" s="44" t="s">
        <v>2867</v>
      </c>
      <c r="S522" s="1" t="s">
        <v>2868</v>
      </c>
      <c r="T522" s="1">
        <v>15288588607</v>
      </c>
      <c r="U522" s="1"/>
    </row>
    <row r="523" spans="1:21">
      <c r="A523" s="2" t="s">
        <v>22</v>
      </c>
      <c r="B523" s="31" t="s">
        <v>2869</v>
      </c>
      <c r="C523" s="1" t="s">
        <v>2870</v>
      </c>
      <c r="D523" s="1" t="s">
        <v>32</v>
      </c>
      <c r="E523" s="1" t="s">
        <v>24</v>
      </c>
      <c r="F523" s="2">
        <v>91.5</v>
      </c>
      <c r="G523" s="2">
        <v>80.5</v>
      </c>
      <c r="H523" s="2">
        <v>85</v>
      </c>
      <c r="I523" s="2">
        <v>90</v>
      </c>
      <c r="J523" s="1">
        <f t="shared" si="16"/>
        <v>207</v>
      </c>
      <c r="K523" s="1" t="s">
        <v>225</v>
      </c>
      <c r="L523" s="1">
        <f t="shared" si="17"/>
        <v>172</v>
      </c>
      <c r="M523" s="42" t="s">
        <v>2871</v>
      </c>
      <c r="N523" s="2" t="s">
        <v>2870</v>
      </c>
      <c r="O523" s="1" t="s">
        <v>227</v>
      </c>
      <c r="P523" s="1" t="s">
        <v>242</v>
      </c>
      <c r="Q523" s="43">
        <v>40211</v>
      </c>
      <c r="R523" s="44" t="s">
        <v>2872</v>
      </c>
      <c r="S523" s="1" t="s">
        <v>194</v>
      </c>
      <c r="T523" s="1">
        <v>15887771179</v>
      </c>
      <c r="U523" s="1"/>
    </row>
    <row r="524" spans="1:21">
      <c r="A524" s="2" t="s">
        <v>22</v>
      </c>
      <c r="B524" s="31" t="s">
        <v>2873</v>
      </c>
      <c r="C524" s="1" t="s">
        <v>2874</v>
      </c>
      <c r="D524" s="1" t="s">
        <v>33</v>
      </c>
      <c r="E524" s="1" t="s">
        <v>28</v>
      </c>
      <c r="F524" s="2">
        <v>89</v>
      </c>
      <c r="G524" s="2">
        <v>86</v>
      </c>
      <c r="H524" s="2">
        <v>81</v>
      </c>
      <c r="I524" s="2">
        <v>79</v>
      </c>
      <c r="J524" s="1">
        <f t="shared" si="16"/>
        <v>207</v>
      </c>
      <c r="K524" s="1" t="s">
        <v>225</v>
      </c>
      <c r="L524" s="1">
        <f t="shared" si="17"/>
        <v>175</v>
      </c>
      <c r="M524" s="42" t="s">
        <v>2875</v>
      </c>
      <c r="N524" s="2" t="s">
        <v>2874</v>
      </c>
      <c r="O524" s="1" t="s">
        <v>235</v>
      </c>
      <c r="P524" s="1" t="s">
        <v>236</v>
      </c>
      <c r="Q524" s="31" t="s">
        <v>2876</v>
      </c>
      <c r="R524" s="44" t="s">
        <v>2877</v>
      </c>
      <c r="S524" s="1" t="s">
        <v>2878</v>
      </c>
      <c r="T524" s="1">
        <v>18987812429</v>
      </c>
      <c r="U524" s="1"/>
    </row>
    <row r="525" spans="1:21">
      <c r="A525" s="2" t="s">
        <v>45</v>
      </c>
      <c r="B525" s="31" t="s">
        <v>2879</v>
      </c>
      <c r="C525" s="1" t="s">
        <v>2880</v>
      </c>
      <c r="D525" s="1" t="s">
        <v>47</v>
      </c>
      <c r="E525" s="1" t="s">
        <v>25</v>
      </c>
      <c r="F525" s="2">
        <v>95</v>
      </c>
      <c r="G525" s="2">
        <v>77</v>
      </c>
      <c r="H525" s="2">
        <v>87</v>
      </c>
      <c r="I525" s="2">
        <v>88</v>
      </c>
      <c r="J525" s="1">
        <f t="shared" si="16"/>
        <v>207</v>
      </c>
      <c r="K525" s="1" t="s">
        <v>225</v>
      </c>
      <c r="L525" s="1">
        <f t="shared" si="17"/>
        <v>172</v>
      </c>
      <c r="M525" s="42" t="s">
        <v>2881</v>
      </c>
      <c r="N525" s="2" t="s">
        <v>2880</v>
      </c>
      <c r="O525" s="1" t="s">
        <v>227</v>
      </c>
      <c r="P525" s="1" t="s">
        <v>236</v>
      </c>
      <c r="Q525" s="43">
        <v>39964</v>
      </c>
      <c r="R525" s="44" t="s">
        <v>719</v>
      </c>
      <c r="S525" s="1" t="s">
        <v>2882</v>
      </c>
      <c r="T525" s="1">
        <v>13638764963</v>
      </c>
      <c r="U525" s="1"/>
    </row>
    <row r="526" spans="1:21">
      <c r="A526" s="2" t="s">
        <v>57</v>
      </c>
      <c r="B526" s="31" t="s">
        <v>2883</v>
      </c>
      <c r="C526" s="1" t="s">
        <v>2884</v>
      </c>
      <c r="D526" s="1" t="s">
        <v>58</v>
      </c>
      <c r="E526" s="1" t="s">
        <v>24</v>
      </c>
      <c r="F526" s="2">
        <v>87</v>
      </c>
      <c r="G526" s="2">
        <v>85</v>
      </c>
      <c r="H526" s="2">
        <v>82</v>
      </c>
      <c r="I526" s="2">
        <v>93</v>
      </c>
      <c r="J526" s="1">
        <f t="shared" si="16"/>
        <v>207</v>
      </c>
      <c r="K526" s="1" t="s">
        <v>225</v>
      </c>
      <c r="L526" s="1">
        <f t="shared" si="17"/>
        <v>172</v>
      </c>
      <c r="M526" s="42" t="s">
        <v>2885</v>
      </c>
      <c r="N526" s="2" t="s">
        <v>2884</v>
      </c>
      <c r="O526" s="1" t="s">
        <v>235</v>
      </c>
      <c r="P526" s="1" t="s">
        <v>242</v>
      </c>
      <c r="Q526" s="43">
        <v>40049</v>
      </c>
      <c r="R526" s="44" t="s">
        <v>2886</v>
      </c>
      <c r="S526" s="1" t="s">
        <v>2887</v>
      </c>
      <c r="T526" s="1">
        <v>13619485618</v>
      </c>
      <c r="U526" s="1" t="s">
        <v>231</v>
      </c>
    </row>
    <row r="527" spans="1:21">
      <c r="A527" s="2" t="s">
        <v>65</v>
      </c>
      <c r="B527" s="31" t="s">
        <v>2888</v>
      </c>
      <c r="C527" s="1" t="s">
        <v>2889</v>
      </c>
      <c r="D527" s="1" t="s">
        <v>66</v>
      </c>
      <c r="E527" s="1" t="s">
        <v>24</v>
      </c>
      <c r="F527" s="2">
        <v>85</v>
      </c>
      <c r="G527" s="2">
        <v>88</v>
      </c>
      <c r="H527" s="2">
        <v>86</v>
      </c>
      <c r="I527" s="2">
        <v>84</v>
      </c>
      <c r="J527" s="1">
        <f t="shared" si="16"/>
        <v>207</v>
      </c>
      <c r="K527" s="1" t="s">
        <v>225</v>
      </c>
      <c r="L527" s="1">
        <f t="shared" si="17"/>
        <v>173</v>
      </c>
      <c r="M527" s="42" t="s">
        <v>2890</v>
      </c>
      <c r="N527" s="2" t="s">
        <v>2889</v>
      </c>
      <c r="O527" s="1" t="s">
        <v>227</v>
      </c>
      <c r="P527" s="1" t="s">
        <v>236</v>
      </c>
      <c r="Q527" s="31" t="s">
        <v>2891</v>
      </c>
      <c r="R527" s="44" t="s">
        <v>2892</v>
      </c>
      <c r="S527" s="1" t="s">
        <v>2893</v>
      </c>
      <c r="T527" s="1">
        <v>18087871011</v>
      </c>
      <c r="U527" s="1"/>
    </row>
    <row r="528" spans="1:21">
      <c r="A528" s="2" t="s">
        <v>65</v>
      </c>
      <c r="B528" s="31" t="s">
        <v>2894</v>
      </c>
      <c r="C528" s="1" t="s">
        <v>2895</v>
      </c>
      <c r="D528" s="1" t="s">
        <v>66</v>
      </c>
      <c r="E528" s="1" t="s">
        <v>25</v>
      </c>
      <c r="F528" s="2">
        <v>86.5</v>
      </c>
      <c r="G528" s="2">
        <v>82.5</v>
      </c>
      <c r="H528" s="2">
        <v>94</v>
      </c>
      <c r="I528" s="2">
        <v>96</v>
      </c>
      <c r="J528" s="1">
        <f t="shared" si="16"/>
        <v>207</v>
      </c>
      <c r="K528" s="1" t="s">
        <v>225</v>
      </c>
      <c r="L528" s="1">
        <f t="shared" si="17"/>
        <v>169</v>
      </c>
      <c r="M528" s="42" t="s">
        <v>2896</v>
      </c>
      <c r="N528" s="2" t="s">
        <v>2895</v>
      </c>
      <c r="O528" s="1" t="s">
        <v>235</v>
      </c>
      <c r="P528" s="1" t="s">
        <v>236</v>
      </c>
      <c r="Q528" s="31" t="s">
        <v>2897</v>
      </c>
      <c r="R528" s="44" t="s">
        <v>1295</v>
      </c>
      <c r="S528" s="1" t="s">
        <v>2898</v>
      </c>
      <c r="T528" s="1">
        <v>13529719085</v>
      </c>
      <c r="U528" s="1"/>
    </row>
    <row r="529" spans="1:21">
      <c r="A529" s="2" t="s">
        <v>84</v>
      </c>
      <c r="B529" s="31" t="s">
        <v>2899</v>
      </c>
      <c r="C529" s="1" t="s">
        <v>2900</v>
      </c>
      <c r="D529" s="1" t="s">
        <v>86</v>
      </c>
      <c r="E529" s="1" t="s">
        <v>24</v>
      </c>
      <c r="F529" s="2">
        <v>87</v>
      </c>
      <c r="G529" s="2">
        <v>84</v>
      </c>
      <c r="H529" s="2">
        <v>89</v>
      </c>
      <c r="I529" s="2">
        <v>91</v>
      </c>
      <c r="J529" s="1">
        <f t="shared" si="16"/>
        <v>207</v>
      </c>
      <c r="K529" s="1" t="s">
        <v>225</v>
      </c>
      <c r="L529" s="1">
        <f t="shared" si="17"/>
        <v>171</v>
      </c>
      <c r="M529" s="42" t="s">
        <v>2901</v>
      </c>
      <c r="N529" s="2" t="s">
        <v>2900</v>
      </c>
      <c r="O529" s="1" t="s">
        <v>227</v>
      </c>
      <c r="P529" s="1" t="s">
        <v>228</v>
      </c>
      <c r="Q529" s="43">
        <v>40094</v>
      </c>
      <c r="R529" s="44" t="s">
        <v>2902</v>
      </c>
      <c r="S529" s="1" t="s">
        <v>2903</v>
      </c>
      <c r="T529" s="1">
        <v>15125827149</v>
      </c>
      <c r="U529" s="1"/>
    </row>
    <row r="530" spans="1:21">
      <c r="A530" s="2" t="s">
        <v>22</v>
      </c>
      <c r="B530" s="31" t="s">
        <v>2904</v>
      </c>
      <c r="C530" s="1" t="s">
        <v>2905</v>
      </c>
      <c r="D530" s="1" t="s">
        <v>33</v>
      </c>
      <c r="E530" s="1" t="s">
        <v>28</v>
      </c>
      <c r="F530" s="2">
        <v>89</v>
      </c>
      <c r="G530" s="2">
        <v>83.5</v>
      </c>
      <c r="H530" s="2">
        <v>83</v>
      </c>
      <c r="I530" s="2">
        <v>89</v>
      </c>
      <c r="J530" s="1">
        <f t="shared" si="16"/>
        <v>206.9</v>
      </c>
      <c r="K530" s="1" t="s">
        <v>225</v>
      </c>
      <c r="L530" s="1">
        <f t="shared" si="17"/>
        <v>172.5</v>
      </c>
      <c r="M530" s="42" t="s">
        <v>2906</v>
      </c>
      <c r="N530" s="2" t="s">
        <v>2905</v>
      </c>
      <c r="O530" s="1" t="s">
        <v>235</v>
      </c>
      <c r="P530" s="1" t="s">
        <v>242</v>
      </c>
      <c r="Q530" s="31" t="s">
        <v>2907</v>
      </c>
      <c r="R530" s="44" t="s">
        <v>2908</v>
      </c>
      <c r="S530" s="1" t="s">
        <v>2909</v>
      </c>
      <c r="T530" s="1">
        <v>13769252781</v>
      </c>
      <c r="U530" s="1"/>
    </row>
    <row r="531" spans="1:21">
      <c r="A531" s="2" t="s">
        <v>52</v>
      </c>
      <c r="B531" s="31" t="s">
        <v>2910</v>
      </c>
      <c r="C531" s="1" t="s">
        <v>2911</v>
      </c>
      <c r="D531" s="1" t="s">
        <v>53</v>
      </c>
      <c r="E531" s="1" t="s">
        <v>25</v>
      </c>
      <c r="F531" s="2">
        <v>82</v>
      </c>
      <c r="G531" s="2">
        <v>89.5</v>
      </c>
      <c r="H531" s="2">
        <v>87</v>
      </c>
      <c r="I531" s="2">
        <v>90</v>
      </c>
      <c r="J531" s="1">
        <f t="shared" si="16"/>
        <v>206.9</v>
      </c>
      <c r="K531" s="1" t="s">
        <v>225</v>
      </c>
      <c r="L531" s="1">
        <f t="shared" si="17"/>
        <v>171.5</v>
      </c>
      <c r="M531" s="42" t="s">
        <v>2912</v>
      </c>
      <c r="N531" s="2" t="s">
        <v>2911</v>
      </c>
      <c r="O531" s="1" t="s">
        <v>235</v>
      </c>
      <c r="P531" s="1" t="s">
        <v>236</v>
      </c>
      <c r="Q531" s="53" t="s">
        <v>2913</v>
      </c>
      <c r="R531" s="44" t="s">
        <v>2914</v>
      </c>
      <c r="S531" s="1" t="s">
        <v>2915</v>
      </c>
      <c r="T531" s="1">
        <v>15126062261</v>
      </c>
      <c r="U531" s="1"/>
    </row>
    <row r="532" spans="1:21">
      <c r="A532" s="2" t="s">
        <v>52</v>
      </c>
      <c r="B532" s="31" t="s">
        <v>2916</v>
      </c>
      <c r="C532" s="1" t="s">
        <v>2917</v>
      </c>
      <c r="D532" s="1" t="s">
        <v>53</v>
      </c>
      <c r="E532" s="1" t="s">
        <v>25</v>
      </c>
      <c r="F532" s="2">
        <v>79</v>
      </c>
      <c r="G532" s="2">
        <v>92.5</v>
      </c>
      <c r="H532" s="2">
        <v>88</v>
      </c>
      <c r="I532" s="2">
        <v>89</v>
      </c>
      <c r="J532" s="1">
        <f t="shared" si="16"/>
        <v>206.9</v>
      </c>
      <c r="K532" s="1" t="s">
        <v>225</v>
      </c>
      <c r="L532" s="1">
        <f t="shared" si="17"/>
        <v>171.5</v>
      </c>
      <c r="M532" s="42" t="s">
        <v>2918</v>
      </c>
      <c r="N532" s="2" t="s">
        <v>2917</v>
      </c>
      <c r="O532" s="1" t="s">
        <v>235</v>
      </c>
      <c r="P532" s="1" t="s">
        <v>242</v>
      </c>
      <c r="Q532" s="53" t="s">
        <v>2919</v>
      </c>
      <c r="R532" s="44" t="s">
        <v>1583</v>
      </c>
      <c r="S532" s="1" t="s">
        <v>2920</v>
      </c>
      <c r="T532" s="1">
        <v>15288507797</v>
      </c>
      <c r="U532" s="1" t="s">
        <v>231</v>
      </c>
    </row>
    <row r="533" spans="1:21">
      <c r="A533" s="2" t="s">
        <v>65</v>
      </c>
      <c r="B533" s="31" t="s">
        <v>2921</v>
      </c>
      <c r="C533" s="1" t="s">
        <v>2922</v>
      </c>
      <c r="D533" s="1" t="s">
        <v>66</v>
      </c>
      <c r="E533" s="1" t="s">
        <v>26</v>
      </c>
      <c r="F533" s="2">
        <v>83</v>
      </c>
      <c r="G533" s="2">
        <v>89.5</v>
      </c>
      <c r="H533" s="2">
        <v>89</v>
      </c>
      <c r="I533" s="2">
        <v>83</v>
      </c>
      <c r="J533" s="1">
        <f t="shared" si="16"/>
        <v>206.9</v>
      </c>
      <c r="K533" s="1" t="s">
        <v>225</v>
      </c>
      <c r="L533" s="1">
        <f t="shared" si="17"/>
        <v>172.5</v>
      </c>
      <c r="M533" s="42" t="s">
        <v>2923</v>
      </c>
      <c r="N533" s="2" t="s">
        <v>2922</v>
      </c>
      <c r="O533" s="1" t="s">
        <v>235</v>
      </c>
      <c r="P533" s="1" t="s">
        <v>236</v>
      </c>
      <c r="Q533" s="31" t="s">
        <v>2924</v>
      </c>
      <c r="R533" s="44" t="s">
        <v>904</v>
      </c>
      <c r="S533" s="1" t="s">
        <v>2925</v>
      </c>
      <c r="T533" s="1">
        <v>18287817095</v>
      </c>
      <c r="U533" s="1"/>
    </row>
    <row r="534" spans="1:21" ht="46.8">
      <c r="A534" s="2" t="s">
        <v>65</v>
      </c>
      <c r="B534" s="31" t="s">
        <v>2926</v>
      </c>
      <c r="C534" s="1" t="s">
        <v>2927</v>
      </c>
      <c r="D534" s="1" t="s">
        <v>72</v>
      </c>
      <c r="E534" s="1" t="s">
        <v>24</v>
      </c>
      <c r="F534" s="2">
        <v>85</v>
      </c>
      <c r="G534" s="2">
        <v>88.5</v>
      </c>
      <c r="H534" s="2">
        <v>86</v>
      </c>
      <c r="I534" s="2">
        <v>81</v>
      </c>
      <c r="J534" s="1">
        <f t="shared" si="16"/>
        <v>206.89999999999998</v>
      </c>
      <c r="K534" s="1" t="s">
        <v>225</v>
      </c>
      <c r="L534" s="1">
        <f t="shared" si="17"/>
        <v>173.5</v>
      </c>
      <c r="M534" s="42" t="s">
        <v>2928</v>
      </c>
      <c r="N534" s="2" t="s">
        <v>2927</v>
      </c>
      <c r="O534" s="48" t="s">
        <v>235</v>
      </c>
      <c r="P534" s="48" t="s">
        <v>242</v>
      </c>
      <c r="Q534" s="49">
        <v>40088</v>
      </c>
      <c r="R534" s="50" t="s">
        <v>253</v>
      </c>
      <c r="S534" s="48" t="s">
        <v>2929</v>
      </c>
      <c r="T534" s="48">
        <v>13887894460</v>
      </c>
      <c r="U534" s="1"/>
    </row>
    <row r="535" spans="1:21">
      <c r="A535" s="2" t="s">
        <v>84</v>
      </c>
      <c r="B535" s="31" t="s">
        <v>2930</v>
      </c>
      <c r="C535" s="1" t="s">
        <v>2931</v>
      </c>
      <c r="D535" s="1" t="s">
        <v>86</v>
      </c>
      <c r="E535" s="1" t="s">
        <v>24</v>
      </c>
      <c r="F535" s="2">
        <v>86</v>
      </c>
      <c r="G535" s="2">
        <v>84.5</v>
      </c>
      <c r="H535" s="2">
        <v>91</v>
      </c>
      <c r="I535" s="2">
        <v>91</v>
      </c>
      <c r="J535" s="1">
        <f t="shared" si="16"/>
        <v>206.89999999999998</v>
      </c>
      <c r="K535" s="1" t="s">
        <v>225</v>
      </c>
      <c r="L535" s="1">
        <f t="shared" si="17"/>
        <v>170.5</v>
      </c>
      <c r="M535" s="42" t="s">
        <v>2932</v>
      </c>
      <c r="N535" s="2" t="s">
        <v>2931</v>
      </c>
      <c r="O535" s="1" t="s">
        <v>227</v>
      </c>
      <c r="P535" s="1" t="s">
        <v>236</v>
      </c>
      <c r="Q535" s="43">
        <v>40034</v>
      </c>
      <c r="R535" s="44" t="s">
        <v>1304</v>
      </c>
      <c r="S535" s="1" t="s">
        <v>2933</v>
      </c>
      <c r="T535" s="1">
        <v>13508859165</v>
      </c>
      <c r="U535" s="1"/>
    </row>
    <row r="536" spans="1:21">
      <c r="A536" s="2" t="s">
        <v>84</v>
      </c>
      <c r="B536" s="31" t="s">
        <v>2934</v>
      </c>
      <c r="C536" s="1" t="s">
        <v>2935</v>
      </c>
      <c r="D536" s="1" t="s">
        <v>86</v>
      </c>
      <c r="E536" s="1" t="s">
        <v>26</v>
      </c>
      <c r="F536" s="2">
        <v>88.5</v>
      </c>
      <c r="G536" s="2">
        <v>84</v>
      </c>
      <c r="H536" s="2">
        <v>93</v>
      </c>
      <c r="I536" s="2">
        <v>79</v>
      </c>
      <c r="J536" s="1">
        <f t="shared" si="16"/>
        <v>206.9</v>
      </c>
      <c r="K536" s="1" t="s">
        <v>225</v>
      </c>
      <c r="L536" s="1">
        <f t="shared" si="17"/>
        <v>172.5</v>
      </c>
      <c r="M536" s="42" t="s">
        <v>2936</v>
      </c>
      <c r="N536" s="2" t="s">
        <v>2935</v>
      </c>
      <c r="O536" s="1" t="s">
        <v>235</v>
      </c>
      <c r="P536" s="1" t="s">
        <v>242</v>
      </c>
      <c r="Q536" s="43">
        <v>39976</v>
      </c>
      <c r="R536" s="44" t="s">
        <v>961</v>
      </c>
      <c r="S536" s="1" t="s">
        <v>2937</v>
      </c>
      <c r="T536" s="1">
        <v>15288539093</v>
      </c>
      <c r="U536" s="1"/>
    </row>
    <row r="537" spans="1:21">
      <c r="A537" s="2" t="s">
        <v>84</v>
      </c>
      <c r="B537" s="31" t="s">
        <v>2938</v>
      </c>
      <c r="C537" s="1" t="s">
        <v>2939</v>
      </c>
      <c r="D537" s="1" t="s">
        <v>86</v>
      </c>
      <c r="E537" s="1" t="s">
        <v>27</v>
      </c>
      <c r="F537" s="2">
        <v>86</v>
      </c>
      <c r="G537" s="2">
        <v>85.5</v>
      </c>
      <c r="H537" s="2">
        <v>90</v>
      </c>
      <c r="I537" s="2">
        <v>87</v>
      </c>
      <c r="J537" s="1">
        <f t="shared" si="16"/>
        <v>206.9</v>
      </c>
      <c r="K537" s="1" t="s">
        <v>225</v>
      </c>
      <c r="L537" s="1">
        <f t="shared" si="17"/>
        <v>171.5</v>
      </c>
      <c r="M537" s="42" t="s">
        <v>2940</v>
      </c>
      <c r="N537" s="2" t="s">
        <v>2939</v>
      </c>
      <c r="O537" s="1" t="s">
        <v>235</v>
      </c>
      <c r="P537" s="1" t="s">
        <v>242</v>
      </c>
      <c r="Q537" s="43">
        <v>40100</v>
      </c>
      <c r="R537" s="44" t="s">
        <v>2941</v>
      </c>
      <c r="S537" s="1" t="s">
        <v>2942</v>
      </c>
      <c r="T537" s="1">
        <v>15125871519</v>
      </c>
      <c r="U537" s="1"/>
    </row>
    <row r="538" spans="1:21">
      <c r="A538" s="2" t="s">
        <v>84</v>
      </c>
      <c r="B538" s="31" t="s">
        <v>2943</v>
      </c>
      <c r="C538" s="1" t="s">
        <v>2944</v>
      </c>
      <c r="D538" s="1" t="s">
        <v>86</v>
      </c>
      <c r="E538" s="1" t="s">
        <v>27</v>
      </c>
      <c r="F538" s="2">
        <v>88</v>
      </c>
      <c r="G538" s="2">
        <v>84.5</v>
      </c>
      <c r="H538" s="2">
        <v>84</v>
      </c>
      <c r="I538" s="2">
        <v>88</v>
      </c>
      <c r="J538" s="1">
        <f t="shared" si="16"/>
        <v>206.9</v>
      </c>
      <c r="K538" s="1" t="s">
        <v>225</v>
      </c>
      <c r="L538" s="1">
        <f t="shared" si="17"/>
        <v>172.5</v>
      </c>
      <c r="M538" s="42" t="s">
        <v>2945</v>
      </c>
      <c r="N538" s="2" t="s">
        <v>2944</v>
      </c>
      <c r="O538" s="1" t="s">
        <v>227</v>
      </c>
      <c r="P538" s="1" t="s">
        <v>228</v>
      </c>
      <c r="Q538" s="43">
        <v>39951</v>
      </c>
      <c r="R538" s="44" t="s">
        <v>2946</v>
      </c>
      <c r="S538" s="1" t="s">
        <v>2947</v>
      </c>
      <c r="T538" s="1">
        <v>15288531513</v>
      </c>
      <c r="U538" s="1" t="s">
        <v>231</v>
      </c>
    </row>
    <row r="539" spans="1:21">
      <c r="A539" s="2" t="s">
        <v>90</v>
      </c>
      <c r="B539" s="31" t="s">
        <v>2948</v>
      </c>
      <c r="C539" s="1" t="s">
        <v>2949</v>
      </c>
      <c r="D539" s="1" t="s">
        <v>91</v>
      </c>
      <c r="E539" s="1" t="s">
        <v>24</v>
      </c>
      <c r="F539" s="2">
        <v>89.5</v>
      </c>
      <c r="G539" s="2">
        <v>82</v>
      </c>
      <c r="H539" s="2">
        <v>79</v>
      </c>
      <c r="I539" s="2">
        <v>98</v>
      </c>
      <c r="J539" s="1">
        <f t="shared" si="16"/>
        <v>206.9</v>
      </c>
      <c r="K539" s="1" t="s">
        <v>225</v>
      </c>
      <c r="L539" s="1">
        <f t="shared" si="17"/>
        <v>171.5</v>
      </c>
      <c r="M539" s="42" t="s">
        <v>2950</v>
      </c>
      <c r="N539" s="2" t="s">
        <v>2949</v>
      </c>
      <c r="O539" s="31" t="s">
        <v>227</v>
      </c>
      <c r="P539" s="31" t="s">
        <v>236</v>
      </c>
      <c r="Q539" s="31" t="s">
        <v>2951</v>
      </c>
      <c r="R539" s="47" t="s">
        <v>2952</v>
      </c>
      <c r="S539" s="1" t="s">
        <v>2953</v>
      </c>
      <c r="T539" s="31" t="s">
        <v>2954</v>
      </c>
      <c r="U539" s="1"/>
    </row>
    <row r="540" spans="1:21">
      <c r="A540" s="2" t="s">
        <v>84</v>
      </c>
      <c r="B540" s="31" t="s">
        <v>2955</v>
      </c>
      <c r="C540" s="1" t="s">
        <v>2956</v>
      </c>
      <c r="D540" s="1" t="s">
        <v>86</v>
      </c>
      <c r="E540" s="1" t="s">
        <v>25</v>
      </c>
      <c r="F540" s="2">
        <v>88.5</v>
      </c>
      <c r="G540" s="2">
        <v>86.5</v>
      </c>
      <c r="H540" s="2">
        <v>87</v>
      </c>
      <c r="I540" s="2">
        <v>72</v>
      </c>
      <c r="J540" s="1">
        <f t="shared" si="16"/>
        <v>206.8</v>
      </c>
      <c r="K540" s="1" t="s">
        <v>225</v>
      </c>
      <c r="L540" s="1">
        <f t="shared" si="17"/>
        <v>175</v>
      </c>
      <c r="M540" s="42" t="s">
        <v>2957</v>
      </c>
      <c r="N540" s="2" t="s">
        <v>2956</v>
      </c>
      <c r="O540" s="1" t="s">
        <v>235</v>
      </c>
      <c r="P540" s="1" t="s">
        <v>2958</v>
      </c>
      <c r="Q540" s="43">
        <v>40030</v>
      </c>
      <c r="R540" s="44" t="s">
        <v>2959</v>
      </c>
      <c r="S540" s="1" t="s">
        <v>2960</v>
      </c>
      <c r="T540" s="1">
        <v>19912937976</v>
      </c>
      <c r="U540" s="1"/>
    </row>
    <row r="541" spans="1:21">
      <c r="A541" s="2" t="s">
        <v>45</v>
      </c>
      <c r="B541" s="31" t="s">
        <v>2961</v>
      </c>
      <c r="C541" s="1" t="s">
        <v>2962</v>
      </c>
      <c r="D541" s="1" t="s">
        <v>47</v>
      </c>
      <c r="E541" s="1" t="s">
        <v>24</v>
      </c>
      <c r="F541" s="2">
        <v>90.5</v>
      </c>
      <c r="G541" s="2">
        <v>81</v>
      </c>
      <c r="H541" s="2">
        <v>82</v>
      </c>
      <c r="I541" s="2">
        <v>94</v>
      </c>
      <c r="J541" s="1">
        <f t="shared" si="16"/>
        <v>206.70000000000002</v>
      </c>
      <c r="K541" s="1" t="s">
        <v>225</v>
      </c>
      <c r="L541" s="1">
        <f t="shared" si="17"/>
        <v>171.5</v>
      </c>
      <c r="M541" s="42" t="s">
        <v>2963</v>
      </c>
      <c r="N541" s="2" t="s">
        <v>2962</v>
      </c>
      <c r="O541" s="1" t="s">
        <v>235</v>
      </c>
      <c r="P541" s="1" t="s">
        <v>242</v>
      </c>
      <c r="Q541" s="43">
        <v>76234</v>
      </c>
      <c r="R541" s="44" t="s">
        <v>2964</v>
      </c>
      <c r="S541" s="1" t="s">
        <v>2965</v>
      </c>
      <c r="T541" s="1">
        <v>15987229598</v>
      </c>
      <c r="U541" s="1"/>
    </row>
    <row r="542" spans="1:21">
      <c r="A542" s="2" t="s">
        <v>78</v>
      </c>
      <c r="B542" s="31" t="s">
        <v>2966</v>
      </c>
      <c r="C542" s="1" t="s">
        <v>2967</v>
      </c>
      <c r="D542" s="1" t="s">
        <v>79</v>
      </c>
      <c r="E542" s="1" t="s">
        <v>24</v>
      </c>
      <c r="F542" s="2">
        <v>88</v>
      </c>
      <c r="G542" s="2">
        <v>81.5</v>
      </c>
      <c r="H542" s="2">
        <v>90</v>
      </c>
      <c r="I542" s="2">
        <v>96</v>
      </c>
      <c r="J542" s="1">
        <f t="shared" si="16"/>
        <v>206.7</v>
      </c>
      <c r="K542" s="1" t="s">
        <v>225</v>
      </c>
      <c r="L542" s="1">
        <f t="shared" si="17"/>
        <v>169.5</v>
      </c>
      <c r="M542" s="42" t="s">
        <v>2968</v>
      </c>
      <c r="N542" s="2" t="s">
        <v>2967</v>
      </c>
      <c r="O542" s="1" t="s">
        <v>235</v>
      </c>
      <c r="P542" s="1" t="s">
        <v>242</v>
      </c>
      <c r="Q542" s="43">
        <v>39856</v>
      </c>
      <c r="R542" s="44" t="s">
        <v>346</v>
      </c>
      <c r="S542" s="1" t="s">
        <v>2969</v>
      </c>
      <c r="T542" s="1">
        <v>18760812171</v>
      </c>
      <c r="U542" s="1" t="s">
        <v>231</v>
      </c>
    </row>
    <row r="543" spans="1:21">
      <c r="A543" s="2" t="s">
        <v>52</v>
      </c>
      <c r="B543" s="31" t="s">
        <v>2970</v>
      </c>
      <c r="C543" s="1" t="s">
        <v>2971</v>
      </c>
      <c r="D543" s="1" t="s">
        <v>53</v>
      </c>
      <c r="E543" s="1" t="s">
        <v>25</v>
      </c>
      <c r="F543" s="2">
        <v>88</v>
      </c>
      <c r="G543" s="2">
        <v>82</v>
      </c>
      <c r="H543" s="2">
        <v>87</v>
      </c>
      <c r="I543" s="2">
        <v>96</v>
      </c>
      <c r="J543" s="1">
        <f t="shared" si="16"/>
        <v>206.60000000000002</v>
      </c>
      <c r="K543" s="1" t="s">
        <v>225</v>
      </c>
      <c r="L543" s="1">
        <f t="shared" si="17"/>
        <v>170</v>
      </c>
      <c r="M543" s="42" t="s">
        <v>2972</v>
      </c>
      <c r="N543" s="2" t="s">
        <v>2971</v>
      </c>
      <c r="O543" s="1" t="s">
        <v>235</v>
      </c>
      <c r="P543" s="1" t="s">
        <v>236</v>
      </c>
      <c r="Q543" s="43">
        <v>39942</v>
      </c>
      <c r="R543" s="44" t="s">
        <v>2973</v>
      </c>
      <c r="S543" s="1" t="s">
        <v>2974</v>
      </c>
      <c r="T543" s="1">
        <v>15891861451</v>
      </c>
      <c r="U543" s="1" t="s">
        <v>231</v>
      </c>
    </row>
    <row r="544" spans="1:21">
      <c r="A544" s="2" t="s">
        <v>65</v>
      </c>
      <c r="B544" s="31" t="s">
        <v>2975</v>
      </c>
      <c r="C544" s="1" t="s">
        <v>2976</v>
      </c>
      <c r="D544" s="1" t="s">
        <v>66</v>
      </c>
      <c r="E544" s="1" t="s">
        <v>25</v>
      </c>
      <c r="F544" s="2">
        <v>85</v>
      </c>
      <c r="G544" s="2">
        <v>85</v>
      </c>
      <c r="H544" s="2">
        <v>93</v>
      </c>
      <c r="I544" s="2">
        <v>90</v>
      </c>
      <c r="J544" s="1">
        <f t="shared" si="16"/>
        <v>206.6</v>
      </c>
      <c r="K544" s="1" t="s">
        <v>225</v>
      </c>
      <c r="L544" s="1">
        <f t="shared" si="17"/>
        <v>170</v>
      </c>
      <c r="M544" s="42" t="s">
        <v>2977</v>
      </c>
      <c r="N544" s="2" t="s">
        <v>2976</v>
      </c>
      <c r="O544" s="1" t="s">
        <v>227</v>
      </c>
      <c r="P544" s="1" t="s">
        <v>242</v>
      </c>
      <c r="Q544" s="31" t="s">
        <v>1504</v>
      </c>
      <c r="R544" s="44" t="s">
        <v>2603</v>
      </c>
      <c r="S544" s="1" t="s">
        <v>2978</v>
      </c>
      <c r="T544" s="1">
        <v>13638736245</v>
      </c>
      <c r="U544" s="1"/>
    </row>
    <row r="545" spans="1:21">
      <c r="A545" s="2" t="s">
        <v>65</v>
      </c>
      <c r="B545" s="31" t="s">
        <v>2979</v>
      </c>
      <c r="C545" s="1" t="s">
        <v>2980</v>
      </c>
      <c r="D545" s="1" t="s">
        <v>69</v>
      </c>
      <c r="E545" s="1" t="s">
        <v>24</v>
      </c>
      <c r="F545" s="2">
        <v>80.5</v>
      </c>
      <c r="G545" s="2">
        <v>94.5</v>
      </c>
      <c r="H545" s="2">
        <v>86</v>
      </c>
      <c r="I545" s="2">
        <v>72</v>
      </c>
      <c r="J545" s="1">
        <f t="shared" si="16"/>
        <v>206.6</v>
      </c>
      <c r="K545" s="1" t="s">
        <v>225</v>
      </c>
      <c r="L545" s="1">
        <f t="shared" si="17"/>
        <v>175</v>
      </c>
      <c r="M545" s="42" t="s">
        <v>2981</v>
      </c>
      <c r="N545" s="2" t="s">
        <v>2980</v>
      </c>
      <c r="O545" s="1" t="s">
        <v>227</v>
      </c>
      <c r="P545" s="1" t="s">
        <v>236</v>
      </c>
      <c r="Q545" s="43">
        <v>40029</v>
      </c>
      <c r="R545" s="44" t="s">
        <v>1236</v>
      </c>
      <c r="S545" s="1" t="s">
        <v>2982</v>
      </c>
      <c r="T545" s="1">
        <v>15125975197</v>
      </c>
      <c r="U545" s="1"/>
    </row>
    <row r="546" spans="1:21">
      <c r="A546" s="2" t="s">
        <v>78</v>
      </c>
      <c r="B546" s="31" t="s">
        <v>2983</v>
      </c>
      <c r="C546" s="1" t="s">
        <v>133</v>
      </c>
      <c r="D546" s="1" t="s">
        <v>81</v>
      </c>
      <c r="E546" s="1" t="s">
        <v>24</v>
      </c>
      <c r="F546" s="2">
        <v>86</v>
      </c>
      <c r="G546" s="2">
        <v>86</v>
      </c>
      <c r="H546" s="2">
        <v>81</v>
      </c>
      <c r="I546" s="2">
        <v>92</v>
      </c>
      <c r="J546" s="1">
        <f t="shared" si="16"/>
        <v>206.6</v>
      </c>
      <c r="K546" s="1" t="s">
        <v>225</v>
      </c>
      <c r="L546" s="1">
        <f t="shared" si="17"/>
        <v>172</v>
      </c>
      <c r="M546" s="42" t="s">
        <v>2984</v>
      </c>
      <c r="N546" s="2" t="s">
        <v>133</v>
      </c>
      <c r="O546" s="1" t="s">
        <v>235</v>
      </c>
      <c r="P546" s="1" t="s">
        <v>228</v>
      </c>
      <c r="Q546" s="43">
        <v>40168</v>
      </c>
      <c r="R546" s="44" t="s">
        <v>2985</v>
      </c>
      <c r="S546" s="1" t="s">
        <v>2986</v>
      </c>
      <c r="T546" s="1">
        <v>15096437826</v>
      </c>
      <c r="U546" s="1" t="s">
        <v>231</v>
      </c>
    </row>
    <row r="547" spans="1:21">
      <c r="A547" s="2" t="s">
        <v>84</v>
      </c>
      <c r="B547" s="31" t="s">
        <v>2987</v>
      </c>
      <c r="C547" s="1" t="s">
        <v>2988</v>
      </c>
      <c r="D547" s="1" t="s">
        <v>86</v>
      </c>
      <c r="E547" s="1" t="s">
        <v>25</v>
      </c>
      <c r="F547" s="2">
        <v>90</v>
      </c>
      <c r="G547" s="2">
        <v>83</v>
      </c>
      <c r="H547" s="2">
        <v>92</v>
      </c>
      <c r="I547" s="2">
        <v>76</v>
      </c>
      <c r="J547" s="1">
        <f t="shared" si="16"/>
        <v>206.6</v>
      </c>
      <c r="K547" s="1" t="s">
        <v>225</v>
      </c>
      <c r="L547" s="1">
        <f t="shared" si="17"/>
        <v>173</v>
      </c>
      <c r="M547" s="42" t="s">
        <v>2989</v>
      </c>
      <c r="N547" s="2" t="s">
        <v>2988</v>
      </c>
      <c r="O547" s="1" t="s">
        <v>235</v>
      </c>
      <c r="P547" s="1" t="s">
        <v>242</v>
      </c>
      <c r="Q547" s="43">
        <v>40177</v>
      </c>
      <c r="R547" s="44" t="s">
        <v>2990</v>
      </c>
      <c r="S547" s="1" t="s">
        <v>2991</v>
      </c>
      <c r="T547" s="1">
        <v>15125910931</v>
      </c>
      <c r="U547" s="1"/>
    </row>
    <row r="548" spans="1:21">
      <c r="A548" s="2" t="s">
        <v>22</v>
      </c>
      <c r="B548" s="31" t="s">
        <v>2992</v>
      </c>
      <c r="C548" s="1" t="s">
        <v>2993</v>
      </c>
      <c r="D548" s="1" t="s">
        <v>33</v>
      </c>
      <c r="E548" s="1" t="s">
        <v>28</v>
      </c>
      <c r="F548" s="2">
        <v>85</v>
      </c>
      <c r="G548" s="2">
        <v>87.5</v>
      </c>
      <c r="H548" s="2">
        <v>77</v>
      </c>
      <c r="I548" s="2">
        <v>93</v>
      </c>
      <c r="J548" s="1">
        <f t="shared" si="16"/>
        <v>206.5</v>
      </c>
      <c r="K548" s="1" t="s">
        <v>225</v>
      </c>
      <c r="L548" s="1">
        <f t="shared" si="17"/>
        <v>172.5</v>
      </c>
      <c r="M548" s="42" t="s">
        <v>2994</v>
      </c>
      <c r="N548" s="2" t="s">
        <v>2995</v>
      </c>
      <c r="O548" s="31" t="s">
        <v>227</v>
      </c>
      <c r="P548" s="1" t="s">
        <v>437</v>
      </c>
      <c r="Q548" s="31" t="s">
        <v>2996</v>
      </c>
      <c r="R548" s="44" t="s">
        <v>2997</v>
      </c>
      <c r="S548" s="1" t="s">
        <v>2998</v>
      </c>
      <c r="T548" s="1">
        <v>18213918186</v>
      </c>
      <c r="U548" s="1"/>
    </row>
    <row r="549" spans="1:21">
      <c r="A549" s="2" t="s">
        <v>22</v>
      </c>
      <c r="B549" s="31" t="s">
        <v>2992</v>
      </c>
      <c r="C549" s="1" t="s">
        <v>2995</v>
      </c>
      <c r="D549" s="1" t="s">
        <v>33</v>
      </c>
      <c r="E549" s="1" t="s">
        <v>34</v>
      </c>
      <c r="F549" s="2">
        <v>85</v>
      </c>
      <c r="G549" s="2">
        <v>87.5</v>
      </c>
      <c r="H549" s="2">
        <v>77</v>
      </c>
      <c r="I549" s="2">
        <v>93</v>
      </c>
      <c r="J549" s="1">
        <f t="shared" si="16"/>
        <v>206.5</v>
      </c>
      <c r="K549" s="1" t="s">
        <v>225</v>
      </c>
      <c r="L549" s="1">
        <f t="shared" si="17"/>
        <v>172.5</v>
      </c>
      <c r="M549" s="42" t="s">
        <v>2994</v>
      </c>
      <c r="N549" s="2" t="s">
        <v>2995</v>
      </c>
      <c r="O549" s="1" t="s">
        <v>235</v>
      </c>
      <c r="P549" s="1" t="s">
        <v>236</v>
      </c>
      <c r="Q549" s="43">
        <v>39939</v>
      </c>
      <c r="R549" s="44" t="s">
        <v>2999</v>
      </c>
      <c r="S549" s="1" t="s">
        <v>3000</v>
      </c>
      <c r="T549" s="1">
        <v>13769260608</v>
      </c>
      <c r="U549" s="1"/>
    </row>
    <row r="550" spans="1:21">
      <c r="A550" s="2" t="s">
        <v>57</v>
      </c>
      <c r="B550" s="31" t="s">
        <v>3001</v>
      </c>
      <c r="C550" s="1" t="s">
        <v>3002</v>
      </c>
      <c r="D550" s="1" t="s">
        <v>58</v>
      </c>
      <c r="E550" s="1" t="s">
        <v>25</v>
      </c>
      <c r="F550" s="2">
        <v>87</v>
      </c>
      <c r="G550" s="2">
        <v>86.5</v>
      </c>
      <c r="H550" s="2">
        <v>80</v>
      </c>
      <c r="I550" s="2">
        <v>85</v>
      </c>
      <c r="J550" s="1">
        <f t="shared" si="16"/>
        <v>206.5</v>
      </c>
      <c r="K550" s="1" t="s">
        <v>225</v>
      </c>
      <c r="L550" s="1">
        <f t="shared" si="17"/>
        <v>173.5</v>
      </c>
      <c r="M550" s="42" t="s">
        <v>3003</v>
      </c>
      <c r="N550" s="2" t="s">
        <v>3002</v>
      </c>
      <c r="O550" s="1" t="s">
        <v>235</v>
      </c>
      <c r="P550" s="1" t="s">
        <v>236</v>
      </c>
      <c r="Q550" s="43">
        <v>40033</v>
      </c>
      <c r="R550" s="44" t="s">
        <v>3004</v>
      </c>
      <c r="S550" s="1" t="s">
        <v>3005</v>
      </c>
      <c r="T550" s="1">
        <v>18760838552</v>
      </c>
      <c r="U550" s="1"/>
    </row>
    <row r="551" spans="1:21">
      <c r="A551" s="2" t="s">
        <v>74</v>
      </c>
      <c r="B551" s="31" t="s">
        <v>3006</v>
      </c>
      <c r="C551" s="1" t="s">
        <v>3007</v>
      </c>
      <c r="D551" s="1" t="s">
        <v>75</v>
      </c>
      <c r="E551" s="1" t="s">
        <v>26</v>
      </c>
      <c r="F551" s="2">
        <v>89</v>
      </c>
      <c r="G551" s="2">
        <v>80.5</v>
      </c>
      <c r="H551" s="2">
        <v>92</v>
      </c>
      <c r="I551" s="2">
        <v>93</v>
      </c>
      <c r="J551" s="1">
        <f t="shared" si="16"/>
        <v>206.5</v>
      </c>
      <c r="K551" s="1" t="s">
        <v>225</v>
      </c>
      <c r="L551" s="1">
        <f t="shared" si="17"/>
        <v>169.5</v>
      </c>
      <c r="M551" s="42" t="s">
        <v>3008</v>
      </c>
      <c r="N551" s="2" t="s">
        <v>3007</v>
      </c>
      <c r="O551" s="1" t="s">
        <v>227</v>
      </c>
      <c r="P551" s="1" t="s">
        <v>236</v>
      </c>
      <c r="Q551" s="1">
        <v>2009.11</v>
      </c>
      <c r="R551" s="44" t="s">
        <v>1956</v>
      </c>
      <c r="S551" s="1" t="s">
        <v>3009</v>
      </c>
      <c r="T551" s="1">
        <v>15125934028</v>
      </c>
      <c r="U551" s="31"/>
    </row>
    <row r="552" spans="1:21">
      <c r="A552" s="2" t="s">
        <v>74</v>
      </c>
      <c r="B552" s="31" t="s">
        <v>3010</v>
      </c>
      <c r="C552" s="1" t="s">
        <v>3011</v>
      </c>
      <c r="D552" s="1" t="s">
        <v>76</v>
      </c>
      <c r="E552" s="1" t="s">
        <v>24</v>
      </c>
      <c r="F552" s="2">
        <v>92</v>
      </c>
      <c r="G552" s="2">
        <v>79.5</v>
      </c>
      <c r="H552" s="2">
        <v>86</v>
      </c>
      <c r="I552" s="2">
        <v>89</v>
      </c>
      <c r="J552" s="1">
        <f t="shared" si="16"/>
        <v>206.5</v>
      </c>
      <c r="K552" s="1" t="s">
        <v>225</v>
      </c>
      <c r="L552" s="1">
        <f t="shared" si="17"/>
        <v>171.5</v>
      </c>
      <c r="M552" s="42" t="s">
        <v>3012</v>
      </c>
      <c r="N552" s="2" t="s">
        <v>3011</v>
      </c>
      <c r="O552" s="1" t="s">
        <v>227</v>
      </c>
      <c r="P552" s="1" t="s">
        <v>242</v>
      </c>
      <c r="Q552" s="45">
        <v>40132</v>
      </c>
      <c r="R552" s="44" t="s">
        <v>3013</v>
      </c>
      <c r="S552" s="1" t="s">
        <v>3014</v>
      </c>
      <c r="T552" s="1">
        <v>13987089005</v>
      </c>
      <c r="U552" s="31" t="s">
        <v>231</v>
      </c>
    </row>
    <row r="553" spans="1:21">
      <c r="A553" s="2" t="s">
        <v>22</v>
      </c>
      <c r="B553" s="31" t="s">
        <v>3015</v>
      </c>
      <c r="C553" s="1" t="s">
        <v>3016</v>
      </c>
      <c r="D553" s="1" t="s">
        <v>23</v>
      </c>
      <c r="E553" s="1" t="s">
        <v>24</v>
      </c>
      <c r="F553" s="2">
        <v>82.5</v>
      </c>
      <c r="G553" s="2">
        <v>89.5</v>
      </c>
      <c r="H553" s="2">
        <v>85</v>
      </c>
      <c r="I553" s="2">
        <v>87</v>
      </c>
      <c r="J553" s="1">
        <f t="shared" si="16"/>
        <v>206.4</v>
      </c>
      <c r="K553" s="1" t="s">
        <v>225</v>
      </c>
      <c r="L553" s="1">
        <f t="shared" si="17"/>
        <v>172</v>
      </c>
      <c r="M553" s="42" t="s">
        <v>3017</v>
      </c>
      <c r="N553" s="2" t="s">
        <v>3016</v>
      </c>
      <c r="O553" s="1" t="s">
        <v>235</v>
      </c>
      <c r="P553" s="1" t="s">
        <v>437</v>
      </c>
      <c r="Q553" s="43">
        <v>40115</v>
      </c>
      <c r="R553" s="44" t="s">
        <v>3018</v>
      </c>
      <c r="S553" s="1" t="s">
        <v>3019</v>
      </c>
      <c r="T553" s="1">
        <v>13577810328</v>
      </c>
      <c r="U553" s="1"/>
    </row>
    <row r="554" spans="1:21" ht="46.8">
      <c r="A554" s="2" t="s">
        <v>22</v>
      </c>
      <c r="B554" s="31" t="s">
        <v>3020</v>
      </c>
      <c r="C554" s="1" t="s">
        <v>3021</v>
      </c>
      <c r="D554" s="1" t="s">
        <v>33</v>
      </c>
      <c r="E554" s="1" t="s">
        <v>27</v>
      </c>
      <c r="F554" s="2">
        <v>87</v>
      </c>
      <c r="G554" s="2">
        <v>84</v>
      </c>
      <c r="H554" s="2">
        <v>82</v>
      </c>
      <c r="I554" s="2">
        <v>95</v>
      </c>
      <c r="J554" s="1">
        <f t="shared" si="16"/>
        <v>206.4</v>
      </c>
      <c r="K554" s="1" t="s">
        <v>225</v>
      </c>
      <c r="L554" s="1">
        <f t="shared" si="17"/>
        <v>171</v>
      </c>
      <c r="M554" s="42" t="s">
        <v>3022</v>
      </c>
      <c r="N554" s="2" t="s">
        <v>3021</v>
      </c>
      <c r="O554" s="31" t="s">
        <v>235</v>
      </c>
      <c r="P554" s="1" t="s">
        <v>242</v>
      </c>
      <c r="Q554" s="43">
        <v>40219</v>
      </c>
      <c r="R554" s="50" t="s">
        <v>3023</v>
      </c>
      <c r="S554" s="1" t="s">
        <v>3024</v>
      </c>
      <c r="T554" s="1">
        <v>13887885816</v>
      </c>
      <c r="U554" s="1" t="s">
        <v>231</v>
      </c>
    </row>
    <row r="555" spans="1:21">
      <c r="A555" s="2" t="s">
        <v>22</v>
      </c>
      <c r="B555" s="31" t="s">
        <v>3025</v>
      </c>
      <c r="C555" s="1" t="s">
        <v>3026</v>
      </c>
      <c r="D555" s="1" t="s">
        <v>33</v>
      </c>
      <c r="E555" s="1" t="s">
        <v>28</v>
      </c>
      <c r="F555" s="2">
        <v>92.5</v>
      </c>
      <c r="G555" s="2">
        <v>78.5</v>
      </c>
      <c r="H555" s="2">
        <v>84</v>
      </c>
      <c r="I555" s="2">
        <v>93</v>
      </c>
      <c r="J555" s="1">
        <f t="shared" si="16"/>
        <v>206.4</v>
      </c>
      <c r="K555" s="1" t="s">
        <v>225</v>
      </c>
      <c r="L555" s="1">
        <f t="shared" si="17"/>
        <v>171</v>
      </c>
      <c r="M555" s="42" t="s">
        <v>3027</v>
      </c>
      <c r="N555" s="2" t="s">
        <v>3026</v>
      </c>
      <c r="O555" s="1" t="s">
        <v>227</v>
      </c>
      <c r="P555" s="1" t="s">
        <v>242</v>
      </c>
      <c r="Q555" s="31" t="s">
        <v>3028</v>
      </c>
      <c r="R555" s="44" t="s">
        <v>3029</v>
      </c>
      <c r="S555" s="1" t="s">
        <v>3030</v>
      </c>
      <c r="T555" s="1">
        <v>13769255700</v>
      </c>
      <c r="U555" s="1"/>
    </row>
    <row r="556" spans="1:21">
      <c r="A556" s="2" t="s">
        <v>52</v>
      </c>
      <c r="B556" s="31" t="s">
        <v>3031</v>
      </c>
      <c r="C556" s="1" t="s">
        <v>3032</v>
      </c>
      <c r="D556" s="1" t="s">
        <v>53</v>
      </c>
      <c r="E556" s="1" t="s">
        <v>24</v>
      </c>
      <c r="F556" s="2">
        <v>87.5</v>
      </c>
      <c r="G556" s="2">
        <v>83.5</v>
      </c>
      <c r="H556" s="2">
        <v>83</v>
      </c>
      <c r="I556" s="2">
        <v>94</v>
      </c>
      <c r="J556" s="1">
        <f t="shared" si="16"/>
        <v>206.4</v>
      </c>
      <c r="K556" s="1" t="s">
        <v>225</v>
      </c>
      <c r="L556" s="1">
        <f t="shared" si="17"/>
        <v>171</v>
      </c>
      <c r="M556" s="42" t="s">
        <v>3033</v>
      </c>
      <c r="N556" s="2" t="s">
        <v>3032</v>
      </c>
      <c r="O556" s="31" t="s">
        <v>227</v>
      </c>
      <c r="P556" s="31" t="s">
        <v>236</v>
      </c>
      <c r="Q556" s="31" t="s">
        <v>3034</v>
      </c>
      <c r="R556" s="47" t="s">
        <v>3035</v>
      </c>
      <c r="S556" s="31" t="s">
        <v>3036</v>
      </c>
      <c r="T556" s="31" t="s">
        <v>3037</v>
      </c>
      <c r="U556" s="31"/>
    </row>
    <row r="557" spans="1:21">
      <c r="A557" s="2" t="s">
        <v>65</v>
      </c>
      <c r="B557" s="31" t="s">
        <v>3038</v>
      </c>
      <c r="C557" s="1" t="s">
        <v>3039</v>
      </c>
      <c r="D557" s="1" t="s">
        <v>66</v>
      </c>
      <c r="E557" s="1" t="s">
        <v>25</v>
      </c>
      <c r="F557" s="2">
        <v>87</v>
      </c>
      <c r="G557" s="2">
        <v>82</v>
      </c>
      <c r="H557" s="2">
        <v>96</v>
      </c>
      <c r="I557" s="2">
        <v>91</v>
      </c>
      <c r="J557" s="1">
        <f t="shared" si="16"/>
        <v>206.39999999999998</v>
      </c>
      <c r="K557" s="1" t="s">
        <v>225</v>
      </c>
      <c r="L557" s="1">
        <f t="shared" si="17"/>
        <v>169</v>
      </c>
      <c r="M557" s="42" t="s">
        <v>3040</v>
      </c>
      <c r="N557" s="2" t="s">
        <v>3039</v>
      </c>
      <c r="O557" s="1" t="s">
        <v>235</v>
      </c>
      <c r="P557" s="1" t="s">
        <v>236</v>
      </c>
      <c r="Q557" s="31" t="s">
        <v>3041</v>
      </c>
      <c r="R557" s="44" t="s">
        <v>1295</v>
      </c>
      <c r="S557" s="1" t="s">
        <v>3042</v>
      </c>
      <c r="T557" s="1">
        <v>18031696761</v>
      </c>
      <c r="U557" s="1"/>
    </row>
    <row r="558" spans="1:21">
      <c r="A558" s="2" t="s">
        <v>84</v>
      </c>
      <c r="B558" s="31" t="s">
        <v>3043</v>
      </c>
      <c r="C558" s="1" t="s">
        <v>3044</v>
      </c>
      <c r="D558" s="1" t="s">
        <v>85</v>
      </c>
      <c r="E558" s="1" t="s">
        <v>24</v>
      </c>
      <c r="F558" s="2">
        <v>88.5</v>
      </c>
      <c r="G558" s="2">
        <v>85.5</v>
      </c>
      <c r="H558" s="2">
        <v>75</v>
      </c>
      <c r="I558" s="2">
        <v>87</v>
      </c>
      <c r="J558" s="1">
        <f t="shared" si="16"/>
        <v>206.4</v>
      </c>
      <c r="K558" s="1" t="s">
        <v>225</v>
      </c>
      <c r="L558" s="1">
        <f t="shared" si="17"/>
        <v>174</v>
      </c>
      <c r="M558" s="42" t="s">
        <v>3045</v>
      </c>
      <c r="N558" s="2" t="s">
        <v>3044</v>
      </c>
      <c r="O558" s="1" t="s">
        <v>227</v>
      </c>
      <c r="P558" s="1" t="s">
        <v>236</v>
      </c>
      <c r="Q558" s="43">
        <v>40159</v>
      </c>
      <c r="R558" s="44" t="s">
        <v>1902</v>
      </c>
      <c r="S558" s="1" t="s">
        <v>3046</v>
      </c>
      <c r="T558" s="1">
        <v>15987836284</v>
      </c>
      <c r="U558" s="1"/>
    </row>
    <row r="559" spans="1:21">
      <c r="A559" s="2" t="s">
        <v>22</v>
      </c>
      <c r="B559" s="31" t="s">
        <v>3047</v>
      </c>
      <c r="C559" s="1" t="s">
        <v>3048</v>
      </c>
      <c r="D559" s="1" t="s">
        <v>32</v>
      </c>
      <c r="E559" s="1" t="s">
        <v>24</v>
      </c>
      <c r="F559" s="2">
        <v>92.5</v>
      </c>
      <c r="G559" s="2">
        <v>77</v>
      </c>
      <c r="H559" s="2">
        <v>96</v>
      </c>
      <c r="I559" s="2">
        <v>88</v>
      </c>
      <c r="J559" s="1">
        <f t="shared" si="16"/>
        <v>206.29999999999998</v>
      </c>
      <c r="K559" s="1" t="s">
        <v>225</v>
      </c>
      <c r="L559" s="1">
        <f t="shared" si="17"/>
        <v>169.5</v>
      </c>
      <c r="M559" s="42" t="s">
        <v>3049</v>
      </c>
      <c r="N559" s="2" t="s">
        <v>3048</v>
      </c>
      <c r="O559" s="1" t="s">
        <v>235</v>
      </c>
      <c r="P559" s="1" t="s">
        <v>236</v>
      </c>
      <c r="Q559" s="43">
        <v>40158</v>
      </c>
      <c r="R559" s="44" t="s">
        <v>3050</v>
      </c>
      <c r="S559" s="1" t="s">
        <v>3051</v>
      </c>
      <c r="T559" s="1">
        <v>15987824156</v>
      </c>
      <c r="U559" s="1"/>
    </row>
    <row r="560" spans="1:21">
      <c r="A560" s="2" t="s">
        <v>65</v>
      </c>
      <c r="B560" s="31" t="s">
        <v>3052</v>
      </c>
      <c r="C560" s="1" t="s">
        <v>3053</v>
      </c>
      <c r="D560" s="1" t="s">
        <v>71</v>
      </c>
      <c r="E560" s="1" t="s">
        <v>24</v>
      </c>
      <c r="F560" s="2">
        <v>82</v>
      </c>
      <c r="G560" s="2">
        <v>94.5</v>
      </c>
      <c r="H560" s="2">
        <v>78</v>
      </c>
      <c r="I560" s="2">
        <v>71</v>
      </c>
      <c r="J560" s="1">
        <f t="shared" si="16"/>
        <v>206.29999999999998</v>
      </c>
      <c r="K560" s="1" t="s">
        <v>225</v>
      </c>
      <c r="L560" s="1">
        <f t="shared" si="17"/>
        <v>176.5</v>
      </c>
      <c r="M560" s="42" t="s">
        <v>3054</v>
      </c>
      <c r="N560" s="2" t="s">
        <v>3053</v>
      </c>
      <c r="O560" s="1" t="s">
        <v>227</v>
      </c>
      <c r="P560" s="1" t="s">
        <v>242</v>
      </c>
      <c r="Q560" s="43">
        <v>40165</v>
      </c>
      <c r="R560" s="44" t="s">
        <v>2143</v>
      </c>
      <c r="S560" s="31" t="s">
        <v>3055</v>
      </c>
      <c r="T560" s="1">
        <v>17787886986</v>
      </c>
      <c r="U560" s="1" t="s">
        <v>231</v>
      </c>
    </row>
    <row r="561" spans="1:21">
      <c r="A561" s="2" t="s">
        <v>90</v>
      </c>
      <c r="B561" s="31" t="s">
        <v>3056</v>
      </c>
      <c r="C561" s="1" t="s">
        <v>3057</v>
      </c>
      <c r="D561" s="1" t="s">
        <v>91</v>
      </c>
      <c r="E561" s="1" t="s">
        <v>24</v>
      </c>
      <c r="F561" s="2">
        <v>85.5</v>
      </c>
      <c r="G561" s="2">
        <v>87</v>
      </c>
      <c r="H561" s="2">
        <v>77</v>
      </c>
      <c r="I561" s="2">
        <v>92</v>
      </c>
      <c r="J561" s="1">
        <f t="shared" si="16"/>
        <v>206.3</v>
      </c>
      <c r="K561" s="1" t="s">
        <v>225</v>
      </c>
      <c r="L561" s="1">
        <f t="shared" si="17"/>
        <v>172.5</v>
      </c>
      <c r="M561" s="42" t="s">
        <v>3058</v>
      </c>
      <c r="N561" s="2" t="s">
        <v>3057</v>
      </c>
      <c r="O561" s="31" t="s">
        <v>227</v>
      </c>
      <c r="P561" s="31" t="s">
        <v>242</v>
      </c>
      <c r="Q561" s="31" t="s">
        <v>3059</v>
      </c>
      <c r="R561" s="47" t="s">
        <v>3060</v>
      </c>
      <c r="S561" s="1" t="s">
        <v>3061</v>
      </c>
      <c r="T561" s="31" t="s">
        <v>3062</v>
      </c>
      <c r="U561" s="1" t="s">
        <v>231</v>
      </c>
    </row>
    <row r="562" spans="1:21">
      <c r="A562" s="2" t="s">
        <v>22</v>
      </c>
      <c r="B562" s="31" t="s">
        <v>3063</v>
      </c>
      <c r="C562" s="1" t="s">
        <v>3064</v>
      </c>
      <c r="D562" s="1" t="s">
        <v>33</v>
      </c>
      <c r="E562" s="1" t="s">
        <v>35</v>
      </c>
      <c r="F562" s="2">
        <v>90</v>
      </c>
      <c r="G562" s="2">
        <v>82</v>
      </c>
      <c r="H562" s="2">
        <v>78</v>
      </c>
      <c r="I562" s="2">
        <v>93</v>
      </c>
      <c r="J562" s="1">
        <f t="shared" si="16"/>
        <v>206.2</v>
      </c>
      <c r="K562" s="1" t="s">
        <v>225</v>
      </c>
      <c r="L562" s="1">
        <f t="shared" si="17"/>
        <v>172</v>
      </c>
      <c r="M562" s="42" t="s">
        <v>3065</v>
      </c>
      <c r="N562" s="2" t="s">
        <v>3064</v>
      </c>
      <c r="O562" s="1" t="s">
        <v>227</v>
      </c>
      <c r="P562" s="1" t="s">
        <v>242</v>
      </c>
      <c r="Q562" s="31" t="s">
        <v>3066</v>
      </c>
      <c r="R562" s="47" t="s">
        <v>3067</v>
      </c>
      <c r="S562" s="31" t="s">
        <v>3068</v>
      </c>
      <c r="T562" s="31" t="s">
        <v>3069</v>
      </c>
      <c r="U562" s="1"/>
    </row>
    <row r="563" spans="1:21">
      <c r="A563" s="2" t="s">
        <v>65</v>
      </c>
      <c r="B563" s="31" t="s">
        <v>3070</v>
      </c>
      <c r="C563" s="1" t="s">
        <v>3071</v>
      </c>
      <c r="D563" s="1" t="s">
        <v>73</v>
      </c>
      <c r="E563" s="1" t="s">
        <v>24</v>
      </c>
      <c r="F563" s="2">
        <v>88</v>
      </c>
      <c r="G563" s="2">
        <v>82</v>
      </c>
      <c r="H563" s="2">
        <v>93</v>
      </c>
      <c r="I563" s="2">
        <v>88</v>
      </c>
      <c r="J563" s="1">
        <f t="shared" si="16"/>
        <v>206.2</v>
      </c>
      <c r="K563" s="1" t="s">
        <v>225</v>
      </c>
      <c r="L563" s="1">
        <f t="shared" si="17"/>
        <v>170</v>
      </c>
      <c r="M563" s="42" t="s">
        <v>3072</v>
      </c>
      <c r="N563" s="2" t="s">
        <v>3071</v>
      </c>
      <c r="O563" s="1" t="s">
        <v>227</v>
      </c>
      <c r="P563" s="1" t="s">
        <v>236</v>
      </c>
      <c r="Q563" s="43">
        <v>40042</v>
      </c>
      <c r="R563" s="44" t="s">
        <v>1841</v>
      </c>
      <c r="S563" s="1" t="s">
        <v>3073</v>
      </c>
      <c r="T563" s="31" t="s">
        <v>3074</v>
      </c>
      <c r="U563" s="1"/>
    </row>
    <row r="564" spans="1:21">
      <c r="A564" s="2" t="s">
        <v>22</v>
      </c>
      <c r="B564" s="31" t="s">
        <v>3075</v>
      </c>
      <c r="C564" s="1" t="s">
        <v>3076</v>
      </c>
      <c r="D564" s="1" t="s">
        <v>23</v>
      </c>
      <c r="E564" s="1" t="s">
        <v>25</v>
      </c>
      <c r="F564" s="2">
        <v>88</v>
      </c>
      <c r="G564" s="2">
        <v>85.5</v>
      </c>
      <c r="H564" s="2">
        <v>73</v>
      </c>
      <c r="I564" s="2">
        <v>90</v>
      </c>
      <c r="J564" s="1">
        <f t="shared" si="16"/>
        <v>206.1</v>
      </c>
      <c r="K564" s="1" t="s">
        <v>225</v>
      </c>
      <c r="L564" s="1">
        <f t="shared" si="17"/>
        <v>173.5</v>
      </c>
      <c r="M564" s="42" t="s">
        <v>3077</v>
      </c>
      <c r="N564" s="2" t="s">
        <v>3076</v>
      </c>
      <c r="O564" s="1" t="s">
        <v>235</v>
      </c>
      <c r="P564" s="1" t="s">
        <v>437</v>
      </c>
      <c r="Q564" s="43">
        <v>40152</v>
      </c>
      <c r="R564" s="47" t="s">
        <v>3078</v>
      </c>
      <c r="S564" s="1" t="s">
        <v>3079</v>
      </c>
      <c r="T564" s="1">
        <v>18987807996</v>
      </c>
      <c r="U564" s="1"/>
    </row>
    <row r="565" spans="1:21">
      <c r="A565" s="2" t="s">
        <v>65</v>
      </c>
      <c r="B565" s="31" t="s">
        <v>3080</v>
      </c>
      <c r="C565" s="1" t="s">
        <v>3081</v>
      </c>
      <c r="D565" s="1" t="s">
        <v>66</v>
      </c>
      <c r="E565" s="1" t="s">
        <v>26</v>
      </c>
      <c r="F565" s="2">
        <v>85</v>
      </c>
      <c r="G565" s="2">
        <v>86.5</v>
      </c>
      <c r="H565" s="2">
        <v>80</v>
      </c>
      <c r="I565" s="2">
        <v>93</v>
      </c>
      <c r="J565" s="1">
        <f t="shared" si="16"/>
        <v>206.1</v>
      </c>
      <c r="K565" s="1" t="s">
        <v>225</v>
      </c>
      <c r="L565" s="1">
        <f t="shared" si="17"/>
        <v>171.5</v>
      </c>
      <c r="M565" s="42" t="s">
        <v>3082</v>
      </c>
      <c r="N565" s="2" t="s">
        <v>3081</v>
      </c>
      <c r="O565" s="1" t="s">
        <v>235</v>
      </c>
      <c r="P565" s="1" t="s">
        <v>242</v>
      </c>
      <c r="Q565" s="31" t="s">
        <v>3083</v>
      </c>
      <c r="R565" s="44" t="s">
        <v>1200</v>
      </c>
      <c r="S565" s="1" t="s">
        <v>3084</v>
      </c>
      <c r="T565" s="1">
        <v>13095281303</v>
      </c>
      <c r="U565" s="1"/>
    </row>
    <row r="566" spans="1:21">
      <c r="A566" s="2" t="s">
        <v>74</v>
      </c>
      <c r="B566" s="31" t="s">
        <v>3085</v>
      </c>
      <c r="C566" s="1" t="s">
        <v>3086</v>
      </c>
      <c r="D566" s="1" t="s">
        <v>75</v>
      </c>
      <c r="E566" s="1" t="s">
        <v>24</v>
      </c>
      <c r="F566" s="2">
        <v>89.5</v>
      </c>
      <c r="G566" s="2">
        <v>80</v>
      </c>
      <c r="H566" s="2">
        <v>96</v>
      </c>
      <c r="I566" s="2">
        <v>87</v>
      </c>
      <c r="J566" s="1">
        <f t="shared" si="16"/>
        <v>206.1</v>
      </c>
      <c r="K566" s="1" t="s">
        <v>225</v>
      </c>
      <c r="L566" s="1">
        <f t="shared" si="17"/>
        <v>169.5</v>
      </c>
      <c r="M566" s="42" t="s">
        <v>3087</v>
      </c>
      <c r="N566" s="2" t="s">
        <v>3088</v>
      </c>
      <c r="O566" s="1" t="s">
        <v>235</v>
      </c>
      <c r="P566" s="1" t="s">
        <v>242</v>
      </c>
      <c r="Q566" s="43">
        <v>40064</v>
      </c>
      <c r="R566" s="44" t="s">
        <v>563</v>
      </c>
      <c r="S566" s="1" t="s">
        <v>3089</v>
      </c>
      <c r="T566" s="1">
        <v>15887781650</v>
      </c>
      <c r="U566" s="31"/>
    </row>
    <row r="567" spans="1:21">
      <c r="A567" s="2" t="s">
        <v>94</v>
      </c>
      <c r="B567" s="31" t="s">
        <v>3090</v>
      </c>
      <c r="C567" s="1" t="s">
        <v>3091</v>
      </c>
      <c r="D567" s="1" t="s">
        <v>94</v>
      </c>
      <c r="E567" s="1" t="s">
        <v>24</v>
      </c>
      <c r="F567" s="2">
        <v>83.5</v>
      </c>
      <c r="G567" s="2">
        <v>86</v>
      </c>
      <c r="H567" s="2">
        <v>88</v>
      </c>
      <c r="I567" s="2">
        <v>95</v>
      </c>
      <c r="J567" s="1">
        <f t="shared" si="16"/>
        <v>206.1</v>
      </c>
      <c r="K567" s="1" t="s">
        <v>225</v>
      </c>
      <c r="L567" s="1">
        <f t="shared" si="17"/>
        <v>169.5</v>
      </c>
      <c r="M567" s="42" t="s">
        <v>3092</v>
      </c>
      <c r="N567" s="2" t="s">
        <v>3091</v>
      </c>
      <c r="O567" s="1" t="s">
        <v>235</v>
      </c>
      <c r="P567" s="1" t="s">
        <v>228</v>
      </c>
      <c r="Q567" s="45">
        <v>40045</v>
      </c>
      <c r="R567" s="44" t="s">
        <v>3093</v>
      </c>
      <c r="S567" s="1" t="s">
        <v>3094</v>
      </c>
      <c r="T567" s="1">
        <v>15750371636</v>
      </c>
      <c r="U567" s="1" t="s">
        <v>231</v>
      </c>
    </row>
    <row r="568" spans="1:21">
      <c r="A568" s="2" t="s">
        <v>74</v>
      </c>
      <c r="B568" s="31" t="s">
        <v>3095</v>
      </c>
      <c r="C568" s="1" t="s">
        <v>3096</v>
      </c>
      <c r="D568" s="1" t="s">
        <v>75</v>
      </c>
      <c r="E568" s="1" t="s">
        <v>25</v>
      </c>
      <c r="F568" s="2">
        <v>90.5</v>
      </c>
      <c r="G568" s="2">
        <v>77.5</v>
      </c>
      <c r="H568" s="2">
        <v>91</v>
      </c>
      <c r="I568" s="2">
        <v>99</v>
      </c>
      <c r="J568" s="1">
        <f t="shared" si="16"/>
        <v>206</v>
      </c>
      <c r="K568" s="1" t="s">
        <v>225</v>
      </c>
      <c r="L568" s="1">
        <f t="shared" si="17"/>
        <v>168</v>
      </c>
      <c r="M568" s="42" t="s">
        <v>3097</v>
      </c>
      <c r="N568" s="2" t="s">
        <v>3096</v>
      </c>
      <c r="O568" s="1" t="s">
        <v>235</v>
      </c>
      <c r="P568" s="1" t="s">
        <v>236</v>
      </c>
      <c r="Q568" s="45">
        <v>40173</v>
      </c>
      <c r="R568" s="44" t="s">
        <v>3098</v>
      </c>
      <c r="S568" s="1" t="s">
        <v>3099</v>
      </c>
      <c r="T568" s="1">
        <v>13769283197</v>
      </c>
      <c r="U568" s="31"/>
    </row>
    <row r="569" spans="1:21">
      <c r="A569" s="2" t="s">
        <v>84</v>
      </c>
      <c r="B569" s="31" t="s">
        <v>3100</v>
      </c>
      <c r="C569" s="1" t="s">
        <v>3101</v>
      </c>
      <c r="D569" s="1" t="s">
        <v>86</v>
      </c>
      <c r="E569" s="1" t="s">
        <v>26</v>
      </c>
      <c r="F569" s="2">
        <v>91</v>
      </c>
      <c r="G569" s="2">
        <v>80</v>
      </c>
      <c r="H569" s="2">
        <v>88</v>
      </c>
      <c r="I569" s="2">
        <v>87</v>
      </c>
      <c r="J569" s="1">
        <f t="shared" si="16"/>
        <v>206</v>
      </c>
      <c r="K569" s="1" t="s">
        <v>225</v>
      </c>
      <c r="L569" s="1">
        <f t="shared" si="17"/>
        <v>171</v>
      </c>
      <c r="M569" s="42" t="s">
        <v>3102</v>
      </c>
      <c r="N569" s="2" t="s">
        <v>3101</v>
      </c>
      <c r="O569" s="1" t="s">
        <v>227</v>
      </c>
      <c r="P569" s="1" t="s">
        <v>242</v>
      </c>
      <c r="Q569" s="43">
        <v>40094</v>
      </c>
      <c r="R569" s="44" t="s">
        <v>3103</v>
      </c>
      <c r="S569" s="1" t="s">
        <v>3104</v>
      </c>
      <c r="T569" s="31" t="s">
        <v>3105</v>
      </c>
      <c r="U569" s="1"/>
    </row>
    <row r="570" spans="1:21">
      <c r="A570" s="2" t="s">
        <v>84</v>
      </c>
      <c r="B570" s="31" t="s">
        <v>3106</v>
      </c>
      <c r="C570" s="1" t="s">
        <v>3107</v>
      </c>
      <c r="D570" s="1" t="s">
        <v>88</v>
      </c>
      <c r="E570" s="1" t="s">
        <v>24</v>
      </c>
      <c r="F570" s="2">
        <v>82.5</v>
      </c>
      <c r="G570" s="2">
        <v>88.5</v>
      </c>
      <c r="H570" s="2">
        <v>86</v>
      </c>
      <c r="I570" s="2">
        <v>89</v>
      </c>
      <c r="J570" s="1">
        <f t="shared" si="16"/>
        <v>206</v>
      </c>
      <c r="K570" s="1" t="s">
        <v>225</v>
      </c>
      <c r="L570" s="1">
        <f t="shared" si="17"/>
        <v>171</v>
      </c>
      <c r="M570" s="42" t="s">
        <v>3108</v>
      </c>
      <c r="N570" s="2" t="s">
        <v>3107</v>
      </c>
      <c r="O570" s="1" t="s">
        <v>235</v>
      </c>
      <c r="P570" s="1" t="s">
        <v>236</v>
      </c>
      <c r="Q570" s="1" t="s">
        <v>3109</v>
      </c>
      <c r="R570" s="44" t="s">
        <v>295</v>
      </c>
      <c r="S570" s="1" t="s">
        <v>3110</v>
      </c>
      <c r="T570" s="1">
        <v>15125921391</v>
      </c>
      <c r="U570" s="1"/>
    </row>
    <row r="571" spans="1:21">
      <c r="A571" s="2" t="s">
        <v>22</v>
      </c>
      <c r="B571" s="31" t="s">
        <v>3111</v>
      </c>
      <c r="C571" s="1" t="s">
        <v>3112</v>
      </c>
      <c r="D571" s="1" t="s">
        <v>23</v>
      </c>
      <c r="E571" s="1" t="s">
        <v>24</v>
      </c>
      <c r="F571" s="2">
        <v>83</v>
      </c>
      <c r="G571" s="2">
        <v>87.5</v>
      </c>
      <c r="H571" s="2">
        <v>94</v>
      </c>
      <c r="I571" s="2">
        <v>83</v>
      </c>
      <c r="J571" s="1">
        <f t="shared" si="16"/>
        <v>205.9</v>
      </c>
      <c r="K571" s="1" t="s">
        <v>225</v>
      </c>
      <c r="L571" s="1">
        <f t="shared" si="17"/>
        <v>170.5</v>
      </c>
      <c r="M571" s="42" t="s">
        <v>3113</v>
      </c>
      <c r="N571" s="2" t="s">
        <v>3112</v>
      </c>
      <c r="O571" s="1" t="s">
        <v>227</v>
      </c>
      <c r="P571" s="1" t="s">
        <v>236</v>
      </c>
      <c r="Q571" s="43">
        <v>40050</v>
      </c>
      <c r="R571" s="44" t="s">
        <v>3114</v>
      </c>
      <c r="S571" s="1" t="s">
        <v>3115</v>
      </c>
      <c r="T571" s="1">
        <v>18748599620</v>
      </c>
      <c r="U571" s="1"/>
    </row>
    <row r="572" spans="1:21">
      <c r="A572" s="2" t="s">
        <v>52</v>
      </c>
      <c r="B572" s="31" t="s">
        <v>3116</v>
      </c>
      <c r="C572" s="1" t="s">
        <v>3117</v>
      </c>
      <c r="D572" s="1" t="s">
        <v>53</v>
      </c>
      <c r="E572" s="1" t="s">
        <v>25</v>
      </c>
      <c r="F572" s="2">
        <v>90.5</v>
      </c>
      <c r="G572" s="2">
        <v>80</v>
      </c>
      <c r="H572" s="2">
        <v>82</v>
      </c>
      <c r="I572" s="2">
        <v>95</v>
      </c>
      <c r="J572" s="1">
        <f t="shared" si="16"/>
        <v>205.9</v>
      </c>
      <c r="K572" s="1" t="s">
        <v>225</v>
      </c>
      <c r="L572" s="1">
        <f t="shared" si="17"/>
        <v>170.5</v>
      </c>
      <c r="M572" s="42" t="s">
        <v>3118</v>
      </c>
      <c r="N572" s="2" t="s">
        <v>3117</v>
      </c>
      <c r="O572" s="1" t="s">
        <v>227</v>
      </c>
      <c r="P572" s="1" t="s">
        <v>236</v>
      </c>
      <c r="Q572" s="53" t="s">
        <v>3119</v>
      </c>
      <c r="R572" s="44" t="s">
        <v>3120</v>
      </c>
      <c r="S572" s="1" t="s">
        <v>3121</v>
      </c>
      <c r="T572" s="1">
        <v>15987820500</v>
      </c>
      <c r="U572" s="1"/>
    </row>
    <row r="573" spans="1:21">
      <c r="A573" s="2" t="s">
        <v>74</v>
      </c>
      <c r="B573" s="31" t="s">
        <v>3122</v>
      </c>
      <c r="C573" s="1" t="s">
        <v>3123</v>
      </c>
      <c r="D573" s="1" t="s">
        <v>76</v>
      </c>
      <c r="E573" s="1" t="s">
        <v>24</v>
      </c>
      <c r="F573" s="2">
        <v>87.5</v>
      </c>
      <c r="G573" s="2">
        <v>85</v>
      </c>
      <c r="H573" s="2">
        <v>76</v>
      </c>
      <c r="I573" s="2">
        <v>91</v>
      </c>
      <c r="J573" s="1">
        <f t="shared" si="16"/>
        <v>205.89999999999998</v>
      </c>
      <c r="K573" s="1" t="s">
        <v>225</v>
      </c>
      <c r="L573" s="1">
        <f t="shared" si="17"/>
        <v>172.5</v>
      </c>
      <c r="M573" s="42" t="s">
        <v>3124</v>
      </c>
      <c r="N573" s="2" t="s">
        <v>3123</v>
      </c>
      <c r="O573" s="1" t="s">
        <v>235</v>
      </c>
      <c r="P573" s="1" t="s">
        <v>242</v>
      </c>
      <c r="Q573" s="43">
        <v>40140</v>
      </c>
      <c r="R573" s="44" t="s">
        <v>3125</v>
      </c>
      <c r="S573" s="1" t="s">
        <v>3126</v>
      </c>
      <c r="T573" s="1">
        <v>15891839651</v>
      </c>
      <c r="U573" s="31" t="s">
        <v>231</v>
      </c>
    </row>
    <row r="574" spans="1:21">
      <c r="A574" s="2" t="s">
        <v>84</v>
      </c>
      <c r="B574" s="31" t="s">
        <v>3127</v>
      </c>
      <c r="C574" s="1" t="s">
        <v>3128</v>
      </c>
      <c r="D574" s="1" t="s">
        <v>86</v>
      </c>
      <c r="E574" s="1" t="s">
        <v>27</v>
      </c>
      <c r="F574" s="2">
        <v>78.5</v>
      </c>
      <c r="G574" s="2">
        <v>92</v>
      </c>
      <c r="H574" s="2">
        <v>93</v>
      </c>
      <c r="I574" s="2">
        <v>84</v>
      </c>
      <c r="J574" s="1">
        <f t="shared" si="16"/>
        <v>205.9</v>
      </c>
      <c r="K574" s="1" t="s">
        <v>225</v>
      </c>
      <c r="L574" s="1">
        <f t="shared" si="17"/>
        <v>170.5</v>
      </c>
      <c r="M574" s="42" t="s">
        <v>3129</v>
      </c>
      <c r="N574" s="2" t="s">
        <v>3128</v>
      </c>
      <c r="O574" s="1" t="s">
        <v>235</v>
      </c>
      <c r="P574" s="1" t="s">
        <v>236</v>
      </c>
      <c r="Q574" s="45">
        <v>40295</v>
      </c>
      <c r="R574" s="44" t="s">
        <v>3130</v>
      </c>
      <c r="S574" s="1" t="s">
        <v>3131</v>
      </c>
      <c r="T574" s="1">
        <v>18357238603</v>
      </c>
      <c r="U574" s="1"/>
    </row>
    <row r="575" spans="1:21">
      <c r="A575" s="2" t="s">
        <v>84</v>
      </c>
      <c r="B575" s="31" t="s">
        <v>3132</v>
      </c>
      <c r="C575" s="1" t="s">
        <v>3133</v>
      </c>
      <c r="D575" s="1" t="s">
        <v>88</v>
      </c>
      <c r="E575" s="1" t="s">
        <v>24</v>
      </c>
      <c r="F575" s="2">
        <v>83</v>
      </c>
      <c r="G575" s="2">
        <v>85.5</v>
      </c>
      <c r="H575" s="2">
        <v>88</v>
      </c>
      <c r="I575" s="2">
        <v>99</v>
      </c>
      <c r="J575" s="1">
        <f t="shared" si="16"/>
        <v>205.9</v>
      </c>
      <c r="K575" s="1" t="s">
        <v>225</v>
      </c>
      <c r="L575" s="1">
        <f t="shared" si="17"/>
        <v>168.5</v>
      </c>
      <c r="M575" s="42" t="s">
        <v>3134</v>
      </c>
      <c r="N575" s="2" t="s">
        <v>3133</v>
      </c>
      <c r="O575" s="1" t="s">
        <v>227</v>
      </c>
      <c r="P575" s="1" t="s">
        <v>242</v>
      </c>
      <c r="Q575" s="43">
        <v>40157</v>
      </c>
      <c r="R575" s="44" t="s">
        <v>3135</v>
      </c>
      <c r="S575" s="1" t="s">
        <v>3136</v>
      </c>
      <c r="T575" s="1">
        <v>18287806435</v>
      </c>
      <c r="U575" s="1"/>
    </row>
    <row r="576" spans="1:21">
      <c r="A576" s="2" t="s">
        <v>22</v>
      </c>
      <c r="B576" s="31" t="s">
        <v>3137</v>
      </c>
      <c r="C576" s="1" t="s">
        <v>3138</v>
      </c>
      <c r="D576" s="1" t="s">
        <v>33</v>
      </c>
      <c r="E576" s="1" t="s">
        <v>28</v>
      </c>
      <c r="F576" s="2">
        <v>83.5</v>
      </c>
      <c r="G576" s="2">
        <v>87.5</v>
      </c>
      <c r="H576" s="2">
        <v>83</v>
      </c>
      <c r="I576" s="2">
        <v>91</v>
      </c>
      <c r="J576" s="1">
        <f t="shared" si="16"/>
        <v>205.79999999999998</v>
      </c>
      <c r="K576" s="1" t="s">
        <v>225</v>
      </c>
      <c r="L576" s="1">
        <f t="shared" si="17"/>
        <v>171</v>
      </c>
      <c r="M576" s="42" t="s">
        <v>3139</v>
      </c>
      <c r="N576" s="2" t="s">
        <v>3138</v>
      </c>
      <c r="O576" s="1" t="s">
        <v>235</v>
      </c>
      <c r="P576" s="1" t="s">
        <v>228</v>
      </c>
      <c r="Q576" s="31" t="s">
        <v>3140</v>
      </c>
      <c r="R576" s="44" t="s">
        <v>3141</v>
      </c>
      <c r="S576" s="1" t="s">
        <v>3142</v>
      </c>
      <c r="T576" s="1">
        <v>15887781880</v>
      </c>
      <c r="U576" s="1"/>
    </row>
    <row r="577" spans="1:21">
      <c r="A577" s="2" t="s">
        <v>52</v>
      </c>
      <c r="B577" s="31" t="s">
        <v>3143</v>
      </c>
      <c r="C577" s="1" t="s">
        <v>3144</v>
      </c>
      <c r="D577" s="1" t="s">
        <v>53</v>
      </c>
      <c r="E577" s="1" t="s">
        <v>25</v>
      </c>
      <c r="F577" s="2">
        <v>90</v>
      </c>
      <c r="G577" s="2">
        <v>80</v>
      </c>
      <c r="H577" s="2">
        <v>87</v>
      </c>
      <c r="I577" s="2">
        <v>92</v>
      </c>
      <c r="J577" s="1">
        <f t="shared" si="16"/>
        <v>205.8</v>
      </c>
      <c r="K577" s="1" t="s">
        <v>225</v>
      </c>
      <c r="L577" s="1">
        <f t="shared" si="17"/>
        <v>170</v>
      </c>
      <c r="M577" s="42" t="s">
        <v>3145</v>
      </c>
      <c r="N577" s="2" t="s">
        <v>3144</v>
      </c>
      <c r="O577" s="1" t="s">
        <v>227</v>
      </c>
      <c r="P577" s="1" t="s">
        <v>242</v>
      </c>
      <c r="Q577" s="53" t="s">
        <v>3146</v>
      </c>
      <c r="R577" s="44" t="s">
        <v>3147</v>
      </c>
      <c r="S577" s="1" t="s">
        <v>3148</v>
      </c>
      <c r="T577" s="1">
        <v>15891815836</v>
      </c>
      <c r="U577" s="1"/>
    </row>
    <row r="578" spans="1:21">
      <c r="A578" s="2" t="s">
        <v>65</v>
      </c>
      <c r="B578" s="31" t="s">
        <v>3149</v>
      </c>
      <c r="C578" s="1" t="s">
        <v>3150</v>
      </c>
      <c r="D578" s="1" t="s">
        <v>66</v>
      </c>
      <c r="E578" s="1" t="s">
        <v>24</v>
      </c>
      <c r="F578" s="2">
        <v>84.5</v>
      </c>
      <c r="G578" s="2">
        <v>85.5</v>
      </c>
      <c r="H578" s="2">
        <v>87</v>
      </c>
      <c r="I578" s="2">
        <v>92</v>
      </c>
      <c r="J578" s="1">
        <f t="shared" ref="J578:J641" si="18">F578+G578+H578*0.2+I578*0.2</f>
        <v>205.8</v>
      </c>
      <c r="K578" s="1" t="s">
        <v>225</v>
      </c>
      <c r="L578" s="1">
        <f t="shared" ref="L578:L641" si="19">F578+G578</f>
        <v>170</v>
      </c>
      <c r="M578" s="42" t="s">
        <v>3151</v>
      </c>
      <c r="N578" s="2" t="s">
        <v>3150</v>
      </c>
      <c r="O578" s="1" t="s">
        <v>235</v>
      </c>
      <c r="P578" s="1" t="s">
        <v>242</v>
      </c>
      <c r="Q578" s="31" t="s">
        <v>3152</v>
      </c>
      <c r="R578" s="44" t="s">
        <v>1252</v>
      </c>
      <c r="S578" s="1" t="s">
        <v>3153</v>
      </c>
      <c r="T578" s="1">
        <v>15887761585</v>
      </c>
      <c r="U578" s="1"/>
    </row>
    <row r="579" spans="1:21">
      <c r="A579" s="2" t="s">
        <v>84</v>
      </c>
      <c r="B579" s="31" t="s">
        <v>3154</v>
      </c>
      <c r="C579" s="1" t="s">
        <v>3155</v>
      </c>
      <c r="D579" s="1" t="s">
        <v>86</v>
      </c>
      <c r="E579" s="1" t="s">
        <v>26</v>
      </c>
      <c r="F579" s="2">
        <v>84.5</v>
      </c>
      <c r="G579" s="2">
        <v>87.5</v>
      </c>
      <c r="H579" s="2">
        <v>86</v>
      </c>
      <c r="I579" s="2">
        <v>83</v>
      </c>
      <c r="J579" s="1">
        <f t="shared" si="18"/>
        <v>205.79999999999998</v>
      </c>
      <c r="K579" s="1" t="s">
        <v>225</v>
      </c>
      <c r="L579" s="1">
        <f t="shared" si="19"/>
        <v>172</v>
      </c>
      <c r="M579" s="42" t="s">
        <v>3156</v>
      </c>
      <c r="N579" s="2" t="s">
        <v>3155</v>
      </c>
      <c r="O579" s="1" t="s">
        <v>227</v>
      </c>
      <c r="P579" s="1" t="s">
        <v>236</v>
      </c>
      <c r="Q579" s="43">
        <v>40132</v>
      </c>
      <c r="R579" s="44" t="s">
        <v>2784</v>
      </c>
      <c r="S579" s="1" t="s">
        <v>3157</v>
      </c>
      <c r="T579" s="31" t="s">
        <v>3158</v>
      </c>
      <c r="U579" s="48"/>
    </row>
    <row r="580" spans="1:21">
      <c r="A580" s="2" t="s">
        <v>52</v>
      </c>
      <c r="B580" s="31" t="s">
        <v>3159</v>
      </c>
      <c r="C580" s="1" t="s">
        <v>3160</v>
      </c>
      <c r="D580" s="1" t="s">
        <v>54</v>
      </c>
      <c r="E580" s="1" t="s">
        <v>24</v>
      </c>
      <c r="F580" s="2">
        <v>89</v>
      </c>
      <c r="G580" s="2">
        <v>83.5</v>
      </c>
      <c r="H580" s="2">
        <v>85</v>
      </c>
      <c r="I580" s="2">
        <v>81</v>
      </c>
      <c r="J580" s="1">
        <f t="shared" si="18"/>
        <v>205.7</v>
      </c>
      <c r="K580" s="1" t="s">
        <v>225</v>
      </c>
      <c r="L580" s="1">
        <f t="shared" si="19"/>
        <v>172.5</v>
      </c>
      <c r="M580" s="42" t="s">
        <v>3161</v>
      </c>
      <c r="N580" s="2" t="s">
        <v>3160</v>
      </c>
      <c r="O580" s="1" t="s">
        <v>227</v>
      </c>
      <c r="P580" s="1" t="s">
        <v>242</v>
      </c>
      <c r="Q580" s="43">
        <v>40182</v>
      </c>
      <c r="R580" s="44" t="s">
        <v>1006</v>
      </c>
      <c r="S580" s="1" t="s">
        <v>193</v>
      </c>
      <c r="T580" s="1">
        <v>18406829445</v>
      </c>
      <c r="U580" s="1" t="s">
        <v>231</v>
      </c>
    </row>
    <row r="581" spans="1:21">
      <c r="A581" s="2" t="s">
        <v>84</v>
      </c>
      <c r="B581" s="31" t="s">
        <v>3162</v>
      </c>
      <c r="C581" s="1" t="s">
        <v>3163</v>
      </c>
      <c r="D581" s="1" t="s">
        <v>88</v>
      </c>
      <c r="E581" s="1" t="s">
        <v>24</v>
      </c>
      <c r="F581" s="2">
        <v>83.5</v>
      </c>
      <c r="G581" s="2">
        <v>84</v>
      </c>
      <c r="H581" s="2">
        <v>98</v>
      </c>
      <c r="I581" s="2">
        <v>93</v>
      </c>
      <c r="J581" s="1">
        <f t="shared" si="18"/>
        <v>205.7</v>
      </c>
      <c r="K581" s="1" t="s">
        <v>225</v>
      </c>
      <c r="L581" s="1">
        <f t="shared" si="19"/>
        <v>167.5</v>
      </c>
      <c r="M581" s="42" t="s">
        <v>3164</v>
      </c>
      <c r="N581" s="2" t="s">
        <v>3163</v>
      </c>
      <c r="O581" s="1" t="s">
        <v>235</v>
      </c>
      <c r="P581" s="1" t="s">
        <v>236</v>
      </c>
      <c r="Q581" s="43">
        <v>40014</v>
      </c>
      <c r="R581" s="44" t="s">
        <v>3165</v>
      </c>
      <c r="S581" s="1" t="s">
        <v>3166</v>
      </c>
      <c r="T581" s="1">
        <v>15125775693</v>
      </c>
      <c r="U581" s="1"/>
    </row>
    <row r="582" spans="1:21">
      <c r="A582" s="2" t="s">
        <v>42</v>
      </c>
      <c r="B582" s="31" t="s">
        <v>3167</v>
      </c>
      <c r="C582" s="1" t="s">
        <v>3168</v>
      </c>
      <c r="D582" s="1" t="s">
        <v>44</v>
      </c>
      <c r="E582" s="1" t="s">
        <v>24</v>
      </c>
      <c r="F582" s="2">
        <v>88.5</v>
      </c>
      <c r="G582" s="2">
        <v>81.5</v>
      </c>
      <c r="H582" s="2">
        <v>94</v>
      </c>
      <c r="I582" s="2">
        <v>84</v>
      </c>
      <c r="J582" s="1">
        <f t="shared" si="18"/>
        <v>205.60000000000002</v>
      </c>
      <c r="K582" s="1" t="s">
        <v>225</v>
      </c>
      <c r="L582" s="1">
        <f t="shared" si="19"/>
        <v>170</v>
      </c>
      <c r="M582" s="42" t="s">
        <v>3169</v>
      </c>
      <c r="N582" s="2" t="s">
        <v>3168</v>
      </c>
      <c r="O582" s="1" t="s">
        <v>227</v>
      </c>
      <c r="P582" s="1" t="s">
        <v>242</v>
      </c>
      <c r="Q582" s="43">
        <v>40227</v>
      </c>
      <c r="R582" s="44" t="s">
        <v>3170</v>
      </c>
      <c r="S582" s="1" t="s">
        <v>3171</v>
      </c>
      <c r="T582" s="1">
        <v>15288508231</v>
      </c>
      <c r="U582" s="1" t="s">
        <v>231</v>
      </c>
    </row>
    <row r="583" spans="1:21">
      <c r="A583" s="2" t="s">
        <v>52</v>
      </c>
      <c r="B583" s="31" t="s">
        <v>3172</v>
      </c>
      <c r="C583" s="1" t="s">
        <v>3173</v>
      </c>
      <c r="D583" s="1" t="s">
        <v>53</v>
      </c>
      <c r="E583" s="1" t="s">
        <v>24</v>
      </c>
      <c r="F583" s="2">
        <v>86.5</v>
      </c>
      <c r="G583" s="2">
        <v>84.5</v>
      </c>
      <c r="H583" s="2">
        <v>81</v>
      </c>
      <c r="I583" s="2">
        <v>92</v>
      </c>
      <c r="J583" s="1">
        <f t="shared" si="18"/>
        <v>205.6</v>
      </c>
      <c r="K583" s="1" t="s">
        <v>225</v>
      </c>
      <c r="L583" s="1">
        <f t="shared" si="19"/>
        <v>171</v>
      </c>
      <c r="M583" s="42" t="s">
        <v>3174</v>
      </c>
      <c r="N583" s="2" t="s">
        <v>3173</v>
      </c>
      <c r="O583" s="31" t="s">
        <v>235</v>
      </c>
      <c r="P583" s="1" t="s">
        <v>242</v>
      </c>
      <c r="Q583" s="31" t="s">
        <v>1734</v>
      </c>
      <c r="R583" s="47" t="s">
        <v>321</v>
      </c>
      <c r="S583" s="31" t="s">
        <v>3175</v>
      </c>
      <c r="T583" s="31" t="s">
        <v>3176</v>
      </c>
      <c r="U583" s="31"/>
    </row>
    <row r="584" spans="1:21">
      <c r="A584" s="2" t="s">
        <v>57</v>
      </c>
      <c r="B584" s="31" t="s">
        <v>3177</v>
      </c>
      <c r="C584" s="1" t="s">
        <v>3178</v>
      </c>
      <c r="D584" s="1" t="s">
        <v>59</v>
      </c>
      <c r="E584" s="1" t="s">
        <v>24</v>
      </c>
      <c r="F584" s="2">
        <v>92.5</v>
      </c>
      <c r="G584" s="2">
        <v>80.5</v>
      </c>
      <c r="H584" s="2">
        <v>76</v>
      </c>
      <c r="I584" s="2">
        <v>87</v>
      </c>
      <c r="J584" s="1">
        <f t="shared" si="18"/>
        <v>205.6</v>
      </c>
      <c r="K584" s="1" t="s">
        <v>225</v>
      </c>
      <c r="L584" s="1">
        <f t="shared" si="19"/>
        <v>173</v>
      </c>
      <c r="M584" s="42" t="s">
        <v>3179</v>
      </c>
      <c r="N584" s="2" t="s">
        <v>3178</v>
      </c>
      <c r="O584" s="1" t="s">
        <v>227</v>
      </c>
      <c r="P584" s="1" t="s">
        <v>242</v>
      </c>
      <c r="Q584" s="43">
        <v>40332</v>
      </c>
      <c r="R584" s="44" t="s">
        <v>3180</v>
      </c>
      <c r="S584" s="1" t="s">
        <v>3181</v>
      </c>
      <c r="T584" s="1">
        <v>13769281949</v>
      </c>
      <c r="U584" s="1" t="s">
        <v>231</v>
      </c>
    </row>
    <row r="585" spans="1:21">
      <c r="A585" s="2" t="s">
        <v>65</v>
      </c>
      <c r="B585" s="31" t="s">
        <v>3182</v>
      </c>
      <c r="C585" s="1" t="s">
        <v>3183</v>
      </c>
      <c r="D585" s="1" t="s">
        <v>69</v>
      </c>
      <c r="E585" s="1" t="s">
        <v>24</v>
      </c>
      <c r="F585" s="2">
        <v>82</v>
      </c>
      <c r="G585" s="2">
        <v>91</v>
      </c>
      <c r="H585" s="2">
        <v>86</v>
      </c>
      <c r="I585" s="2">
        <v>77</v>
      </c>
      <c r="J585" s="1">
        <f t="shared" si="18"/>
        <v>205.6</v>
      </c>
      <c r="K585" s="1" t="s">
        <v>225</v>
      </c>
      <c r="L585" s="1">
        <f t="shared" si="19"/>
        <v>173</v>
      </c>
      <c r="M585" s="42" t="s">
        <v>3184</v>
      </c>
      <c r="N585" s="2" t="s">
        <v>3183</v>
      </c>
      <c r="O585" s="1" t="s">
        <v>227</v>
      </c>
      <c r="P585" s="1" t="s">
        <v>242</v>
      </c>
      <c r="Q585" s="43">
        <v>39933</v>
      </c>
      <c r="R585" s="44" t="s">
        <v>739</v>
      </c>
      <c r="S585" s="1" t="s">
        <v>3185</v>
      </c>
      <c r="T585" s="1">
        <v>18787856537</v>
      </c>
      <c r="U585" s="1"/>
    </row>
    <row r="586" spans="1:21">
      <c r="A586" s="2" t="s">
        <v>22</v>
      </c>
      <c r="B586" s="31" t="s">
        <v>3186</v>
      </c>
      <c r="C586" s="1" t="s">
        <v>3187</v>
      </c>
      <c r="D586" s="1" t="s">
        <v>23</v>
      </c>
      <c r="E586" s="1" t="s">
        <v>25</v>
      </c>
      <c r="F586" s="2">
        <v>92.5</v>
      </c>
      <c r="G586" s="2">
        <v>79</v>
      </c>
      <c r="H586" s="2">
        <v>82</v>
      </c>
      <c r="I586" s="2">
        <v>88</v>
      </c>
      <c r="J586" s="1">
        <f t="shared" si="18"/>
        <v>205.5</v>
      </c>
      <c r="K586" s="1" t="s">
        <v>225</v>
      </c>
      <c r="L586" s="1">
        <f t="shared" si="19"/>
        <v>171.5</v>
      </c>
      <c r="M586" s="42" t="s">
        <v>3188</v>
      </c>
      <c r="N586" s="2" t="s">
        <v>3187</v>
      </c>
      <c r="O586" s="1" t="s">
        <v>235</v>
      </c>
      <c r="P586" s="1" t="s">
        <v>242</v>
      </c>
      <c r="Q586" s="43">
        <v>39991</v>
      </c>
      <c r="R586" s="47" t="s">
        <v>2216</v>
      </c>
      <c r="S586" s="1" t="s">
        <v>3189</v>
      </c>
      <c r="T586" s="1">
        <v>13508788633</v>
      </c>
      <c r="U586" s="1"/>
    </row>
    <row r="587" spans="1:21">
      <c r="A587" s="2" t="s">
        <v>39</v>
      </c>
      <c r="B587" s="31" t="s">
        <v>3190</v>
      </c>
      <c r="C587" s="1" t="s">
        <v>138</v>
      </c>
      <c r="D587" s="1" t="s">
        <v>40</v>
      </c>
      <c r="E587" s="1" t="s">
        <v>24</v>
      </c>
      <c r="F587" s="2">
        <v>88</v>
      </c>
      <c r="G587" s="2">
        <v>87.5</v>
      </c>
      <c r="H587" s="2">
        <v>71</v>
      </c>
      <c r="I587" s="2">
        <v>79</v>
      </c>
      <c r="J587" s="1">
        <f t="shared" si="18"/>
        <v>205.5</v>
      </c>
      <c r="K587" s="1" t="s">
        <v>225</v>
      </c>
      <c r="L587" s="1">
        <f t="shared" si="19"/>
        <v>175.5</v>
      </c>
      <c r="M587" s="42" t="s">
        <v>3191</v>
      </c>
      <c r="N587" s="2" t="s">
        <v>138</v>
      </c>
      <c r="O587" s="1" t="s">
        <v>227</v>
      </c>
      <c r="P587" s="1" t="s">
        <v>242</v>
      </c>
      <c r="Q587" s="43">
        <v>39920</v>
      </c>
      <c r="R587" s="44" t="s">
        <v>2048</v>
      </c>
      <c r="S587" s="1" t="s">
        <v>3192</v>
      </c>
      <c r="T587" s="1">
        <v>19188582570</v>
      </c>
      <c r="U587" s="1" t="s">
        <v>231</v>
      </c>
    </row>
    <row r="588" spans="1:21">
      <c r="A588" s="2" t="s">
        <v>57</v>
      </c>
      <c r="B588" s="31" t="s">
        <v>3193</v>
      </c>
      <c r="C588" s="1" t="s">
        <v>3194</v>
      </c>
      <c r="D588" s="1" t="s">
        <v>62</v>
      </c>
      <c r="E588" s="1" t="s">
        <v>24</v>
      </c>
      <c r="F588" s="2">
        <v>87</v>
      </c>
      <c r="G588" s="2">
        <v>85.5</v>
      </c>
      <c r="H588" s="2">
        <v>73</v>
      </c>
      <c r="I588" s="2">
        <v>92</v>
      </c>
      <c r="J588" s="1">
        <f t="shared" si="18"/>
        <v>205.5</v>
      </c>
      <c r="K588" s="1" t="s">
        <v>225</v>
      </c>
      <c r="L588" s="1">
        <f t="shared" si="19"/>
        <v>172.5</v>
      </c>
      <c r="M588" s="42" t="s">
        <v>3195</v>
      </c>
      <c r="N588" s="2" t="s">
        <v>3194</v>
      </c>
      <c r="O588" s="1" t="s">
        <v>235</v>
      </c>
      <c r="P588" s="1" t="s">
        <v>236</v>
      </c>
      <c r="Q588" s="43">
        <v>39950</v>
      </c>
      <c r="R588" s="44" t="s">
        <v>386</v>
      </c>
      <c r="S588" s="1" t="s">
        <v>3196</v>
      </c>
      <c r="T588" s="1">
        <v>13987873896</v>
      </c>
      <c r="U588" s="1"/>
    </row>
    <row r="589" spans="1:21">
      <c r="A589" s="2" t="s">
        <v>74</v>
      </c>
      <c r="B589" s="31" t="s">
        <v>3197</v>
      </c>
      <c r="C589" s="1" t="s">
        <v>3198</v>
      </c>
      <c r="D589" s="1" t="s">
        <v>76</v>
      </c>
      <c r="E589" s="1" t="s">
        <v>24</v>
      </c>
      <c r="F589" s="2">
        <v>91.5</v>
      </c>
      <c r="G589" s="2">
        <v>79</v>
      </c>
      <c r="H589" s="2">
        <v>77</v>
      </c>
      <c r="I589" s="2">
        <v>98</v>
      </c>
      <c r="J589" s="1">
        <f t="shared" si="18"/>
        <v>205.5</v>
      </c>
      <c r="K589" s="1" t="s">
        <v>225</v>
      </c>
      <c r="L589" s="1">
        <f t="shared" si="19"/>
        <v>170.5</v>
      </c>
      <c r="M589" s="42" t="s">
        <v>3199</v>
      </c>
      <c r="N589" s="2" t="s">
        <v>3198</v>
      </c>
      <c r="O589" s="1" t="s">
        <v>235</v>
      </c>
      <c r="P589" s="1" t="s">
        <v>242</v>
      </c>
      <c r="Q589" s="43">
        <v>39978</v>
      </c>
      <c r="R589" s="44" t="s">
        <v>3200</v>
      </c>
      <c r="S589" s="1" t="s">
        <v>3201</v>
      </c>
      <c r="T589" s="1">
        <v>13577819320</v>
      </c>
      <c r="U589" s="31" t="s">
        <v>231</v>
      </c>
    </row>
    <row r="590" spans="1:21">
      <c r="A590" s="2" t="s">
        <v>22</v>
      </c>
      <c r="B590" s="31" t="s">
        <v>3202</v>
      </c>
      <c r="C590" s="1" t="s">
        <v>3203</v>
      </c>
      <c r="D590" s="1" t="s">
        <v>23</v>
      </c>
      <c r="E590" s="1" t="s">
        <v>25</v>
      </c>
      <c r="F590" s="2">
        <v>91.5</v>
      </c>
      <c r="G590" s="2">
        <v>80.5</v>
      </c>
      <c r="H590" s="2">
        <v>78</v>
      </c>
      <c r="I590" s="2">
        <v>89</v>
      </c>
      <c r="J590" s="1">
        <f t="shared" si="18"/>
        <v>205.4</v>
      </c>
      <c r="K590" s="1" t="s">
        <v>225</v>
      </c>
      <c r="L590" s="1">
        <f t="shared" si="19"/>
        <v>172</v>
      </c>
      <c r="M590" s="42" t="s">
        <v>3204</v>
      </c>
      <c r="N590" s="2" t="s">
        <v>3203</v>
      </c>
      <c r="O590" s="1" t="s">
        <v>235</v>
      </c>
      <c r="P590" s="1" t="s">
        <v>242</v>
      </c>
      <c r="Q590" s="43">
        <v>40153</v>
      </c>
      <c r="R590" s="47" t="s">
        <v>3205</v>
      </c>
      <c r="S590" s="1" t="s">
        <v>3206</v>
      </c>
      <c r="T590" s="1">
        <v>13628786999</v>
      </c>
      <c r="U590" s="1"/>
    </row>
    <row r="591" spans="1:21" ht="46.8">
      <c r="A591" s="2" t="s">
        <v>65</v>
      </c>
      <c r="B591" s="31" t="s">
        <v>3207</v>
      </c>
      <c r="C591" s="1" t="s">
        <v>3208</v>
      </c>
      <c r="D591" s="1" t="s">
        <v>68</v>
      </c>
      <c r="E591" s="1" t="s">
        <v>24</v>
      </c>
      <c r="F591" s="2">
        <v>89.5</v>
      </c>
      <c r="G591" s="2">
        <v>80.5</v>
      </c>
      <c r="H591" s="2">
        <v>88</v>
      </c>
      <c r="I591" s="2">
        <v>89</v>
      </c>
      <c r="J591" s="1">
        <f t="shared" si="18"/>
        <v>205.4</v>
      </c>
      <c r="K591" s="1" t="s">
        <v>225</v>
      </c>
      <c r="L591" s="1">
        <f t="shared" si="19"/>
        <v>170</v>
      </c>
      <c r="M591" s="42" t="s">
        <v>3209</v>
      </c>
      <c r="N591" s="2" t="s">
        <v>3208</v>
      </c>
      <c r="O591" s="1" t="s">
        <v>227</v>
      </c>
      <c r="P591" s="1" t="s">
        <v>242</v>
      </c>
      <c r="Q591" s="43">
        <v>40172</v>
      </c>
      <c r="R591" s="50" t="s">
        <v>3210</v>
      </c>
      <c r="S591" s="1" t="s">
        <v>161</v>
      </c>
      <c r="T591" s="1">
        <v>13619481460</v>
      </c>
      <c r="U591" s="1"/>
    </row>
    <row r="592" spans="1:21">
      <c r="A592" s="2" t="s">
        <v>65</v>
      </c>
      <c r="B592" s="31" t="s">
        <v>3211</v>
      </c>
      <c r="C592" s="1" t="s">
        <v>3212</v>
      </c>
      <c r="D592" s="1" t="s">
        <v>70</v>
      </c>
      <c r="E592" s="1" t="s">
        <v>24</v>
      </c>
      <c r="F592" s="2">
        <v>89</v>
      </c>
      <c r="G592" s="2">
        <v>83</v>
      </c>
      <c r="H592" s="2">
        <v>81</v>
      </c>
      <c r="I592" s="2">
        <v>86</v>
      </c>
      <c r="J592" s="1">
        <f t="shared" si="18"/>
        <v>205.39999999999998</v>
      </c>
      <c r="K592" s="1" t="s">
        <v>225</v>
      </c>
      <c r="L592" s="1">
        <f t="shared" si="19"/>
        <v>172</v>
      </c>
      <c r="M592" s="42" t="s">
        <v>3213</v>
      </c>
      <c r="N592" s="2" t="s">
        <v>3212</v>
      </c>
      <c r="O592" s="1" t="s">
        <v>227</v>
      </c>
      <c r="P592" s="1" t="s">
        <v>242</v>
      </c>
      <c r="Q592" s="46">
        <v>39882</v>
      </c>
      <c r="R592" s="44" t="s">
        <v>396</v>
      </c>
      <c r="S592" s="1" t="s">
        <v>132</v>
      </c>
      <c r="T592" s="1">
        <v>18287869879</v>
      </c>
      <c r="U592" s="1" t="s">
        <v>231</v>
      </c>
    </row>
    <row r="593" spans="1:21">
      <c r="A593" s="2" t="s">
        <v>74</v>
      </c>
      <c r="B593" s="31" t="s">
        <v>3214</v>
      </c>
      <c r="C593" s="1" t="s">
        <v>3215</v>
      </c>
      <c r="D593" s="1" t="s">
        <v>76</v>
      </c>
      <c r="E593" s="1" t="s">
        <v>24</v>
      </c>
      <c r="F593" s="2">
        <v>87.5</v>
      </c>
      <c r="G593" s="2">
        <v>81.5</v>
      </c>
      <c r="H593" s="2">
        <v>90</v>
      </c>
      <c r="I593" s="2">
        <v>92</v>
      </c>
      <c r="J593" s="1">
        <f t="shared" si="18"/>
        <v>205.4</v>
      </c>
      <c r="K593" s="1" t="s">
        <v>225</v>
      </c>
      <c r="L593" s="1">
        <f t="shared" si="19"/>
        <v>169</v>
      </c>
      <c r="M593" s="42" t="s">
        <v>3216</v>
      </c>
      <c r="N593" s="2" t="s">
        <v>3215</v>
      </c>
      <c r="O593" s="1" t="s">
        <v>227</v>
      </c>
      <c r="P593" s="1" t="s">
        <v>242</v>
      </c>
      <c r="Q593" s="43">
        <v>40024</v>
      </c>
      <c r="R593" s="44" t="s">
        <v>3217</v>
      </c>
      <c r="S593" s="1" t="s">
        <v>3218</v>
      </c>
      <c r="T593" s="1">
        <v>15125831546</v>
      </c>
      <c r="U593" s="31"/>
    </row>
    <row r="594" spans="1:21">
      <c r="A594" s="2" t="s">
        <v>22</v>
      </c>
      <c r="B594" s="31" t="s">
        <v>3219</v>
      </c>
      <c r="C594" s="1" t="s">
        <v>3220</v>
      </c>
      <c r="D594" s="1" t="s">
        <v>23</v>
      </c>
      <c r="E594" s="1" t="s">
        <v>26</v>
      </c>
      <c r="F594" s="2">
        <v>81.5</v>
      </c>
      <c r="G594" s="2">
        <v>95</v>
      </c>
      <c r="H594" s="2">
        <v>77</v>
      </c>
      <c r="I594" s="2">
        <v>67</v>
      </c>
      <c r="J594" s="1">
        <f t="shared" si="18"/>
        <v>205.3</v>
      </c>
      <c r="K594" s="1" t="s">
        <v>225</v>
      </c>
      <c r="L594" s="1">
        <f t="shared" si="19"/>
        <v>176.5</v>
      </c>
      <c r="M594" s="42" t="s">
        <v>3221</v>
      </c>
      <c r="N594" s="2" t="s">
        <v>3220</v>
      </c>
      <c r="O594" s="1" t="s">
        <v>235</v>
      </c>
      <c r="P594" s="1" t="s">
        <v>236</v>
      </c>
      <c r="Q594" s="43">
        <v>40293</v>
      </c>
      <c r="R594" s="44" t="s">
        <v>3222</v>
      </c>
      <c r="S594" s="1" t="s">
        <v>3223</v>
      </c>
      <c r="T594" s="1">
        <v>13312604528</v>
      </c>
      <c r="U594" s="1"/>
    </row>
    <row r="595" spans="1:21">
      <c r="A595" s="2" t="s">
        <v>22</v>
      </c>
      <c r="B595" s="31" t="s">
        <v>3224</v>
      </c>
      <c r="C595" s="1" t="s">
        <v>3225</v>
      </c>
      <c r="D595" s="1" t="s">
        <v>33</v>
      </c>
      <c r="E595" s="1" t="s">
        <v>34</v>
      </c>
      <c r="F595" s="2">
        <v>84.5</v>
      </c>
      <c r="G595" s="2">
        <v>86</v>
      </c>
      <c r="H595" s="2">
        <v>84</v>
      </c>
      <c r="I595" s="2">
        <v>90</v>
      </c>
      <c r="J595" s="1">
        <f t="shared" si="18"/>
        <v>205.3</v>
      </c>
      <c r="K595" s="1" t="s">
        <v>225</v>
      </c>
      <c r="L595" s="1">
        <f t="shared" si="19"/>
        <v>170.5</v>
      </c>
      <c r="M595" s="42" t="s">
        <v>3226</v>
      </c>
      <c r="N595" s="2" t="s">
        <v>3225</v>
      </c>
      <c r="O595" s="1" t="s">
        <v>235</v>
      </c>
      <c r="P595" s="1" t="s">
        <v>242</v>
      </c>
      <c r="Q595" s="43">
        <v>40218</v>
      </c>
      <c r="R595" s="44" t="s">
        <v>3227</v>
      </c>
      <c r="S595" s="1" t="s">
        <v>3228</v>
      </c>
      <c r="T595" s="1">
        <v>15891802720</v>
      </c>
      <c r="U595" s="1"/>
    </row>
    <row r="596" spans="1:21">
      <c r="A596" s="2" t="s">
        <v>22</v>
      </c>
      <c r="B596" s="31" t="s">
        <v>3229</v>
      </c>
      <c r="C596" s="1" t="s">
        <v>3230</v>
      </c>
      <c r="D596" s="1" t="s">
        <v>33</v>
      </c>
      <c r="E596" s="1" t="s">
        <v>35</v>
      </c>
      <c r="F596" s="2">
        <v>85.5</v>
      </c>
      <c r="G596" s="2">
        <v>87</v>
      </c>
      <c r="H596" s="2">
        <v>86</v>
      </c>
      <c r="I596" s="2">
        <v>78</v>
      </c>
      <c r="J596" s="1">
        <f t="shared" si="18"/>
        <v>205.29999999999998</v>
      </c>
      <c r="K596" s="1" t="s">
        <v>225</v>
      </c>
      <c r="L596" s="1">
        <f t="shared" si="19"/>
        <v>172.5</v>
      </c>
      <c r="M596" s="42" t="s">
        <v>3231</v>
      </c>
      <c r="N596" s="2" t="s">
        <v>3230</v>
      </c>
      <c r="O596" s="1" t="s">
        <v>227</v>
      </c>
      <c r="P596" s="1" t="s">
        <v>236</v>
      </c>
      <c r="Q596" s="31" t="s">
        <v>3232</v>
      </c>
      <c r="R596" s="47" t="s">
        <v>3233</v>
      </c>
      <c r="S596" s="31" t="s">
        <v>3234</v>
      </c>
      <c r="T596" s="31" t="s">
        <v>3235</v>
      </c>
      <c r="U596" s="1"/>
    </row>
    <row r="597" spans="1:21">
      <c r="A597" s="2" t="s">
        <v>57</v>
      </c>
      <c r="B597" s="31" t="s">
        <v>3236</v>
      </c>
      <c r="C597" s="1" t="s">
        <v>3237</v>
      </c>
      <c r="D597" s="1" t="s">
        <v>59</v>
      </c>
      <c r="E597" s="1" t="s">
        <v>24</v>
      </c>
      <c r="F597" s="2">
        <v>89</v>
      </c>
      <c r="G597" s="2">
        <v>83.5</v>
      </c>
      <c r="H597" s="2">
        <v>74</v>
      </c>
      <c r="I597" s="2">
        <v>90</v>
      </c>
      <c r="J597" s="1">
        <f t="shared" si="18"/>
        <v>205.3</v>
      </c>
      <c r="K597" s="1" t="s">
        <v>225</v>
      </c>
      <c r="L597" s="1">
        <f t="shared" si="19"/>
        <v>172.5</v>
      </c>
      <c r="M597" s="42" t="s">
        <v>3238</v>
      </c>
      <c r="N597" s="2" t="s">
        <v>3237</v>
      </c>
      <c r="O597" s="1" t="s">
        <v>227</v>
      </c>
      <c r="P597" s="1" t="s">
        <v>236</v>
      </c>
      <c r="Q597" s="43">
        <v>40079</v>
      </c>
      <c r="R597" s="44" t="s">
        <v>909</v>
      </c>
      <c r="S597" s="1" t="s">
        <v>3239</v>
      </c>
      <c r="T597" s="1">
        <v>13529506786</v>
      </c>
      <c r="U597" s="1"/>
    </row>
    <row r="598" spans="1:21">
      <c r="A598" s="2" t="s">
        <v>63</v>
      </c>
      <c r="B598" s="31" t="s">
        <v>3240</v>
      </c>
      <c r="C598" s="1" t="s">
        <v>3241</v>
      </c>
      <c r="D598" s="1" t="s">
        <v>64</v>
      </c>
      <c r="E598" s="1" t="s">
        <v>24</v>
      </c>
      <c r="F598" s="2">
        <v>88</v>
      </c>
      <c r="G598" s="2">
        <v>84.5</v>
      </c>
      <c r="H598" s="2">
        <v>73</v>
      </c>
      <c r="I598" s="2">
        <v>91</v>
      </c>
      <c r="J598" s="1">
        <f t="shared" si="18"/>
        <v>205.29999999999998</v>
      </c>
      <c r="K598" s="1" t="s">
        <v>225</v>
      </c>
      <c r="L598" s="1">
        <f t="shared" si="19"/>
        <v>172.5</v>
      </c>
      <c r="M598" s="42" t="s">
        <v>3242</v>
      </c>
      <c r="N598" s="2" t="s">
        <v>3241</v>
      </c>
      <c r="O598" s="1" t="s">
        <v>235</v>
      </c>
      <c r="P598" s="1" t="s">
        <v>242</v>
      </c>
      <c r="Q598" s="43">
        <v>39989</v>
      </c>
      <c r="R598" s="44" t="s">
        <v>3243</v>
      </c>
      <c r="S598" s="1" t="s">
        <v>3244</v>
      </c>
      <c r="T598" s="1">
        <v>15125758682</v>
      </c>
      <c r="U598" s="1" t="s">
        <v>231</v>
      </c>
    </row>
    <row r="599" spans="1:21">
      <c r="A599" s="2" t="s">
        <v>65</v>
      </c>
      <c r="B599" s="31" t="s">
        <v>3245</v>
      </c>
      <c r="C599" s="1" t="s">
        <v>3246</v>
      </c>
      <c r="D599" s="1" t="s">
        <v>66</v>
      </c>
      <c r="E599" s="1" t="s">
        <v>25</v>
      </c>
      <c r="F599" s="2">
        <v>83</v>
      </c>
      <c r="G599" s="2">
        <v>86.5</v>
      </c>
      <c r="H599" s="2">
        <v>94</v>
      </c>
      <c r="I599" s="2">
        <v>85</v>
      </c>
      <c r="J599" s="1">
        <f t="shared" si="18"/>
        <v>205.3</v>
      </c>
      <c r="K599" s="1" t="s">
        <v>225</v>
      </c>
      <c r="L599" s="1">
        <f t="shared" si="19"/>
        <v>169.5</v>
      </c>
      <c r="M599" s="42" t="s">
        <v>3247</v>
      </c>
      <c r="N599" s="2" t="s">
        <v>3246</v>
      </c>
      <c r="O599" s="1" t="s">
        <v>227</v>
      </c>
      <c r="P599" s="1" t="s">
        <v>236</v>
      </c>
      <c r="Q599" s="31" t="s">
        <v>3248</v>
      </c>
      <c r="R599" s="44" t="s">
        <v>492</v>
      </c>
      <c r="S599" s="1" t="s">
        <v>3249</v>
      </c>
      <c r="T599" s="1">
        <v>15288514184</v>
      </c>
      <c r="U599" s="1"/>
    </row>
    <row r="600" spans="1:21">
      <c r="A600" s="2" t="s">
        <v>78</v>
      </c>
      <c r="B600" s="31" t="s">
        <v>3250</v>
      </c>
      <c r="C600" s="1" t="s">
        <v>3251</v>
      </c>
      <c r="D600" s="1" t="s">
        <v>79</v>
      </c>
      <c r="E600" s="1" t="s">
        <v>24</v>
      </c>
      <c r="F600" s="2">
        <v>93</v>
      </c>
      <c r="G600" s="2">
        <v>78.5</v>
      </c>
      <c r="H600" s="2">
        <v>80</v>
      </c>
      <c r="I600" s="2">
        <v>89</v>
      </c>
      <c r="J600" s="1">
        <f t="shared" si="18"/>
        <v>205.3</v>
      </c>
      <c r="K600" s="1" t="s">
        <v>225</v>
      </c>
      <c r="L600" s="1">
        <f t="shared" si="19"/>
        <v>171.5</v>
      </c>
      <c r="M600" s="42" t="s">
        <v>3252</v>
      </c>
      <c r="N600" s="2" t="s">
        <v>3251</v>
      </c>
      <c r="O600" s="1" t="s">
        <v>227</v>
      </c>
      <c r="P600" s="1" t="s">
        <v>242</v>
      </c>
      <c r="Q600" s="43">
        <v>39949</v>
      </c>
      <c r="R600" s="44" t="s">
        <v>346</v>
      </c>
      <c r="S600" s="1" t="s">
        <v>3253</v>
      </c>
      <c r="T600" s="1">
        <v>18183781982</v>
      </c>
      <c r="U600" s="1" t="s">
        <v>231</v>
      </c>
    </row>
    <row r="601" spans="1:21">
      <c r="A601" s="2" t="s">
        <v>84</v>
      </c>
      <c r="B601" s="31" t="s">
        <v>3254</v>
      </c>
      <c r="C601" s="1" t="s">
        <v>3255</v>
      </c>
      <c r="D601" s="1" t="s">
        <v>86</v>
      </c>
      <c r="E601" s="1" t="s">
        <v>27</v>
      </c>
      <c r="F601" s="2">
        <v>89</v>
      </c>
      <c r="G601" s="2">
        <v>81.5</v>
      </c>
      <c r="H601" s="2">
        <v>91</v>
      </c>
      <c r="I601" s="2">
        <v>83</v>
      </c>
      <c r="J601" s="1">
        <f t="shared" si="18"/>
        <v>205.29999999999998</v>
      </c>
      <c r="K601" s="1" t="s">
        <v>225</v>
      </c>
      <c r="L601" s="1">
        <f t="shared" si="19"/>
        <v>170.5</v>
      </c>
      <c r="M601" s="42" t="s">
        <v>3256</v>
      </c>
      <c r="N601" s="2" t="s">
        <v>3255</v>
      </c>
      <c r="O601" s="1" t="s">
        <v>227</v>
      </c>
      <c r="P601" s="1" t="s">
        <v>236</v>
      </c>
      <c r="Q601" s="43">
        <v>40043</v>
      </c>
      <c r="R601" s="44" t="s">
        <v>3257</v>
      </c>
      <c r="S601" s="1" t="s">
        <v>3258</v>
      </c>
      <c r="T601" s="1">
        <v>15096483890</v>
      </c>
      <c r="U601" s="1"/>
    </row>
    <row r="602" spans="1:21">
      <c r="A602" s="2" t="s">
        <v>52</v>
      </c>
      <c r="B602" s="31" t="s">
        <v>3259</v>
      </c>
      <c r="C602" s="1" t="s">
        <v>152</v>
      </c>
      <c r="D602" s="1" t="s">
        <v>54</v>
      </c>
      <c r="E602" s="1" t="s">
        <v>24</v>
      </c>
      <c r="F602" s="2">
        <v>87</v>
      </c>
      <c r="G602" s="2">
        <v>83</v>
      </c>
      <c r="H602" s="2">
        <v>89</v>
      </c>
      <c r="I602" s="2">
        <v>87</v>
      </c>
      <c r="J602" s="1">
        <f t="shared" si="18"/>
        <v>205.20000000000002</v>
      </c>
      <c r="K602" s="1" t="s">
        <v>225</v>
      </c>
      <c r="L602" s="1">
        <f t="shared" si="19"/>
        <v>170</v>
      </c>
      <c r="M602" s="42" t="s">
        <v>3260</v>
      </c>
      <c r="N602" s="2" t="s">
        <v>152</v>
      </c>
      <c r="O602" s="1" t="s">
        <v>235</v>
      </c>
      <c r="P602" s="1" t="s">
        <v>228</v>
      </c>
      <c r="Q602" s="43">
        <v>39960</v>
      </c>
      <c r="R602" s="44" t="s">
        <v>1006</v>
      </c>
      <c r="S602" s="1" t="s">
        <v>3261</v>
      </c>
      <c r="T602" s="1">
        <v>15987826621</v>
      </c>
      <c r="U602" s="1" t="s">
        <v>231</v>
      </c>
    </row>
    <row r="603" spans="1:21">
      <c r="A603" s="2" t="s">
        <v>65</v>
      </c>
      <c r="B603" s="31" t="s">
        <v>3262</v>
      </c>
      <c r="C603" s="1" t="s">
        <v>945</v>
      </c>
      <c r="D603" s="1" t="s">
        <v>66</v>
      </c>
      <c r="E603" s="1" t="s">
        <v>26</v>
      </c>
      <c r="F603" s="2">
        <v>93</v>
      </c>
      <c r="G603" s="2">
        <v>77</v>
      </c>
      <c r="H603" s="2">
        <v>90</v>
      </c>
      <c r="I603" s="2">
        <v>86</v>
      </c>
      <c r="J603" s="1">
        <f t="shared" si="18"/>
        <v>205.2</v>
      </c>
      <c r="K603" s="1" t="s">
        <v>225</v>
      </c>
      <c r="L603" s="1">
        <f t="shared" si="19"/>
        <v>170</v>
      </c>
      <c r="M603" s="42" t="s">
        <v>3263</v>
      </c>
      <c r="N603" s="2" t="s">
        <v>945</v>
      </c>
      <c r="O603" s="1" t="s">
        <v>227</v>
      </c>
      <c r="P603" s="1" t="s">
        <v>242</v>
      </c>
      <c r="Q603" s="31" t="s">
        <v>3264</v>
      </c>
      <c r="R603" s="44" t="s">
        <v>2762</v>
      </c>
      <c r="S603" s="1" t="s">
        <v>3265</v>
      </c>
      <c r="T603" s="1">
        <v>15087241448</v>
      </c>
      <c r="U603" s="1"/>
    </row>
    <row r="604" spans="1:21">
      <c r="A604" s="2" t="s">
        <v>74</v>
      </c>
      <c r="B604" s="31" t="s">
        <v>3266</v>
      </c>
      <c r="C604" s="1" t="s">
        <v>3267</v>
      </c>
      <c r="D604" s="1" t="s">
        <v>76</v>
      </c>
      <c r="E604" s="1" t="s">
        <v>24</v>
      </c>
      <c r="F604" s="2">
        <v>92.5</v>
      </c>
      <c r="G604" s="2">
        <v>79.5</v>
      </c>
      <c r="H604" s="2">
        <v>82</v>
      </c>
      <c r="I604" s="2">
        <v>84</v>
      </c>
      <c r="J604" s="1">
        <f t="shared" si="18"/>
        <v>205.20000000000002</v>
      </c>
      <c r="K604" s="1" t="s">
        <v>225</v>
      </c>
      <c r="L604" s="1">
        <f t="shared" si="19"/>
        <v>172</v>
      </c>
      <c r="M604" s="42" t="s">
        <v>3268</v>
      </c>
      <c r="N604" s="2" t="s">
        <v>3267</v>
      </c>
      <c r="O604" s="1" t="s">
        <v>227</v>
      </c>
      <c r="P604" s="1" t="s">
        <v>236</v>
      </c>
      <c r="Q604" s="43">
        <v>40144</v>
      </c>
      <c r="R604" s="44" t="s">
        <v>3269</v>
      </c>
      <c r="S604" s="1" t="s">
        <v>3270</v>
      </c>
      <c r="T604" s="1">
        <v>18760805709</v>
      </c>
      <c r="U604" s="31"/>
    </row>
    <row r="605" spans="1:21">
      <c r="A605" s="2" t="s">
        <v>84</v>
      </c>
      <c r="B605" s="31" t="s">
        <v>3271</v>
      </c>
      <c r="C605" s="1" t="s">
        <v>3272</v>
      </c>
      <c r="D605" s="1" t="s">
        <v>87</v>
      </c>
      <c r="E605" s="1" t="s">
        <v>24</v>
      </c>
      <c r="F605" s="2">
        <v>76.5</v>
      </c>
      <c r="G605" s="2">
        <v>94</v>
      </c>
      <c r="H605" s="2">
        <v>87</v>
      </c>
      <c r="I605" s="2">
        <v>86</v>
      </c>
      <c r="J605" s="1">
        <f t="shared" si="18"/>
        <v>205.1</v>
      </c>
      <c r="K605" s="1" t="s">
        <v>225</v>
      </c>
      <c r="L605" s="1">
        <f t="shared" si="19"/>
        <v>170.5</v>
      </c>
      <c r="M605" s="42" t="s">
        <v>3273</v>
      </c>
      <c r="N605" s="2" t="s">
        <v>3272</v>
      </c>
      <c r="O605" s="1" t="s">
        <v>235</v>
      </c>
      <c r="P605" s="1" t="s">
        <v>236</v>
      </c>
      <c r="Q605" s="1" t="s">
        <v>3274</v>
      </c>
      <c r="R605" s="44" t="s">
        <v>3275</v>
      </c>
      <c r="S605" s="1" t="s">
        <v>3276</v>
      </c>
      <c r="T605" s="1">
        <v>15398783225</v>
      </c>
      <c r="U605" s="1"/>
    </row>
    <row r="606" spans="1:21" ht="62.4">
      <c r="A606" s="2" t="s">
        <v>65</v>
      </c>
      <c r="B606" s="31" t="s">
        <v>3277</v>
      </c>
      <c r="C606" s="1" t="s">
        <v>3278</v>
      </c>
      <c r="D606" s="1" t="s">
        <v>72</v>
      </c>
      <c r="E606" s="1" t="s">
        <v>24</v>
      </c>
      <c r="F606" s="2">
        <v>83.5</v>
      </c>
      <c r="G606" s="2">
        <v>87.5</v>
      </c>
      <c r="H606" s="2">
        <v>86</v>
      </c>
      <c r="I606" s="2">
        <v>84</v>
      </c>
      <c r="J606" s="1">
        <f t="shared" si="18"/>
        <v>205</v>
      </c>
      <c r="K606" s="1" t="s">
        <v>225</v>
      </c>
      <c r="L606" s="1">
        <f t="shared" si="19"/>
        <v>171</v>
      </c>
      <c r="M606" s="42" t="s">
        <v>3279</v>
      </c>
      <c r="N606" s="2" t="s">
        <v>3278</v>
      </c>
      <c r="O606" s="48" t="s">
        <v>235</v>
      </c>
      <c r="P606" s="48" t="s">
        <v>236</v>
      </c>
      <c r="Q606" s="49">
        <v>40171</v>
      </c>
      <c r="R606" s="50" t="s">
        <v>3280</v>
      </c>
      <c r="S606" s="56" t="s">
        <v>3281</v>
      </c>
      <c r="T606" s="48">
        <v>15125714874</v>
      </c>
      <c r="U606" s="1"/>
    </row>
    <row r="607" spans="1:21">
      <c r="A607" s="2" t="s">
        <v>22</v>
      </c>
      <c r="B607" s="31" t="s">
        <v>3282</v>
      </c>
      <c r="C607" s="1" t="s">
        <v>3283</v>
      </c>
      <c r="D607" s="1" t="s">
        <v>23</v>
      </c>
      <c r="E607" s="1" t="s">
        <v>26</v>
      </c>
      <c r="F607" s="2">
        <v>87</v>
      </c>
      <c r="G607" s="2">
        <v>84.5</v>
      </c>
      <c r="H607" s="2">
        <v>83</v>
      </c>
      <c r="I607" s="2">
        <v>84</v>
      </c>
      <c r="J607" s="1">
        <f t="shared" si="18"/>
        <v>204.9</v>
      </c>
      <c r="K607" s="1" t="s">
        <v>225</v>
      </c>
      <c r="L607" s="1">
        <f t="shared" si="19"/>
        <v>171.5</v>
      </c>
      <c r="M607" s="42" t="s">
        <v>3284</v>
      </c>
      <c r="N607" s="2" t="s">
        <v>3283</v>
      </c>
      <c r="O607" s="1" t="s">
        <v>227</v>
      </c>
      <c r="P607" s="1" t="s">
        <v>236</v>
      </c>
      <c r="Q607" s="43">
        <v>40299</v>
      </c>
      <c r="R607" s="44" t="s">
        <v>3285</v>
      </c>
      <c r="S607" s="1" t="s">
        <v>3286</v>
      </c>
      <c r="T607" s="1">
        <v>17787886699</v>
      </c>
      <c r="U607" s="1"/>
    </row>
    <row r="608" spans="1:21">
      <c r="A608" s="2" t="s">
        <v>22</v>
      </c>
      <c r="B608" s="31" t="s">
        <v>3287</v>
      </c>
      <c r="C608" s="1" t="s">
        <v>3288</v>
      </c>
      <c r="D608" s="1" t="s">
        <v>23</v>
      </c>
      <c r="E608" s="1" t="s">
        <v>26</v>
      </c>
      <c r="F608" s="2">
        <v>90</v>
      </c>
      <c r="G608" s="2">
        <v>79.5</v>
      </c>
      <c r="H608" s="2">
        <v>84</v>
      </c>
      <c r="I608" s="2">
        <v>93</v>
      </c>
      <c r="J608" s="1">
        <f t="shared" si="18"/>
        <v>204.9</v>
      </c>
      <c r="K608" s="1" t="s">
        <v>225</v>
      </c>
      <c r="L608" s="1">
        <f t="shared" si="19"/>
        <v>169.5</v>
      </c>
      <c r="M608" s="42" t="s">
        <v>3289</v>
      </c>
      <c r="N608" s="2" t="s">
        <v>3288</v>
      </c>
      <c r="O608" s="1" t="s">
        <v>235</v>
      </c>
      <c r="P608" s="1" t="s">
        <v>242</v>
      </c>
      <c r="Q608" s="43">
        <v>40200</v>
      </c>
      <c r="R608" s="44" t="s">
        <v>3290</v>
      </c>
      <c r="S608" s="1" t="s">
        <v>3291</v>
      </c>
      <c r="T608" s="1">
        <v>13577849313</v>
      </c>
      <c r="U608" s="1"/>
    </row>
    <row r="609" spans="1:21">
      <c r="A609" s="2" t="s">
        <v>39</v>
      </c>
      <c r="B609" s="31" t="s">
        <v>3292</v>
      </c>
      <c r="C609" s="1" t="s">
        <v>3293</v>
      </c>
      <c r="D609" s="1" t="s">
        <v>40</v>
      </c>
      <c r="E609" s="1" t="s">
        <v>25</v>
      </c>
      <c r="F609" s="2">
        <v>80</v>
      </c>
      <c r="G609" s="2">
        <v>90.5</v>
      </c>
      <c r="H609" s="2">
        <v>82</v>
      </c>
      <c r="I609" s="2">
        <v>90</v>
      </c>
      <c r="J609" s="1">
        <f t="shared" si="18"/>
        <v>204.9</v>
      </c>
      <c r="K609" s="1" t="s">
        <v>225</v>
      </c>
      <c r="L609" s="1">
        <f t="shared" si="19"/>
        <v>170.5</v>
      </c>
      <c r="M609" s="42" t="s">
        <v>3294</v>
      </c>
      <c r="N609" s="2" t="s">
        <v>3293</v>
      </c>
      <c r="O609" s="1" t="s">
        <v>235</v>
      </c>
      <c r="P609" s="1" t="s">
        <v>236</v>
      </c>
      <c r="Q609" s="43">
        <v>40096</v>
      </c>
      <c r="R609" s="44" t="s">
        <v>3295</v>
      </c>
      <c r="S609" s="1" t="s">
        <v>3296</v>
      </c>
      <c r="T609" s="1">
        <v>15125838228</v>
      </c>
      <c r="U609" s="1"/>
    </row>
    <row r="610" spans="1:21">
      <c r="A610" s="2" t="s">
        <v>74</v>
      </c>
      <c r="B610" s="31" t="s">
        <v>3297</v>
      </c>
      <c r="C610" s="1" t="s">
        <v>3298</v>
      </c>
      <c r="D610" s="1" t="s">
        <v>75</v>
      </c>
      <c r="E610" s="1" t="s">
        <v>26</v>
      </c>
      <c r="F610" s="2">
        <v>87.5</v>
      </c>
      <c r="G610" s="2">
        <v>80</v>
      </c>
      <c r="H610" s="2">
        <v>94</v>
      </c>
      <c r="I610" s="2">
        <v>93</v>
      </c>
      <c r="J610" s="1">
        <f t="shared" si="18"/>
        <v>204.9</v>
      </c>
      <c r="K610" s="1" t="s">
        <v>225</v>
      </c>
      <c r="L610" s="1">
        <f t="shared" si="19"/>
        <v>167.5</v>
      </c>
      <c r="M610" s="42" t="s">
        <v>3299</v>
      </c>
      <c r="N610" s="2" t="s">
        <v>3298</v>
      </c>
      <c r="O610" s="1" t="s">
        <v>235</v>
      </c>
      <c r="P610" s="1" t="s">
        <v>3300</v>
      </c>
      <c r="Q610" s="1">
        <v>2009.1</v>
      </c>
      <c r="R610" s="44" t="s">
        <v>464</v>
      </c>
      <c r="S610" s="1" t="s">
        <v>3301</v>
      </c>
      <c r="T610" s="1">
        <v>15288521196</v>
      </c>
      <c r="U610" s="31"/>
    </row>
    <row r="611" spans="1:21">
      <c r="A611" s="2" t="s">
        <v>22</v>
      </c>
      <c r="B611" s="31" t="s">
        <v>3302</v>
      </c>
      <c r="C611" s="1" t="s">
        <v>3303</v>
      </c>
      <c r="D611" s="1" t="s">
        <v>30</v>
      </c>
      <c r="E611" s="1" t="s">
        <v>24</v>
      </c>
      <c r="F611" s="2">
        <v>82.5</v>
      </c>
      <c r="G611" s="2">
        <v>87.5</v>
      </c>
      <c r="H611" s="2">
        <v>84</v>
      </c>
      <c r="I611" s="2">
        <v>90</v>
      </c>
      <c r="J611" s="1">
        <f t="shared" si="18"/>
        <v>204.8</v>
      </c>
      <c r="K611" s="1" t="s">
        <v>225</v>
      </c>
      <c r="L611" s="1">
        <f t="shared" si="19"/>
        <v>170</v>
      </c>
      <c r="M611" s="42" t="s">
        <v>3304</v>
      </c>
      <c r="N611" s="2" t="s">
        <v>3303</v>
      </c>
      <c r="O611" s="1" t="s">
        <v>227</v>
      </c>
      <c r="P611" s="1" t="s">
        <v>236</v>
      </c>
      <c r="Q611" s="43" t="s">
        <v>872</v>
      </c>
      <c r="R611" s="44" t="s">
        <v>3305</v>
      </c>
      <c r="S611" s="1" t="s">
        <v>3306</v>
      </c>
      <c r="T611" s="31" t="s">
        <v>3307</v>
      </c>
      <c r="U611" s="1"/>
    </row>
    <row r="612" spans="1:21">
      <c r="A612" s="2" t="s">
        <v>22</v>
      </c>
      <c r="B612" s="31" t="s">
        <v>3308</v>
      </c>
      <c r="C612" s="1" t="s">
        <v>3309</v>
      </c>
      <c r="D612" s="1" t="s">
        <v>33</v>
      </c>
      <c r="E612" s="1" t="s">
        <v>27</v>
      </c>
      <c r="F612" s="2">
        <v>88.5</v>
      </c>
      <c r="G612" s="2">
        <v>82.5</v>
      </c>
      <c r="H612" s="2">
        <v>83</v>
      </c>
      <c r="I612" s="2">
        <v>86</v>
      </c>
      <c r="J612" s="1">
        <f t="shared" si="18"/>
        <v>204.79999999999998</v>
      </c>
      <c r="K612" s="1" t="s">
        <v>225</v>
      </c>
      <c r="L612" s="1">
        <f t="shared" si="19"/>
        <v>171</v>
      </c>
      <c r="M612" s="42" t="s">
        <v>3310</v>
      </c>
      <c r="N612" s="2" t="s">
        <v>3309</v>
      </c>
      <c r="O612" s="31" t="s">
        <v>227</v>
      </c>
      <c r="P612" s="1" t="s">
        <v>228</v>
      </c>
      <c r="Q612" s="43">
        <v>40002</v>
      </c>
      <c r="R612" s="44" t="s">
        <v>3311</v>
      </c>
      <c r="S612" s="1" t="s">
        <v>3312</v>
      </c>
      <c r="T612" s="1">
        <v>13578494363</v>
      </c>
      <c r="U612" s="1" t="s">
        <v>231</v>
      </c>
    </row>
    <row r="613" spans="1:21">
      <c r="A613" s="2" t="s">
        <v>22</v>
      </c>
      <c r="B613" s="31" t="s">
        <v>3313</v>
      </c>
      <c r="C613" s="1" t="s">
        <v>3314</v>
      </c>
      <c r="D613" s="1" t="s">
        <v>33</v>
      </c>
      <c r="E613" s="1" t="s">
        <v>34</v>
      </c>
      <c r="F613" s="2">
        <v>84</v>
      </c>
      <c r="G613" s="2">
        <v>86</v>
      </c>
      <c r="H613" s="2">
        <v>88</v>
      </c>
      <c r="I613" s="2">
        <v>86</v>
      </c>
      <c r="J613" s="1">
        <f t="shared" si="18"/>
        <v>204.79999999999998</v>
      </c>
      <c r="K613" s="1" t="s">
        <v>225</v>
      </c>
      <c r="L613" s="1">
        <f t="shared" si="19"/>
        <v>170</v>
      </c>
      <c r="M613" s="42" t="s">
        <v>3315</v>
      </c>
      <c r="N613" s="2" t="s">
        <v>3314</v>
      </c>
      <c r="O613" s="1" t="s">
        <v>227</v>
      </c>
      <c r="P613" s="1" t="s">
        <v>236</v>
      </c>
      <c r="Q613" s="43">
        <v>39933</v>
      </c>
      <c r="R613" s="44" t="s">
        <v>3316</v>
      </c>
      <c r="S613" s="1" t="s">
        <v>3317</v>
      </c>
      <c r="T613" s="1">
        <v>15887775321</v>
      </c>
      <c r="U613" s="1"/>
    </row>
    <row r="614" spans="1:21">
      <c r="A614" s="2" t="s">
        <v>39</v>
      </c>
      <c r="B614" s="31" t="s">
        <v>3318</v>
      </c>
      <c r="C614" s="1" t="s">
        <v>3319</v>
      </c>
      <c r="D614" s="1" t="s">
        <v>41</v>
      </c>
      <c r="E614" s="1" t="s">
        <v>24</v>
      </c>
      <c r="F614" s="2">
        <v>89</v>
      </c>
      <c r="G614" s="2">
        <v>80</v>
      </c>
      <c r="H614" s="2">
        <v>90</v>
      </c>
      <c r="I614" s="2">
        <v>89</v>
      </c>
      <c r="J614" s="1">
        <f t="shared" si="18"/>
        <v>204.8</v>
      </c>
      <c r="K614" s="1" t="s">
        <v>225</v>
      </c>
      <c r="L614" s="1">
        <f t="shared" si="19"/>
        <v>169</v>
      </c>
      <c r="M614" s="42" t="s">
        <v>3320</v>
      </c>
      <c r="N614" s="2" t="s">
        <v>3319</v>
      </c>
      <c r="O614" s="1" t="s">
        <v>227</v>
      </c>
      <c r="P614" s="1" t="s">
        <v>228</v>
      </c>
      <c r="Q614" s="43" t="s">
        <v>3321</v>
      </c>
      <c r="R614" s="44" t="s">
        <v>3322</v>
      </c>
      <c r="S614" s="1" t="s">
        <v>3323</v>
      </c>
      <c r="T614" s="1">
        <v>15125753172</v>
      </c>
      <c r="U614" s="1" t="s">
        <v>231</v>
      </c>
    </row>
    <row r="615" spans="1:21">
      <c r="A615" s="2" t="s">
        <v>45</v>
      </c>
      <c r="B615" s="31" t="s">
        <v>3324</v>
      </c>
      <c r="C615" s="1" t="s">
        <v>3325</v>
      </c>
      <c r="D615" s="1" t="s">
        <v>47</v>
      </c>
      <c r="E615" s="1" t="s">
        <v>24</v>
      </c>
      <c r="F615" s="2">
        <v>84.5</v>
      </c>
      <c r="G615" s="2">
        <v>88.5</v>
      </c>
      <c r="H615" s="2">
        <v>81</v>
      </c>
      <c r="I615" s="2">
        <v>78</v>
      </c>
      <c r="J615" s="1">
        <f t="shared" si="18"/>
        <v>204.79999999999998</v>
      </c>
      <c r="K615" s="1" t="s">
        <v>225</v>
      </c>
      <c r="L615" s="1">
        <f t="shared" si="19"/>
        <v>173</v>
      </c>
      <c r="M615" s="42" t="s">
        <v>3326</v>
      </c>
      <c r="N615" s="2" t="s">
        <v>3325</v>
      </c>
      <c r="O615" s="1" t="s">
        <v>235</v>
      </c>
      <c r="P615" s="1" t="s">
        <v>236</v>
      </c>
      <c r="Q615" s="43">
        <v>39997</v>
      </c>
      <c r="R615" s="44" t="s">
        <v>3327</v>
      </c>
      <c r="S615" s="1" t="s">
        <v>3328</v>
      </c>
      <c r="T615" s="1">
        <v>15912947849</v>
      </c>
      <c r="U615" s="1"/>
    </row>
    <row r="616" spans="1:21">
      <c r="A616" s="2" t="s">
        <v>57</v>
      </c>
      <c r="B616" s="31" t="s">
        <v>3329</v>
      </c>
      <c r="C616" s="1" t="s">
        <v>3330</v>
      </c>
      <c r="D616" s="1" t="s">
        <v>62</v>
      </c>
      <c r="E616" s="1" t="s">
        <v>24</v>
      </c>
      <c r="F616" s="2">
        <v>82</v>
      </c>
      <c r="G616" s="2">
        <v>91</v>
      </c>
      <c r="H616" s="2">
        <v>78</v>
      </c>
      <c r="I616" s="2">
        <v>81</v>
      </c>
      <c r="J616" s="1">
        <f t="shared" si="18"/>
        <v>204.79999999999998</v>
      </c>
      <c r="K616" s="1" t="s">
        <v>225</v>
      </c>
      <c r="L616" s="1">
        <f t="shared" si="19"/>
        <v>173</v>
      </c>
      <c r="M616" s="42" t="s">
        <v>3331</v>
      </c>
      <c r="N616" s="2" t="s">
        <v>3330</v>
      </c>
      <c r="O616" s="1" t="s">
        <v>227</v>
      </c>
      <c r="P616" s="1" t="s">
        <v>236</v>
      </c>
      <c r="Q616" s="43">
        <v>40195</v>
      </c>
      <c r="R616" s="44" t="s">
        <v>1543</v>
      </c>
      <c r="S616" s="1" t="s">
        <v>3332</v>
      </c>
      <c r="T616" s="1">
        <v>18087804701</v>
      </c>
      <c r="U616" s="1"/>
    </row>
    <row r="617" spans="1:21">
      <c r="A617" s="2" t="s">
        <v>74</v>
      </c>
      <c r="B617" s="31" t="s">
        <v>3333</v>
      </c>
      <c r="C617" s="1" t="s">
        <v>3334</v>
      </c>
      <c r="D617" s="1" t="s">
        <v>75</v>
      </c>
      <c r="E617" s="1" t="s">
        <v>25</v>
      </c>
      <c r="F617" s="2">
        <v>87.5</v>
      </c>
      <c r="G617" s="2">
        <v>82.5</v>
      </c>
      <c r="H617" s="2">
        <v>80</v>
      </c>
      <c r="I617" s="2">
        <v>94</v>
      </c>
      <c r="J617" s="1">
        <f t="shared" si="18"/>
        <v>204.8</v>
      </c>
      <c r="K617" s="1" t="s">
        <v>225</v>
      </c>
      <c r="L617" s="1">
        <f t="shared" si="19"/>
        <v>170</v>
      </c>
      <c r="M617" s="42" t="s">
        <v>3335</v>
      </c>
      <c r="N617" s="2" t="s">
        <v>3334</v>
      </c>
      <c r="O617" s="1" t="s">
        <v>235</v>
      </c>
      <c r="P617" s="1" t="s">
        <v>236</v>
      </c>
      <c r="Q617" s="45">
        <v>39898</v>
      </c>
      <c r="R617" s="44" t="s">
        <v>3336</v>
      </c>
      <c r="S617" s="1" t="s">
        <v>3337</v>
      </c>
      <c r="T617" s="1">
        <v>18760822885</v>
      </c>
      <c r="U617" s="31"/>
    </row>
    <row r="618" spans="1:21">
      <c r="A618" s="2" t="s">
        <v>74</v>
      </c>
      <c r="B618" s="31" t="s">
        <v>3338</v>
      </c>
      <c r="C618" s="1" t="s">
        <v>3339</v>
      </c>
      <c r="D618" s="1" t="s">
        <v>75</v>
      </c>
      <c r="E618" s="1" t="s">
        <v>26</v>
      </c>
      <c r="F618" s="2">
        <v>76.5</v>
      </c>
      <c r="G618" s="2">
        <v>93.5</v>
      </c>
      <c r="H618" s="2">
        <v>89</v>
      </c>
      <c r="I618" s="2">
        <v>85</v>
      </c>
      <c r="J618" s="1">
        <f t="shared" si="18"/>
        <v>204.8</v>
      </c>
      <c r="K618" s="1" t="s">
        <v>225</v>
      </c>
      <c r="L618" s="1">
        <f t="shared" si="19"/>
        <v>170</v>
      </c>
      <c r="M618" s="42" t="s">
        <v>3340</v>
      </c>
      <c r="N618" s="2" t="s">
        <v>3339</v>
      </c>
      <c r="O618" s="1" t="s">
        <v>235</v>
      </c>
      <c r="P618" s="1" t="s">
        <v>236</v>
      </c>
      <c r="Q618" s="1">
        <v>2009.11</v>
      </c>
      <c r="R618" s="44" t="s">
        <v>464</v>
      </c>
      <c r="S618" s="1" t="s">
        <v>3341</v>
      </c>
      <c r="T618" s="1">
        <v>18760820538</v>
      </c>
      <c r="U618" s="31"/>
    </row>
    <row r="619" spans="1:21">
      <c r="A619" s="2" t="s">
        <v>57</v>
      </c>
      <c r="B619" s="31" t="s">
        <v>3342</v>
      </c>
      <c r="C619" s="1" t="s">
        <v>3343</v>
      </c>
      <c r="D619" s="1" t="s">
        <v>59</v>
      </c>
      <c r="E619" s="1" t="s">
        <v>24</v>
      </c>
      <c r="F619" s="2">
        <v>91</v>
      </c>
      <c r="G619" s="2">
        <v>80.5</v>
      </c>
      <c r="H619" s="2">
        <v>80</v>
      </c>
      <c r="I619" s="2">
        <v>86</v>
      </c>
      <c r="J619" s="1">
        <f t="shared" si="18"/>
        <v>204.7</v>
      </c>
      <c r="K619" s="1" t="s">
        <v>225</v>
      </c>
      <c r="L619" s="1">
        <f t="shared" si="19"/>
        <v>171.5</v>
      </c>
      <c r="M619" s="42" t="s">
        <v>3344</v>
      </c>
      <c r="N619" s="2" t="s">
        <v>3343</v>
      </c>
      <c r="O619" s="1" t="s">
        <v>235</v>
      </c>
      <c r="P619" s="1" t="s">
        <v>236</v>
      </c>
      <c r="Q619" s="43">
        <v>39960</v>
      </c>
      <c r="R619" s="44" t="s">
        <v>2329</v>
      </c>
      <c r="S619" s="1" t="s">
        <v>3345</v>
      </c>
      <c r="T619" s="1">
        <v>13577822025</v>
      </c>
      <c r="U619" s="1"/>
    </row>
    <row r="620" spans="1:21">
      <c r="A620" s="2" t="s">
        <v>65</v>
      </c>
      <c r="B620" s="31" t="s">
        <v>3346</v>
      </c>
      <c r="C620" s="1" t="s">
        <v>3347</v>
      </c>
      <c r="D620" s="1" t="s">
        <v>66</v>
      </c>
      <c r="E620" s="1" t="s">
        <v>26</v>
      </c>
      <c r="F620" s="2">
        <v>90.5</v>
      </c>
      <c r="G620" s="2">
        <v>84</v>
      </c>
      <c r="H620" s="2">
        <v>67</v>
      </c>
      <c r="I620" s="2">
        <v>84</v>
      </c>
      <c r="J620" s="1">
        <f t="shared" si="18"/>
        <v>204.70000000000002</v>
      </c>
      <c r="K620" s="1" t="s">
        <v>225</v>
      </c>
      <c r="L620" s="1">
        <f t="shared" si="19"/>
        <v>174.5</v>
      </c>
      <c r="M620" s="42" t="s">
        <v>3348</v>
      </c>
      <c r="N620" s="2" t="s">
        <v>3347</v>
      </c>
      <c r="O620" s="1" t="s">
        <v>227</v>
      </c>
      <c r="P620" s="1" t="s">
        <v>242</v>
      </c>
      <c r="Q620" s="31" t="s">
        <v>639</v>
      </c>
      <c r="R620" s="44" t="s">
        <v>492</v>
      </c>
      <c r="S620" s="1" t="s">
        <v>3349</v>
      </c>
      <c r="T620" s="1">
        <v>15125924113</v>
      </c>
      <c r="U620" s="1"/>
    </row>
    <row r="621" spans="1:21">
      <c r="A621" s="2" t="s">
        <v>22</v>
      </c>
      <c r="B621" s="31" t="s">
        <v>3350</v>
      </c>
      <c r="C621" s="1" t="s">
        <v>3351</v>
      </c>
      <c r="D621" s="1" t="s">
        <v>33</v>
      </c>
      <c r="E621" s="1" t="s">
        <v>27</v>
      </c>
      <c r="F621" s="2">
        <v>87</v>
      </c>
      <c r="G621" s="2">
        <v>83</v>
      </c>
      <c r="H621" s="2">
        <v>87</v>
      </c>
      <c r="I621" s="2">
        <v>86</v>
      </c>
      <c r="J621" s="1">
        <f t="shared" si="18"/>
        <v>204.6</v>
      </c>
      <c r="K621" s="1" t="s">
        <v>225</v>
      </c>
      <c r="L621" s="1">
        <f t="shared" si="19"/>
        <v>170</v>
      </c>
      <c r="M621" s="42" t="s">
        <v>3352</v>
      </c>
      <c r="N621" s="2" t="s">
        <v>3353</v>
      </c>
      <c r="O621" s="1" t="s">
        <v>227</v>
      </c>
      <c r="P621" s="31" t="s">
        <v>242</v>
      </c>
      <c r="Q621" s="43">
        <v>40135</v>
      </c>
      <c r="R621" s="44" t="s">
        <v>3354</v>
      </c>
      <c r="S621" s="1" t="s">
        <v>3355</v>
      </c>
      <c r="T621" s="1">
        <v>15825166440</v>
      </c>
      <c r="U621" s="1" t="s">
        <v>231</v>
      </c>
    </row>
    <row r="622" spans="1:21">
      <c r="A622" s="2" t="s">
        <v>52</v>
      </c>
      <c r="B622" s="31" t="s">
        <v>3356</v>
      </c>
      <c r="C622" s="1" t="s">
        <v>3357</v>
      </c>
      <c r="D622" s="1" t="s">
        <v>53</v>
      </c>
      <c r="E622" s="1" t="s">
        <v>24</v>
      </c>
      <c r="F622" s="2">
        <v>87</v>
      </c>
      <c r="G622" s="2">
        <v>85</v>
      </c>
      <c r="H622" s="2">
        <v>82</v>
      </c>
      <c r="I622" s="2">
        <v>81</v>
      </c>
      <c r="J622" s="1">
        <f t="shared" si="18"/>
        <v>204.6</v>
      </c>
      <c r="K622" s="1" t="s">
        <v>225</v>
      </c>
      <c r="L622" s="1">
        <f t="shared" si="19"/>
        <v>172</v>
      </c>
      <c r="M622" s="42" t="s">
        <v>3358</v>
      </c>
      <c r="N622" s="2" t="s">
        <v>3357</v>
      </c>
      <c r="O622" s="31" t="s">
        <v>227</v>
      </c>
      <c r="P622" s="1" t="s">
        <v>242</v>
      </c>
      <c r="Q622" s="31" t="s">
        <v>3359</v>
      </c>
      <c r="R622" s="47" t="s">
        <v>2475</v>
      </c>
      <c r="S622" s="31" t="s">
        <v>3360</v>
      </c>
      <c r="T622" s="31" t="s">
        <v>3361</v>
      </c>
      <c r="U622" s="31"/>
    </row>
    <row r="623" spans="1:21">
      <c r="A623" s="2" t="s">
        <v>84</v>
      </c>
      <c r="B623" s="31" t="s">
        <v>3362</v>
      </c>
      <c r="C623" s="1" t="s">
        <v>3363</v>
      </c>
      <c r="D623" s="1" t="s">
        <v>86</v>
      </c>
      <c r="E623" s="1" t="s">
        <v>26</v>
      </c>
      <c r="F623" s="2">
        <v>87.5</v>
      </c>
      <c r="G623" s="2">
        <v>84.5</v>
      </c>
      <c r="H623" s="2">
        <v>86</v>
      </c>
      <c r="I623" s="2">
        <v>77</v>
      </c>
      <c r="J623" s="1">
        <f t="shared" si="18"/>
        <v>204.6</v>
      </c>
      <c r="K623" s="1" t="s">
        <v>225</v>
      </c>
      <c r="L623" s="1">
        <f t="shared" si="19"/>
        <v>172</v>
      </c>
      <c r="M623" s="42" t="s">
        <v>3364</v>
      </c>
      <c r="N623" s="2" t="s">
        <v>3363</v>
      </c>
      <c r="O623" s="1" t="s">
        <v>227</v>
      </c>
      <c r="P623" s="1" t="s">
        <v>236</v>
      </c>
      <c r="Q623" s="43">
        <v>40049</v>
      </c>
      <c r="R623" s="44" t="s">
        <v>602</v>
      </c>
      <c r="S623" s="1" t="s">
        <v>181</v>
      </c>
      <c r="T623" s="31" t="s">
        <v>3365</v>
      </c>
      <c r="U623" s="1"/>
    </row>
    <row r="624" spans="1:21">
      <c r="A624" s="2" t="s">
        <v>22</v>
      </c>
      <c r="B624" s="31" t="s">
        <v>3366</v>
      </c>
      <c r="C624" s="1" t="s">
        <v>3367</v>
      </c>
      <c r="D624" s="1" t="s">
        <v>33</v>
      </c>
      <c r="E624" s="1" t="s">
        <v>28</v>
      </c>
      <c r="F624" s="2">
        <v>87</v>
      </c>
      <c r="G624" s="2">
        <v>83.5</v>
      </c>
      <c r="H624" s="2">
        <v>78</v>
      </c>
      <c r="I624" s="2">
        <v>92</v>
      </c>
      <c r="J624" s="1">
        <f t="shared" si="18"/>
        <v>204.5</v>
      </c>
      <c r="K624" s="1" t="s">
        <v>225</v>
      </c>
      <c r="L624" s="1">
        <f t="shared" si="19"/>
        <v>170.5</v>
      </c>
      <c r="M624" s="42" t="s">
        <v>3368</v>
      </c>
      <c r="N624" s="2" t="s">
        <v>3367</v>
      </c>
      <c r="O624" s="1" t="s">
        <v>227</v>
      </c>
      <c r="P624" s="1" t="s">
        <v>228</v>
      </c>
      <c r="Q624" s="31" t="s">
        <v>633</v>
      </c>
      <c r="R624" s="44" t="s">
        <v>3369</v>
      </c>
      <c r="S624" s="1" t="s">
        <v>3370</v>
      </c>
      <c r="T624" s="1">
        <v>15912948836</v>
      </c>
      <c r="U624" s="1"/>
    </row>
    <row r="625" spans="1:21">
      <c r="A625" s="2" t="s">
        <v>57</v>
      </c>
      <c r="B625" s="31" t="s">
        <v>3371</v>
      </c>
      <c r="C625" s="1" t="s">
        <v>3372</v>
      </c>
      <c r="D625" s="1" t="s">
        <v>62</v>
      </c>
      <c r="E625" s="1" t="s">
        <v>24</v>
      </c>
      <c r="F625" s="2">
        <v>90.5</v>
      </c>
      <c r="G625" s="2">
        <v>81</v>
      </c>
      <c r="H625" s="2">
        <v>78</v>
      </c>
      <c r="I625" s="2">
        <v>87</v>
      </c>
      <c r="J625" s="1">
        <f t="shared" si="18"/>
        <v>204.5</v>
      </c>
      <c r="K625" s="1" t="s">
        <v>225</v>
      </c>
      <c r="L625" s="1">
        <f t="shared" si="19"/>
        <v>171.5</v>
      </c>
      <c r="M625" s="42" t="s">
        <v>3373</v>
      </c>
      <c r="N625" s="2" t="s">
        <v>3372</v>
      </c>
      <c r="O625" s="1" t="s">
        <v>235</v>
      </c>
      <c r="P625" s="1" t="s">
        <v>236</v>
      </c>
      <c r="Q625" s="43">
        <v>40486</v>
      </c>
      <c r="R625" s="44" t="s">
        <v>386</v>
      </c>
      <c r="S625" s="1" t="s">
        <v>3374</v>
      </c>
      <c r="T625" s="1">
        <v>15125863389</v>
      </c>
      <c r="U625" s="1"/>
    </row>
    <row r="626" spans="1:21" ht="46.8">
      <c r="A626" s="2" t="s">
        <v>65</v>
      </c>
      <c r="B626" s="31" t="s">
        <v>3375</v>
      </c>
      <c r="C626" s="1" t="s">
        <v>3376</v>
      </c>
      <c r="D626" s="1" t="s">
        <v>68</v>
      </c>
      <c r="E626" s="1" t="s">
        <v>24</v>
      </c>
      <c r="F626" s="2">
        <v>92</v>
      </c>
      <c r="G626" s="2">
        <v>82.5</v>
      </c>
      <c r="H626" s="2">
        <v>66</v>
      </c>
      <c r="I626" s="2">
        <v>84</v>
      </c>
      <c r="J626" s="1">
        <f t="shared" si="18"/>
        <v>204.5</v>
      </c>
      <c r="K626" s="1" t="s">
        <v>225</v>
      </c>
      <c r="L626" s="1">
        <f t="shared" si="19"/>
        <v>174.5</v>
      </c>
      <c r="M626" s="42" t="s">
        <v>3377</v>
      </c>
      <c r="N626" s="2" t="s">
        <v>3376</v>
      </c>
      <c r="O626" s="1" t="s">
        <v>227</v>
      </c>
      <c r="P626" s="1" t="s">
        <v>236</v>
      </c>
      <c r="Q626" s="43">
        <v>40219</v>
      </c>
      <c r="R626" s="50" t="s">
        <v>3378</v>
      </c>
      <c r="S626" s="1" t="s">
        <v>3379</v>
      </c>
      <c r="T626" s="31" t="s">
        <v>3380</v>
      </c>
      <c r="U626" s="1"/>
    </row>
    <row r="627" spans="1:21">
      <c r="A627" s="2" t="s">
        <v>84</v>
      </c>
      <c r="B627" s="31" t="s">
        <v>3381</v>
      </c>
      <c r="C627" s="1" t="s">
        <v>3382</v>
      </c>
      <c r="D627" s="1" t="s">
        <v>87</v>
      </c>
      <c r="E627" s="1" t="s">
        <v>24</v>
      </c>
      <c r="F627" s="2">
        <v>89.5</v>
      </c>
      <c r="G627" s="2">
        <v>78</v>
      </c>
      <c r="H627" s="2">
        <v>94</v>
      </c>
      <c r="I627" s="2">
        <v>91</v>
      </c>
      <c r="J627" s="1">
        <f t="shared" si="18"/>
        <v>204.5</v>
      </c>
      <c r="K627" s="1" t="s">
        <v>225</v>
      </c>
      <c r="L627" s="1">
        <f t="shared" si="19"/>
        <v>167.5</v>
      </c>
      <c r="M627" s="42" t="s">
        <v>3383</v>
      </c>
      <c r="N627" s="2" t="s">
        <v>3382</v>
      </c>
      <c r="O627" s="1" t="s">
        <v>235</v>
      </c>
      <c r="P627" s="1" t="s">
        <v>236</v>
      </c>
      <c r="Q627" s="1" t="s">
        <v>3384</v>
      </c>
      <c r="R627" s="44" t="s">
        <v>3275</v>
      </c>
      <c r="S627" s="1" t="s">
        <v>3385</v>
      </c>
      <c r="T627" s="1">
        <v>15288507827</v>
      </c>
      <c r="U627" s="1"/>
    </row>
    <row r="628" spans="1:21">
      <c r="A628" s="2" t="s">
        <v>22</v>
      </c>
      <c r="B628" s="31" t="s">
        <v>3386</v>
      </c>
      <c r="C628" s="1" t="s">
        <v>3387</v>
      </c>
      <c r="D628" s="1" t="s">
        <v>37</v>
      </c>
      <c r="E628" s="1" t="s">
        <v>24</v>
      </c>
      <c r="F628" s="2">
        <v>89</v>
      </c>
      <c r="G628" s="2">
        <v>79</v>
      </c>
      <c r="H628" s="2">
        <v>85</v>
      </c>
      <c r="I628" s="2">
        <v>97</v>
      </c>
      <c r="J628" s="1">
        <f t="shared" si="18"/>
        <v>204.4</v>
      </c>
      <c r="K628" s="1" t="s">
        <v>225</v>
      </c>
      <c r="L628" s="1">
        <f t="shared" si="19"/>
        <v>168</v>
      </c>
      <c r="M628" s="42" t="s">
        <v>3388</v>
      </c>
      <c r="N628" s="2" t="s">
        <v>3387</v>
      </c>
      <c r="O628" s="1" t="s">
        <v>227</v>
      </c>
      <c r="P628" s="1" t="s">
        <v>236</v>
      </c>
      <c r="Q628" s="43">
        <v>39742</v>
      </c>
      <c r="R628" s="44" t="s">
        <v>3389</v>
      </c>
      <c r="S628" s="1" t="s">
        <v>3390</v>
      </c>
      <c r="T628" s="1">
        <v>15887786739</v>
      </c>
      <c r="U628" s="1"/>
    </row>
    <row r="629" spans="1:21">
      <c r="A629" s="2" t="s">
        <v>84</v>
      </c>
      <c r="B629" s="31" t="s">
        <v>3391</v>
      </c>
      <c r="C629" s="1" t="s">
        <v>3392</v>
      </c>
      <c r="D629" s="1" t="s">
        <v>86</v>
      </c>
      <c r="E629" s="1" t="s">
        <v>27</v>
      </c>
      <c r="F629" s="2">
        <v>83.5</v>
      </c>
      <c r="G629" s="2">
        <v>83.5</v>
      </c>
      <c r="H629" s="2">
        <v>94</v>
      </c>
      <c r="I629" s="2">
        <v>93</v>
      </c>
      <c r="J629" s="1">
        <f t="shared" si="18"/>
        <v>204.4</v>
      </c>
      <c r="K629" s="1" t="s">
        <v>225</v>
      </c>
      <c r="L629" s="1">
        <f t="shared" si="19"/>
        <v>167</v>
      </c>
      <c r="M629" s="42" t="s">
        <v>3393</v>
      </c>
      <c r="N629" s="2" t="s">
        <v>3392</v>
      </c>
      <c r="O629" s="1" t="s">
        <v>235</v>
      </c>
      <c r="P629" s="1" t="s">
        <v>236</v>
      </c>
      <c r="Q629" s="43">
        <v>39986</v>
      </c>
      <c r="R629" s="44" t="s">
        <v>602</v>
      </c>
      <c r="S629" s="1" t="s">
        <v>3394</v>
      </c>
      <c r="T629" s="1">
        <v>13732238694</v>
      </c>
      <c r="U629" s="1"/>
    </row>
    <row r="630" spans="1:21">
      <c r="A630" s="2" t="s">
        <v>22</v>
      </c>
      <c r="B630" s="31" t="s">
        <v>3395</v>
      </c>
      <c r="C630" s="1" t="s">
        <v>3396</v>
      </c>
      <c r="D630" s="1" t="s">
        <v>38</v>
      </c>
      <c r="E630" s="1" t="s">
        <v>24</v>
      </c>
      <c r="F630" s="2">
        <v>90</v>
      </c>
      <c r="G630" s="2">
        <v>80.5</v>
      </c>
      <c r="H630" s="2">
        <v>84</v>
      </c>
      <c r="I630" s="2">
        <v>85</v>
      </c>
      <c r="J630" s="1">
        <f t="shared" si="18"/>
        <v>204.3</v>
      </c>
      <c r="K630" s="1" t="s">
        <v>225</v>
      </c>
      <c r="L630" s="1">
        <f t="shared" si="19"/>
        <v>170.5</v>
      </c>
      <c r="M630" s="42" t="s">
        <v>3397</v>
      </c>
      <c r="N630" s="2" t="s">
        <v>3396</v>
      </c>
      <c r="O630" s="31" t="s">
        <v>227</v>
      </c>
      <c r="P630" s="31" t="s">
        <v>228</v>
      </c>
      <c r="Q630" s="43">
        <v>40227</v>
      </c>
      <c r="R630" s="44" t="s">
        <v>3398</v>
      </c>
      <c r="S630" s="1" t="s">
        <v>3399</v>
      </c>
      <c r="T630" s="1">
        <v>13638754361</v>
      </c>
      <c r="U630" s="1"/>
    </row>
    <row r="631" spans="1:21">
      <c r="A631" s="2" t="s">
        <v>57</v>
      </c>
      <c r="B631" s="31" t="s">
        <v>3400</v>
      </c>
      <c r="C631" s="1" t="s">
        <v>3401</v>
      </c>
      <c r="D631" s="1" t="s">
        <v>59</v>
      </c>
      <c r="E631" s="1" t="s">
        <v>24</v>
      </c>
      <c r="F631" s="2">
        <v>93</v>
      </c>
      <c r="G631" s="2">
        <v>77.5</v>
      </c>
      <c r="H631" s="2">
        <v>80</v>
      </c>
      <c r="I631" s="2">
        <v>89</v>
      </c>
      <c r="J631" s="1">
        <f t="shared" si="18"/>
        <v>204.3</v>
      </c>
      <c r="K631" s="1" t="s">
        <v>225</v>
      </c>
      <c r="L631" s="1">
        <f t="shared" si="19"/>
        <v>170.5</v>
      </c>
      <c r="M631" s="42" t="s">
        <v>3402</v>
      </c>
      <c r="N631" s="2" t="s">
        <v>3401</v>
      </c>
      <c r="O631" s="1" t="s">
        <v>227</v>
      </c>
      <c r="P631" s="1" t="s">
        <v>236</v>
      </c>
      <c r="Q631" s="43">
        <v>40086</v>
      </c>
      <c r="R631" s="44" t="s">
        <v>3403</v>
      </c>
      <c r="S631" s="1" t="s">
        <v>3404</v>
      </c>
      <c r="T631" s="1">
        <v>15891863986</v>
      </c>
      <c r="U631" s="1"/>
    </row>
    <row r="632" spans="1:21">
      <c r="A632" s="2" t="s">
        <v>57</v>
      </c>
      <c r="B632" s="31" t="s">
        <v>3405</v>
      </c>
      <c r="C632" s="1" t="s">
        <v>3406</v>
      </c>
      <c r="D632" s="1" t="s">
        <v>61</v>
      </c>
      <c r="E632" s="1" t="s">
        <v>25</v>
      </c>
      <c r="F632" s="2">
        <v>88.5</v>
      </c>
      <c r="G632" s="2">
        <v>81</v>
      </c>
      <c r="H632" s="2">
        <v>82</v>
      </c>
      <c r="I632" s="2">
        <v>92</v>
      </c>
      <c r="J632" s="1">
        <f t="shared" si="18"/>
        <v>204.3</v>
      </c>
      <c r="K632" s="1" t="s">
        <v>225</v>
      </c>
      <c r="L632" s="1">
        <f t="shared" si="19"/>
        <v>169.5</v>
      </c>
      <c r="M632" s="42" t="s">
        <v>3407</v>
      </c>
      <c r="N632" s="2" t="s">
        <v>3406</v>
      </c>
      <c r="O632" s="31" t="s">
        <v>227</v>
      </c>
      <c r="P632" s="31" t="s">
        <v>236</v>
      </c>
      <c r="Q632" s="31" t="s">
        <v>3408</v>
      </c>
      <c r="R632" s="47" t="s">
        <v>3409</v>
      </c>
      <c r="S632" s="31" t="s">
        <v>3410</v>
      </c>
      <c r="T632" s="31" t="s">
        <v>3411</v>
      </c>
      <c r="U632" s="1"/>
    </row>
    <row r="633" spans="1:21">
      <c r="A633" s="2" t="s">
        <v>63</v>
      </c>
      <c r="B633" s="31" t="s">
        <v>3412</v>
      </c>
      <c r="C633" s="1" t="s">
        <v>3413</v>
      </c>
      <c r="D633" s="1" t="s">
        <v>64</v>
      </c>
      <c r="E633" s="1" t="s">
        <v>24</v>
      </c>
      <c r="F633" s="2">
        <v>84</v>
      </c>
      <c r="G633" s="2">
        <v>86.5</v>
      </c>
      <c r="H633" s="2">
        <v>77</v>
      </c>
      <c r="I633" s="2">
        <v>92</v>
      </c>
      <c r="J633" s="1">
        <f t="shared" si="18"/>
        <v>204.3</v>
      </c>
      <c r="K633" s="1" t="s">
        <v>225</v>
      </c>
      <c r="L633" s="1">
        <f t="shared" si="19"/>
        <v>170.5</v>
      </c>
      <c r="M633" s="42" t="s">
        <v>3414</v>
      </c>
      <c r="N633" s="2" t="s">
        <v>3413</v>
      </c>
      <c r="O633" s="1" t="s">
        <v>227</v>
      </c>
      <c r="P633" s="1" t="s">
        <v>242</v>
      </c>
      <c r="Q633" s="43">
        <v>40102</v>
      </c>
      <c r="R633" s="44" t="s">
        <v>3415</v>
      </c>
      <c r="S633" s="1" t="s">
        <v>3416</v>
      </c>
      <c r="T633" s="1">
        <v>15125910305</v>
      </c>
      <c r="U633" s="1" t="s">
        <v>231</v>
      </c>
    </row>
    <row r="634" spans="1:21">
      <c r="A634" s="2" t="s">
        <v>84</v>
      </c>
      <c r="B634" s="31" t="s">
        <v>3417</v>
      </c>
      <c r="C634" s="1" t="s">
        <v>3418</v>
      </c>
      <c r="D634" s="1" t="s">
        <v>86</v>
      </c>
      <c r="E634" s="1" t="s">
        <v>24</v>
      </c>
      <c r="F634" s="2">
        <v>83.5</v>
      </c>
      <c r="G634" s="2">
        <v>85</v>
      </c>
      <c r="H634" s="2">
        <v>93</v>
      </c>
      <c r="I634" s="2">
        <v>86</v>
      </c>
      <c r="J634" s="1">
        <f t="shared" si="18"/>
        <v>204.29999999999998</v>
      </c>
      <c r="K634" s="1" t="s">
        <v>225</v>
      </c>
      <c r="L634" s="1">
        <f t="shared" si="19"/>
        <v>168.5</v>
      </c>
      <c r="M634" s="42" t="s">
        <v>3419</v>
      </c>
      <c r="N634" s="2" t="s">
        <v>3418</v>
      </c>
      <c r="O634" s="1" t="s">
        <v>235</v>
      </c>
      <c r="P634" s="1" t="s">
        <v>242</v>
      </c>
      <c r="Q634" s="43">
        <v>40225</v>
      </c>
      <c r="R634" s="44" t="s">
        <v>961</v>
      </c>
      <c r="S634" s="1" t="s">
        <v>192</v>
      </c>
      <c r="T634" s="1">
        <v>15096450421</v>
      </c>
      <c r="U634" s="1"/>
    </row>
    <row r="635" spans="1:21">
      <c r="A635" s="2" t="s">
        <v>22</v>
      </c>
      <c r="B635" s="31" t="s">
        <v>3420</v>
      </c>
      <c r="C635" s="1" t="s">
        <v>3421</v>
      </c>
      <c r="D635" s="1" t="s">
        <v>38</v>
      </c>
      <c r="E635" s="1" t="s">
        <v>24</v>
      </c>
      <c r="F635" s="2">
        <v>87</v>
      </c>
      <c r="G635" s="2">
        <v>82</v>
      </c>
      <c r="H635" s="2">
        <v>89</v>
      </c>
      <c r="I635" s="2">
        <v>87</v>
      </c>
      <c r="J635" s="1">
        <f t="shared" si="18"/>
        <v>204.20000000000002</v>
      </c>
      <c r="K635" s="1" t="s">
        <v>225</v>
      </c>
      <c r="L635" s="1">
        <f t="shared" si="19"/>
        <v>169</v>
      </c>
      <c r="M635" s="42" t="s">
        <v>3422</v>
      </c>
      <c r="N635" s="2" t="s">
        <v>3421</v>
      </c>
      <c r="O635" s="31" t="s">
        <v>227</v>
      </c>
      <c r="P635" s="31" t="s">
        <v>236</v>
      </c>
      <c r="Q635" s="43" t="s">
        <v>3423</v>
      </c>
      <c r="R635" s="44" t="s">
        <v>3424</v>
      </c>
      <c r="S635" s="31" t="s">
        <v>3425</v>
      </c>
      <c r="T635" s="31" t="s">
        <v>3426</v>
      </c>
      <c r="U635" s="31"/>
    </row>
    <row r="636" spans="1:21">
      <c r="A636" s="2" t="s">
        <v>52</v>
      </c>
      <c r="B636" s="31" t="s">
        <v>3427</v>
      </c>
      <c r="C636" s="1" t="s">
        <v>3428</v>
      </c>
      <c r="D636" s="1" t="s">
        <v>53</v>
      </c>
      <c r="E636" s="1" t="s">
        <v>25</v>
      </c>
      <c r="F636" s="2">
        <v>85.5</v>
      </c>
      <c r="G636" s="2">
        <v>86.5</v>
      </c>
      <c r="H636" s="2">
        <v>82</v>
      </c>
      <c r="I636" s="2">
        <v>79</v>
      </c>
      <c r="J636" s="1">
        <f t="shared" si="18"/>
        <v>204.20000000000002</v>
      </c>
      <c r="K636" s="1" t="s">
        <v>225</v>
      </c>
      <c r="L636" s="1">
        <f t="shared" si="19"/>
        <v>172</v>
      </c>
      <c r="M636" s="42" t="s">
        <v>3429</v>
      </c>
      <c r="N636" s="2" t="s">
        <v>3428</v>
      </c>
      <c r="O636" s="1" t="s">
        <v>235</v>
      </c>
      <c r="P636" s="1" t="s">
        <v>236</v>
      </c>
      <c r="Q636" s="53" t="s">
        <v>3430</v>
      </c>
      <c r="R636" s="44" t="s">
        <v>3147</v>
      </c>
      <c r="S636" s="1" t="s">
        <v>3431</v>
      </c>
      <c r="T636" s="1">
        <v>15912778450</v>
      </c>
      <c r="U636" s="1"/>
    </row>
    <row r="637" spans="1:21">
      <c r="A637" s="2" t="s">
        <v>84</v>
      </c>
      <c r="B637" s="31" t="s">
        <v>3432</v>
      </c>
      <c r="C637" s="1" t="s">
        <v>3433</v>
      </c>
      <c r="D637" s="1" t="s">
        <v>86</v>
      </c>
      <c r="E637" s="1" t="s">
        <v>26</v>
      </c>
      <c r="F637" s="2">
        <v>78.5</v>
      </c>
      <c r="G637" s="2">
        <v>90.5</v>
      </c>
      <c r="H637" s="2">
        <v>93</v>
      </c>
      <c r="I637" s="2">
        <v>83</v>
      </c>
      <c r="J637" s="1">
        <f t="shared" si="18"/>
        <v>204.2</v>
      </c>
      <c r="K637" s="1" t="s">
        <v>225</v>
      </c>
      <c r="L637" s="1">
        <f t="shared" si="19"/>
        <v>169</v>
      </c>
      <c r="M637" s="42" t="s">
        <v>3434</v>
      </c>
      <c r="N637" s="2" t="s">
        <v>3433</v>
      </c>
      <c r="O637" s="1" t="s">
        <v>235</v>
      </c>
      <c r="P637" s="1" t="s">
        <v>228</v>
      </c>
      <c r="Q637" s="43">
        <v>40123</v>
      </c>
      <c r="R637" s="44" t="s">
        <v>3435</v>
      </c>
      <c r="S637" s="1" t="s">
        <v>3436</v>
      </c>
      <c r="T637" s="1">
        <v>18787842094</v>
      </c>
      <c r="U637" s="1"/>
    </row>
    <row r="638" spans="1:21">
      <c r="A638" s="2" t="s">
        <v>84</v>
      </c>
      <c r="B638" s="31" t="s">
        <v>3437</v>
      </c>
      <c r="C638" s="1" t="s">
        <v>3438</v>
      </c>
      <c r="D638" s="1" t="s">
        <v>89</v>
      </c>
      <c r="E638" s="1" t="s">
        <v>25</v>
      </c>
      <c r="F638" s="2">
        <v>88.5</v>
      </c>
      <c r="G638" s="2">
        <v>83.5</v>
      </c>
      <c r="H638" s="2">
        <v>84</v>
      </c>
      <c r="I638" s="2">
        <v>77</v>
      </c>
      <c r="J638" s="1">
        <f t="shared" si="18"/>
        <v>204.20000000000002</v>
      </c>
      <c r="K638" s="1" t="s">
        <v>225</v>
      </c>
      <c r="L638" s="1">
        <f t="shared" si="19"/>
        <v>172</v>
      </c>
      <c r="M638" s="42" t="s">
        <v>3439</v>
      </c>
      <c r="N638" s="2" t="s">
        <v>3438</v>
      </c>
      <c r="O638" s="1" t="s">
        <v>227</v>
      </c>
      <c r="P638" s="1" t="s">
        <v>236</v>
      </c>
      <c r="Q638" s="56" t="s">
        <v>1801</v>
      </c>
      <c r="R638" s="44" t="s">
        <v>3440</v>
      </c>
      <c r="S638" s="1" t="s">
        <v>3441</v>
      </c>
      <c r="T638" s="1">
        <v>15912941915</v>
      </c>
      <c r="U638" s="1"/>
    </row>
    <row r="639" spans="1:21">
      <c r="A639" s="2" t="s">
        <v>94</v>
      </c>
      <c r="B639" s="31" t="s">
        <v>3442</v>
      </c>
      <c r="C639" s="1" t="s">
        <v>3443</v>
      </c>
      <c r="D639" s="1" t="s">
        <v>94</v>
      </c>
      <c r="E639" s="1" t="s">
        <v>25</v>
      </c>
      <c r="F639" s="2">
        <v>87.5</v>
      </c>
      <c r="G639" s="2">
        <v>80.5</v>
      </c>
      <c r="H639" s="2">
        <v>86</v>
      </c>
      <c r="I639" s="2">
        <v>95</v>
      </c>
      <c r="J639" s="1">
        <f t="shared" si="18"/>
        <v>204.2</v>
      </c>
      <c r="K639" s="1" t="s">
        <v>225</v>
      </c>
      <c r="L639" s="1">
        <f t="shared" si="19"/>
        <v>168</v>
      </c>
      <c r="M639" s="42" t="s">
        <v>3444</v>
      </c>
      <c r="N639" s="2" t="s">
        <v>3443</v>
      </c>
      <c r="O639" s="1" t="s">
        <v>227</v>
      </c>
      <c r="P639" s="1" t="s">
        <v>236</v>
      </c>
      <c r="Q639" s="43">
        <v>40238</v>
      </c>
      <c r="R639" s="44" t="s">
        <v>665</v>
      </c>
      <c r="S639" s="1" t="s">
        <v>3445</v>
      </c>
      <c r="T639" s="1">
        <v>18387826021</v>
      </c>
      <c r="U639" s="1" t="s">
        <v>231</v>
      </c>
    </row>
    <row r="640" spans="1:21">
      <c r="A640" s="2" t="s">
        <v>45</v>
      </c>
      <c r="B640" s="31" t="s">
        <v>3446</v>
      </c>
      <c r="C640" s="1" t="s">
        <v>3447</v>
      </c>
      <c r="D640" s="1" t="s">
        <v>46</v>
      </c>
      <c r="E640" s="1" t="s">
        <v>24</v>
      </c>
      <c r="F640" s="2">
        <v>81.5</v>
      </c>
      <c r="G640" s="2">
        <v>87</v>
      </c>
      <c r="H640" s="2">
        <v>93</v>
      </c>
      <c r="I640" s="2">
        <v>85</v>
      </c>
      <c r="J640" s="1">
        <f t="shared" si="18"/>
        <v>204.1</v>
      </c>
      <c r="K640" s="1" t="s">
        <v>225</v>
      </c>
      <c r="L640" s="1">
        <f t="shared" si="19"/>
        <v>168.5</v>
      </c>
      <c r="M640" s="42" t="s">
        <v>3448</v>
      </c>
      <c r="N640" s="2" t="s">
        <v>3447</v>
      </c>
      <c r="O640" s="1" t="s">
        <v>227</v>
      </c>
      <c r="P640" s="1" t="s">
        <v>242</v>
      </c>
      <c r="Q640" s="43">
        <v>40159</v>
      </c>
      <c r="R640" s="44" t="s">
        <v>3449</v>
      </c>
      <c r="S640" s="1" t="s">
        <v>3450</v>
      </c>
      <c r="T640" s="1">
        <v>15126024458</v>
      </c>
      <c r="U640" s="1" t="s">
        <v>231</v>
      </c>
    </row>
    <row r="641" spans="1:21">
      <c r="A641" s="2" t="s">
        <v>52</v>
      </c>
      <c r="B641" s="31" t="s">
        <v>3451</v>
      </c>
      <c r="C641" s="1" t="s">
        <v>3452</v>
      </c>
      <c r="D641" s="1" t="s">
        <v>53</v>
      </c>
      <c r="E641" s="1" t="s">
        <v>25</v>
      </c>
      <c r="F641" s="2">
        <v>84.5</v>
      </c>
      <c r="G641" s="2">
        <v>85</v>
      </c>
      <c r="H641" s="2">
        <v>81</v>
      </c>
      <c r="I641" s="2">
        <v>92</v>
      </c>
      <c r="J641" s="1">
        <f t="shared" si="18"/>
        <v>204.1</v>
      </c>
      <c r="K641" s="1" t="s">
        <v>225</v>
      </c>
      <c r="L641" s="1">
        <f t="shared" si="19"/>
        <v>169.5</v>
      </c>
      <c r="M641" s="42" t="s">
        <v>3453</v>
      </c>
      <c r="N641" s="2" t="s">
        <v>3452</v>
      </c>
      <c r="O641" s="1" t="s">
        <v>227</v>
      </c>
      <c r="P641" s="1" t="s">
        <v>242</v>
      </c>
      <c r="Q641" s="53" t="s">
        <v>3454</v>
      </c>
      <c r="R641" s="44" t="s">
        <v>725</v>
      </c>
      <c r="S641" s="1" t="s">
        <v>3455</v>
      </c>
      <c r="T641" s="1">
        <v>13577810072</v>
      </c>
      <c r="U641" s="1"/>
    </row>
    <row r="642" spans="1:21">
      <c r="A642" s="2" t="s">
        <v>22</v>
      </c>
      <c r="B642" s="31" t="s">
        <v>3456</v>
      </c>
      <c r="C642" s="1" t="s">
        <v>3457</v>
      </c>
      <c r="D642" s="1" t="s">
        <v>23</v>
      </c>
      <c r="E642" s="1" t="s">
        <v>25</v>
      </c>
      <c r="F642" s="2">
        <v>88.5</v>
      </c>
      <c r="G642" s="2">
        <v>80.5</v>
      </c>
      <c r="H642" s="2">
        <v>81</v>
      </c>
      <c r="I642" s="2">
        <v>94</v>
      </c>
      <c r="J642" s="1">
        <f t="shared" ref="J642:J705" si="20">F642+G642+H642*0.2+I642*0.2</f>
        <v>204</v>
      </c>
      <c r="K642" s="1" t="s">
        <v>225</v>
      </c>
      <c r="L642" s="1">
        <f t="shared" ref="L642:L705" si="21">F642+G642</f>
        <v>169</v>
      </c>
      <c r="M642" s="42" t="s">
        <v>3458</v>
      </c>
      <c r="N642" s="2" t="s">
        <v>3457</v>
      </c>
      <c r="O642" s="1" t="s">
        <v>235</v>
      </c>
      <c r="P642" s="1" t="s">
        <v>242</v>
      </c>
      <c r="Q642" s="43">
        <v>40166</v>
      </c>
      <c r="R642" s="47" t="s">
        <v>3459</v>
      </c>
      <c r="S642" s="1" t="s">
        <v>182</v>
      </c>
      <c r="T642" s="1">
        <v>13987854187</v>
      </c>
      <c r="U642" s="1" t="s">
        <v>231</v>
      </c>
    </row>
    <row r="643" spans="1:21">
      <c r="A643" s="2" t="s">
        <v>45</v>
      </c>
      <c r="B643" s="31" t="s">
        <v>3460</v>
      </c>
      <c r="C643" s="1" t="s">
        <v>3461</v>
      </c>
      <c r="D643" s="1" t="s">
        <v>51</v>
      </c>
      <c r="E643" s="1" t="s">
        <v>24</v>
      </c>
      <c r="F643" s="2">
        <v>86</v>
      </c>
      <c r="G643" s="2">
        <v>84</v>
      </c>
      <c r="H643" s="2">
        <v>83</v>
      </c>
      <c r="I643" s="2">
        <v>87</v>
      </c>
      <c r="J643" s="1">
        <f t="shared" si="20"/>
        <v>204</v>
      </c>
      <c r="K643" s="1" t="s">
        <v>225</v>
      </c>
      <c r="L643" s="1">
        <f t="shared" si="21"/>
        <v>170</v>
      </c>
      <c r="M643" s="42" t="s">
        <v>3462</v>
      </c>
      <c r="N643" s="2" t="s">
        <v>3461</v>
      </c>
      <c r="O643" s="1" t="s">
        <v>235</v>
      </c>
      <c r="P643" s="1" t="s">
        <v>236</v>
      </c>
      <c r="Q643" s="43">
        <v>40332</v>
      </c>
      <c r="R643" s="44" t="s">
        <v>2775</v>
      </c>
      <c r="S643" s="1" t="s">
        <v>3463</v>
      </c>
      <c r="T643" s="1">
        <v>15096465748</v>
      </c>
      <c r="U643" s="1"/>
    </row>
    <row r="644" spans="1:21">
      <c r="A644" s="2" t="s">
        <v>57</v>
      </c>
      <c r="B644" s="31" t="s">
        <v>3464</v>
      </c>
      <c r="C644" s="1" t="s">
        <v>3465</v>
      </c>
      <c r="D644" s="1" t="s">
        <v>61</v>
      </c>
      <c r="E644" s="1" t="s">
        <v>24</v>
      </c>
      <c r="F644" s="2">
        <v>83</v>
      </c>
      <c r="G644" s="2">
        <v>86</v>
      </c>
      <c r="H644" s="2">
        <v>88</v>
      </c>
      <c r="I644" s="2">
        <v>87</v>
      </c>
      <c r="J644" s="1">
        <f t="shared" si="20"/>
        <v>204</v>
      </c>
      <c r="K644" s="1" t="s">
        <v>225</v>
      </c>
      <c r="L644" s="1">
        <f t="shared" si="21"/>
        <v>169</v>
      </c>
      <c r="M644" s="42" t="s">
        <v>3466</v>
      </c>
      <c r="N644" s="2" t="s">
        <v>3465</v>
      </c>
      <c r="O644" s="1" t="s">
        <v>235</v>
      </c>
      <c r="P644" s="1" t="s">
        <v>228</v>
      </c>
      <c r="Q644" s="43">
        <v>39966</v>
      </c>
      <c r="R644" s="44" t="s">
        <v>274</v>
      </c>
      <c r="S644" s="1" t="s">
        <v>3467</v>
      </c>
      <c r="T644" s="1">
        <v>15096457969</v>
      </c>
      <c r="U644" s="1"/>
    </row>
    <row r="645" spans="1:21">
      <c r="A645" s="2" t="s">
        <v>84</v>
      </c>
      <c r="B645" s="31" t="s">
        <v>3468</v>
      </c>
      <c r="C645" s="1" t="s">
        <v>3469</v>
      </c>
      <c r="D645" s="1" t="s">
        <v>88</v>
      </c>
      <c r="E645" s="1" t="s">
        <v>24</v>
      </c>
      <c r="F645" s="2">
        <v>84</v>
      </c>
      <c r="G645" s="2">
        <v>84</v>
      </c>
      <c r="H645" s="2">
        <v>84</v>
      </c>
      <c r="I645" s="2">
        <v>96</v>
      </c>
      <c r="J645" s="1">
        <f t="shared" si="20"/>
        <v>204</v>
      </c>
      <c r="K645" s="1" t="s">
        <v>225</v>
      </c>
      <c r="L645" s="1">
        <f t="shared" si="21"/>
        <v>168</v>
      </c>
      <c r="M645" s="42" t="s">
        <v>3470</v>
      </c>
      <c r="N645" s="2" t="s">
        <v>3469</v>
      </c>
      <c r="O645" s="1" t="s">
        <v>235</v>
      </c>
      <c r="P645" s="1" t="s">
        <v>228</v>
      </c>
      <c r="Q645" s="43">
        <v>39887</v>
      </c>
      <c r="R645" s="44" t="s">
        <v>1333</v>
      </c>
      <c r="S645" s="1" t="s">
        <v>3471</v>
      </c>
      <c r="T645" s="1">
        <v>15891831160</v>
      </c>
      <c r="U645" s="1"/>
    </row>
    <row r="646" spans="1:21">
      <c r="A646" s="2" t="s">
        <v>94</v>
      </c>
      <c r="B646" s="31" t="s">
        <v>3472</v>
      </c>
      <c r="C646" s="1" t="s">
        <v>3473</v>
      </c>
      <c r="D646" s="1" t="s">
        <v>94</v>
      </c>
      <c r="E646" s="1" t="s">
        <v>24</v>
      </c>
      <c r="F646" s="2">
        <v>83.5</v>
      </c>
      <c r="G646" s="2">
        <v>88.5</v>
      </c>
      <c r="H646" s="2">
        <v>81</v>
      </c>
      <c r="I646" s="2">
        <v>79</v>
      </c>
      <c r="J646" s="1">
        <f t="shared" si="20"/>
        <v>204</v>
      </c>
      <c r="K646" s="1" t="s">
        <v>225</v>
      </c>
      <c r="L646" s="1">
        <f t="shared" si="21"/>
        <v>172</v>
      </c>
      <c r="M646" s="42" t="s">
        <v>3474</v>
      </c>
      <c r="N646" s="2" t="s">
        <v>3473</v>
      </c>
      <c r="O646" s="1" t="s">
        <v>227</v>
      </c>
      <c r="P646" s="1" t="s">
        <v>228</v>
      </c>
      <c r="Q646" s="43">
        <v>40119</v>
      </c>
      <c r="R646" s="44" t="s">
        <v>3093</v>
      </c>
      <c r="S646" s="1" t="s">
        <v>3475</v>
      </c>
      <c r="T646" s="1">
        <v>18760827847</v>
      </c>
      <c r="U646" s="1" t="s">
        <v>231</v>
      </c>
    </row>
    <row r="647" spans="1:21">
      <c r="A647" s="2" t="s">
        <v>22</v>
      </c>
      <c r="B647" s="31" t="s">
        <v>3476</v>
      </c>
      <c r="C647" s="1" t="s">
        <v>3477</v>
      </c>
      <c r="D647" s="1" t="s">
        <v>38</v>
      </c>
      <c r="E647" s="1" t="s">
        <v>24</v>
      </c>
      <c r="F647" s="2">
        <v>85.5</v>
      </c>
      <c r="G647" s="2">
        <v>87</v>
      </c>
      <c r="H647" s="2">
        <v>74</v>
      </c>
      <c r="I647" s="2">
        <v>83</v>
      </c>
      <c r="J647" s="1">
        <f t="shared" si="20"/>
        <v>203.9</v>
      </c>
      <c r="K647" s="1" t="s">
        <v>225</v>
      </c>
      <c r="L647" s="1">
        <f t="shared" si="21"/>
        <v>172.5</v>
      </c>
      <c r="M647" s="42" t="s">
        <v>3478</v>
      </c>
      <c r="N647" s="2" t="s">
        <v>3477</v>
      </c>
      <c r="O647" s="31" t="s">
        <v>235</v>
      </c>
      <c r="P647" s="31" t="s">
        <v>3300</v>
      </c>
      <c r="Q647" s="43">
        <v>39862</v>
      </c>
      <c r="R647" s="44" t="s">
        <v>3479</v>
      </c>
      <c r="S647" s="31" t="s">
        <v>3480</v>
      </c>
      <c r="T647" s="31" t="s">
        <v>3481</v>
      </c>
      <c r="U647" s="31"/>
    </row>
    <row r="648" spans="1:21">
      <c r="A648" s="2" t="s">
        <v>84</v>
      </c>
      <c r="B648" s="31" t="s">
        <v>3482</v>
      </c>
      <c r="C648" s="1" t="s">
        <v>3483</v>
      </c>
      <c r="D648" s="1" t="s">
        <v>86</v>
      </c>
      <c r="E648" s="1" t="s">
        <v>24</v>
      </c>
      <c r="F648" s="2">
        <v>85</v>
      </c>
      <c r="G648" s="2">
        <v>83.5</v>
      </c>
      <c r="H648" s="2">
        <v>82</v>
      </c>
      <c r="I648" s="2">
        <v>95</v>
      </c>
      <c r="J648" s="1">
        <f t="shared" si="20"/>
        <v>203.9</v>
      </c>
      <c r="K648" s="1" t="s">
        <v>225</v>
      </c>
      <c r="L648" s="1">
        <f t="shared" si="21"/>
        <v>168.5</v>
      </c>
      <c r="M648" s="42" t="s">
        <v>3484</v>
      </c>
      <c r="N648" s="2" t="s">
        <v>3483</v>
      </c>
      <c r="O648" s="1" t="s">
        <v>227</v>
      </c>
      <c r="P648" s="1" t="s">
        <v>236</v>
      </c>
      <c r="Q648" s="43">
        <v>40225</v>
      </c>
      <c r="R648" s="44" t="s">
        <v>3485</v>
      </c>
      <c r="S648" s="1" t="s">
        <v>3486</v>
      </c>
      <c r="T648" s="1">
        <v>15096462936</v>
      </c>
      <c r="U648" s="1"/>
    </row>
    <row r="649" spans="1:21">
      <c r="A649" s="2" t="s">
        <v>22</v>
      </c>
      <c r="B649" s="31" t="s">
        <v>3487</v>
      </c>
      <c r="C649" s="1" t="s">
        <v>3488</v>
      </c>
      <c r="D649" s="1" t="s">
        <v>23</v>
      </c>
      <c r="E649" s="1" t="s">
        <v>24</v>
      </c>
      <c r="F649" s="2">
        <v>79.5</v>
      </c>
      <c r="G649" s="2">
        <v>91.5</v>
      </c>
      <c r="H649" s="2">
        <v>82</v>
      </c>
      <c r="I649" s="2">
        <v>82</v>
      </c>
      <c r="J649" s="1">
        <f t="shared" si="20"/>
        <v>203.8</v>
      </c>
      <c r="K649" s="1" t="s">
        <v>225</v>
      </c>
      <c r="L649" s="1">
        <f t="shared" si="21"/>
        <v>171</v>
      </c>
      <c r="M649" s="42" t="s">
        <v>3489</v>
      </c>
      <c r="N649" s="2" t="s">
        <v>3488</v>
      </c>
      <c r="O649" s="1" t="s">
        <v>227</v>
      </c>
      <c r="P649" s="1" t="s">
        <v>437</v>
      </c>
      <c r="Q649" s="43">
        <v>40321</v>
      </c>
      <c r="R649" s="44" t="s">
        <v>3490</v>
      </c>
      <c r="S649" s="1" t="s">
        <v>3491</v>
      </c>
      <c r="T649" s="1">
        <v>15887773355</v>
      </c>
      <c r="U649" s="1"/>
    </row>
    <row r="650" spans="1:21">
      <c r="A650" s="2" t="s">
        <v>22</v>
      </c>
      <c r="B650" s="31" t="s">
        <v>3492</v>
      </c>
      <c r="C650" s="1" t="s">
        <v>3493</v>
      </c>
      <c r="D650" s="1" t="s">
        <v>30</v>
      </c>
      <c r="E650" s="1" t="s">
        <v>24</v>
      </c>
      <c r="F650" s="2">
        <v>86.5</v>
      </c>
      <c r="G650" s="2">
        <v>82.5</v>
      </c>
      <c r="H650" s="2">
        <v>86</v>
      </c>
      <c r="I650" s="2">
        <v>88</v>
      </c>
      <c r="J650" s="1">
        <f t="shared" si="20"/>
        <v>203.79999999999998</v>
      </c>
      <c r="K650" s="1" t="s">
        <v>225</v>
      </c>
      <c r="L650" s="1">
        <f t="shared" si="21"/>
        <v>169</v>
      </c>
      <c r="M650" s="42" t="s">
        <v>3494</v>
      </c>
      <c r="N650" s="2" t="s">
        <v>3493</v>
      </c>
      <c r="O650" s="1" t="s">
        <v>235</v>
      </c>
      <c r="P650" s="1" t="s">
        <v>236</v>
      </c>
      <c r="Q650" s="43" t="s">
        <v>3495</v>
      </c>
      <c r="R650" s="44" t="s">
        <v>3496</v>
      </c>
      <c r="S650" s="1" t="s">
        <v>3497</v>
      </c>
      <c r="T650" s="31" t="s">
        <v>3498</v>
      </c>
      <c r="U650" s="1"/>
    </row>
    <row r="651" spans="1:21">
      <c r="A651" s="2" t="s">
        <v>39</v>
      </c>
      <c r="B651" s="31" t="s">
        <v>3499</v>
      </c>
      <c r="C651" s="1" t="s">
        <v>3500</v>
      </c>
      <c r="D651" s="1" t="s">
        <v>41</v>
      </c>
      <c r="E651" s="1" t="s">
        <v>24</v>
      </c>
      <c r="F651" s="2">
        <v>89</v>
      </c>
      <c r="G651" s="2">
        <v>80</v>
      </c>
      <c r="H651" s="2">
        <v>89</v>
      </c>
      <c r="I651" s="2">
        <v>85</v>
      </c>
      <c r="J651" s="1">
        <f t="shared" si="20"/>
        <v>203.8</v>
      </c>
      <c r="K651" s="1" t="s">
        <v>225</v>
      </c>
      <c r="L651" s="1">
        <f t="shared" si="21"/>
        <v>169</v>
      </c>
      <c r="M651" s="42" t="s">
        <v>3501</v>
      </c>
      <c r="N651" s="2" t="s">
        <v>3500</v>
      </c>
      <c r="O651" s="1" t="s">
        <v>227</v>
      </c>
      <c r="P651" s="1" t="s">
        <v>236</v>
      </c>
      <c r="Q651" s="43" t="s">
        <v>3502</v>
      </c>
      <c r="R651" s="44" t="s">
        <v>2025</v>
      </c>
      <c r="S651" s="1" t="s">
        <v>3503</v>
      </c>
      <c r="T651" s="1">
        <v>15987241617</v>
      </c>
      <c r="U651" s="1"/>
    </row>
    <row r="652" spans="1:21">
      <c r="A652" s="2" t="s">
        <v>57</v>
      </c>
      <c r="B652" s="31" t="s">
        <v>3504</v>
      </c>
      <c r="C652" s="1" t="s">
        <v>3505</v>
      </c>
      <c r="D652" s="1" t="s">
        <v>61</v>
      </c>
      <c r="E652" s="1" t="s">
        <v>24</v>
      </c>
      <c r="F652" s="2">
        <v>92</v>
      </c>
      <c r="G652" s="2">
        <v>79</v>
      </c>
      <c r="H652" s="2">
        <v>85</v>
      </c>
      <c r="I652" s="2">
        <v>79</v>
      </c>
      <c r="J652" s="1">
        <f t="shared" si="20"/>
        <v>203.8</v>
      </c>
      <c r="K652" s="1" t="s">
        <v>225</v>
      </c>
      <c r="L652" s="1">
        <f t="shared" si="21"/>
        <v>171</v>
      </c>
      <c r="M652" s="42" t="s">
        <v>3506</v>
      </c>
      <c r="N652" s="2" t="s">
        <v>3505</v>
      </c>
      <c r="O652" s="1" t="s">
        <v>227</v>
      </c>
      <c r="P652" s="1" t="s">
        <v>242</v>
      </c>
      <c r="Q652" s="31" t="s">
        <v>3507</v>
      </c>
      <c r="R652" s="44" t="s">
        <v>274</v>
      </c>
      <c r="S652" s="31" t="s">
        <v>3508</v>
      </c>
      <c r="T652" s="31" t="s">
        <v>3509</v>
      </c>
      <c r="U652" s="1"/>
    </row>
    <row r="653" spans="1:21">
      <c r="A653" s="2" t="s">
        <v>22</v>
      </c>
      <c r="B653" s="31" t="s">
        <v>3510</v>
      </c>
      <c r="C653" s="1" t="s">
        <v>3511</v>
      </c>
      <c r="D653" s="1" t="s">
        <v>23</v>
      </c>
      <c r="E653" s="1" t="s">
        <v>26</v>
      </c>
      <c r="F653" s="2">
        <v>93.5</v>
      </c>
      <c r="G653" s="2">
        <v>75</v>
      </c>
      <c r="H653" s="2">
        <v>85</v>
      </c>
      <c r="I653" s="2">
        <v>91</v>
      </c>
      <c r="J653" s="1">
        <f t="shared" si="20"/>
        <v>203.7</v>
      </c>
      <c r="K653" s="1" t="s">
        <v>225</v>
      </c>
      <c r="L653" s="1">
        <f t="shared" si="21"/>
        <v>168.5</v>
      </c>
      <c r="M653" s="42" t="s">
        <v>3512</v>
      </c>
      <c r="N653" s="2" t="s">
        <v>3511</v>
      </c>
      <c r="O653" s="1" t="s">
        <v>227</v>
      </c>
      <c r="P653" s="1" t="s">
        <v>236</v>
      </c>
      <c r="Q653" s="43">
        <v>40368</v>
      </c>
      <c r="R653" s="44" t="s">
        <v>3513</v>
      </c>
      <c r="S653" s="1" t="s">
        <v>3514</v>
      </c>
      <c r="T653" s="1">
        <v>13529514913</v>
      </c>
      <c r="U653" s="1"/>
    </row>
    <row r="654" spans="1:21">
      <c r="A654" s="2" t="s">
        <v>52</v>
      </c>
      <c r="B654" s="31" t="s">
        <v>3515</v>
      </c>
      <c r="C654" s="1" t="s">
        <v>3516</v>
      </c>
      <c r="D654" s="1" t="s">
        <v>53</v>
      </c>
      <c r="E654" s="1" t="s">
        <v>24</v>
      </c>
      <c r="F654" s="2">
        <v>77.5</v>
      </c>
      <c r="G654" s="2">
        <v>90</v>
      </c>
      <c r="H654" s="2">
        <v>83</v>
      </c>
      <c r="I654" s="2">
        <v>98</v>
      </c>
      <c r="J654" s="1">
        <f t="shared" si="20"/>
        <v>203.7</v>
      </c>
      <c r="K654" s="1" t="s">
        <v>225</v>
      </c>
      <c r="L654" s="1">
        <f t="shared" si="21"/>
        <v>167.5</v>
      </c>
      <c r="M654" s="42" t="s">
        <v>3517</v>
      </c>
      <c r="N654" s="2" t="s">
        <v>3516</v>
      </c>
      <c r="O654" s="31" t="s">
        <v>235</v>
      </c>
      <c r="P654" s="1" t="s">
        <v>242</v>
      </c>
      <c r="Q654" s="31" t="s">
        <v>3518</v>
      </c>
      <c r="R654" s="47" t="s">
        <v>3519</v>
      </c>
      <c r="S654" s="31" t="s">
        <v>3520</v>
      </c>
      <c r="T654" s="31" t="s">
        <v>3521</v>
      </c>
      <c r="U654" s="31"/>
    </row>
    <row r="655" spans="1:21">
      <c r="A655" s="2" t="s">
        <v>22</v>
      </c>
      <c r="B655" s="31" t="s">
        <v>3522</v>
      </c>
      <c r="C655" s="1" t="s">
        <v>3523</v>
      </c>
      <c r="D655" s="1" t="s">
        <v>30</v>
      </c>
      <c r="E655" s="1" t="s">
        <v>24</v>
      </c>
      <c r="F655" s="2">
        <v>83.5</v>
      </c>
      <c r="G655" s="2">
        <v>83.5</v>
      </c>
      <c r="H655" s="2">
        <v>91</v>
      </c>
      <c r="I655" s="2">
        <v>92</v>
      </c>
      <c r="J655" s="1">
        <f t="shared" si="20"/>
        <v>203.6</v>
      </c>
      <c r="K655" s="1" t="s">
        <v>225</v>
      </c>
      <c r="L655" s="1">
        <f t="shared" si="21"/>
        <v>167</v>
      </c>
      <c r="M655" s="42" t="s">
        <v>3524</v>
      </c>
      <c r="N655" s="2" t="s">
        <v>3523</v>
      </c>
      <c r="O655" s="1" t="s">
        <v>235</v>
      </c>
      <c r="P655" s="1" t="s">
        <v>236</v>
      </c>
      <c r="Q655" s="43" t="s">
        <v>3525</v>
      </c>
      <c r="R655" s="44" t="s">
        <v>1100</v>
      </c>
      <c r="S655" s="1" t="s">
        <v>3526</v>
      </c>
      <c r="T655" s="31" t="s">
        <v>3527</v>
      </c>
      <c r="U655" s="1"/>
    </row>
    <row r="656" spans="1:21">
      <c r="A656" s="2" t="s">
        <v>57</v>
      </c>
      <c r="B656" s="31" t="s">
        <v>3528</v>
      </c>
      <c r="C656" s="1" t="s">
        <v>3529</v>
      </c>
      <c r="D656" s="1" t="s">
        <v>58</v>
      </c>
      <c r="E656" s="1" t="s">
        <v>24</v>
      </c>
      <c r="F656" s="2">
        <v>87.5</v>
      </c>
      <c r="G656" s="2">
        <v>80.5</v>
      </c>
      <c r="H656" s="2">
        <v>83</v>
      </c>
      <c r="I656" s="2">
        <v>95</v>
      </c>
      <c r="J656" s="1">
        <f t="shared" si="20"/>
        <v>203.6</v>
      </c>
      <c r="K656" s="1" t="s">
        <v>225</v>
      </c>
      <c r="L656" s="1">
        <f t="shared" si="21"/>
        <v>168</v>
      </c>
      <c r="M656" s="42" t="s">
        <v>3530</v>
      </c>
      <c r="N656" s="2" t="s">
        <v>3529</v>
      </c>
      <c r="O656" s="1" t="s">
        <v>227</v>
      </c>
      <c r="P656" s="1" t="s">
        <v>242</v>
      </c>
      <c r="Q656" s="43">
        <v>39951</v>
      </c>
      <c r="R656" s="44" t="s">
        <v>3531</v>
      </c>
      <c r="S656" s="1" t="s">
        <v>3532</v>
      </c>
      <c r="T656" s="1">
        <v>15987879086</v>
      </c>
      <c r="U656" s="1"/>
    </row>
    <row r="657" spans="1:21">
      <c r="A657" s="2" t="s">
        <v>57</v>
      </c>
      <c r="B657" s="31" t="s">
        <v>3533</v>
      </c>
      <c r="C657" s="1" t="s">
        <v>3534</v>
      </c>
      <c r="D657" s="1" t="s">
        <v>59</v>
      </c>
      <c r="E657" s="1" t="s">
        <v>24</v>
      </c>
      <c r="F657" s="2">
        <v>87.5</v>
      </c>
      <c r="G657" s="2">
        <v>84.5</v>
      </c>
      <c r="H657" s="2">
        <v>74</v>
      </c>
      <c r="I657" s="2">
        <v>84</v>
      </c>
      <c r="J657" s="1">
        <f t="shared" si="20"/>
        <v>203.60000000000002</v>
      </c>
      <c r="K657" s="1" t="s">
        <v>225</v>
      </c>
      <c r="L657" s="1">
        <f t="shared" si="21"/>
        <v>172</v>
      </c>
      <c r="M657" s="42" t="s">
        <v>3535</v>
      </c>
      <c r="N657" s="2" t="s">
        <v>3534</v>
      </c>
      <c r="O657" s="1" t="s">
        <v>227</v>
      </c>
      <c r="P657" s="1" t="s">
        <v>236</v>
      </c>
      <c r="Q657" s="43">
        <v>40094</v>
      </c>
      <c r="R657" s="44" t="s">
        <v>3536</v>
      </c>
      <c r="S657" s="1" t="s">
        <v>3537</v>
      </c>
      <c r="T657" s="1">
        <v>13648786417</v>
      </c>
      <c r="U657" s="1"/>
    </row>
    <row r="658" spans="1:21">
      <c r="A658" s="2" t="s">
        <v>57</v>
      </c>
      <c r="B658" s="31" t="s">
        <v>3538</v>
      </c>
      <c r="C658" s="1" t="s">
        <v>3539</v>
      </c>
      <c r="D658" s="1" t="s">
        <v>62</v>
      </c>
      <c r="E658" s="1" t="s">
        <v>24</v>
      </c>
      <c r="F658" s="2">
        <v>78</v>
      </c>
      <c r="G658" s="2">
        <v>92</v>
      </c>
      <c r="H658" s="2">
        <v>78</v>
      </c>
      <c r="I658" s="2">
        <v>90</v>
      </c>
      <c r="J658" s="1">
        <f t="shared" si="20"/>
        <v>203.6</v>
      </c>
      <c r="K658" s="1" t="s">
        <v>225</v>
      </c>
      <c r="L658" s="1">
        <f t="shared" si="21"/>
        <v>170</v>
      </c>
      <c r="M658" s="42" t="s">
        <v>3540</v>
      </c>
      <c r="N658" s="2" t="s">
        <v>3539</v>
      </c>
      <c r="O658" s="1" t="s">
        <v>235</v>
      </c>
      <c r="P658" s="1" t="s">
        <v>242</v>
      </c>
      <c r="Q658" s="43">
        <v>40106</v>
      </c>
      <c r="R658" s="44" t="s">
        <v>3541</v>
      </c>
      <c r="S658" s="1" t="s">
        <v>3542</v>
      </c>
      <c r="T658" s="1">
        <v>13708424684</v>
      </c>
      <c r="U658" s="1" t="s">
        <v>231</v>
      </c>
    </row>
    <row r="659" spans="1:21">
      <c r="A659" s="2" t="s">
        <v>78</v>
      </c>
      <c r="B659" s="31" t="s">
        <v>3543</v>
      </c>
      <c r="C659" s="1" t="s">
        <v>3544</v>
      </c>
      <c r="D659" s="1" t="s">
        <v>79</v>
      </c>
      <c r="E659" s="1" t="s">
        <v>24</v>
      </c>
      <c r="F659" s="2">
        <v>86.5</v>
      </c>
      <c r="G659" s="2">
        <v>82.5</v>
      </c>
      <c r="H659" s="2">
        <v>84</v>
      </c>
      <c r="I659" s="2">
        <v>89</v>
      </c>
      <c r="J659" s="1">
        <f t="shared" si="20"/>
        <v>203.60000000000002</v>
      </c>
      <c r="K659" s="1" t="s">
        <v>225</v>
      </c>
      <c r="L659" s="1">
        <f t="shared" si="21"/>
        <v>169</v>
      </c>
      <c r="M659" s="42" t="s">
        <v>3545</v>
      </c>
      <c r="N659" s="2" t="s">
        <v>3544</v>
      </c>
      <c r="O659" s="1" t="s">
        <v>235</v>
      </c>
      <c r="P659" s="31" t="s">
        <v>242</v>
      </c>
      <c r="Q659" s="31" t="s">
        <v>3546</v>
      </c>
      <c r="R659" s="47" t="s">
        <v>229</v>
      </c>
      <c r="S659" s="1" t="s">
        <v>3547</v>
      </c>
      <c r="T659" s="1">
        <v>15087244505</v>
      </c>
      <c r="U659" s="1" t="s">
        <v>231</v>
      </c>
    </row>
    <row r="660" spans="1:21" ht="46.8">
      <c r="A660" s="2" t="s">
        <v>65</v>
      </c>
      <c r="B660" s="31" t="s">
        <v>3548</v>
      </c>
      <c r="C660" s="1" t="s">
        <v>3549</v>
      </c>
      <c r="D660" s="1" t="s">
        <v>68</v>
      </c>
      <c r="E660" s="1" t="s">
        <v>24</v>
      </c>
      <c r="F660" s="2">
        <v>83.5</v>
      </c>
      <c r="G660" s="2">
        <v>88</v>
      </c>
      <c r="H660" s="2">
        <v>77</v>
      </c>
      <c r="I660" s="2">
        <v>83</v>
      </c>
      <c r="J660" s="1">
        <f t="shared" si="20"/>
        <v>203.5</v>
      </c>
      <c r="K660" s="1" t="s">
        <v>225</v>
      </c>
      <c r="L660" s="1">
        <f t="shared" si="21"/>
        <v>171.5</v>
      </c>
      <c r="M660" s="42" t="s">
        <v>3550</v>
      </c>
      <c r="N660" s="2" t="s">
        <v>3549</v>
      </c>
      <c r="O660" s="1" t="s">
        <v>227</v>
      </c>
      <c r="P660" s="1" t="s">
        <v>242</v>
      </c>
      <c r="Q660" s="43">
        <v>39928</v>
      </c>
      <c r="R660" s="50" t="s">
        <v>3551</v>
      </c>
      <c r="S660" s="1" t="s">
        <v>3552</v>
      </c>
      <c r="T660" s="1">
        <v>15125712480</v>
      </c>
      <c r="U660" s="1"/>
    </row>
    <row r="661" spans="1:21">
      <c r="A661" s="2" t="s">
        <v>52</v>
      </c>
      <c r="B661" s="31" t="s">
        <v>3553</v>
      </c>
      <c r="C661" s="1" t="s">
        <v>3554</v>
      </c>
      <c r="D661" s="1" t="s">
        <v>53</v>
      </c>
      <c r="E661" s="1" t="s">
        <v>25</v>
      </c>
      <c r="F661" s="2">
        <v>81</v>
      </c>
      <c r="G661" s="2">
        <v>89</v>
      </c>
      <c r="H661" s="2">
        <v>79</v>
      </c>
      <c r="I661" s="2">
        <v>88</v>
      </c>
      <c r="J661" s="1">
        <f t="shared" si="20"/>
        <v>203.4</v>
      </c>
      <c r="K661" s="1" t="s">
        <v>225</v>
      </c>
      <c r="L661" s="1">
        <f t="shared" si="21"/>
        <v>170</v>
      </c>
      <c r="M661" s="42" t="s">
        <v>3555</v>
      </c>
      <c r="N661" s="2" t="s">
        <v>3554</v>
      </c>
      <c r="O661" s="1" t="s">
        <v>235</v>
      </c>
      <c r="P661" s="1" t="s">
        <v>236</v>
      </c>
      <c r="Q661" s="53" t="s">
        <v>3556</v>
      </c>
      <c r="R661" s="44" t="s">
        <v>725</v>
      </c>
      <c r="S661" s="1" t="s">
        <v>3557</v>
      </c>
      <c r="T661" s="1">
        <v>13638750588</v>
      </c>
      <c r="U661" s="1"/>
    </row>
    <row r="662" spans="1:21">
      <c r="A662" s="2" t="s">
        <v>63</v>
      </c>
      <c r="B662" s="31" t="s">
        <v>3558</v>
      </c>
      <c r="C662" s="1" t="s">
        <v>3559</v>
      </c>
      <c r="D662" s="1" t="s">
        <v>64</v>
      </c>
      <c r="E662" s="1" t="s">
        <v>24</v>
      </c>
      <c r="F662" s="2">
        <v>84</v>
      </c>
      <c r="G662" s="2">
        <v>86</v>
      </c>
      <c r="H662" s="2">
        <v>79</v>
      </c>
      <c r="I662" s="2">
        <v>88</v>
      </c>
      <c r="J662" s="1">
        <f t="shared" si="20"/>
        <v>203.4</v>
      </c>
      <c r="K662" s="1" t="s">
        <v>225</v>
      </c>
      <c r="L662" s="1">
        <f t="shared" si="21"/>
        <v>170</v>
      </c>
      <c r="M662" s="42" t="s">
        <v>3560</v>
      </c>
      <c r="N662" s="2" t="s">
        <v>3559</v>
      </c>
      <c r="O662" s="1" t="s">
        <v>227</v>
      </c>
      <c r="P662" s="1" t="s">
        <v>242</v>
      </c>
      <c r="Q662" s="43">
        <v>40041</v>
      </c>
      <c r="R662" s="44" t="s">
        <v>3561</v>
      </c>
      <c r="S662" s="1" t="s">
        <v>3562</v>
      </c>
      <c r="T662" s="1">
        <v>15125926869</v>
      </c>
      <c r="U662" s="1" t="s">
        <v>231</v>
      </c>
    </row>
    <row r="663" spans="1:21">
      <c r="A663" s="2" t="s">
        <v>65</v>
      </c>
      <c r="B663" s="31" t="s">
        <v>3563</v>
      </c>
      <c r="C663" s="1" t="s">
        <v>3564</v>
      </c>
      <c r="D663" s="1" t="s">
        <v>66</v>
      </c>
      <c r="E663" s="1" t="s">
        <v>26</v>
      </c>
      <c r="F663" s="2">
        <v>89</v>
      </c>
      <c r="G663" s="2">
        <v>79</v>
      </c>
      <c r="H663" s="2">
        <v>86</v>
      </c>
      <c r="I663" s="2">
        <v>91</v>
      </c>
      <c r="J663" s="1">
        <f t="shared" si="20"/>
        <v>203.39999999999998</v>
      </c>
      <c r="K663" s="1" t="s">
        <v>225</v>
      </c>
      <c r="L663" s="1">
        <f t="shared" si="21"/>
        <v>168</v>
      </c>
      <c r="M663" s="42" t="s">
        <v>3565</v>
      </c>
      <c r="N663" s="2" t="s">
        <v>3564</v>
      </c>
      <c r="O663" s="1" t="s">
        <v>235</v>
      </c>
      <c r="P663" s="1" t="s">
        <v>236</v>
      </c>
      <c r="Q663" s="31" t="s">
        <v>3566</v>
      </c>
      <c r="R663" s="44" t="s">
        <v>3567</v>
      </c>
      <c r="S663" s="1" t="s">
        <v>3568</v>
      </c>
      <c r="T663" s="1">
        <v>18287817601</v>
      </c>
      <c r="U663" s="1"/>
    </row>
    <row r="664" spans="1:21">
      <c r="A664" s="2" t="s">
        <v>94</v>
      </c>
      <c r="B664" s="31" t="s">
        <v>3569</v>
      </c>
      <c r="C664" s="1" t="s">
        <v>3570</v>
      </c>
      <c r="D664" s="1" t="s">
        <v>94</v>
      </c>
      <c r="E664" s="1" t="s">
        <v>24</v>
      </c>
      <c r="F664" s="2">
        <v>87.5</v>
      </c>
      <c r="G664" s="2">
        <v>83.5</v>
      </c>
      <c r="H664" s="2">
        <v>81</v>
      </c>
      <c r="I664" s="2">
        <v>81</v>
      </c>
      <c r="J664" s="1">
        <f t="shared" si="20"/>
        <v>203.39999999999998</v>
      </c>
      <c r="K664" s="1" t="s">
        <v>225</v>
      </c>
      <c r="L664" s="1">
        <f t="shared" si="21"/>
        <v>171</v>
      </c>
      <c r="M664" s="42" t="s">
        <v>3571</v>
      </c>
      <c r="N664" s="2" t="s">
        <v>3570</v>
      </c>
      <c r="O664" s="1" t="s">
        <v>227</v>
      </c>
      <c r="P664" s="1" t="s">
        <v>228</v>
      </c>
      <c r="Q664" s="45">
        <v>40195</v>
      </c>
      <c r="R664" s="44" t="s">
        <v>825</v>
      </c>
      <c r="S664" s="1" t="s">
        <v>3572</v>
      </c>
      <c r="T664" s="1">
        <v>18787870412</v>
      </c>
      <c r="U664" s="1" t="s">
        <v>231</v>
      </c>
    </row>
    <row r="665" spans="1:21">
      <c r="A665" s="2" t="s">
        <v>42</v>
      </c>
      <c r="B665" s="31" t="s">
        <v>3573</v>
      </c>
      <c r="C665" s="1" t="s">
        <v>3574</v>
      </c>
      <c r="D665" s="1" t="s">
        <v>102</v>
      </c>
      <c r="E665" s="1" t="s">
        <v>24</v>
      </c>
      <c r="F665" s="2">
        <v>91.5</v>
      </c>
      <c r="G665" s="2">
        <v>78</v>
      </c>
      <c r="H665" s="2">
        <v>72</v>
      </c>
      <c r="I665" s="2">
        <v>97</v>
      </c>
      <c r="J665" s="1">
        <f t="shared" si="20"/>
        <v>203.3</v>
      </c>
      <c r="K665" s="1" t="s">
        <v>225</v>
      </c>
      <c r="L665" s="1">
        <f t="shared" si="21"/>
        <v>169.5</v>
      </c>
      <c r="M665" s="42" t="s">
        <v>3575</v>
      </c>
      <c r="N665" s="2" t="s">
        <v>3574</v>
      </c>
      <c r="O665" s="1" t="s">
        <v>227</v>
      </c>
      <c r="P665" s="1" t="s">
        <v>236</v>
      </c>
      <c r="Q665" s="45">
        <v>39668</v>
      </c>
      <c r="R665" s="44" t="s">
        <v>3576</v>
      </c>
      <c r="S665" s="1" t="s">
        <v>3577</v>
      </c>
      <c r="T665" s="1">
        <v>18469405818</v>
      </c>
      <c r="U665" s="1"/>
    </row>
    <row r="666" spans="1:21">
      <c r="A666" s="2" t="s">
        <v>78</v>
      </c>
      <c r="B666" s="31" t="s">
        <v>3578</v>
      </c>
      <c r="C666" s="1" t="s">
        <v>3579</v>
      </c>
      <c r="D666" s="1" t="s">
        <v>81</v>
      </c>
      <c r="E666" s="1" t="s">
        <v>24</v>
      </c>
      <c r="F666" s="2">
        <v>86.5</v>
      </c>
      <c r="G666" s="2">
        <v>84</v>
      </c>
      <c r="H666" s="2">
        <v>74</v>
      </c>
      <c r="I666" s="2">
        <v>90</v>
      </c>
      <c r="J666" s="1">
        <f t="shared" si="20"/>
        <v>203.3</v>
      </c>
      <c r="K666" s="1" t="s">
        <v>225</v>
      </c>
      <c r="L666" s="1">
        <f t="shared" si="21"/>
        <v>170.5</v>
      </c>
      <c r="M666" s="42" t="s">
        <v>3580</v>
      </c>
      <c r="N666" s="2" t="s">
        <v>3579</v>
      </c>
      <c r="O666" s="1" t="s">
        <v>227</v>
      </c>
      <c r="P666" s="1" t="s">
        <v>228</v>
      </c>
      <c r="Q666" s="43">
        <v>39970</v>
      </c>
      <c r="R666" s="44" t="s">
        <v>3581</v>
      </c>
      <c r="S666" s="1" t="s">
        <v>3582</v>
      </c>
      <c r="T666" s="1">
        <v>15393891131</v>
      </c>
      <c r="U666" s="1" t="s">
        <v>231</v>
      </c>
    </row>
    <row r="667" spans="1:21">
      <c r="A667" s="2" t="s">
        <v>83</v>
      </c>
      <c r="B667" s="31" t="s">
        <v>3583</v>
      </c>
      <c r="C667" s="1" t="s">
        <v>3584</v>
      </c>
      <c r="D667" s="1" t="s">
        <v>83</v>
      </c>
      <c r="E667" s="1" t="s">
        <v>25</v>
      </c>
      <c r="F667" s="2">
        <v>88</v>
      </c>
      <c r="G667" s="2">
        <v>78.5</v>
      </c>
      <c r="H667" s="2">
        <v>88</v>
      </c>
      <c r="I667" s="2">
        <v>96</v>
      </c>
      <c r="J667" s="1">
        <f t="shared" si="20"/>
        <v>203.3</v>
      </c>
      <c r="K667" s="1" t="s">
        <v>225</v>
      </c>
      <c r="L667" s="1">
        <f t="shared" si="21"/>
        <v>166.5</v>
      </c>
      <c r="M667" s="42" t="s">
        <v>3585</v>
      </c>
      <c r="N667" s="2" t="s">
        <v>3584</v>
      </c>
      <c r="O667" s="1" t="s">
        <v>227</v>
      </c>
      <c r="P667" s="1" t="s">
        <v>242</v>
      </c>
      <c r="Q667" s="43">
        <v>40094</v>
      </c>
      <c r="R667" s="44" t="s">
        <v>3586</v>
      </c>
      <c r="S667" s="1" t="s">
        <v>3587</v>
      </c>
      <c r="T667" s="1">
        <v>15808782923</v>
      </c>
      <c r="U667" s="1" t="s">
        <v>231</v>
      </c>
    </row>
    <row r="668" spans="1:21">
      <c r="A668" s="2" t="s">
        <v>65</v>
      </c>
      <c r="B668" s="31" t="s">
        <v>3588</v>
      </c>
      <c r="C668" s="1" t="s">
        <v>3589</v>
      </c>
      <c r="D668" s="1" t="s">
        <v>73</v>
      </c>
      <c r="E668" s="1" t="s">
        <v>24</v>
      </c>
      <c r="F668" s="2">
        <v>92</v>
      </c>
      <c r="G668" s="2">
        <v>78</v>
      </c>
      <c r="H668" s="2">
        <v>92</v>
      </c>
      <c r="I668" s="2">
        <v>74</v>
      </c>
      <c r="J668" s="1">
        <f t="shared" si="20"/>
        <v>203.20000000000002</v>
      </c>
      <c r="K668" s="1" t="s">
        <v>225</v>
      </c>
      <c r="L668" s="1">
        <f t="shared" si="21"/>
        <v>170</v>
      </c>
      <c r="M668" s="42" t="s">
        <v>3590</v>
      </c>
      <c r="N668" s="2" t="s">
        <v>3589</v>
      </c>
      <c r="O668" s="1" t="s">
        <v>227</v>
      </c>
      <c r="P668" s="1" t="s">
        <v>242</v>
      </c>
      <c r="Q668" s="43">
        <v>39901</v>
      </c>
      <c r="R668" s="44" t="s">
        <v>3591</v>
      </c>
      <c r="S668" s="1" t="s">
        <v>3592</v>
      </c>
      <c r="T668" s="31" t="s">
        <v>3593</v>
      </c>
      <c r="U668" s="1" t="s">
        <v>231</v>
      </c>
    </row>
    <row r="669" spans="1:21">
      <c r="A669" s="2" t="s">
        <v>45</v>
      </c>
      <c r="B669" s="31" t="s">
        <v>3594</v>
      </c>
      <c r="C669" s="1" t="s">
        <v>3595</v>
      </c>
      <c r="D669" s="1" t="s">
        <v>47</v>
      </c>
      <c r="E669" s="1" t="s">
        <v>24</v>
      </c>
      <c r="F669" s="2">
        <v>88.5</v>
      </c>
      <c r="G669" s="2">
        <v>78</v>
      </c>
      <c r="H669" s="2">
        <v>90</v>
      </c>
      <c r="I669" s="2">
        <v>93</v>
      </c>
      <c r="J669" s="1">
        <f t="shared" si="20"/>
        <v>203.1</v>
      </c>
      <c r="K669" s="1" t="s">
        <v>225</v>
      </c>
      <c r="L669" s="1">
        <f t="shared" si="21"/>
        <v>166.5</v>
      </c>
      <c r="M669" s="42" t="s">
        <v>3596</v>
      </c>
      <c r="N669" s="2" t="s">
        <v>3595</v>
      </c>
      <c r="O669" s="1" t="s">
        <v>235</v>
      </c>
      <c r="P669" s="1" t="s">
        <v>242</v>
      </c>
      <c r="Q669" s="43">
        <v>39987</v>
      </c>
      <c r="R669" s="44" t="s">
        <v>3597</v>
      </c>
      <c r="S669" s="1" t="s">
        <v>3598</v>
      </c>
      <c r="T669" s="1">
        <v>13150582968</v>
      </c>
      <c r="U669" s="1" t="s">
        <v>231</v>
      </c>
    </row>
    <row r="670" spans="1:21">
      <c r="A670" s="2" t="s">
        <v>52</v>
      </c>
      <c r="B670" s="31" t="s">
        <v>3599</v>
      </c>
      <c r="C670" s="1" t="s">
        <v>136</v>
      </c>
      <c r="D670" s="1" t="s">
        <v>54</v>
      </c>
      <c r="E670" s="1" t="s">
        <v>24</v>
      </c>
      <c r="F670" s="2">
        <v>86</v>
      </c>
      <c r="G670" s="2">
        <v>82.5</v>
      </c>
      <c r="H670" s="2">
        <v>87</v>
      </c>
      <c r="I670" s="2">
        <v>86</v>
      </c>
      <c r="J670" s="1">
        <f t="shared" si="20"/>
        <v>203.1</v>
      </c>
      <c r="K670" s="1" t="s">
        <v>225</v>
      </c>
      <c r="L670" s="1">
        <f t="shared" si="21"/>
        <v>168.5</v>
      </c>
      <c r="M670" s="42" t="s">
        <v>3600</v>
      </c>
      <c r="N670" s="2" t="s">
        <v>136</v>
      </c>
      <c r="O670" s="1" t="s">
        <v>227</v>
      </c>
      <c r="P670" s="1" t="s">
        <v>228</v>
      </c>
      <c r="Q670" s="43">
        <v>40321</v>
      </c>
      <c r="R670" s="44" t="s">
        <v>1608</v>
      </c>
      <c r="S670" s="1" t="s">
        <v>3601</v>
      </c>
      <c r="T670" s="1">
        <v>18737057916</v>
      </c>
      <c r="U670" s="1" t="s">
        <v>231</v>
      </c>
    </row>
    <row r="671" spans="1:21">
      <c r="A671" s="2" t="s">
        <v>65</v>
      </c>
      <c r="B671" s="31" t="s">
        <v>3602</v>
      </c>
      <c r="C671" s="1" t="s">
        <v>3603</v>
      </c>
      <c r="D671" s="1" t="s">
        <v>66</v>
      </c>
      <c r="E671" s="1" t="s">
        <v>24</v>
      </c>
      <c r="F671" s="2">
        <v>89.5</v>
      </c>
      <c r="G671" s="2">
        <v>79</v>
      </c>
      <c r="H671" s="2">
        <v>82</v>
      </c>
      <c r="I671" s="2">
        <v>91</v>
      </c>
      <c r="J671" s="1">
        <f t="shared" si="20"/>
        <v>203.1</v>
      </c>
      <c r="K671" s="1" t="s">
        <v>225</v>
      </c>
      <c r="L671" s="1">
        <f t="shared" si="21"/>
        <v>168.5</v>
      </c>
      <c r="M671" s="42" t="s">
        <v>3604</v>
      </c>
      <c r="N671" s="2" t="s">
        <v>3603</v>
      </c>
      <c r="O671" s="1" t="s">
        <v>235</v>
      </c>
      <c r="P671" s="1" t="s">
        <v>228</v>
      </c>
      <c r="Q671" s="31" t="s">
        <v>3605</v>
      </c>
      <c r="R671" s="44" t="s">
        <v>3606</v>
      </c>
      <c r="S671" s="1" t="s">
        <v>3607</v>
      </c>
      <c r="T671" s="1">
        <v>15125999420</v>
      </c>
      <c r="U671" s="1"/>
    </row>
    <row r="672" spans="1:21">
      <c r="A672" s="2" t="s">
        <v>84</v>
      </c>
      <c r="B672" s="31" t="s">
        <v>3608</v>
      </c>
      <c r="C672" s="1" t="s">
        <v>3609</v>
      </c>
      <c r="D672" s="1" t="s">
        <v>86</v>
      </c>
      <c r="E672" s="1" t="s">
        <v>27</v>
      </c>
      <c r="F672" s="2">
        <v>87</v>
      </c>
      <c r="G672" s="2">
        <v>81.5</v>
      </c>
      <c r="H672" s="2">
        <v>91</v>
      </c>
      <c r="I672" s="2">
        <v>82</v>
      </c>
      <c r="J672" s="1">
        <f t="shared" si="20"/>
        <v>203.1</v>
      </c>
      <c r="K672" s="1" t="s">
        <v>225</v>
      </c>
      <c r="L672" s="1">
        <f t="shared" si="21"/>
        <v>168.5</v>
      </c>
      <c r="M672" s="42" t="s">
        <v>3610</v>
      </c>
      <c r="N672" s="2" t="s">
        <v>3609</v>
      </c>
      <c r="O672" s="1" t="s">
        <v>227</v>
      </c>
      <c r="P672" s="1" t="s">
        <v>242</v>
      </c>
      <c r="Q672" s="43">
        <v>39956</v>
      </c>
      <c r="R672" s="44" t="s">
        <v>3611</v>
      </c>
      <c r="S672" s="1" t="s">
        <v>3612</v>
      </c>
      <c r="T672" s="1">
        <v>15125849541</v>
      </c>
      <c r="U672" s="1" t="s">
        <v>231</v>
      </c>
    </row>
    <row r="673" spans="1:21">
      <c r="A673" s="2" t="s">
        <v>39</v>
      </c>
      <c r="B673" s="31" t="s">
        <v>3613</v>
      </c>
      <c r="C673" s="1" t="s">
        <v>3614</v>
      </c>
      <c r="D673" s="1" t="s">
        <v>40</v>
      </c>
      <c r="E673" s="1" t="s">
        <v>25</v>
      </c>
      <c r="F673" s="2">
        <v>83</v>
      </c>
      <c r="G673" s="2">
        <v>86</v>
      </c>
      <c r="H673" s="2">
        <v>86</v>
      </c>
      <c r="I673" s="2">
        <v>84</v>
      </c>
      <c r="J673" s="1">
        <f t="shared" si="20"/>
        <v>203</v>
      </c>
      <c r="K673" s="1" t="s">
        <v>225</v>
      </c>
      <c r="L673" s="1">
        <f t="shared" si="21"/>
        <v>169</v>
      </c>
      <c r="M673" s="42" t="s">
        <v>3615</v>
      </c>
      <c r="N673" s="2" t="s">
        <v>3614</v>
      </c>
      <c r="O673" s="1" t="s">
        <v>235</v>
      </c>
      <c r="P673" s="1" t="s">
        <v>228</v>
      </c>
      <c r="Q673" s="43">
        <v>40115</v>
      </c>
      <c r="R673" s="44" t="s">
        <v>3616</v>
      </c>
      <c r="S673" s="1" t="s">
        <v>3617</v>
      </c>
      <c r="T673" s="1">
        <v>15126058782</v>
      </c>
      <c r="U673" s="1" t="s">
        <v>231</v>
      </c>
    </row>
    <row r="674" spans="1:21">
      <c r="A674" s="2" t="s">
        <v>45</v>
      </c>
      <c r="B674" s="31" t="s">
        <v>3618</v>
      </c>
      <c r="C674" s="1" t="s">
        <v>3619</v>
      </c>
      <c r="D674" s="1" t="s">
        <v>51</v>
      </c>
      <c r="E674" s="1" t="s">
        <v>24</v>
      </c>
      <c r="F674" s="2">
        <v>82</v>
      </c>
      <c r="G674" s="2">
        <v>85</v>
      </c>
      <c r="H674" s="2">
        <v>86</v>
      </c>
      <c r="I674" s="2">
        <v>94</v>
      </c>
      <c r="J674" s="1">
        <f t="shared" si="20"/>
        <v>203</v>
      </c>
      <c r="K674" s="1" t="s">
        <v>225</v>
      </c>
      <c r="L674" s="1">
        <f t="shared" si="21"/>
        <v>167</v>
      </c>
      <c r="M674" s="42" t="s">
        <v>3620</v>
      </c>
      <c r="N674" s="2" t="s">
        <v>3619</v>
      </c>
      <c r="O674" s="1" t="s">
        <v>235</v>
      </c>
      <c r="P674" s="1" t="s">
        <v>228</v>
      </c>
      <c r="Q674" s="43">
        <v>40080</v>
      </c>
      <c r="R674" s="44" t="s">
        <v>1835</v>
      </c>
      <c r="S674" s="1" t="s">
        <v>3621</v>
      </c>
      <c r="T674" s="1">
        <v>15887528906</v>
      </c>
      <c r="U674" s="1"/>
    </row>
    <row r="675" spans="1:21">
      <c r="A675" s="2" t="s">
        <v>57</v>
      </c>
      <c r="B675" s="31" t="s">
        <v>3622</v>
      </c>
      <c r="C675" s="1" t="s">
        <v>143</v>
      </c>
      <c r="D675" s="1" t="s">
        <v>58</v>
      </c>
      <c r="E675" s="1" t="s">
        <v>25</v>
      </c>
      <c r="F675" s="2">
        <v>83</v>
      </c>
      <c r="G675" s="2">
        <v>84</v>
      </c>
      <c r="H675" s="2">
        <v>90</v>
      </c>
      <c r="I675" s="2">
        <v>90</v>
      </c>
      <c r="J675" s="1">
        <f t="shared" si="20"/>
        <v>203</v>
      </c>
      <c r="K675" s="1" t="s">
        <v>225</v>
      </c>
      <c r="L675" s="1">
        <f t="shared" si="21"/>
        <v>167</v>
      </c>
      <c r="M675" s="42" t="s">
        <v>3623</v>
      </c>
      <c r="N675" s="2" t="s">
        <v>143</v>
      </c>
      <c r="O675" s="1" t="s">
        <v>235</v>
      </c>
      <c r="P675" s="1" t="s">
        <v>242</v>
      </c>
      <c r="Q675" s="43">
        <v>40257</v>
      </c>
      <c r="R675" s="44" t="s">
        <v>3624</v>
      </c>
      <c r="S675" s="1" t="s">
        <v>3625</v>
      </c>
      <c r="T675" s="1">
        <v>13638705190</v>
      </c>
      <c r="U675" s="1"/>
    </row>
    <row r="676" spans="1:21">
      <c r="A676" s="2" t="s">
        <v>57</v>
      </c>
      <c r="B676" s="31" t="s">
        <v>3626</v>
      </c>
      <c r="C676" s="1" t="s">
        <v>3627</v>
      </c>
      <c r="D676" s="1" t="s">
        <v>61</v>
      </c>
      <c r="E676" s="1" t="s">
        <v>25</v>
      </c>
      <c r="F676" s="2">
        <v>85</v>
      </c>
      <c r="G676" s="2">
        <v>81</v>
      </c>
      <c r="H676" s="2">
        <v>90</v>
      </c>
      <c r="I676" s="2">
        <v>95</v>
      </c>
      <c r="J676" s="1">
        <f t="shared" si="20"/>
        <v>203</v>
      </c>
      <c r="K676" s="1" t="s">
        <v>225</v>
      </c>
      <c r="L676" s="1">
        <f t="shared" si="21"/>
        <v>166</v>
      </c>
      <c r="M676" s="42" t="s">
        <v>3628</v>
      </c>
      <c r="N676" s="2" t="s">
        <v>3627</v>
      </c>
      <c r="O676" s="31" t="s">
        <v>235</v>
      </c>
      <c r="P676" s="31" t="s">
        <v>236</v>
      </c>
      <c r="Q676" s="31" t="s">
        <v>3629</v>
      </c>
      <c r="R676" s="47" t="s">
        <v>3630</v>
      </c>
      <c r="S676" s="31" t="s">
        <v>3631</v>
      </c>
      <c r="T676" s="31" t="s">
        <v>3632</v>
      </c>
      <c r="U676" s="1"/>
    </row>
    <row r="677" spans="1:21">
      <c r="A677" s="2" t="s">
        <v>78</v>
      </c>
      <c r="B677" s="31" t="s">
        <v>3633</v>
      </c>
      <c r="C677" s="1" t="s">
        <v>3634</v>
      </c>
      <c r="D677" s="1" t="s">
        <v>81</v>
      </c>
      <c r="E677" s="1" t="s">
        <v>24</v>
      </c>
      <c r="F677" s="2">
        <v>87.5</v>
      </c>
      <c r="G677" s="2">
        <v>82.5</v>
      </c>
      <c r="H677" s="2">
        <v>81</v>
      </c>
      <c r="I677" s="2">
        <v>84</v>
      </c>
      <c r="J677" s="1">
        <f t="shared" si="20"/>
        <v>203</v>
      </c>
      <c r="K677" s="1" t="s">
        <v>225</v>
      </c>
      <c r="L677" s="1">
        <f t="shared" si="21"/>
        <v>170</v>
      </c>
      <c r="M677" s="42" t="s">
        <v>3635</v>
      </c>
      <c r="N677" s="2" t="s">
        <v>3634</v>
      </c>
      <c r="O677" s="1" t="s">
        <v>235</v>
      </c>
      <c r="P677" s="1" t="s">
        <v>242</v>
      </c>
      <c r="Q677" s="43">
        <v>40020</v>
      </c>
      <c r="R677" s="44" t="s">
        <v>1756</v>
      </c>
      <c r="S677" s="1" t="s">
        <v>3636</v>
      </c>
      <c r="T677" s="1">
        <v>15125712781</v>
      </c>
      <c r="U677" s="1" t="s">
        <v>231</v>
      </c>
    </row>
    <row r="678" spans="1:21">
      <c r="A678" s="2" t="s">
        <v>84</v>
      </c>
      <c r="B678" s="31" t="s">
        <v>3637</v>
      </c>
      <c r="C678" s="1" t="s">
        <v>3638</v>
      </c>
      <c r="D678" s="1" t="s">
        <v>86</v>
      </c>
      <c r="E678" s="1" t="s">
        <v>26</v>
      </c>
      <c r="F678" s="2">
        <v>90</v>
      </c>
      <c r="G678" s="2">
        <v>80</v>
      </c>
      <c r="H678" s="2">
        <v>88</v>
      </c>
      <c r="I678" s="2">
        <v>77</v>
      </c>
      <c r="J678" s="1">
        <f t="shared" si="20"/>
        <v>203</v>
      </c>
      <c r="K678" s="1" t="s">
        <v>225</v>
      </c>
      <c r="L678" s="1">
        <f t="shared" si="21"/>
        <v>170</v>
      </c>
      <c r="M678" s="42" t="s">
        <v>3639</v>
      </c>
      <c r="N678" s="2" t="s">
        <v>3638</v>
      </c>
      <c r="O678" s="1" t="s">
        <v>227</v>
      </c>
      <c r="P678" s="1" t="s">
        <v>236</v>
      </c>
      <c r="Q678" s="43">
        <v>39979</v>
      </c>
      <c r="R678" s="44" t="s">
        <v>3640</v>
      </c>
      <c r="S678" s="1" t="s">
        <v>3641</v>
      </c>
      <c r="T678" s="31" t="s">
        <v>3642</v>
      </c>
      <c r="U678" s="1"/>
    </row>
    <row r="679" spans="1:21">
      <c r="A679" s="2" t="s">
        <v>22</v>
      </c>
      <c r="B679" s="31" t="s">
        <v>3643</v>
      </c>
      <c r="C679" s="1" t="s">
        <v>3644</v>
      </c>
      <c r="D679" s="1" t="s">
        <v>33</v>
      </c>
      <c r="E679" s="1" t="s">
        <v>27</v>
      </c>
      <c r="F679" s="2">
        <v>82.5</v>
      </c>
      <c r="G679" s="2">
        <v>86</v>
      </c>
      <c r="H679" s="2">
        <v>78</v>
      </c>
      <c r="I679" s="2">
        <v>94</v>
      </c>
      <c r="J679" s="1">
        <f t="shared" si="20"/>
        <v>202.9</v>
      </c>
      <c r="K679" s="1" t="s">
        <v>225</v>
      </c>
      <c r="L679" s="1">
        <f t="shared" si="21"/>
        <v>168.5</v>
      </c>
      <c r="M679" s="42" t="s">
        <v>3645</v>
      </c>
      <c r="N679" s="2" t="s">
        <v>3644</v>
      </c>
      <c r="O679" s="1" t="s">
        <v>235</v>
      </c>
      <c r="P679" s="1" t="s">
        <v>236</v>
      </c>
      <c r="Q679" s="1">
        <v>2009.0926999999999</v>
      </c>
      <c r="R679" s="44" t="s">
        <v>3646</v>
      </c>
      <c r="S679" s="1" t="s">
        <v>3647</v>
      </c>
      <c r="T679" s="1">
        <v>19908780888</v>
      </c>
      <c r="U679" s="1"/>
    </row>
    <row r="680" spans="1:21">
      <c r="A680" s="2" t="s">
        <v>42</v>
      </c>
      <c r="B680" s="31" t="s">
        <v>3648</v>
      </c>
      <c r="C680" s="1" t="s">
        <v>3649</v>
      </c>
      <c r="D680" s="1" t="s">
        <v>43</v>
      </c>
      <c r="E680" s="1" t="s">
        <v>25</v>
      </c>
      <c r="F680" s="2">
        <v>83.5</v>
      </c>
      <c r="G680" s="2">
        <v>84</v>
      </c>
      <c r="H680" s="2">
        <v>88</v>
      </c>
      <c r="I680" s="2">
        <v>89</v>
      </c>
      <c r="J680" s="1">
        <f t="shared" si="20"/>
        <v>202.9</v>
      </c>
      <c r="K680" s="1" t="s">
        <v>225</v>
      </c>
      <c r="L680" s="1">
        <f t="shared" si="21"/>
        <v>167.5</v>
      </c>
      <c r="M680" s="42" t="s">
        <v>3650</v>
      </c>
      <c r="N680" s="2" t="s">
        <v>3649</v>
      </c>
      <c r="O680" s="1" t="s">
        <v>235</v>
      </c>
      <c r="P680" s="1" t="s">
        <v>242</v>
      </c>
      <c r="Q680" s="31" t="s">
        <v>2180</v>
      </c>
      <c r="R680" s="44" t="s">
        <v>2886</v>
      </c>
      <c r="S680" s="1" t="s">
        <v>3651</v>
      </c>
      <c r="T680" s="1">
        <v>15126022007</v>
      </c>
      <c r="U680" s="1" t="s">
        <v>231</v>
      </c>
    </row>
    <row r="681" spans="1:21">
      <c r="A681" s="2" t="s">
        <v>57</v>
      </c>
      <c r="B681" s="31" t="s">
        <v>3652</v>
      </c>
      <c r="C681" s="1" t="s">
        <v>3653</v>
      </c>
      <c r="D681" s="1" t="s">
        <v>61</v>
      </c>
      <c r="E681" s="1" t="s">
        <v>25</v>
      </c>
      <c r="F681" s="2">
        <v>93</v>
      </c>
      <c r="G681" s="2">
        <v>73.5</v>
      </c>
      <c r="H681" s="2">
        <v>87</v>
      </c>
      <c r="I681" s="2">
        <v>95</v>
      </c>
      <c r="J681" s="1">
        <f t="shared" si="20"/>
        <v>202.9</v>
      </c>
      <c r="K681" s="1" t="s">
        <v>225</v>
      </c>
      <c r="L681" s="1">
        <f t="shared" si="21"/>
        <v>166.5</v>
      </c>
      <c r="M681" s="42" t="s">
        <v>3654</v>
      </c>
      <c r="N681" s="2" t="s">
        <v>3653</v>
      </c>
      <c r="O681" s="31" t="s">
        <v>227</v>
      </c>
      <c r="P681" s="1" t="s">
        <v>242</v>
      </c>
      <c r="Q681" s="43">
        <v>40170</v>
      </c>
      <c r="R681" s="47" t="s">
        <v>1735</v>
      </c>
      <c r="S681" s="1" t="s">
        <v>3655</v>
      </c>
      <c r="T681" s="1">
        <v>15891857185</v>
      </c>
      <c r="U681" s="1"/>
    </row>
    <row r="682" spans="1:21">
      <c r="A682" s="2" t="s">
        <v>65</v>
      </c>
      <c r="B682" s="31" t="s">
        <v>3656</v>
      </c>
      <c r="C682" s="1" t="s">
        <v>3657</v>
      </c>
      <c r="D682" s="1" t="s">
        <v>66</v>
      </c>
      <c r="E682" s="1" t="s">
        <v>26</v>
      </c>
      <c r="F682" s="2">
        <v>90.5</v>
      </c>
      <c r="G682" s="2">
        <v>78</v>
      </c>
      <c r="H682" s="2">
        <v>87</v>
      </c>
      <c r="I682" s="2">
        <v>85</v>
      </c>
      <c r="J682" s="1">
        <f t="shared" si="20"/>
        <v>202.9</v>
      </c>
      <c r="K682" s="1" t="s">
        <v>225</v>
      </c>
      <c r="L682" s="1">
        <f t="shared" si="21"/>
        <v>168.5</v>
      </c>
      <c r="M682" s="42" t="s">
        <v>3658</v>
      </c>
      <c r="N682" s="2" t="s">
        <v>3657</v>
      </c>
      <c r="O682" s="1" t="s">
        <v>227</v>
      </c>
      <c r="P682" s="1" t="s">
        <v>236</v>
      </c>
      <c r="Q682" s="31" t="s">
        <v>3659</v>
      </c>
      <c r="R682" s="44" t="s">
        <v>700</v>
      </c>
      <c r="S682" s="1" t="s">
        <v>3660</v>
      </c>
      <c r="T682" s="1">
        <v>15096441535</v>
      </c>
      <c r="U682" s="1"/>
    </row>
    <row r="683" spans="1:21" ht="46.8">
      <c r="A683" s="2" t="s">
        <v>65</v>
      </c>
      <c r="B683" s="31" t="s">
        <v>3661</v>
      </c>
      <c r="C683" s="1" t="s">
        <v>3662</v>
      </c>
      <c r="D683" s="1" t="s">
        <v>73</v>
      </c>
      <c r="E683" s="1" t="s">
        <v>25</v>
      </c>
      <c r="F683" s="2">
        <v>89</v>
      </c>
      <c r="G683" s="2">
        <v>82.5</v>
      </c>
      <c r="H683" s="2">
        <v>81</v>
      </c>
      <c r="I683" s="2">
        <v>76</v>
      </c>
      <c r="J683" s="1">
        <f t="shared" si="20"/>
        <v>202.89999999999998</v>
      </c>
      <c r="K683" s="1" t="s">
        <v>225</v>
      </c>
      <c r="L683" s="1">
        <f t="shared" si="21"/>
        <v>171.5</v>
      </c>
      <c r="M683" s="42" t="s">
        <v>3663</v>
      </c>
      <c r="N683" s="2" t="s">
        <v>3662</v>
      </c>
      <c r="O683" s="1" t="s">
        <v>227</v>
      </c>
      <c r="P683" s="1" t="s">
        <v>242</v>
      </c>
      <c r="Q683" s="43">
        <v>40280</v>
      </c>
      <c r="R683" s="50" t="s">
        <v>3664</v>
      </c>
      <c r="S683" s="1" t="s">
        <v>3665</v>
      </c>
      <c r="T683" s="1">
        <v>13987829632</v>
      </c>
      <c r="U683" s="1"/>
    </row>
    <row r="684" spans="1:21">
      <c r="A684" s="2" t="s">
        <v>22</v>
      </c>
      <c r="B684" s="31" t="s">
        <v>3666</v>
      </c>
      <c r="C684" s="1" t="s">
        <v>3667</v>
      </c>
      <c r="D684" s="1" t="s">
        <v>33</v>
      </c>
      <c r="E684" s="1" t="s">
        <v>34</v>
      </c>
      <c r="F684" s="2">
        <v>84</v>
      </c>
      <c r="G684" s="2">
        <v>87</v>
      </c>
      <c r="H684" s="2">
        <v>80</v>
      </c>
      <c r="I684" s="2">
        <v>79</v>
      </c>
      <c r="J684" s="1">
        <f t="shared" si="20"/>
        <v>202.8</v>
      </c>
      <c r="K684" s="1" t="s">
        <v>225</v>
      </c>
      <c r="L684" s="1">
        <f t="shared" si="21"/>
        <v>171</v>
      </c>
      <c r="M684" s="42" t="s">
        <v>3668</v>
      </c>
      <c r="N684" s="2" t="s">
        <v>3667</v>
      </c>
      <c r="O684" s="1" t="s">
        <v>227</v>
      </c>
      <c r="P684" s="1" t="s">
        <v>236</v>
      </c>
      <c r="Q684" s="43">
        <v>40365</v>
      </c>
      <c r="R684" s="44" t="s">
        <v>3669</v>
      </c>
      <c r="S684" s="1" t="s">
        <v>3670</v>
      </c>
      <c r="T684" s="1">
        <v>15912933014</v>
      </c>
      <c r="U684" s="1"/>
    </row>
    <row r="685" spans="1:21">
      <c r="A685" s="2" t="s">
        <v>22</v>
      </c>
      <c r="B685" s="31" t="s">
        <v>3671</v>
      </c>
      <c r="C685" s="1" t="s">
        <v>3672</v>
      </c>
      <c r="D685" s="1" t="s">
        <v>33</v>
      </c>
      <c r="E685" s="1" t="s">
        <v>35</v>
      </c>
      <c r="F685" s="2">
        <v>88</v>
      </c>
      <c r="G685" s="2">
        <v>82</v>
      </c>
      <c r="H685" s="2">
        <v>86</v>
      </c>
      <c r="I685" s="2">
        <v>78</v>
      </c>
      <c r="J685" s="1">
        <f t="shared" si="20"/>
        <v>202.79999999999998</v>
      </c>
      <c r="K685" s="1" t="s">
        <v>225</v>
      </c>
      <c r="L685" s="1">
        <f t="shared" si="21"/>
        <v>170</v>
      </c>
      <c r="M685" s="42" t="s">
        <v>3673</v>
      </c>
      <c r="N685" s="2" t="s">
        <v>3672</v>
      </c>
      <c r="O685" s="1" t="s">
        <v>227</v>
      </c>
      <c r="P685" s="1" t="s">
        <v>236</v>
      </c>
      <c r="Q685" s="31" t="s">
        <v>845</v>
      </c>
      <c r="R685" s="47" t="s">
        <v>3674</v>
      </c>
      <c r="S685" s="31" t="s">
        <v>3675</v>
      </c>
      <c r="T685" s="31" t="s">
        <v>3676</v>
      </c>
      <c r="U685" s="1"/>
    </row>
    <row r="686" spans="1:21">
      <c r="A686" s="2" t="s">
        <v>84</v>
      </c>
      <c r="B686" s="31" t="s">
        <v>3677</v>
      </c>
      <c r="C686" s="1" t="s">
        <v>3678</v>
      </c>
      <c r="D686" s="1" t="s">
        <v>89</v>
      </c>
      <c r="E686" s="1" t="s">
        <v>24</v>
      </c>
      <c r="F686" s="2">
        <v>82.5</v>
      </c>
      <c r="G686" s="2">
        <v>86.5</v>
      </c>
      <c r="H686" s="2">
        <v>87</v>
      </c>
      <c r="I686" s="2">
        <v>82</v>
      </c>
      <c r="J686" s="1">
        <f t="shared" si="20"/>
        <v>202.8</v>
      </c>
      <c r="K686" s="1" t="s">
        <v>225</v>
      </c>
      <c r="L686" s="1">
        <f t="shared" si="21"/>
        <v>169</v>
      </c>
      <c r="M686" s="42" t="s">
        <v>3679</v>
      </c>
      <c r="N686" s="2" t="s">
        <v>3678</v>
      </c>
      <c r="O686" s="31" t="s">
        <v>227</v>
      </c>
      <c r="P686" s="31" t="s">
        <v>632</v>
      </c>
      <c r="Q686" s="31" t="s">
        <v>3680</v>
      </c>
      <c r="R686" s="44" t="s">
        <v>2436</v>
      </c>
      <c r="S686" s="1" t="s">
        <v>3681</v>
      </c>
      <c r="T686" s="1">
        <v>15987844950</v>
      </c>
      <c r="U686" s="1"/>
    </row>
    <row r="687" spans="1:21">
      <c r="A687" s="2" t="s">
        <v>22</v>
      </c>
      <c r="B687" s="31" t="s">
        <v>3682</v>
      </c>
      <c r="C687" s="1" t="s">
        <v>3683</v>
      </c>
      <c r="D687" s="1" t="s">
        <v>33</v>
      </c>
      <c r="E687" s="1" t="s">
        <v>28</v>
      </c>
      <c r="F687" s="2">
        <v>82</v>
      </c>
      <c r="G687" s="2">
        <v>87.5</v>
      </c>
      <c r="H687" s="2">
        <v>81</v>
      </c>
      <c r="I687" s="2">
        <v>85</v>
      </c>
      <c r="J687" s="1">
        <f t="shared" si="20"/>
        <v>202.7</v>
      </c>
      <c r="K687" s="1" t="s">
        <v>225</v>
      </c>
      <c r="L687" s="1">
        <f t="shared" si="21"/>
        <v>169.5</v>
      </c>
      <c r="M687" s="42" t="s">
        <v>3684</v>
      </c>
      <c r="N687" s="2" t="s">
        <v>3683</v>
      </c>
      <c r="O687" s="1" t="s">
        <v>235</v>
      </c>
      <c r="P687" s="1" t="s">
        <v>236</v>
      </c>
      <c r="Q687" s="31" t="s">
        <v>2088</v>
      </c>
      <c r="R687" s="44" t="s">
        <v>3685</v>
      </c>
      <c r="S687" s="1" t="s">
        <v>3686</v>
      </c>
      <c r="T687" s="1">
        <v>15125751387</v>
      </c>
      <c r="U687" s="1"/>
    </row>
    <row r="688" spans="1:21">
      <c r="A688" s="2" t="s">
        <v>39</v>
      </c>
      <c r="B688" s="31" t="s">
        <v>3687</v>
      </c>
      <c r="C688" s="1" t="s">
        <v>3688</v>
      </c>
      <c r="D688" s="1" t="s">
        <v>40</v>
      </c>
      <c r="E688" s="1" t="s">
        <v>25</v>
      </c>
      <c r="F688" s="2">
        <v>86</v>
      </c>
      <c r="G688" s="2">
        <v>85.5</v>
      </c>
      <c r="H688" s="2">
        <v>79</v>
      </c>
      <c r="I688" s="2">
        <v>77</v>
      </c>
      <c r="J688" s="1">
        <f t="shared" si="20"/>
        <v>202.70000000000002</v>
      </c>
      <c r="K688" s="1" t="s">
        <v>225</v>
      </c>
      <c r="L688" s="1">
        <f t="shared" si="21"/>
        <v>171.5</v>
      </c>
      <c r="M688" s="42" t="s">
        <v>3689</v>
      </c>
      <c r="N688" s="2" t="s">
        <v>3688</v>
      </c>
      <c r="O688" s="1" t="s">
        <v>227</v>
      </c>
      <c r="P688" s="1" t="s">
        <v>236</v>
      </c>
      <c r="Q688" s="43">
        <v>40231</v>
      </c>
      <c r="R688" s="44" t="s">
        <v>2110</v>
      </c>
      <c r="S688" s="1" t="s">
        <v>3690</v>
      </c>
      <c r="T688" s="1">
        <v>15096484258</v>
      </c>
      <c r="U688" s="1"/>
    </row>
    <row r="689" spans="1:21">
      <c r="A689" s="2" t="s">
        <v>57</v>
      </c>
      <c r="B689" s="31" t="s">
        <v>3691</v>
      </c>
      <c r="C689" s="1" t="s">
        <v>3692</v>
      </c>
      <c r="D689" s="1" t="s">
        <v>60</v>
      </c>
      <c r="E689" s="1" t="s">
        <v>25</v>
      </c>
      <c r="F689" s="2">
        <v>89</v>
      </c>
      <c r="G689" s="2">
        <v>78.5</v>
      </c>
      <c r="H689" s="2">
        <v>85</v>
      </c>
      <c r="I689" s="2">
        <v>91</v>
      </c>
      <c r="J689" s="1">
        <f t="shared" si="20"/>
        <v>202.7</v>
      </c>
      <c r="K689" s="1" t="s">
        <v>225</v>
      </c>
      <c r="L689" s="1">
        <f t="shared" si="21"/>
        <v>167.5</v>
      </c>
      <c r="M689" s="42" t="s">
        <v>3693</v>
      </c>
      <c r="N689" s="2" t="s">
        <v>3692</v>
      </c>
      <c r="O689" s="1" t="s">
        <v>235</v>
      </c>
      <c r="P689" s="1" t="s">
        <v>236</v>
      </c>
      <c r="Q689" s="43">
        <v>40298</v>
      </c>
      <c r="R689" s="44" t="s">
        <v>3694</v>
      </c>
      <c r="S689" s="1" t="s">
        <v>3695</v>
      </c>
      <c r="T689" s="1">
        <v>15758317617</v>
      </c>
      <c r="U689" s="1"/>
    </row>
    <row r="690" spans="1:21">
      <c r="A690" s="2" t="s">
        <v>63</v>
      </c>
      <c r="B690" s="31" t="s">
        <v>3696</v>
      </c>
      <c r="C690" s="1" t="s">
        <v>3697</v>
      </c>
      <c r="D690" s="1" t="s">
        <v>64</v>
      </c>
      <c r="E690" s="1" t="s">
        <v>24</v>
      </c>
      <c r="F690" s="2">
        <v>90.5</v>
      </c>
      <c r="G690" s="2">
        <v>77</v>
      </c>
      <c r="H690" s="2">
        <v>79</v>
      </c>
      <c r="I690" s="2">
        <v>97</v>
      </c>
      <c r="J690" s="1">
        <f t="shared" si="20"/>
        <v>202.70000000000002</v>
      </c>
      <c r="K690" s="1" t="s">
        <v>225</v>
      </c>
      <c r="L690" s="1">
        <f t="shared" si="21"/>
        <v>167.5</v>
      </c>
      <c r="M690" s="42" t="s">
        <v>3698</v>
      </c>
      <c r="N690" s="2" t="s">
        <v>3697</v>
      </c>
      <c r="O690" s="1" t="s">
        <v>227</v>
      </c>
      <c r="P690" s="1" t="s">
        <v>242</v>
      </c>
      <c r="Q690" s="43">
        <v>40316</v>
      </c>
      <c r="R690" s="44" t="s">
        <v>3699</v>
      </c>
      <c r="S690" s="1" t="s">
        <v>3700</v>
      </c>
      <c r="T690" s="1">
        <v>15125852927</v>
      </c>
      <c r="U690" s="1" t="s">
        <v>231</v>
      </c>
    </row>
    <row r="691" spans="1:21">
      <c r="A691" s="2" t="s">
        <v>45</v>
      </c>
      <c r="B691" s="31" t="s">
        <v>3701</v>
      </c>
      <c r="C691" s="1" t="s">
        <v>3702</v>
      </c>
      <c r="D691" s="1" t="s">
        <v>47</v>
      </c>
      <c r="E691" s="1" t="s">
        <v>24</v>
      </c>
      <c r="F691" s="2">
        <v>89.5</v>
      </c>
      <c r="G691" s="2">
        <v>80</v>
      </c>
      <c r="H691" s="2">
        <v>85</v>
      </c>
      <c r="I691" s="2">
        <v>80</v>
      </c>
      <c r="J691" s="1">
        <f t="shared" si="20"/>
        <v>202.5</v>
      </c>
      <c r="K691" s="1" t="s">
        <v>225</v>
      </c>
      <c r="L691" s="1">
        <f t="shared" si="21"/>
        <v>169.5</v>
      </c>
      <c r="M691" s="42" t="s">
        <v>3703</v>
      </c>
      <c r="N691" s="2" t="s">
        <v>3702</v>
      </c>
      <c r="O691" s="1" t="s">
        <v>227</v>
      </c>
      <c r="P691" s="1" t="s">
        <v>236</v>
      </c>
      <c r="Q691" s="43">
        <v>40204</v>
      </c>
      <c r="R691" s="44" t="s">
        <v>583</v>
      </c>
      <c r="S691" s="1" t="s">
        <v>3704</v>
      </c>
      <c r="T691" s="1">
        <v>15096430406</v>
      </c>
      <c r="U691" s="1"/>
    </row>
    <row r="692" spans="1:21">
      <c r="A692" s="2" t="s">
        <v>65</v>
      </c>
      <c r="B692" s="31" t="s">
        <v>3705</v>
      </c>
      <c r="C692" s="1" t="s">
        <v>3706</v>
      </c>
      <c r="D692" s="1" t="s">
        <v>66</v>
      </c>
      <c r="E692" s="1" t="s">
        <v>26</v>
      </c>
      <c r="F692" s="2">
        <v>86.5</v>
      </c>
      <c r="G692" s="2">
        <v>81</v>
      </c>
      <c r="H692" s="2">
        <v>88</v>
      </c>
      <c r="I692" s="2">
        <v>87</v>
      </c>
      <c r="J692" s="1">
        <f t="shared" si="20"/>
        <v>202.5</v>
      </c>
      <c r="K692" s="1" t="s">
        <v>225</v>
      </c>
      <c r="L692" s="1">
        <f t="shared" si="21"/>
        <v>167.5</v>
      </c>
      <c r="M692" s="42" t="s">
        <v>3707</v>
      </c>
      <c r="N692" s="2" t="s">
        <v>3706</v>
      </c>
      <c r="O692" s="1" t="s">
        <v>227</v>
      </c>
      <c r="P692" s="1" t="s">
        <v>236</v>
      </c>
      <c r="Q692" s="31" t="s">
        <v>3659</v>
      </c>
      <c r="R692" s="44" t="s">
        <v>700</v>
      </c>
      <c r="S692" s="1" t="s">
        <v>3660</v>
      </c>
      <c r="T692" s="1">
        <v>15096441535</v>
      </c>
      <c r="U692" s="1"/>
    </row>
    <row r="693" spans="1:21" ht="46.8">
      <c r="A693" s="2" t="s">
        <v>65</v>
      </c>
      <c r="B693" s="31" t="s">
        <v>3708</v>
      </c>
      <c r="C693" s="1" t="s">
        <v>3709</v>
      </c>
      <c r="D693" s="1" t="s">
        <v>73</v>
      </c>
      <c r="E693" s="1" t="s">
        <v>25</v>
      </c>
      <c r="F693" s="2">
        <v>93</v>
      </c>
      <c r="G693" s="2">
        <v>73.5</v>
      </c>
      <c r="H693" s="2">
        <v>91</v>
      </c>
      <c r="I693" s="2">
        <v>89</v>
      </c>
      <c r="J693" s="1">
        <f t="shared" si="20"/>
        <v>202.5</v>
      </c>
      <c r="K693" s="1" t="s">
        <v>225</v>
      </c>
      <c r="L693" s="1">
        <f t="shared" si="21"/>
        <v>166.5</v>
      </c>
      <c r="M693" s="42" t="s">
        <v>3710</v>
      </c>
      <c r="N693" s="2" t="s">
        <v>3709</v>
      </c>
      <c r="O693" s="1" t="s">
        <v>227</v>
      </c>
      <c r="P693" s="1" t="s">
        <v>242</v>
      </c>
      <c r="Q693" s="43">
        <v>39994</v>
      </c>
      <c r="R693" s="50" t="s">
        <v>3664</v>
      </c>
      <c r="S693" s="1" t="s">
        <v>3711</v>
      </c>
      <c r="T693" s="1">
        <v>13638743851</v>
      </c>
      <c r="U693" s="1"/>
    </row>
    <row r="694" spans="1:21">
      <c r="A694" s="2" t="s">
        <v>84</v>
      </c>
      <c r="B694" s="31" t="s">
        <v>3712</v>
      </c>
      <c r="C694" s="1" t="s">
        <v>3713</v>
      </c>
      <c r="D694" s="1" t="s">
        <v>86</v>
      </c>
      <c r="E694" s="1" t="s">
        <v>27</v>
      </c>
      <c r="F694" s="2">
        <v>82.5</v>
      </c>
      <c r="G694" s="2">
        <v>86</v>
      </c>
      <c r="H694" s="2">
        <v>90</v>
      </c>
      <c r="I694" s="2">
        <v>80</v>
      </c>
      <c r="J694" s="1">
        <f t="shared" si="20"/>
        <v>202.5</v>
      </c>
      <c r="K694" s="1" t="s">
        <v>225</v>
      </c>
      <c r="L694" s="1">
        <f t="shared" si="21"/>
        <v>168.5</v>
      </c>
      <c r="M694" s="42" t="s">
        <v>3714</v>
      </c>
      <c r="N694" s="2" t="s">
        <v>3713</v>
      </c>
      <c r="O694" s="1" t="s">
        <v>227</v>
      </c>
      <c r="P694" s="1" t="s">
        <v>236</v>
      </c>
      <c r="Q694" s="43">
        <v>39945</v>
      </c>
      <c r="R694" s="44" t="s">
        <v>2427</v>
      </c>
      <c r="S694" s="1" t="s">
        <v>3715</v>
      </c>
      <c r="T694" s="1">
        <v>15887789734</v>
      </c>
      <c r="U694" s="1"/>
    </row>
    <row r="695" spans="1:21">
      <c r="A695" s="2" t="s">
        <v>22</v>
      </c>
      <c r="B695" s="31" t="s">
        <v>3716</v>
      </c>
      <c r="C695" s="1" t="s">
        <v>3717</v>
      </c>
      <c r="D695" s="1" t="s">
        <v>30</v>
      </c>
      <c r="E695" s="1" t="s">
        <v>24</v>
      </c>
      <c r="F695" s="2">
        <v>83</v>
      </c>
      <c r="G695" s="2">
        <v>85</v>
      </c>
      <c r="H695" s="2">
        <v>85</v>
      </c>
      <c r="I695" s="2">
        <v>87</v>
      </c>
      <c r="J695" s="1">
        <f t="shared" si="20"/>
        <v>202.4</v>
      </c>
      <c r="K695" s="1" t="s">
        <v>225</v>
      </c>
      <c r="L695" s="1">
        <f t="shared" si="21"/>
        <v>168</v>
      </c>
      <c r="M695" s="42" t="s">
        <v>3718</v>
      </c>
      <c r="N695" s="2" t="s">
        <v>3717</v>
      </c>
      <c r="O695" s="1" t="s">
        <v>227</v>
      </c>
      <c r="P695" s="1" t="s">
        <v>242</v>
      </c>
      <c r="Q695" s="43" t="s">
        <v>3719</v>
      </c>
      <c r="R695" s="44" t="s">
        <v>1100</v>
      </c>
      <c r="S695" s="1" t="s">
        <v>3720</v>
      </c>
      <c r="T695" s="31" t="s">
        <v>3721</v>
      </c>
      <c r="U695" s="1"/>
    </row>
    <row r="696" spans="1:21">
      <c r="A696" s="2" t="s">
        <v>84</v>
      </c>
      <c r="B696" s="31" t="s">
        <v>3722</v>
      </c>
      <c r="C696" s="1" t="s">
        <v>3723</v>
      </c>
      <c r="D696" s="1" t="s">
        <v>85</v>
      </c>
      <c r="E696" s="1" t="s">
        <v>24</v>
      </c>
      <c r="F696" s="2">
        <v>82</v>
      </c>
      <c r="G696" s="2">
        <v>83</v>
      </c>
      <c r="H696" s="2">
        <v>92</v>
      </c>
      <c r="I696" s="2">
        <v>95</v>
      </c>
      <c r="J696" s="1">
        <f t="shared" si="20"/>
        <v>202.4</v>
      </c>
      <c r="K696" s="1" t="s">
        <v>225</v>
      </c>
      <c r="L696" s="1">
        <f t="shared" si="21"/>
        <v>165</v>
      </c>
      <c r="M696" s="42" t="s">
        <v>3724</v>
      </c>
      <c r="N696" s="2" t="s">
        <v>3723</v>
      </c>
      <c r="O696" s="1" t="s">
        <v>235</v>
      </c>
      <c r="P696" s="1" t="s">
        <v>236</v>
      </c>
      <c r="Q696" s="43">
        <v>39940</v>
      </c>
      <c r="R696" s="44" t="s">
        <v>3725</v>
      </c>
      <c r="S696" s="1" t="s">
        <v>3726</v>
      </c>
      <c r="T696" s="1">
        <v>13638799396</v>
      </c>
      <c r="U696" s="1"/>
    </row>
    <row r="697" spans="1:21">
      <c r="A697" s="2" t="s">
        <v>84</v>
      </c>
      <c r="B697" s="31" t="s">
        <v>3727</v>
      </c>
      <c r="C697" s="1" t="s">
        <v>3728</v>
      </c>
      <c r="D697" s="1" t="s">
        <v>86</v>
      </c>
      <c r="E697" s="1" t="s">
        <v>26</v>
      </c>
      <c r="F697" s="2">
        <v>87.5</v>
      </c>
      <c r="G697" s="2">
        <v>80.5</v>
      </c>
      <c r="H697" s="2">
        <v>88</v>
      </c>
      <c r="I697" s="2">
        <v>84</v>
      </c>
      <c r="J697" s="1">
        <f t="shared" si="20"/>
        <v>202.4</v>
      </c>
      <c r="K697" s="1" t="s">
        <v>225</v>
      </c>
      <c r="L697" s="1">
        <f t="shared" si="21"/>
        <v>168</v>
      </c>
      <c r="M697" s="42" t="s">
        <v>3729</v>
      </c>
      <c r="N697" s="2" t="s">
        <v>3728</v>
      </c>
      <c r="O697" s="1" t="s">
        <v>227</v>
      </c>
      <c r="P697" s="1" t="s">
        <v>242</v>
      </c>
      <c r="Q697" s="43">
        <v>40222</v>
      </c>
      <c r="R697" s="44" t="s">
        <v>1397</v>
      </c>
      <c r="S697" s="1" t="s">
        <v>3730</v>
      </c>
      <c r="T697" s="1">
        <v>15987208680</v>
      </c>
      <c r="U697" s="1"/>
    </row>
    <row r="698" spans="1:21">
      <c r="A698" s="2" t="s">
        <v>84</v>
      </c>
      <c r="B698" s="31" t="s">
        <v>3731</v>
      </c>
      <c r="C698" s="1" t="s">
        <v>3732</v>
      </c>
      <c r="D698" s="1" t="s">
        <v>86</v>
      </c>
      <c r="E698" s="1" t="s">
        <v>24</v>
      </c>
      <c r="F698" s="2">
        <v>86</v>
      </c>
      <c r="G698" s="2">
        <v>81.5</v>
      </c>
      <c r="H698" s="2">
        <v>84</v>
      </c>
      <c r="I698" s="2">
        <v>90</v>
      </c>
      <c r="J698" s="1">
        <f t="shared" si="20"/>
        <v>202.3</v>
      </c>
      <c r="K698" s="1" t="s">
        <v>225</v>
      </c>
      <c r="L698" s="1">
        <f t="shared" si="21"/>
        <v>167.5</v>
      </c>
      <c r="M698" s="42" t="s">
        <v>3733</v>
      </c>
      <c r="N698" s="2" t="s">
        <v>3732</v>
      </c>
      <c r="O698" s="1" t="s">
        <v>235</v>
      </c>
      <c r="P698" s="1" t="s">
        <v>228</v>
      </c>
      <c r="Q698" s="43">
        <v>40193</v>
      </c>
      <c r="R698" s="44" t="s">
        <v>3734</v>
      </c>
      <c r="S698" s="1" t="s">
        <v>3735</v>
      </c>
      <c r="T698" s="1">
        <v>15891853559</v>
      </c>
      <c r="U698" s="1"/>
    </row>
    <row r="699" spans="1:21">
      <c r="A699" s="2" t="s">
        <v>57</v>
      </c>
      <c r="B699" s="31" t="s">
        <v>3736</v>
      </c>
      <c r="C699" s="1" t="s">
        <v>3737</v>
      </c>
      <c r="D699" s="1" t="s">
        <v>58</v>
      </c>
      <c r="E699" s="1" t="s">
        <v>24</v>
      </c>
      <c r="F699" s="2">
        <v>87</v>
      </c>
      <c r="G699" s="2">
        <v>81</v>
      </c>
      <c r="H699" s="2">
        <v>84</v>
      </c>
      <c r="I699" s="2">
        <v>87</v>
      </c>
      <c r="J699" s="1">
        <f t="shared" si="20"/>
        <v>202.20000000000002</v>
      </c>
      <c r="K699" s="1" t="s">
        <v>225</v>
      </c>
      <c r="L699" s="1">
        <f t="shared" si="21"/>
        <v>168</v>
      </c>
      <c r="M699" s="42" t="s">
        <v>3738</v>
      </c>
      <c r="N699" s="2" t="s">
        <v>3737</v>
      </c>
      <c r="O699" s="1" t="s">
        <v>235</v>
      </c>
      <c r="P699" s="1" t="s">
        <v>228</v>
      </c>
      <c r="Q699" s="43">
        <v>39985</v>
      </c>
      <c r="R699" s="44" t="s">
        <v>3739</v>
      </c>
      <c r="S699" s="1" t="s">
        <v>3740</v>
      </c>
      <c r="T699" s="1">
        <v>15987845101</v>
      </c>
      <c r="U699" s="1"/>
    </row>
    <row r="700" spans="1:21">
      <c r="A700" s="2" t="s">
        <v>65</v>
      </c>
      <c r="B700" s="31" t="s">
        <v>3741</v>
      </c>
      <c r="C700" s="1" t="s">
        <v>1797</v>
      </c>
      <c r="D700" s="1" t="s">
        <v>66</v>
      </c>
      <c r="E700" s="1" t="s">
        <v>26</v>
      </c>
      <c r="F700" s="2">
        <v>89</v>
      </c>
      <c r="G700" s="2">
        <v>76</v>
      </c>
      <c r="H700" s="2">
        <v>90</v>
      </c>
      <c r="I700" s="2">
        <v>96</v>
      </c>
      <c r="J700" s="1">
        <f t="shared" si="20"/>
        <v>202.2</v>
      </c>
      <c r="K700" s="1" t="s">
        <v>225</v>
      </c>
      <c r="L700" s="1">
        <f t="shared" si="21"/>
        <v>165</v>
      </c>
      <c r="M700" s="42" t="s">
        <v>3742</v>
      </c>
      <c r="N700" s="2" t="s">
        <v>1797</v>
      </c>
      <c r="O700" s="1" t="s">
        <v>235</v>
      </c>
      <c r="P700" s="1" t="s">
        <v>242</v>
      </c>
      <c r="Q700" s="31" t="s">
        <v>3743</v>
      </c>
      <c r="R700" s="44" t="s">
        <v>3744</v>
      </c>
      <c r="S700" s="1" t="s">
        <v>3745</v>
      </c>
      <c r="T700" s="1">
        <v>18308783590</v>
      </c>
      <c r="U700" s="1" t="s">
        <v>231</v>
      </c>
    </row>
    <row r="701" spans="1:21">
      <c r="A701" s="2" t="s">
        <v>45</v>
      </c>
      <c r="B701" s="31" t="s">
        <v>3746</v>
      </c>
      <c r="C701" s="1" t="s">
        <v>3747</v>
      </c>
      <c r="D701" s="1" t="s">
        <v>51</v>
      </c>
      <c r="E701" s="1" t="s">
        <v>24</v>
      </c>
      <c r="F701" s="2">
        <v>89</v>
      </c>
      <c r="G701" s="2">
        <v>76.5</v>
      </c>
      <c r="H701" s="2">
        <v>86</v>
      </c>
      <c r="I701" s="2">
        <v>97</v>
      </c>
      <c r="J701" s="1">
        <f t="shared" si="20"/>
        <v>202.1</v>
      </c>
      <c r="K701" s="1" t="s">
        <v>225</v>
      </c>
      <c r="L701" s="1">
        <f t="shared" si="21"/>
        <v>165.5</v>
      </c>
      <c r="M701" s="42" t="s">
        <v>3748</v>
      </c>
      <c r="N701" s="2" t="s">
        <v>3747</v>
      </c>
      <c r="O701" s="1" t="s">
        <v>235</v>
      </c>
      <c r="P701" s="1" t="s">
        <v>242</v>
      </c>
      <c r="Q701" s="43">
        <v>39875</v>
      </c>
      <c r="R701" s="44" t="s">
        <v>1416</v>
      </c>
      <c r="S701" s="1" t="s">
        <v>3749</v>
      </c>
      <c r="T701" s="1">
        <v>18387892430</v>
      </c>
      <c r="U701" s="1"/>
    </row>
    <row r="702" spans="1:21">
      <c r="A702" s="2" t="s">
        <v>52</v>
      </c>
      <c r="B702" s="31" t="s">
        <v>3750</v>
      </c>
      <c r="C702" s="1" t="s">
        <v>3751</v>
      </c>
      <c r="D702" s="1" t="s">
        <v>53</v>
      </c>
      <c r="E702" s="1" t="s">
        <v>25</v>
      </c>
      <c r="F702" s="2">
        <v>89</v>
      </c>
      <c r="G702" s="2">
        <v>77.5</v>
      </c>
      <c r="H702" s="2">
        <v>87</v>
      </c>
      <c r="I702" s="2">
        <v>91</v>
      </c>
      <c r="J702" s="1">
        <f t="shared" si="20"/>
        <v>202.1</v>
      </c>
      <c r="K702" s="1" t="s">
        <v>225</v>
      </c>
      <c r="L702" s="1">
        <f t="shared" si="21"/>
        <v>166.5</v>
      </c>
      <c r="M702" s="42" t="s">
        <v>3752</v>
      </c>
      <c r="N702" s="2" t="s">
        <v>3751</v>
      </c>
      <c r="O702" s="1" t="s">
        <v>227</v>
      </c>
      <c r="P702" s="1" t="s">
        <v>236</v>
      </c>
      <c r="Q702" s="53" t="s">
        <v>3753</v>
      </c>
      <c r="R702" s="44" t="s">
        <v>3754</v>
      </c>
      <c r="S702" s="1" t="s">
        <v>3755</v>
      </c>
      <c r="T702" s="1">
        <v>18565836263</v>
      </c>
      <c r="U702" s="1"/>
    </row>
    <row r="703" spans="1:21">
      <c r="A703" s="2" t="s">
        <v>65</v>
      </c>
      <c r="B703" s="31" t="s">
        <v>3756</v>
      </c>
      <c r="C703" s="1" t="s">
        <v>3757</v>
      </c>
      <c r="D703" s="1" t="s">
        <v>71</v>
      </c>
      <c r="E703" s="1" t="s">
        <v>24</v>
      </c>
      <c r="F703" s="2">
        <v>85</v>
      </c>
      <c r="G703" s="2">
        <v>87.5</v>
      </c>
      <c r="H703" s="2">
        <v>77</v>
      </c>
      <c r="I703" s="2">
        <v>71</v>
      </c>
      <c r="J703" s="1">
        <f t="shared" si="20"/>
        <v>202.1</v>
      </c>
      <c r="K703" s="1" t="s">
        <v>225</v>
      </c>
      <c r="L703" s="1">
        <f t="shared" si="21"/>
        <v>172.5</v>
      </c>
      <c r="M703" s="42" t="s">
        <v>3758</v>
      </c>
      <c r="N703" s="2" t="s">
        <v>3757</v>
      </c>
      <c r="O703" s="1" t="s">
        <v>235</v>
      </c>
      <c r="P703" s="1" t="s">
        <v>242</v>
      </c>
      <c r="Q703" s="43">
        <v>39888</v>
      </c>
      <c r="R703" s="44" t="s">
        <v>3759</v>
      </c>
      <c r="S703" s="1" t="s">
        <v>3760</v>
      </c>
      <c r="T703" s="1">
        <v>15887779851</v>
      </c>
      <c r="U703" s="1" t="s">
        <v>231</v>
      </c>
    </row>
    <row r="704" spans="1:21">
      <c r="A704" s="2" t="s">
        <v>84</v>
      </c>
      <c r="B704" s="31" t="s">
        <v>3761</v>
      </c>
      <c r="C704" s="1" t="s">
        <v>3762</v>
      </c>
      <c r="D704" s="1" t="s">
        <v>86</v>
      </c>
      <c r="E704" s="1" t="s">
        <v>26</v>
      </c>
      <c r="F704" s="2">
        <v>76</v>
      </c>
      <c r="G704" s="2">
        <v>92.5</v>
      </c>
      <c r="H704" s="2">
        <v>84</v>
      </c>
      <c r="I704" s="2">
        <v>84</v>
      </c>
      <c r="J704" s="1">
        <f t="shared" si="20"/>
        <v>202.10000000000002</v>
      </c>
      <c r="K704" s="1" t="s">
        <v>225</v>
      </c>
      <c r="L704" s="1">
        <f t="shared" si="21"/>
        <v>168.5</v>
      </c>
      <c r="M704" s="42" t="s">
        <v>3763</v>
      </c>
      <c r="N704" s="2" t="s">
        <v>3762</v>
      </c>
      <c r="O704" s="1" t="s">
        <v>235</v>
      </c>
      <c r="P704" s="1" t="s">
        <v>236</v>
      </c>
      <c r="Q704" s="43">
        <v>40088</v>
      </c>
      <c r="R704" s="44" t="s">
        <v>3764</v>
      </c>
      <c r="S704" s="1" t="s">
        <v>3765</v>
      </c>
      <c r="T704" s="31" t="s">
        <v>3766</v>
      </c>
      <c r="U704" s="1"/>
    </row>
    <row r="705" spans="1:21">
      <c r="A705" s="2" t="s">
        <v>22</v>
      </c>
      <c r="B705" s="31" t="s">
        <v>3767</v>
      </c>
      <c r="C705" s="1" t="s">
        <v>3768</v>
      </c>
      <c r="D705" s="1" t="s">
        <v>33</v>
      </c>
      <c r="E705" s="1" t="s">
        <v>28</v>
      </c>
      <c r="F705" s="2">
        <v>91.5</v>
      </c>
      <c r="G705" s="2">
        <v>76.5</v>
      </c>
      <c r="H705" s="2">
        <v>81</v>
      </c>
      <c r="I705" s="2">
        <v>89</v>
      </c>
      <c r="J705" s="1">
        <f t="shared" si="20"/>
        <v>202</v>
      </c>
      <c r="K705" s="1" t="s">
        <v>225</v>
      </c>
      <c r="L705" s="1">
        <f t="shared" si="21"/>
        <v>168</v>
      </c>
      <c r="M705" s="42" t="s">
        <v>3769</v>
      </c>
      <c r="N705" s="2" t="s">
        <v>3768</v>
      </c>
      <c r="O705" s="1" t="s">
        <v>235</v>
      </c>
      <c r="P705" s="1" t="s">
        <v>228</v>
      </c>
      <c r="Q705" s="31" t="s">
        <v>3770</v>
      </c>
      <c r="R705" s="44" t="s">
        <v>3771</v>
      </c>
      <c r="S705" s="1" t="s">
        <v>3772</v>
      </c>
      <c r="T705" s="1">
        <v>15891835195</v>
      </c>
      <c r="U705" s="1"/>
    </row>
    <row r="706" spans="1:21">
      <c r="A706" s="2" t="s">
        <v>22</v>
      </c>
      <c r="B706" s="31" t="s">
        <v>3773</v>
      </c>
      <c r="C706" s="1" t="s">
        <v>3774</v>
      </c>
      <c r="D706" s="1" t="s">
        <v>33</v>
      </c>
      <c r="E706" s="1" t="s">
        <v>34</v>
      </c>
      <c r="F706" s="2">
        <v>85.5</v>
      </c>
      <c r="G706" s="2">
        <v>82.5</v>
      </c>
      <c r="H706" s="2">
        <v>83</v>
      </c>
      <c r="I706" s="2">
        <v>87</v>
      </c>
      <c r="J706" s="1">
        <f t="shared" ref="J706:J769" si="22">F706+G706+H706*0.2+I706*0.2</f>
        <v>202</v>
      </c>
      <c r="K706" s="1" t="s">
        <v>225</v>
      </c>
      <c r="L706" s="1">
        <f t="shared" ref="L706:L769" si="23">F706+G706</f>
        <v>168</v>
      </c>
      <c r="M706" s="42" t="s">
        <v>3775</v>
      </c>
      <c r="N706" s="2" t="s">
        <v>3774</v>
      </c>
      <c r="O706" s="1" t="s">
        <v>227</v>
      </c>
      <c r="P706" s="1" t="s">
        <v>242</v>
      </c>
      <c r="Q706" s="49">
        <v>40128</v>
      </c>
      <c r="R706" s="44" t="s">
        <v>952</v>
      </c>
      <c r="S706" s="1" t="s">
        <v>3776</v>
      </c>
      <c r="T706" s="1">
        <v>13658786978</v>
      </c>
      <c r="U706" s="1"/>
    </row>
    <row r="707" spans="1:21">
      <c r="A707" s="2" t="s">
        <v>84</v>
      </c>
      <c r="B707" s="31" t="s">
        <v>3777</v>
      </c>
      <c r="C707" s="1" t="s">
        <v>3778</v>
      </c>
      <c r="D707" s="1" t="s">
        <v>88</v>
      </c>
      <c r="E707" s="1" t="s">
        <v>25</v>
      </c>
      <c r="F707" s="2">
        <v>84.5</v>
      </c>
      <c r="G707" s="2">
        <v>80.5</v>
      </c>
      <c r="H707" s="2">
        <v>93</v>
      </c>
      <c r="I707" s="2">
        <v>92</v>
      </c>
      <c r="J707" s="1">
        <f t="shared" si="22"/>
        <v>202</v>
      </c>
      <c r="K707" s="1" t="s">
        <v>225</v>
      </c>
      <c r="L707" s="1">
        <f t="shared" si="23"/>
        <v>165</v>
      </c>
      <c r="M707" s="42" t="s">
        <v>3779</v>
      </c>
      <c r="N707" s="2" t="s">
        <v>3778</v>
      </c>
      <c r="O707" s="1" t="s">
        <v>227</v>
      </c>
      <c r="P707" s="1" t="s">
        <v>236</v>
      </c>
      <c r="Q707" s="43">
        <v>40009</v>
      </c>
      <c r="R707" s="44" t="s">
        <v>295</v>
      </c>
      <c r="S707" s="1" t="s">
        <v>3780</v>
      </c>
      <c r="T707" s="1">
        <v>15096487918</v>
      </c>
      <c r="U707" s="1"/>
    </row>
    <row r="708" spans="1:21">
      <c r="A708" s="2" t="s">
        <v>22</v>
      </c>
      <c r="B708" s="31" t="s">
        <v>3781</v>
      </c>
      <c r="C708" s="1" t="s">
        <v>3782</v>
      </c>
      <c r="D708" s="1" t="s">
        <v>32</v>
      </c>
      <c r="E708" s="1" t="s">
        <v>24</v>
      </c>
      <c r="F708" s="2">
        <v>88.5</v>
      </c>
      <c r="G708" s="2">
        <v>79</v>
      </c>
      <c r="H708" s="2">
        <v>84</v>
      </c>
      <c r="I708" s="2">
        <v>88</v>
      </c>
      <c r="J708" s="1">
        <f t="shared" si="22"/>
        <v>201.9</v>
      </c>
      <c r="K708" s="1" t="s">
        <v>225</v>
      </c>
      <c r="L708" s="1">
        <f t="shared" si="23"/>
        <v>167.5</v>
      </c>
      <c r="M708" s="42" t="s">
        <v>3783</v>
      </c>
      <c r="N708" s="2" t="s">
        <v>3782</v>
      </c>
      <c r="O708" s="1" t="s">
        <v>227</v>
      </c>
      <c r="P708" s="1" t="s">
        <v>236</v>
      </c>
      <c r="Q708" s="43" t="s">
        <v>3784</v>
      </c>
      <c r="R708" s="44" t="s">
        <v>3785</v>
      </c>
      <c r="S708" s="1" t="s">
        <v>3786</v>
      </c>
      <c r="T708" s="1">
        <v>18287863197</v>
      </c>
      <c r="U708" s="1"/>
    </row>
    <row r="709" spans="1:21">
      <c r="A709" s="2" t="s">
        <v>22</v>
      </c>
      <c r="B709" s="31" t="s">
        <v>3787</v>
      </c>
      <c r="C709" s="1" t="s">
        <v>127</v>
      </c>
      <c r="D709" s="1" t="s">
        <v>23</v>
      </c>
      <c r="E709" s="1" t="s">
        <v>24</v>
      </c>
      <c r="F709" s="2">
        <v>90.5</v>
      </c>
      <c r="G709" s="2">
        <v>79.5</v>
      </c>
      <c r="H709" s="2">
        <v>77</v>
      </c>
      <c r="I709" s="2">
        <v>82</v>
      </c>
      <c r="J709" s="1">
        <f t="shared" si="22"/>
        <v>201.8</v>
      </c>
      <c r="K709" s="1" t="s">
        <v>225</v>
      </c>
      <c r="L709" s="1">
        <f t="shared" si="23"/>
        <v>170</v>
      </c>
      <c r="M709" s="42" t="s">
        <v>3788</v>
      </c>
      <c r="N709" s="2" t="s">
        <v>127</v>
      </c>
      <c r="O709" s="1" t="s">
        <v>227</v>
      </c>
      <c r="P709" s="1" t="s">
        <v>242</v>
      </c>
      <c r="Q709" s="43">
        <v>40193</v>
      </c>
      <c r="R709" s="44" t="s">
        <v>3789</v>
      </c>
      <c r="S709" s="1" t="s">
        <v>3790</v>
      </c>
      <c r="T709" s="1">
        <v>15125955730</v>
      </c>
      <c r="U709" s="1"/>
    </row>
    <row r="710" spans="1:21">
      <c r="A710" s="2" t="s">
        <v>22</v>
      </c>
      <c r="B710" s="31" t="s">
        <v>3791</v>
      </c>
      <c r="C710" s="1" t="s">
        <v>3792</v>
      </c>
      <c r="D710" s="1" t="s">
        <v>23</v>
      </c>
      <c r="E710" s="1" t="s">
        <v>25</v>
      </c>
      <c r="F710" s="2">
        <v>87.5</v>
      </c>
      <c r="G710" s="2">
        <v>77</v>
      </c>
      <c r="H710" s="2">
        <v>94</v>
      </c>
      <c r="I710" s="2">
        <v>92</v>
      </c>
      <c r="J710" s="1">
        <f t="shared" si="22"/>
        <v>201.70000000000002</v>
      </c>
      <c r="K710" s="1" t="s">
        <v>225</v>
      </c>
      <c r="L710" s="1">
        <f t="shared" si="23"/>
        <v>164.5</v>
      </c>
      <c r="M710" s="42" t="s">
        <v>3793</v>
      </c>
      <c r="N710" s="2" t="s">
        <v>3792</v>
      </c>
      <c r="O710" s="1" t="s">
        <v>227</v>
      </c>
      <c r="P710" s="1" t="s">
        <v>437</v>
      </c>
      <c r="Q710" s="43">
        <v>40191</v>
      </c>
      <c r="R710" s="47" t="s">
        <v>3794</v>
      </c>
      <c r="S710" s="1" t="s">
        <v>3795</v>
      </c>
      <c r="T710" s="1">
        <v>15125793907</v>
      </c>
      <c r="U710" s="1"/>
    </row>
    <row r="711" spans="1:21">
      <c r="A711" s="2" t="s">
        <v>22</v>
      </c>
      <c r="B711" s="31" t="s">
        <v>3796</v>
      </c>
      <c r="C711" s="1" t="s">
        <v>3797</v>
      </c>
      <c r="D711" s="1" t="s">
        <v>29</v>
      </c>
      <c r="E711" s="1" t="s">
        <v>24</v>
      </c>
      <c r="F711" s="2">
        <v>88</v>
      </c>
      <c r="G711" s="2">
        <v>79.5</v>
      </c>
      <c r="H711" s="2">
        <v>87</v>
      </c>
      <c r="I711" s="2">
        <v>84</v>
      </c>
      <c r="J711" s="1">
        <f t="shared" si="22"/>
        <v>201.70000000000002</v>
      </c>
      <c r="K711" s="1" t="s">
        <v>225</v>
      </c>
      <c r="L711" s="1">
        <f t="shared" si="23"/>
        <v>167.5</v>
      </c>
      <c r="M711" s="42" t="s">
        <v>3798</v>
      </c>
      <c r="N711" s="2" t="s">
        <v>3797</v>
      </c>
      <c r="O711" s="31" t="s">
        <v>227</v>
      </c>
      <c r="P711" s="31" t="s">
        <v>236</v>
      </c>
      <c r="Q711" s="43">
        <v>40134</v>
      </c>
      <c r="R711" s="44" t="s">
        <v>3799</v>
      </c>
      <c r="S711" s="1" t="s">
        <v>3800</v>
      </c>
      <c r="T711" s="1">
        <v>13888645159</v>
      </c>
      <c r="U711" s="31"/>
    </row>
    <row r="712" spans="1:21">
      <c r="A712" s="2" t="s">
        <v>39</v>
      </c>
      <c r="B712" s="31" t="s">
        <v>3801</v>
      </c>
      <c r="C712" s="1" t="s">
        <v>3802</v>
      </c>
      <c r="D712" s="1" t="s">
        <v>40</v>
      </c>
      <c r="E712" s="1" t="s">
        <v>24</v>
      </c>
      <c r="F712" s="2">
        <v>84</v>
      </c>
      <c r="G712" s="2">
        <v>85.5</v>
      </c>
      <c r="H712" s="2">
        <v>78</v>
      </c>
      <c r="I712" s="2">
        <v>83</v>
      </c>
      <c r="J712" s="1">
        <f t="shared" si="22"/>
        <v>201.7</v>
      </c>
      <c r="K712" s="1" t="s">
        <v>225</v>
      </c>
      <c r="L712" s="1">
        <f t="shared" si="23"/>
        <v>169.5</v>
      </c>
      <c r="M712" s="42" t="s">
        <v>3803</v>
      </c>
      <c r="N712" s="2" t="s">
        <v>3802</v>
      </c>
      <c r="O712" s="1" t="s">
        <v>235</v>
      </c>
      <c r="P712" s="1" t="s">
        <v>242</v>
      </c>
      <c r="Q712" s="43">
        <v>40104</v>
      </c>
      <c r="R712" s="44" t="s">
        <v>3804</v>
      </c>
      <c r="S712" s="1" t="s">
        <v>3805</v>
      </c>
      <c r="T712" s="1">
        <v>13628789469</v>
      </c>
      <c r="U712" s="1" t="s">
        <v>231</v>
      </c>
    </row>
    <row r="713" spans="1:21">
      <c r="A713" s="2" t="s">
        <v>42</v>
      </c>
      <c r="B713" s="31" t="s">
        <v>3806</v>
      </c>
      <c r="C713" s="1" t="s">
        <v>3807</v>
      </c>
      <c r="D713" s="1" t="s">
        <v>43</v>
      </c>
      <c r="E713" s="1" t="s">
        <v>25</v>
      </c>
      <c r="F713" s="2">
        <v>93.5</v>
      </c>
      <c r="G713" s="2">
        <v>74</v>
      </c>
      <c r="H713" s="2">
        <v>79</v>
      </c>
      <c r="I713" s="2">
        <v>92</v>
      </c>
      <c r="J713" s="1">
        <f t="shared" si="22"/>
        <v>201.70000000000002</v>
      </c>
      <c r="K713" s="1" t="s">
        <v>225</v>
      </c>
      <c r="L713" s="1">
        <f t="shared" si="23"/>
        <v>167.5</v>
      </c>
      <c r="M713" s="42" t="s">
        <v>3808</v>
      </c>
      <c r="N713" s="2" t="s">
        <v>3807</v>
      </c>
      <c r="O713" s="1" t="s">
        <v>227</v>
      </c>
      <c r="P713" s="1" t="s">
        <v>242</v>
      </c>
      <c r="Q713" s="31" t="s">
        <v>3809</v>
      </c>
      <c r="R713" s="44" t="s">
        <v>3541</v>
      </c>
      <c r="S713" s="1" t="s">
        <v>3810</v>
      </c>
      <c r="T713" s="1">
        <v>15125995816</v>
      </c>
      <c r="U713" s="1" t="s">
        <v>231</v>
      </c>
    </row>
    <row r="714" spans="1:21">
      <c r="A714" s="2" t="s">
        <v>84</v>
      </c>
      <c r="B714" s="31" t="s">
        <v>3811</v>
      </c>
      <c r="C714" s="1" t="s">
        <v>3812</v>
      </c>
      <c r="D714" s="1" t="s">
        <v>86</v>
      </c>
      <c r="E714" s="1" t="s">
        <v>24</v>
      </c>
      <c r="F714" s="2">
        <v>85.5</v>
      </c>
      <c r="G714" s="2">
        <v>80</v>
      </c>
      <c r="H714" s="2">
        <v>90</v>
      </c>
      <c r="I714" s="2">
        <v>91</v>
      </c>
      <c r="J714" s="1">
        <f t="shared" si="22"/>
        <v>201.7</v>
      </c>
      <c r="K714" s="1" t="s">
        <v>225</v>
      </c>
      <c r="L714" s="1">
        <f t="shared" si="23"/>
        <v>165.5</v>
      </c>
      <c r="M714" s="42" t="s">
        <v>3813</v>
      </c>
      <c r="N714" s="2" t="s">
        <v>3812</v>
      </c>
      <c r="O714" s="1" t="s">
        <v>235</v>
      </c>
      <c r="P714" s="1" t="s">
        <v>236</v>
      </c>
      <c r="Q714" s="43">
        <v>40306</v>
      </c>
      <c r="R714" s="44" t="s">
        <v>3814</v>
      </c>
      <c r="S714" s="1" t="s">
        <v>3815</v>
      </c>
      <c r="T714" s="1">
        <v>13578408596</v>
      </c>
      <c r="U714" s="1"/>
    </row>
    <row r="715" spans="1:21">
      <c r="A715" s="2" t="s">
        <v>52</v>
      </c>
      <c r="B715" s="31" t="s">
        <v>3816</v>
      </c>
      <c r="C715" s="1" t="s">
        <v>3817</v>
      </c>
      <c r="D715" s="1" t="s">
        <v>54</v>
      </c>
      <c r="E715" s="1" t="s">
        <v>24</v>
      </c>
      <c r="F715" s="2">
        <v>83</v>
      </c>
      <c r="G715" s="2">
        <v>83</v>
      </c>
      <c r="H715" s="2">
        <v>88</v>
      </c>
      <c r="I715" s="2">
        <v>90</v>
      </c>
      <c r="J715" s="1">
        <f t="shared" si="22"/>
        <v>201.6</v>
      </c>
      <c r="K715" s="1" t="s">
        <v>225</v>
      </c>
      <c r="L715" s="1">
        <f t="shared" si="23"/>
        <v>166</v>
      </c>
      <c r="M715" s="42" t="s">
        <v>3818</v>
      </c>
      <c r="N715" s="2" t="s">
        <v>3817</v>
      </c>
      <c r="O715" s="1" t="s">
        <v>227</v>
      </c>
      <c r="P715" s="1" t="s">
        <v>242</v>
      </c>
      <c r="Q715" s="43">
        <v>40285</v>
      </c>
      <c r="R715" s="44" t="s">
        <v>3819</v>
      </c>
      <c r="S715" s="1" t="s">
        <v>3820</v>
      </c>
      <c r="T715" s="1">
        <v>13578400183</v>
      </c>
      <c r="U715" s="1" t="s">
        <v>231</v>
      </c>
    </row>
    <row r="716" spans="1:21">
      <c r="A716" s="2" t="s">
        <v>63</v>
      </c>
      <c r="B716" s="31" t="s">
        <v>3821</v>
      </c>
      <c r="C716" s="1" t="s">
        <v>3822</v>
      </c>
      <c r="D716" s="1" t="s">
        <v>64</v>
      </c>
      <c r="E716" s="1" t="s">
        <v>24</v>
      </c>
      <c r="F716" s="2">
        <v>93.5</v>
      </c>
      <c r="G716" s="2">
        <v>72.5</v>
      </c>
      <c r="H716" s="2">
        <v>83</v>
      </c>
      <c r="I716" s="2">
        <v>95</v>
      </c>
      <c r="J716" s="1">
        <f t="shared" si="22"/>
        <v>201.6</v>
      </c>
      <c r="K716" s="1" t="s">
        <v>225</v>
      </c>
      <c r="L716" s="1">
        <f t="shared" si="23"/>
        <v>166</v>
      </c>
      <c r="M716" s="42" t="s">
        <v>3823</v>
      </c>
      <c r="N716" s="2" t="s">
        <v>3822</v>
      </c>
      <c r="O716" s="1" t="s">
        <v>227</v>
      </c>
      <c r="P716" s="1" t="s">
        <v>242</v>
      </c>
      <c r="Q716" s="43">
        <v>40155</v>
      </c>
      <c r="R716" s="44" t="s">
        <v>3824</v>
      </c>
      <c r="S716" s="1" t="s">
        <v>3825</v>
      </c>
      <c r="T716" s="1"/>
      <c r="U716" s="1" t="s">
        <v>231</v>
      </c>
    </row>
    <row r="717" spans="1:21">
      <c r="A717" s="2" t="s">
        <v>84</v>
      </c>
      <c r="B717" s="31" t="s">
        <v>3826</v>
      </c>
      <c r="C717" s="1" t="s">
        <v>3827</v>
      </c>
      <c r="D717" s="1" t="s">
        <v>86</v>
      </c>
      <c r="E717" s="1" t="s">
        <v>24</v>
      </c>
      <c r="F717" s="2">
        <v>80</v>
      </c>
      <c r="G717" s="2">
        <v>87</v>
      </c>
      <c r="H717" s="2">
        <v>89</v>
      </c>
      <c r="I717" s="2">
        <v>84</v>
      </c>
      <c r="J717" s="1">
        <f t="shared" si="22"/>
        <v>201.60000000000002</v>
      </c>
      <c r="K717" s="1" t="s">
        <v>225</v>
      </c>
      <c r="L717" s="1">
        <f t="shared" si="23"/>
        <v>167</v>
      </c>
      <c r="M717" s="42" t="s">
        <v>3828</v>
      </c>
      <c r="N717" s="2" t="s">
        <v>3827</v>
      </c>
      <c r="O717" s="1" t="s">
        <v>235</v>
      </c>
      <c r="P717" s="1" t="s">
        <v>236</v>
      </c>
      <c r="Q717" s="43">
        <v>40157</v>
      </c>
      <c r="R717" s="44" t="s">
        <v>3829</v>
      </c>
      <c r="S717" s="1" t="s">
        <v>3830</v>
      </c>
      <c r="T717" s="1">
        <v>15125843265</v>
      </c>
      <c r="U717" s="1"/>
    </row>
    <row r="718" spans="1:21">
      <c r="A718" s="2" t="s">
        <v>57</v>
      </c>
      <c r="B718" s="31" t="s">
        <v>3831</v>
      </c>
      <c r="C718" s="1" t="s">
        <v>3832</v>
      </c>
      <c r="D718" s="1" t="s">
        <v>59</v>
      </c>
      <c r="E718" s="1" t="s">
        <v>24</v>
      </c>
      <c r="F718" s="2">
        <v>88</v>
      </c>
      <c r="G718" s="2">
        <v>78.5</v>
      </c>
      <c r="H718" s="2">
        <v>85</v>
      </c>
      <c r="I718" s="2">
        <v>90</v>
      </c>
      <c r="J718" s="1">
        <f t="shared" si="22"/>
        <v>201.5</v>
      </c>
      <c r="K718" s="1" t="s">
        <v>225</v>
      </c>
      <c r="L718" s="1">
        <f t="shared" si="23"/>
        <v>166.5</v>
      </c>
      <c r="M718" s="42" t="s">
        <v>3833</v>
      </c>
      <c r="N718" s="2" t="s">
        <v>3832</v>
      </c>
      <c r="O718" s="1" t="s">
        <v>235</v>
      </c>
      <c r="P718" s="1" t="s">
        <v>236</v>
      </c>
      <c r="Q718" s="43">
        <v>40106</v>
      </c>
      <c r="R718" s="44" t="s">
        <v>3834</v>
      </c>
      <c r="S718" s="1" t="s">
        <v>3835</v>
      </c>
      <c r="T718" s="1">
        <v>15969335460</v>
      </c>
      <c r="U718" s="1"/>
    </row>
    <row r="719" spans="1:21">
      <c r="A719" s="2" t="s">
        <v>63</v>
      </c>
      <c r="B719" s="31" t="s">
        <v>3836</v>
      </c>
      <c r="C719" s="1" t="s">
        <v>3837</v>
      </c>
      <c r="D719" s="1" t="s">
        <v>64</v>
      </c>
      <c r="E719" s="1" t="s">
        <v>24</v>
      </c>
      <c r="F719" s="2">
        <v>82.5</v>
      </c>
      <c r="G719" s="2">
        <v>81</v>
      </c>
      <c r="H719" s="2">
        <v>94</v>
      </c>
      <c r="I719" s="2">
        <v>96</v>
      </c>
      <c r="J719" s="1">
        <f t="shared" si="22"/>
        <v>201.5</v>
      </c>
      <c r="K719" s="1" t="s">
        <v>225</v>
      </c>
      <c r="L719" s="1">
        <f t="shared" si="23"/>
        <v>163.5</v>
      </c>
      <c r="M719" s="42" t="s">
        <v>3838</v>
      </c>
      <c r="N719" s="2" t="s">
        <v>3837</v>
      </c>
      <c r="O719" s="1" t="s">
        <v>227</v>
      </c>
      <c r="P719" s="1" t="s">
        <v>242</v>
      </c>
      <c r="Q719" s="43">
        <v>40230</v>
      </c>
      <c r="R719" s="44" t="s">
        <v>3839</v>
      </c>
      <c r="S719" s="1" t="s">
        <v>3840</v>
      </c>
      <c r="T719" s="1">
        <v>15974799414</v>
      </c>
      <c r="U719" s="1" t="s">
        <v>231</v>
      </c>
    </row>
    <row r="720" spans="1:21" ht="46.8">
      <c r="A720" s="2" t="s">
        <v>65</v>
      </c>
      <c r="B720" s="31" t="s">
        <v>3841</v>
      </c>
      <c r="C720" s="1" t="s">
        <v>3842</v>
      </c>
      <c r="D720" s="1" t="s">
        <v>73</v>
      </c>
      <c r="E720" s="1" t="s">
        <v>25</v>
      </c>
      <c r="F720" s="2">
        <v>81</v>
      </c>
      <c r="G720" s="2">
        <v>84.5</v>
      </c>
      <c r="H720" s="2">
        <v>93</v>
      </c>
      <c r="I720" s="2">
        <v>87</v>
      </c>
      <c r="J720" s="1">
        <f t="shared" si="22"/>
        <v>201.5</v>
      </c>
      <c r="K720" s="1" t="s">
        <v>225</v>
      </c>
      <c r="L720" s="1">
        <f t="shared" si="23"/>
        <v>165.5</v>
      </c>
      <c r="M720" s="42" t="s">
        <v>3843</v>
      </c>
      <c r="N720" s="2" t="s">
        <v>3842</v>
      </c>
      <c r="O720" s="1" t="s">
        <v>227</v>
      </c>
      <c r="P720" s="1" t="s">
        <v>236</v>
      </c>
      <c r="Q720" s="43">
        <v>40123</v>
      </c>
      <c r="R720" s="50" t="s">
        <v>3844</v>
      </c>
      <c r="S720" s="1" t="s">
        <v>3845</v>
      </c>
      <c r="T720" s="1">
        <v>15288599061</v>
      </c>
      <c r="U720" s="1"/>
    </row>
    <row r="721" spans="1:21">
      <c r="A721" s="2" t="s">
        <v>22</v>
      </c>
      <c r="B721" s="31" t="s">
        <v>3846</v>
      </c>
      <c r="C721" s="1" t="s">
        <v>3847</v>
      </c>
      <c r="D721" s="1" t="s">
        <v>33</v>
      </c>
      <c r="E721" s="1" t="s">
        <v>34</v>
      </c>
      <c r="F721" s="2">
        <v>90.5</v>
      </c>
      <c r="G721" s="2">
        <v>75.5</v>
      </c>
      <c r="H721" s="2">
        <v>86</v>
      </c>
      <c r="I721" s="2">
        <v>91</v>
      </c>
      <c r="J721" s="1">
        <f t="shared" si="22"/>
        <v>201.39999999999998</v>
      </c>
      <c r="K721" s="1" t="s">
        <v>225</v>
      </c>
      <c r="L721" s="1">
        <f t="shared" si="23"/>
        <v>166</v>
      </c>
      <c r="M721" s="42" t="s">
        <v>3848</v>
      </c>
      <c r="N721" s="2" t="s">
        <v>3847</v>
      </c>
      <c r="O721" s="1" t="s">
        <v>235</v>
      </c>
      <c r="P721" s="1" t="s">
        <v>242</v>
      </c>
      <c r="Q721" s="43">
        <v>40187</v>
      </c>
      <c r="R721" s="44" t="s">
        <v>3849</v>
      </c>
      <c r="S721" s="1" t="s">
        <v>3850</v>
      </c>
      <c r="T721" s="1">
        <v>18760826214</v>
      </c>
      <c r="U721" s="1"/>
    </row>
    <row r="722" spans="1:21">
      <c r="A722" s="2" t="s">
        <v>22</v>
      </c>
      <c r="B722" s="31" t="s">
        <v>3851</v>
      </c>
      <c r="C722" s="1" t="s">
        <v>3852</v>
      </c>
      <c r="D722" s="1" t="s">
        <v>33</v>
      </c>
      <c r="E722" s="1" t="s">
        <v>36</v>
      </c>
      <c r="F722" s="2">
        <v>86.5</v>
      </c>
      <c r="G722" s="2">
        <v>81.5</v>
      </c>
      <c r="H722" s="2">
        <v>86</v>
      </c>
      <c r="I722" s="2">
        <v>81</v>
      </c>
      <c r="J722" s="1">
        <f t="shared" si="22"/>
        <v>201.39999999999998</v>
      </c>
      <c r="K722" s="1" t="s">
        <v>225</v>
      </c>
      <c r="L722" s="1">
        <f t="shared" si="23"/>
        <v>168</v>
      </c>
      <c r="M722" s="42" t="s">
        <v>3853</v>
      </c>
      <c r="N722" s="2" t="s">
        <v>3852</v>
      </c>
      <c r="O722" s="1" t="s">
        <v>227</v>
      </c>
      <c r="P722" s="1" t="s">
        <v>242</v>
      </c>
      <c r="Q722" s="43">
        <v>40228</v>
      </c>
      <c r="R722" s="44" t="s">
        <v>3854</v>
      </c>
      <c r="S722" s="1" t="s">
        <v>3855</v>
      </c>
      <c r="T722" s="1">
        <v>13658784635</v>
      </c>
      <c r="U722" s="1"/>
    </row>
    <row r="723" spans="1:21">
      <c r="A723" s="2" t="s">
        <v>45</v>
      </c>
      <c r="B723" s="31" t="s">
        <v>3856</v>
      </c>
      <c r="C723" s="1" t="s">
        <v>3857</v>
      </c>
      <c r="D723" s="1" t="s">
        <v>51</v>
      </c>
      <c r="E723" s="1" t="s">
        <v>24</v>
      </c>
      <c r="F723" s="2">
        <v>88</v>
      </c>
      <c r="G723" s="2">
        <v>82</v>
      </c>
      <c r="H723" s="2">
        <v>76</v>
      </c>
      <c r="I723" s="2">
        <v>81</v>
      </c>
      <c r="J723" s="1">
        <f t="shared" si="22"/>
        <v>201.39999999999998</v>
      </c>
      <c r="K723" s="1" t="s">
        <v>225</v>
      </c>
      <c r="L723" s="1">
        <f t="shared" si="23"/>
        <v>170</v>
      </c>
      <c r="M723" s="42" t="s">
        <v>3858</v>
      </c>
      <c r="N723" s="2" t="s">
        <v>3857</v>
      </c>
      <c r="O723" s="1" t="s">
        <v>235</v>
      </c>
      <c r="P723" s="1" t="s">
        <v>242</v>
      </c>
      <c r="Q723" s="43">
        <v>40070</v>
      </c>
      <c r="R723" s="44" t="s">
        <v>2775</v>
      </c>
      <c r="S723" s="1" t="s">
        <v>3859</v>
      </c>
      <c r="T723" s="1">
        <v>15096464335</v>
      </c>
      <c r="U723" s="1"/>
    </row>
    <row r="724" spans="1:21">
      <c r="A724" s="2" t="s">
        <v>57</v>
      </c>
      <c r="B724" s="31" t="s">
        <v>3860</v>
      </c>
      <c r="C724" s="1" t="s">
        <v>3861</v>
      </c>
      <c r="D724" s="1" t="s">
        <v>59</v>
      </c>
      <c r="E724" s="1" t="s">
        <v>24</v>
      </c>
      <c r="F724" s="2">
        <v>91.5</v>
      </c>
      <c r="G724" s="2">
        <v>78.5</v>
      </c>
      <c r="H724" s="2">
        <v>73</v>
      </c>
      <c r="I724" s="2">
        <v>84</v>
      </c>
      <c r="J724" s="1">
        <f t="shared" si="22"/>
        <v>201.4</v>
      </c>
      <c r="K724" s="1" t="s">
        <v>225</v>
      </c>
      <c r="L724" s="1">
        <f t="shared" si="23"/>
        <v>170</v>
      </c>
      <c r="M724" s="42" t="s">
        <v>3862</v>
      </c>
      <c r="N724" s="2" t="s">
        <v>3861</v>
      </c>
      <c r="O724" s="1" t="s">
        <v>235</v>
      </c>
      <c r="P724" s="1" t="s">
        <v>228</v>
      </c>
      <c r="Q724" s="43">
        <v>40123</v>
      </c>
      <c r="R724" s="44" t="s">
        <v>3403</v>
      </c>
      <c r="S724" s="1" t="s">
        <v>3863</v>
      </c>
      <c r="T724" s="1">
        <v>15125793240</v>
      </c>
      <c r="U724" s="1"/>
    </row>
    <row r="725" spans="1:21">
      <c r="A725" s="2" t="s">
        <v>83</v>
      </c>
      <c r="B725" s="31" t="s">
        <v>3864</v>
      </c>
      <c r="C725" s="1" t="s">
        <v>3865</v>
      </c>
      <c r="D725" s="1" t="s">
        <v>83</v>
      </c>
      <c r="E725" s="1" t="s">
        <v>26</v>
      </c>
      <c r="F725" s="2">
        <v>87.5</v>
      </c>
      <c r="G725" s="2">
        <v>76.5</v>
      </c>
      <c r="H725" s="2">
        <v>90</v>
      </c>
      <c r="I725" s="2">
        <v>97</v>
      </c>
      <c r="J725" s="1">
        <f t="shared" si="22"/>
        <v>201.4</v>
      </c>
      <c r="K725" s="1" t="s">
        <v>225</v>
      </c>
      <c r="L725" s="1">
        <f t="shared" si="23"/>
        <v>164</v>
      </c>
      <c r="M725" s="42" t="s">
        <v>3866</v>
      </c>
      <c r="N725" s="2" t="s">
        <v>3865</v>
      </c>
      <c r="O725" s="1" t="s">
        <v>227</v>
      </c>
      <c r="P725" s="1" t="s">
        <v>242</v>
      </c>
      <c r="Q725" s="43">
        <v>39901</v>
      </c>
      <c r="R725" s="44" t="s">
        <v>3867</v>
      </c>
      <c r="S725" s="1" t="s">
        <v>3868</v>
      </c>
      <c r="T725" s="1">
        <v>18387856929</v>
      </c>
      <c r="U725" s="1" t="s">
        <v>231</v>
      </c>
    </row>
    <row r="726" spans="1:21">
      <c r="A726" s="2" t="s">
        <v>22</v>
      </c>
      <c r="B726" s="31" t="s">
        <v>3869</v>
      </c>
      <c r="C726" s="1" t="s">
        <v>3870</v>
      </c>
      <c r="D726" s="1" t="s">
        <v>23</v>
      </c>
      <c r="E726" s="1" t="s">
        <v>24</v>
      </c>
      <c r="F726" s="2">
        <v>84</v>
      </c>
      <c r="G726" s="2">
        <v>85.5</v>
      </c>
      <c r="H726" s="2">
        <v>84</v>
      </c>
      <c r="I726" s="2">
        <v>75</v>
      </c>
      <c r="J726" s="1">
        <f t="shared" si="22"/>
        <v>201.3</v>
      </c>
      <c r="K726" s="1" t="s">
        <v>225</v>
      </c>
      <c r="L726" s="1">
        <f t="shared" si="23"/>
        <v>169.5</v>
      </c>
      <c r="M726" s="42" t="s">
        <v>3871</v>
      </c>
      <c r="N726" s="2" t="s">
        <v>3870</v>
      </c>
      <c r="O726" s="1" t="s">
        <v>235</v>
      </c>
      <c r="P726" s="1" t="s">
        <v>236</v>
      </c>
      <c r="Q726" s="43">
        <v>40133</v>
      </c>
      <c r="R726" s="44" t="s">
        <v>3872</v>
      </c>
      <c r="S726" s="1" t="s">
        <v>3873</v>
      </c>
      <c r="T726" s="1">
        <v>13987081362</v>
      </c>
      <c r="U726" s="1"/>
    </row>
    <row r="727" spans="1:21">
      <c r="A727" s="2" t="s">
        <v>22</v>
      </c>
      <c r="B727" s="31" t="s">
        <v>3874</v>
      </c>
      <c r="C727" s="1" t="s">
        <v>3875</v>
      </c>
      <c r="D727" s="1" t="s">
        <v>32</v>
      </c>
      <c r="E727" s="1" t="s">
        <v>24</v>
      </c>
      <c r="F727" s="2">
        <v>80</v>
      </c>
      <c r="G727" s="2">
        <v>86.5</v>
      </c>
      <c r="H727" s="2">
        <v>84</v>
      </c>
      <c r="I727" s="2">
        <v>90</v>
      </c>
      <c r="J727" s="1">
        <f t="shared" si="22"/>
        <v>201.3</v>
      </c>
      <c r="K727" s="1" t="s">
        <v>225</v>
      </c>
      <c r="L727" s="1">
        <f t="shared" si="23"/>
        <v>166.5</v>
      </c>
      <c r="M727" s="42" t="s">
        <v>3876</v>
      </c>
      <c r="N727" s="2" t="s">
        <v>3875</v>
      </c>
      <c r="O727" s="1" t="s">
        <v>235</v>
      </c>
      <c r="P727" s="1" t="s">
        <v>236</v>
      </c>
      <c r="Q727" s="43">
        <v>39955</v>
      </c>
      <c r="R727" s="44" t="s">
        <v>3877</v>
      </c>
      <c r="S727" s="1" t="s">
        <v>3878</v>
      </c>
      <c r="T727" s="1">
        <v>13638764816</v>
      </c>
      <c r="U727" s="1"/>
    </row>
    <row r="728" spans="1:21">
      <c r="A728" s="2" t="s">
        <v>22</v>
      </c>
      <c r="B728" s="31" t="s">
        <v>3879</v>
      </c>
      <c r="C728" s="1" t="s">
        <v>3880</v>
      </c>
      <c r="D728" s="1" t="s">
        <v>33</v>
      </c>
      <c r="E728" s="1" t="s">
        <v>28</v>
      </c>
      <c r="F728" s="2">
        <v>83</v>
      </c>
      <c r="G728" s="2">
        <v>86.5</v>
      </c>
      <c r="H728" s="2">
        <v>79</v>
      </c>
      <c r="I728" s="2">
        <v>80</v>
      </c>
      <c r="J728" s="1">
        <f t="shared" si="22"/>
        <v>201.3</v>
      </c>
      <c r="K728" s="1" t="s">
        <v>225</v>
      </c>
      <c r="L728" s="1">
        <f t="shared" si="23"/>
        <v>169.5</v>
      </c>
      <c r="M728" s="42" t="s">
        <v>3881</v>
      </c>
      <c r="N728" s="2" t="s">
        <v>3880</v>
      </c>
      <c r="O728" s="1" t="s">
        <v>235</v>
      </c>
      <c r="P728" s="1" t="s">
        <v>242</v>
      </c>
      <c r="Q728" s="31" t="s">
        <v>3882</v>
      </c>
      <c r="R728" s="44" t="s">
        <v>3883</v>
      </c>
      <c r="S728" s="1" t="s">
        <v>3884</v>
      </c>
      <c r="T728" s="1">
        <v>15291808235</v>
      </c>
      <c r="U728" s="1"/>
    </row>
    <row r="729" spans="1:21">
      <c r="A729" s="2" t="s">
        <v>65</v>
      </c>
      <c r="B729" s="31" t="s">
        <v>3885</v>
      </c>
      <c r="C729" s="1" t="s">
        <v>3886</v>
      </c>
      <c r="D729" s="1" t="s">
        <v>71</v>
      </c>
      <c r="E729" s="1" t="s">
        <v>24</v>
      </c>
      <c r="F729" s="2">
        <v>84.5</v>
      </c>
      <c r="G729" s="2">
        <v>84</v>
      </c>
      <c r="H729" s="2">
        <v>81</v>
      </c>
      <c r="I729" s="2">
        <v>83</v>
      </c>
      <c r="J729" s="1">
        <f t="shared" si="22"/>
        <v>201.29999999999998</v>
      </c>
      <c r="K729" s="1" t="s">
        <v>225</v>
      </c>
      <c r="L729" s="1">
        <f t="shared" si="23"/>
        <v>168.5</v>
      </c>
      <c r="M729" s="42" t="s">
        <v>3887</v>
      </c>
      <c r="N729" s="2" t="s">
        <v>3886</v>
      </c>
      <c r="O729" s="1" t="s">
        <v>227</v>
      </c>
      <c r="P729" s="1" t="s">
        <v>236</v>
      </c>
      <c r="Q729" s="43">
        <v>40010</v>
      </c>
      <c r="R729" s="44" t="s">
        <v>3759</v>
      </c>
      <c r="S729" s="1" t="s">
        <v>3888</v>
      </c>
      <c r="T729" s="1">
        <v>13613071569</v>
      </c>
      <c r="U729" s="1"/>
    </row>
    <row r="730" spans="1:21" ht="46.8">
      <c r="A730" s="2" t="s">
        <v>22</v>
      </c>
      <c r="B730" s="31" t="s">
        <v>3889</v>
      </c>
      <c r="C730" s="1" t="s">
        <v>3890</v>
      </c>
      <c r="D730" s="1" t="s">
        <v>33</v>
      </c>
      <c r="E730" s="1" t="s">
        <v>27</v>
      </c>
      <c r="F730" s="2">
        <v>88.5</v>
      </c>
      <c r="G730" s="2">
        <v>85.5</v>
      </c>
      <c r="H730" s="2">
        <v>77</v>
      </c>
      <c r="I730" s="2">
        <v>59</v>
      </c>
      <c r="J730" s="1">
        <f t="shared" si="22"/>
        <v>201.20000000000002</v>
      </c>
      <c r="K730" s="1" t="s">
        <v>225</v>
      </c>
      <c r="L730" s="1">
        <f t="shared" si="23"/>
        <v>174</v>
      </c>
      <c r="M730" s="42" t="s">
        <v>3891</v>
      </c>
      <c r="N730" s="2" t="s">
        <v>3890</v>
      </c>
      <c r="O730" s="31" t="s">
        <v>235</v>
      </c>
      <c r="P730" s="31" t="s">
        <v>236</v>
      </c>
      <c r="Q730" s="43">
        <v>40321</v>
      </c>
      <c r="R730" s="50" t="s">
        <v>3892</v>
      </c>
      <c r="S730" s="1" t="s">
        <v>3893</v>
      </c>
      <c r="T730" s="1">
        <v>18187875132</v>
      </c>
      <c r="U730" s="1"/>
    </row>
    <row r="731" spans="1:21">
      <c r="A731" s="2" t="s">
        <v>22</v>
      </c>
      <c r="B731" s="31" t="s">
        <v>3894</v>
      </c>
      <c r="C731" s="1" t="s">
        <v>3895</v>
      </c>
      <c r="D731" s="1" t="s">
        <v>33</v>
      </c>
      <c r="E731" s="1" t="s">
        <v>35</v>
      </c>
      <c r="F731" s="2">
        <v>84</v>
      </c>
      <c r="G731" s="2">
        <v>84</v>
      </c>
      <c r="H731" s="2">
        <v>87</v>
      </c>
      <c r="I731" s="2">
        <v>79</v>
      </c>
      <c r="J731" s="1">
        <f t="shared" si="22"/>
        <v>201.20000000000002</v>
      </c>
      <c r="K731" s="1" t="s">
        <v>225</v>
      </c>
      <c r="L731" s="1">
        <f t="shared" si="23"/>
        <v>168</v>
      </c>
      <c r="M731" s="42" t="s">
        <v>3896</v>
      </c>
      <c r="N731" s="2" t="s">
        <v>3895</v>
      </c>
      <c r="O731" s="1" t="s">
        <v>235</v>
      </c>
      <c r="P731" s="1" t="s">
        <v>228</v>
      </c>
      <c r="Q731" s="31" t="s">
        <v>3897</v>
      </c>
      <c r="R731" s="47" t="s">
        <v>3898</v>
      </c>
      <c r="S731" s="31" t="s">
        <v>3899</v>
      </c>
      <c r="T731" s="31" t="s">
        <v>3900</v>
      </c>
      <c r="U731" s="1"/>
    </row>
    <row r="732" spans="1:21">
      <c r="A732" s="2" t="s">
        <v>65</v>
      </c>
      <c r="B732" s="31" t="s">
        <v>3901</v>
      </c>
      <c r="C732" s="1" t="s">
        <v>3902</v>
      </c>
      <c r="D732" s="1" t="s">
        <v>71</v>
      </c>
      <c r="E732" s="1" t="s">
        <v>24</v>
      </c>
      <c r="F732" s="2">
        <v>80.5</v>
      </c>
      <c r="G732" s="2">
        <v>89.5</v>
      </c>
      <c r="H732" s="2">
        <v>76</v>
      </c>
      <c r="I732" s="2">
        <v>80</v>
      </c>
      <c r="J732" s="1">
        <f t="shared" si="22"/>
        <v>201.2</v>
      </c>
      <c r="K732" s="1" t="s">
        <v>225</v>
      </c>
      <c r="L732" s="1">
        <f t="shared" si="23"/>
        <v>170</v>
      </c>
      <c r="M732" s="42" t="s">
        <v>3903</v>
      </c>
      <c r="N732" s="2" t="s">
        <v>3902</v>
      </c>
      <c r="O732" s="1" t="s">
        <v>235</v>
      </c>
      <c r="P732" s="1" t="s">
        <v>236</v>
      </c>
      <c r="Q732" s="43">
        <v>40214</v>
      </c>
      <c r="R732" s="44" t="s">
        <v>2143</v>
      </c>
      <c r="S732" s="31" t="s">
        <v>3904</v>
      </c>
      <c r="T732" s="1">
        <v>15288518337</v>
      </c>
      <c r="U732" s="1"/>
    </row>
    <row r="733" spans="1:21">
      <c r="A733" s="2" t="s">
        <v>83</v>
      </c>
      <c r="B733" s="31" t="s">
        <v>3905</v>
      </c>
      <c r="C733" s="1" t="s">
        <v>3906</v>
      </c>
      <c r="D733" s="1" t="s">
        <v>83</v>
      </c>
      <c r="E733" s="1" t="s">
        <v>25</v>
      </c>
      <c r="F733" s="2">
        <v>90.5</v>
      </c>
      <c r="G733" s="2">
        <v>73.5</v>
      </c>
      <c r="H733" s="2">
        <v>92</v>
      </c>
      <c r="I733" s="2">
        <v>94</v>
      </c>
      <c r="J733" s="1">
        <f t="shared" si="22"/>
        <v>201.20000000000002</v>
      </c>
      <c r="K733" s="1" t="s">
        <v>225</v>
      </c>
      <c r="L733" s="1">
        <f t="shared" si="23"/>
        <v>164</v>
      </c>
      <c r="M733" s="42" t="s">
        <v>3907</v>
      </c>
      <c r="N733" s="2" t="s">
        <v>3906</v>
      </c>
      <c r="O733" s="1" t="s">
        <v>227</v>
      </c>
      <c r="P733" s="1" t="s">
        <v>242</v>
      </c>
      <c r="Q733" s="43">
        <v>40102</v>
      </c>
      <c r="R733" s="44" t="s">
        <v>3867</v>
      </c>
      <c r="S733" s="1" t="s">
        <v>3908</v>
      </c>
      <c r="T733" s="1">
        <v>13618780087</v>
      </c>
      <c r="U733" s="1" t="s">
        <v>231</v>
      </c>
    </row>
    <row r="734" spans="1:21">
      <c r="A734" s="2" t="s">
        <v>84</v>
      </c>
      <c r="B734" s="31" t="s">
        <v>3909</v>
      </c>
      <c r="C734" s="1" t="s">
        <v>3910</v>
      </c>
      <c r="D734" s="1" t="s">
        <v>86</v>
      </c>
      <c r="E734" s="1" t="s">
        <v>25</v>
      </c>
      <c r="F734" s="2">
        <v>88</v>
      </c>
      <c r="G734" s="2">
        <v>79</v>
      </c>
      <c r="H734" s="2">
        <v>85</v>
      </c>
      <c r="I734" s="2">
        <v>86</v>
      </c>
      <c r="J734" s="1">
        <f t="shared" si="22"/>
        <v>201.2</v>
      </c>
      <c r="K734" s="1" t="s">
        <v>225</v>
      </c>
      <c r="L734" s="1">
        <f t="shared" si="23"/>
        <v>167</v>
      </c>
      <c r="M734" s="42" t="s">
        <v>3911</v>
      </c>
      <c r="N734" s="2" t="s">
        <v>3910</v>
      </c>
      <c r="O734" s="1" t="s">
        <v>235</v>
      </c>
      <c r="P734" s="1" t="s">
        <v>236</v>
      </c>
      <c r="Q734" s="43">
        <v>40065</v>
      </c>
      <c r="R734" s="44" t="s">
        <v>2784</v>
      </c>
      <c r="S734" s="1" t="s">
        <v>3912</v>
      </c>
      <c r="T734" s="1">
        <v>15750368961</v>
      </c>
      <c r="U734" s="1"/>
    </row>
    <row r="735" spans="1:21">
      <c r="A735" s="2" t="s">
        <v>84</v>
      </c>
      <c r="B735" s="31" t="s">
        <v>3913</v>
      </c>
      <c r="C735" s="1" t="s">
        <v>3914</v>
      </c>
      <c r="D735" s="1" t="s">
        <v>86</v>
      </c>
      <c r="E735" s="1" t="s">
        <v>27</v>
      </c>
      <c r="F735" s="2">
        <v>89</v>
      </c>
      <c r="G735" s="2">
        <v>78</v>
      </c>
      <c r="H735" s="2">
        <v>81</v>
      </c>
      <c r="I735" s="2">
        <v>90</v>
      </c>
      <c r="J735" s="1">
        <f t="shared" si="22"/>
        <v>201.2</v>
      </c>
      <c r="K735" s="1" t="s">
        <v>225</v>
      </c>
      <c r="L735" s="1">
        <f t="shared" si="23"/>
        <v>167</v>
      </c>
      <c r="M735" s="42" t="s">
        <v>3915</v>
      </c>
      <c r="N735" s="2" t="s">
        <v>3914</v>
      </c>
      <c r="O735" s="1" t="s">
        <v>227</v>
      </c>
      <c r="P735" s="1" t="s">
        <v>228</v>
      </c>
      <c r="Q735" s="43">
        <v>39981</v>
      </c>
      <c r="R735" s="44" t="s">
        <v>1626</v>
      </c>
      <c r="S735" s="1" t="s">
        <v>3916</v>
      </c>
      <c r="T735" s="1">
        <v>15125975068</v>
      </c>
      <c r="U735" s="1"/>
    </row>
    <row r="736" spans="1:21">
      <c r="A736" s="2" t="s">
        <v>22</v>
      </c>
      <c r="B736" s="31" t="s">
        <v>3917</v>
      </c>
      <c r="C736" s="1" t="s">
        <v>3918</v>
      </c>
      <c r="D736" s="1" t="s">
        <v>23</v>
      </c>
      <c r="E736" s="1" t="s">
        <v>24</v>
      </c>
      <c r="F736" s="2">
        <v>87.5</v>
      </c>
      <c r="G736" s="2">
        <v>79</v>
      </c>
      <c r="H736" s="2">
        <v>94</v>
      </c>
      <c r="I736" s="2">
        <v>79</v>
      </c>
      <c r="J736" s="1">
        <f t="shared" si="22"/>
        <v>201.10000000000002</v>
      </c>
      <c r="K736" s="1" t="s">
        <v>225</v>
      </c>
      <c r="L736" s="1">
        <f t="shared" si="23"/>
        <v>166.5</v>
      </c>
      <c r="M736" s="42" t="s">
        <v>3919</v>
      </c>
      <c r="N736" s="2" t="s">
        <v>3918</v>
      </c>
      <c r="O736" s="1" t="s">
        <v>235</v>
      </c>
      <c r="P736" s="1" t="s">
        <v>236</v>
      </c>
      <c r="Q736" s="43">
        <v>40020</v>
      </c>
      <c r="R736" s="44" t="s">
        <v>1531</v>
      </c>
      <c r="S736" s="1" t="s">
        <v>3920</v>
      </c>
      <c r="T736" s="1">
        <v>15912925318</v>
      </c>
      <c r="U736" s="1"/>
    </row>
    <row r="737" spans="1:21">
      <c r="A737" s="2" t="s">
        <v>22</v>
      </c>
      <c r="B737" s="31" t="s">
        <v>3921</v>
      </c>
      <c r="C737" s="1" t="s">
        <v>3922</v>
      </c>
      <c r="D737" s="1" t="s">
        <v>33</v>
      </c>
      <c r="E737" s="1" t="s">
        <v>27</v>
      </c>
      <c r="F737" s="2">
        <v>82.5</v>
      </c>
      <c r="G737" s="2">
        <v>83</v>
      </c>
      <c r="H737" s="2">
        <v>89</v>
      </c>
      <c r="I737" s="2">
        <v>89</v>
      </c>
      <c r="J737" s="1">
        <f t="shared" si="22"/>
        <v>201.10000000000002</v>
      </c>
      <c r="K737" s="1" t="s">
        <v>225</v>
      </c>
      <c r="L737" s="1">
        <f t="shared" si="23"/>
        <v>165.5</v>
      </c>
      <c r="M737" s="42" t="s">
        <v>3923</v>
      </c>
      <c r="N737" s="2" t="s">
        <v>3922</v>
      </c>
      <c r="O737" s="31" t="s">
        <v>235</v>
      </c>
      <c r="P737" s="31" t="s">
        <v>242</v>
      </c>
      <c r="Q737" s="43">
        <v>40094</v>
      </c>
      <c r="R737" s="44" t="s">
        <v>3924</v>
      </c>
      <c r="S737" s="1" t="s">
        <v>3925</v>
      </c>
      <c r="T737" s="1">
        <v>18808788895</v>
      </c>
      <c r="U737" s="1" t="s">
        <v>231</v>
      </c>
    </row>
    <row r="738" spans="1:21">
      <c r="A738" s="2" t="s">
        <v>42</v>
      </c>
      <c r="B738" s="31" t="s">
        <v>3926</v>
      </c>
      <c r="C738" s="1" t="s">
        <v>3927</v>
      </c>
      <c r="D738" s="1" t="s">
        <v>43</v>
      </c>
      <c r="E738" s="1" t="s">
        <v>24</v>
      </c>
      <c r="F738" s="2">
        <v>80.5</v>
      </c>
      <c r="G738" s="2">
        <v>89</v>
      </c>
      <c r="H738" s="2">
        <v>73</v>
      </c>
      <c r="I738" s="2">
        <v>85</v>
      </c>
      <c r="J738" s="1">
        <f t="shared" si="22"/>
        <v>201.1</v>
      </c>
      <c r="K738" s="1" t="s">
        <v>225</v>
      </c>
      <c r="L738" s="1">
        <f t="shared" si="23"/>
        <v>169.5</v>
      </c>
      <c r="M738" s="42" t="s">
        <v>3928</v>
      </c>
      <c r="N738" s="2" t="s">
        <v>3927</v>
      </c>
      <c r="O738" s="1" t="s">
        <v>235</v>
      </c>
      <c r="P738" s="1" t="s">
        <v>242</v>
      </c>
      <c r="Q738" s="43">
        <v>39970</v>
      </c>
      <c r="R738" s="44" t="s">
        <v>1278</v>
      </c>
      <c r="S738" s="1" t="s">
        <v>3929</v>
      </c>
      <c r="T738" s="1">
        <v>15987825784</v>
      </c>
      <c r="U738" s="1" t="s">
        <v>231</v>
      </c>
    </row>
    <row r="739" spans="1:21">
      <c r="A739" s="2" t="s">
        <v>52</v>
      </c>
      <c r="B739" s="31" t="s">
        <v>3930</v>
      </c>
      <c r="C739" s="1" t="s">
        <v>3931</v>
      </c>
      <c r="D739" s="1" t="s">
        <v>55</v>
      </c>
      <c r="E739" s="1" t="s">
        <v>24</v>
      </c>
      <c r="F739" s="2">
        <v>92</v>
      </c>
      <c r="G739" s="2">
        <v>76.5</v>
      </c>
      <c r="H739" s="2">
        <v>71</v>
      </c>
      <c r="I739" s="2">
        <v>92</v>
      </c>
      <c r="J739" s="1">
        <f t="shared" si="22"/>
        <v>201.1</v>
      </c>
      <c r="K739" s="1" t="s">
        <v>225</v>
      </c>
      <c r="L739" s="1">
        <f t="shared" si="23"/>
        <v>168.5</v>
      </c>
      <c r="M739" s="42" t="s">
        <v>3932</v>
      </c>
      <c r="N739" s="2" t="s">
        <v>3931</v>
      </c>
      <c r="O739" s="1" t="s">
        <v>227</v>
      </c>
      <c r="P739" s="1" t="s">
        <v>242</v>
      </c>
      <c r="Q739" s="43">
        <v>40000</v>
      </c>
      <c r="R739" s="44" t="s">
        <v>3933</v>
      </c>
      <c r="S739" s="1" t="s">
        <v>3934</v>
      </c>
      <c r="T739" s="1">
        <v>18127838783</v>
      </c>
      <c r="U739" s="1"/>
    </row>
    <row r="740" spans="1:21">
      <c r="A740" s="2" t="s">
        <v>22</v>
      </c>
      <c r="B740" s="31" t="s">
        <v>3935</v>
      </c>
      <c r="C740" s="1" t="s">
        <v>3936</v>
      </c>
      <c r="D740" s="1" t="s">
        <v>33</v>
      </c>
      <c r="E740" s="1" t="s">
        <v>27</v>
      </c>
      <c r="F740" s="2">
        <v>86</v>
      </c>
      <c r="G740" s="2">
        <v>82</v>
      </c>
      <c r="H740" s="2">
        <v>78</v>
      </c>
      <c r="I740" s="2">
        <v>87</v>
      </c>
      <c r="J740" s="1">
        <f t="shared" si="22"/>
        <v>201</v>
      </c>
      <c r="K740" s="1" t="s">
        <v>225</v>
      </c>
      <c r="L740" s="1">
        <f t="shared" si="23"/>
        <v>168</v>
      </c>
      <c r="M740" s="42" t="s">
        <v>3937</v>
      </c>
      <c r="N740" s="2" t="s">
        <v>3936</v>
      </c>
      <c r="O740" s="1" t="s">
        <v>235</v>
      </c>
      <c r="P740" s="1" t="s">
        <v>236</v>
      </c>
      <c r="Q740" s="43">
        <v>40188</v>
      </c>
      <c r="R740" s="44" t="s">
        <v>3938</v>
      </c>
      <c r="S740" s="1" t="s">
        <v>3939</v>
      </c>
      <c r="T740" s="1">
        <v>13987828372</v>
      </c>
      <c r="U740" s="1"/>
    </row>
    <row r="741" spans="1:21">
      <c r="A741" s="2" t="s">
        <v>22</v>
      </c>
      <c r="B741" s="31" t="s">
        <v>3940</v>
      </c>
      <c r="C741" s="1" t="s">
        <v>3941</v>
      </c>
      <c r="D741" s="1" t="s">
        <v>33</v>
      </c>
      <c r="E741" s="1" t="s">
        <v>28</v>
      </c>
      <c r="F741" s="2">
        <v>85</v>
      </c>
      <c r="G741" s="2">
        <v>83</v>
      </c>
      <c r="H741" s="2">
        <v>87</v>
      </c>
      <c r="I741" s="2">
        <v>78</v>
      </c>
      <c r="J741" s="1">
        <f t="shared" si="22"/>
        <v>201</v>
      </c>
      <c r="K741" s="1" t="s">
        <v>225</v>
      </c>
      <c r="L741" s="1">
        <f t="shared" si="23"/>
        <v>168</v>
      </c>
      <c r="M741" s="42" t="s">
        <v>3942</v>
      </c>
      <c r="N741" s="2" t="s">
        <v>3941</v>
      </c>
      <c r="O741" s="1" t="s">
        <v>235</v>
      </c>
      <c r="P741" s="1" t="s">
        <v>242</v>
      </c>
      <c r="Q741" s="31" t="s">
        <v>3943</v>
      </c>
      <c r="R741" s="44" t="s">
        <v>3944</v>
      </c>
      <c r="S741" s="1" t="s">
        <v>3945</v>
      </c>
      <c r="T741" s="1">
        <v>13987832656</v>
      </c>
      <c r="U741" s="1"/>
    </row>
    <row r="742" spans="1:21">
      <c r="A742" s="2" t="s">
        <v>65</v>
      </c>
      <c r="B742" s="31" t="s">
        <v>3946</v>
      </c>
      <c r="C742" s="1" t="s">
        <v>3947</v>
      </c>
      <c r="D742" s="1" t="s">
        <v>66</v>
      </c>
      <c r="E742" s="1" t="s">
        <v>25</v>
      </c>
      <c r="F742" s="2">
        <v>83</v>
      </c>
      <c r="G742" s="2">
        <v>85</v>
      </c>
      <c r="H742" s="2">
        <v>75</v>
      </c>
      <c r="I742" s="2">
        <v>90</v>
      </c>
      <c r="J742" s="1">
        <f t="shared" si="22"/>
        <v>201</v>
      </c>
      <c r="K742" s="1" t="s">
        <v>225</v>
      </c>
      <c r="L742" s="1">
        <f t="shared" si="23"/>
        <v>168</v>
      </c>
      <c r="M742" s="42" t="s">
        <v>3948</v>
      </c>
      <c r="N742" s="2" t="s">
        <v>3947</v>
      </c>
      <c r="O742" s="1" t="s">
        <v>227</v>
      </c>
      <c r="P742" s="1" t="s">
        <v>242</v>
      </c>
      <c r="Q742" s="31" t="s">
        <v>3949</v>
      </c>
      <c r="R742" s="44" t="s">
        <v>3950</v>
      </c>
      <c r="S742" s="1" t="s">
        <v>3951</v>
      </c>
      <c r="T742" s="1">
        <v>13638786256</v>
      </c>
      <c r="U742" s="1"/>
    </row>
    <row r="743" spans="1:21">
      <c r="A743" s="2" t="s">
        <v>52</v>
      </c>
      <c r="B743" s="31" t="s">
        <v>3952</v>
      </c>
      <c r="C743" s="1" t="s">
        <v>3953</v>
      </c>
      <c r="D743" s="1" t="s">
        <v>53</v>
      </c>
      <c r="E743" s="1" t="s">
        <v>25</v>
      </c>
      <c r="F743" s="2">
        <v>86.5</v>
      </c>
      <c r="G743" s="2">
        <v>80</v>
      </c>
      <c r="H743" s="2">
        <v>78</v>
      </c>
      <c r="I743" s="2">
        <v>94</v>
      </c>
      <c r="J743" s="1">
        <f t="shared" si="22"/>
        <v>200.9</v>
      </c>
      <c r="K743" s="1" t="s">
        <v>225</v>
      </c>
      <c r="L743" s="1">
        <f t="shared" si="23"/>
        <v>166.5</v>
      </c>
      <c r="M743" s="42" t="s">
        <v>3954</v>
      </c>
      <c r="N743" s="2" t="s">
        <v>3953</v>
      </c>
      <c r="O743" s="1" t="s">
        <v>227</v>
      </c>
      <c r="P743" s="1" t="s">
        <v>242</v>
      </c>
      <c r="Q743" s="53" t="s">
        <v>3955</v>
      </c>
      <c r="R743" s="44" t="s">
        <v>3956</v>
      </c>
      <c r="S743" s="1" t="s">
        <v>3957</v>
      </c>
      <c r="T743" s="1">
        <v>15891842465</v>
      </c>
      <c r="U743" s="1"/>
    </row>
    <row r="744" spans="1:21" ht="62.4">
      <c r="A744" s="2" t="s">
        <v>22</v>
      </c>
      <c r="B744" s="31" t="s">
        <v>3958</v>
      </c>
      <c r="C744" s="1" t="s">
        <v>3959</v>
      </c>
      <c r="D744" s="1" t="s">
        <v>33</v>
      </c>
      <c r="E744" s="1" t="s">
        <v>27</v>
      </c>
      <c r="F744" s="2">
        <v>80</v>
      </c>
      <c r="G744" s="2">
        <v>88</v>
      </c>
      <c r="H744" s="2">
        <v>83</v>
      </c>
      <c r="I744" s="2">
        <v>81</v>
      </c>
      <c r="J744" s="1">
        <f t="shared" si="22"/>
        <v>200.79999999999998</v>
      </c>
      <c r="K744" s="1" t="s">
        <v>225</v>
      </c>
      <c r="L744" s="1">
        <f t="shared" si="23"/>
        <v>168</v>
      </c>
      <c r="M744" s="42" t="s">
        <v>3960</v>
      </c>
      <c r="N744" s="2" t="s">
        <v>3959</v>
      </c>
      <c r="O744" s="48" t="s">
        <v>227</v>
      </c>
      <c r="P744" s="1" t="s">
        <v>242</v>
      </c>
      <c r="Q744" s="43">
        <v>40224</v>
      </c>
      <c r="R744" s="50" t="s">
        <v>3961</v>
      </c>
      <c r="S744" s="1" t="s">
        <v>3962</v>
      </c>
      <c r="T744" s="1">
        <v>13638727080</v>
      </c>
      <c r="U744" s="1" t="s">
        <v>231</v>
      </c>
    </row>
    <row r="745" spans="1:21">
      <c r="A745" s="2" t="s">
        <v>22</v>
      </c>
      <c r="B745" s="31" t="s">
        <v>3963</v>
      </c>
      <c r="C745" s="1" t="s">
        <v>3964</v>
      </c>
      <c r="D745" s="1" t="s">
        <v>33</v>
      </c>
      <c r="E745" s="1" t="s">
        <v>35</v>
      </c>
      <c r="F745" s="2">
        <v>81.5</v>
      </c>
      <c r="G745" s="2">
        <v>85.5</v>
      </c>
      <c r="H745" s="2">
        <v>82</v>
      </c>
      <c r="I745" s="2">
        <v>87</v>
      </c>
      <c r="J745" s="1">
        <f t="shared" si="22"/>
        <v>200.8</v>
      </c>
      <c r="K745" s="1" t="s">
        <v>225</v>
      </c>
      <c r="L745" s="1">
        <f t="shared" si="23"/>
        <v>167</v>
      </c>
      <c r="M745" s="42" t="s">
        <v>3965</v>
      </c>
      <c r="N745" s="2" t="s">
        <v>3964</v>
      </c>
      <c r="O745" s="1" t="s">
        <v>235</v>
      </c>
      <c r="P745" s="1" t="s">
        <v>228</v>
      </c>
      <c r="Q745" s="31" t="s">
        <v>1877</v>
      </c>
      <c r="R745" s="47" t="s">
        <v>3966</v>
      </c>
      <c r="S745" s="31" t="s">
        <v>3967</v>
      </c>
      <c r="T745" s="31" t="s">
        <v>3968</v>
      </c>
      <c r="U745" s="1"/>
    </row>
    <row r="746" spans="1:21">
      <c r="A746" s="2" t="s">
        <v>65</v>
      </c>
      <c r="B746" s="31" t="s">
        <v>3969</v>
      </c>
      <c r="C746" s="1" t="s">
        <v>3970</v>
      </c>
      <c r="D746" s="1" t="s">
        <v>66</v>
      </c>
      <c r="E746" s="1" t="s">
        <v>26</v>
      </c>
      <c r="F746" s="2">
        <v>81.5</v>
      </c>
      <c r="G746" s="2">
        <v>88.5</v>
      </c>
      <c r="H746" s="2">
        <v>73</v>
      </c>
      <c r="I746" s="2">
        <v>81</v>
      </c>
      <c r="J746" s="1">
        <f t="shared" si="22"/>
        <v>200.79999999999998</v>
      </c>
      <c r="K746" s="1" t="s">
        <v>225</v>
      </c>
      <c r="L746" s="1">
        <f t="shared" si="23"/>
        <v>170</v>
      </c>
      <c r="M746" s="42" t="s">
        <v>3971</v>
      </c>
      <c r="N746" s="2" t="s">
        <v>3970</v>
      </c>
      <c r="O746" s="1" t="s">
        <v>235</v>
      </c>
      <c r="P746" s="1" t="s">
        <v>228</v>
      </c>
      <c r="Q746" s="31" t="s">
        <v>3972</v>
      </c>
      <c r="R746" s="44" t="s">
        <v>2309</v>
      </c>
      <c r="S746" s="1" t="s">
        <v>3973</v>
      </c>
      <c r="T746" s="1">
        <v>13577816811</v>
      </c>
      <c r="U746" s="1"/>
    </row>
    <row r="747" spans="1:21">
      <c r="A747" s="2" t="s">
        <v>84</v>
      </c>
      <c r="B747" s="31" t="s">
        <v>3974</v>
      </c>
      <c r="C747" s="1" t="s">
        <v>3975</v>
      </c>
      <c r="D747" s="1" t="s">
        <v>89</v>
      </c>
      <c r="E747" s="1" t="s">
        <v>24</v>
      </c>
      <c r="F747" s="2">
        <v>86.5</v>
      </c>
      <c r="G747" s="2">
        <v>81</v>
      </c>
      <c r="H747" s="2">
        <v>82</v>
      </c>
      <c r="I747" s="2">
        <v>84</v>
      </c>
      <c r="J747" s="1">
        <f t="shared" si="22"/>
        <v>200.70000000000002</v>
      </c>
      <c r="K747" s="1" t="s">
        <v>225</v>
      </c>
      <c r="L747" s="1">
        <f t="shared" si="23"/>
        <v>167.5</v>
      </c>
      <c r="M747" s="42" t="s">
        <v>3976</v>
      </c>
      <c r="N747" s="2" t="s">
        <v>3975</v>
      </c>
      <c r="O747" s="31" t="s">
        <v>227</v>
      </c>
      <c r="P747" s="31" t="s">
        <v>632</v>
      </c>
      <c r="Q747" s="31" t="s">
        <v>3977</v>
      </c>
      <c r="R747" s="44" t="s">
        <v>3978</v>
      </c>
      <c r="S747" s="1" t="s">
        <v>3979</v>
      </c>
      <c r="T747" s="1">
        <v>18787880120</v>
      </c>
      <c r="U747" s="1"/>
    </row>
    <row r="748" spans="1:21">
      <c r="A748" s="2" t="s">
        <v>45</v>
      </c>
      <c r="B748" s="31" t="s">
        <v>3980</v>
      </c>
      <c r="C748" s="1" t="s">
        <v>3981</v>
      </c>
      <c r="D748" s="1" t="s">
        <v>49</v>
      </c>
      <c r="E748" s="1" t="s">
        <v>24</v>
      </c>
      <c r="F748" s="2">
        <v>86.5</v>
      </c>
      <c r="G748" s="2">
        <v>79.5</v>
      </c>
      <c r="H748" s="2">
        <v>88</v>
      </c>
      <c r="I748" s="2">
        <v>85</v>
      </c>
      <c r="J748" s="1">
        <f t="shared" si="22"/>
        <v>200.6</v>
      </c>
      <c r="K748" s="1" t="s">
        <v>225</v>
      </c>
      <c r="L748" s="1">
        <f t="shared" si="23"/>
        <v>166</v>
      </c>
      <c r="M748" s="42" t="s">
        <v>3982</v>
      </c>
      <c r="N748" s="2" t="s">
        <v>3981</v>
      </c>
      <c r="O748" s="1" t="s">
        <v>235</v>
      </c>
      <c r="P748" s="1" t="s">
        <v>242</v>
      </c>
      <c r="Q748" s="43">
        <v>40235</v>
      </c>
      <c r="R748" s="44" t="s">
        <v>719</v>
      </c>
      <c r="S748" s="1" t="s">
        <v>3983</v>
      </c>
      <c r="T748" s="1">
        <v>13008622127</v>
      </c>
      <c r="U748" s="1" t="s">
        <v>231</v>
      </c>
    </row>
    <row r="749" spans="1:21">
      <c r="A749" s="2" t="s">
        <v>65</v>
      </c>
      <c r="B749" s="31" t="s">
        <v>3984</v>
      </c>
      <c r="C749" s="1" t="s">
        <v>3985</v>
      </c>
      <c r="D749" s="1" t="s">
        <v>66</v>
      </c>
      <c r="E749" s="1" t="s">
        <v>26</v>
      </c>
      <c r="F749" s="2">
        <v>79.5</v>
      </c>
      <c r="G749" s="2">
        <v>87.5</v>
      </c>
      <c r="H749" s="2">
        <v>84</v>
      </c>
      <c r="I749" s="2">
        <v>84</v>
      </c>
      <c r="J749" s="1">
        <f t="shared" si="22"/>
        <v>200.60000000000002</v>
      </c>
      <c r="K749" s="1" t="s">
        <v>225</v>
      </c>
      <c r="L749" s="1">
        <f t="shared" si="23"/>
        <v>167</v>
      </c>
      <c r="M749" s="42" t="s">
        <v>3986</v>
      </c>
      <c r="N749" s="2" t="s">
        <v>3985</v>
      </c>
      <c r="O749" s="1" t="s">
        <v>235</v>
      </c>
      <c r="P749" s="1" t="s">
        <v>242</v>
      </c>
      <c r="Q749" s="31" t="s">
        <v>2790</v>
      </c>
      <c r="R749" s="44" t="s">
        <v>3744</v>
      </c>
      <c r="S749" s="1" t="s">
        <v>3987</v>
      </c>
      <c r="T749" s="1">
        <v>13628785848</v>
      </c>
      <c r="U749" s="1" t="s">
        <v>231</v>
      </c>
    </row>
    <row r="750" spans="1:21">
      <c r="A750" s="2" t="s">
        <v>74</v>
      </c>
      <c r="B750" s="31" t="s">
        <v>3988</v>
      </c>
      <c r="C750" s="1" t="s">
        <v>3989</v>
      </c>
      <c r="D750" s="1" t="s">
        <v>75</v>
      </c>
      <c r="E750" s="1" t="s">
        <v>25</v>
      </c>
      <c r="F750" s="2">
        <v>86</v>
      </c>
      <c r="G750" s="2">
        <v>80</v>
      </c>
      <c r="H750" s="2">
        <v>78</v>
      </c>
      <c r="I750" s="2">
        <v>95</v>
      </c>
      <c r="J750" s="1">
        <f t="shared" si="22"/>
        <v>200.6</v>
      </c>
      <c r="K750" s="1" t="s">
        <v>225</v>
      </c>
      <c r="L750" s="1">
        <f t="shared" si="23"/>
        <v>166</v>
      </c>
      <c r="M750" s="42" t="s">
        <v>3990</v>
      </c>
      <c r="N750" s="2" t="s">
        <v>3989</v>
      </c>
      <c r="O750" s="1" t="s">
        <v>235</v>
      </c>
      <c r="P750" s="1" t="s">
        <v>236</v>
      </c>
      <c r="Q750" s="45">
        <v>40180</v>
      </c>
      <c r="R750" s="44" t="s">
        <v>268</v>
      </c>
      <c r="S750" s="1" t="s">
        <v>3991</v>
      </c>
      <c r="T750" s="1">
        <v>13578403681</v>
      </c>
      <c r="U750" s="31"/>
    </row>
    <row r="751" spans="1:21">
      <c r="A751" s="2" t="s">
        <v>84</v>
      </c>
      <c r="B751" s="31" t="s">
        <v>3992</v>
      </c>
      <c r="C751" s="1" t="s">
        <v>3993</v>
      </c>
      <c r="D751" s="1" t="s">
        <v>86</v>
      </c>
      <c r="E751" s="1" t="s">
        <v>25</v>
      </c>
      <c r="F751" s="2">
        <v>81</v>
      </c>
      <c r="G751" s="2">
        <v>86</v>
      </c>
      <c r="H751" s="2">
        <v>89</v>
      </c>
      <c r="I751" s="2">
        <v>79</v>
      </c>
      <c r="J751" s="1">
        <f t="shared" si="22"/>
        <v>200.60000000000002</v>
      </c>
      <c r="K751" s="1" t="s">
        <v>225</v>
      </c>
      <c r="L751" s="1">
        <f t="shared" si="23"/>
        <v>167</v>
      </c>
      <c r="M751" s="42" t="s">
        <v>3994</v>
      </c>
      <c r="N751" s="2" t="s">
        <v>3993</v>
      </c>
      <c r="O751" s="1" t="s">
        <v>235</v>
      </c>
      <c r="P751" s="1" t="s">
        <v>242</v>
      </c>
      <c r="Q751" s="43">
        <v>40106</v>
      </c>
      <c r="R751" s="44" t="s">
        <v>1626</v>
      </c>
      <c r="S751" s="1" t="s">
        <v>3995</v>
      </c>
      <c r="T751" s="1">
        <v>15096444155</v>
      </c>
      <c r="U751" s="1"/>
    </row>
    <row r="752" spans="1:21">
      <c r="A752" s="2" t="s">
        <v>65</v>
      </c>
      <c r="B752" s="31" t="s">
        <v>3996</v>
      </c>
      <c r="C752" s="1" t="s">
        <v>3997</v>
      </c>
      <c r="D752" s="1" t="s">
        <v>66</v>
      </c>
      <c r="E752" s="1" t="s">
        <v>25</v>
      </c>
      <c r="F752" s="2">
        <v>94</v>
      </c>
      <c r="G752" s="2">
        <v>73.5</v>
      </c>
      <c r="H752" s="2">
        <v>84</v>
      </c>
      <c r="I752" s="2">
        <v>81</v>
      </c>
      <c r="J752" s="1">
        <f t="shared" si="22"/>
        <v>200.5</v>
      </c>
      <c r="K752" s="1" t="s">
        <v>225</v>
      </c>
      <c r="L752" s="1">
        <f t="shared" si="23"/>
        <v>167.5</v>
      </c>
      <c r="M752" s="42" t="s">
        <v>3998</v>
      </c>
      <c r="N752" s="2" t="s">
        <v>3997</v>
      </c>
      <c r="O752" s="1" t="s">
        <v>227</v>
      </c>
      <c r="P752" s="1" t="s">
        <v>242</v>
      </c>
      <c r="Q752" s="31" t="s">
        <v>3999</v>
      </c>
      <c r="R752" s="44" t="s">
        <v>492</v>
      </c>
      <c r="S752" s="1" t="s">
        <v>4000</v>
      </c>
      <c r="T752" s="1">
        <v>15987879253</v>
      </c>
      <c r="U752" s="1"/>
    </row>
    <row r="753" spans="1:21">
      <c r="A753" s="2" t="s">
        <v>22</v>
      </c>
      <c r="B753" s="31" t="s">
        <v>4001</v>
      </c>
      <c r="C753" s="1" t="s">
        <v>4002</v>
      </c>
      <c r="D753" s="1" t="s">
        <v>23</v>
      </c>
      <c r="E753" s="1" t="s">
        <v>24</v>
      </c>
      <c r="F753" s="2">
        <v>84</v>
      </c>
      <c r="G753" s="2">
        <v>79</v>
      </c>
      <c r="H753" s="2">
        <v>94</v>
      </c>
      <c r="I753" s="2">
        <v>93</v>
      </c>
      <c r="J753" s="1">
        <f t="shared" si="22"/>
        <v>200.4</v>
      </c>
      <c r="K753" s="1" t="s">
        <v>225</v>
      </c>
      <c r="L753" s="1">
        <f t="shared" si="23"/>
        <v>163</v>
      </c>
      <c r="M753" s="42" t="s">
        <v>4003</v>
      </c>
      <c r="N753" s="2" t="s">
        <v>4002</v>
      </c>
      <c r="O753" s="1" t="s">
        <v>227</v>
      </c>
      <c r="P753" s="1" t="s">
        <v>242</v>
      </c>
      <c r="Q753" s="43">
        <v>40088</v>
      </c>
      <c r="R753" s="44" t="s">
        <v>4004</v>
      </c>
      <c r="S753" s="1" t="s">
        <v>4005</v>
      </c>
      <c r="T753" s="1">
        <v>13577821571</v>
      </c>
      <c r="U753" s="1"/>
    </row>
    <row r="754" spans="1:21">
      <c r="A754" s="2" t="s">
        <v>22</v>
      </c>
      <c r="B754" s="31" t="s">
        <v>4006</v>
      </c>
      <c r="C754" s="1" t="s">
        <v>4007</v>
      </c>
      <c r="D754" s="1" t="s">
        <v>33</v>
      </c>
      <c r="E754" s="1" t="s">
        <v>34</v>
      </c>
      <c r="F754" s="2">
        <v>87.5</v>
      </c>
      <c r="G754" s="2">
        <v>79.5</v>
      </c>
      <c r="H754" s="2">
        <v>77</v>
      </c>
      <c r="I754" s="2">
        <v>90</v>
      </c>
      <c r="J754" s="1">
        <f t="shared" si="22"/>
        <v>200.4</v>
      </c>
      <c r="K754" s="1" t="s">
        <v>225</v>
      </c>
      <c r="L754" s="1">
        <f t="shared" si="23"/>
        <v>167</v>
      </c>
      <c r="M754" s="42" t="s">
        <v>4008</v>
      </c>
      <c r="N754" s="2" t="s">
        <v>4007</v>
      </c>
      <c r="O754" s="1" t="s">
        <v>235</v>
      </c>
      <c r="P754" s="1" t="s">
        <v>242</v>
      </c>
      <c r="Q754" s="43">
        <v>40076</v>
      </c>
      <c r="R754" s="44" t="s">
        <v>2811</v>
      </c>
      <c r="S754" s="1" t="s">
        <v>4009</v>
      </c>
      <c r="T754" s="1">
        <v>18760853120</v>
      </c>
      <c r="U754" s="1"/>
    </row>
    <row r="755" spans="1:21">
      <c r="A755" s="2" t="s">
        <v>52</v>
      </c>
      <c r="B755" s="31" t="s">
        <v>4010</v>
      </c>
      <c r="C755" s="1" t="s">
        <v>4011</v>
      </c>
      <c r="D755" s="1" t="s">
        <v>53</v>
      </c>
      <c r="E755" s="1" t="s">
        <v>24</v>
      </c>
      <c r="F755" s="2">
        <v>86.5</v>
      </c>
      <c r="G755" s="2">
        <v>79.5</v>
      </c>
      <c r="H755" s="2">
        <v>80</v>
      </c>
      <c r="I755" s="2">
        <v>92</v>
      </c>
      <c r="J755" s="1">
        <f t="shared" si="22"/>
        <v>200.4</v>
      </c>
      <c r="K755" s="1" t="s">
        <v>225</v>
      </c>
      <c r="L755" s="1">
        <f t="shared" si="23"/>
        <v>166</v>
      </c>
      <c r="M755" s="42" t="s">
        <v>4012</v>
      </c>
      <c r="N755" s="2" t="s">
        <v>4011</v>
      </c>
      <c r="O755" s="31" t="s">
        <v>227</v>
      </c>
      <c r="P755" s="1" t="s">
        <v>242</v>
      </c>
      <c r="Q755" s="31" t="s">
        <v>4013</v>
      </c>
      <c r="R755" s="47" t="s">
        <v>4014</v>
      </c>
      <c r="S755" s="31" t="s">
        <v>4015</v>
      </c>
      <c r="T755" s="31" t="s">
        <v>4016</v>
      </c>
      <c r="U755" s="31"/>
    </row>
    <row r="756" spans="1:21">
      <c r="A756" s="2" t="s">
        <v>74</v>
      </c>
      <c r="B756" s="31" t="s">
        <v>4017</v>
      </c>
      <c r="C756" s="1" t="s">
        <v>4018</v>
      </c>
      <c r="D756" s="1" t="s">
        <v>75</v>
      </c>
      <c r="E756" s="1" t="s">
        <v>24</v>
      </c>
      <c r="F756" s="2">
        <v>85.5</v>
      </c>
      <c r="G756" s="2">
        <v>79.5</v>
      </c>
      <c r="H756" s="2">
        <v>84</v>
      </c>
      <c r="I756" s="2">
        <v>93</v>
      </c>
      <c r="J756" s="1">
        <f t="shared" si="22"/>
        <v>200.4</v>
      </c>
      <c r="K756" s="1" t="s">
        <v>225</v>
      </c>
      <c r="L756" s="1">
        <f t="shared" si="23"/>
        <v>165</v>
      </c>
      <c r="M756" s="42" t="s">
        <v>4019</v>
      </c>
      <c r="N756" s="2" t="s">
        <v>4018</v>
      </c>
      <c r="O756" s="1" t="s">
        <v>227</v>
      </c>
      <c r="P756" s="1" t="s">
        <v>242</v>
      </c>
      <c r="Q756" s="45">
        <v>39946</v>
      </c>
      <c r="R756" s="44" t="s">
        <v>2040</v>
      </c>
      <c r="S756" s="1" t="s">
        <v>4020</v>
      </c>
      <c r="T756" s="1">
        <v>18760819733</v>
      </c>
      <c r="U756" s="31"/>
    </row>
    <row r="757" spans="1:21" ht="46.8">
      <c r="A757" s="2" t="s">
        <v>65</v>
      </c>
      <c r="B757" s="31" t="s">
        <v>4021</v>
      </c>
      <c r="C757" s="1" t="s">
        <v>4022</v>
      </c>
      <c r="D757" s="1" t="s">
        <v>72</v>
      </c>
      <c r="E757" s="1" t="s">
        <v>24</v>
      </c>
      <c r="F757" s="2">
        <v>83</v>
      </c>
      <c r="G757" s="2">
        <v>81.5</v>
      </c>
      <c r="H757" s="2">
        <v>89</v>
      </c>
      <c r="I757" s="2">
        <v>90</v>
      </c>
      <c r="J757" s="1">
        <f t="shared" si="22"/>
        <v>200.3</v>
      </c>
      <c r="K757" s="1" t="s">
        <v>225</v>
      </c>
      <c r="L757" s="1">
        <f t="shared" si="23"/>
        <v>164.5</v>
      </c>
      <c r="M757" s="42" t="s">
        <v>4023</v>
      </c>
      <c r="N757" s="2" t="s">
        <v>4022</v>
      </c>
      <c r="O757" s="48" t="s">
        <v>227</v>
      </c>
      <c r="P757" s="48" t="s">
        <v>242</v>
      </c>
      <c r="Q757" s="49">
        <v>40267</v>
      </c>
      <c r="R757" s="50" t="s">
        <v>253</v>
      </c>
      <c r="S757" s="48" t="s">
        <v>4024</v>
      </c>
      <c r="T757" s="48">
        <v>15288507896</v>
      </c>
      <c r="U757" s="1"/>
    </row>
    <row r="758" spans="1:21">
      <c r="A758" s="2" t="s">
        <v>57</v>
      </c>
      <c r="B758" s="31" t="s">
        <v>4025</v>
      </c>
      <c r="C758" s="1" t="s">
        <v>4026</v>
      </c>
      <c r="D758" s="1" t="s">
        <v>58</v>
      </c>
      <c r="E758" s="1" t="s">
        <v>25</v>
      </c>
      <c r="F758" s="2">
        <v>85</v>
      </c>
      <c r="G758" s="2">
        <v>79</v>
      </c>
      <c r="H758" s="2">
        <v>88</v>
      </c>
      <c r="I758" s="2">
        <v>93</v>
      </c>
      <c r="J758" s="1">
        <f t="shared" si="22"/>
        <v>200.2</v>
      </c>
      <c r="K758" s="1" t="s">
        <v>225</v>
      </c>
      <c r="L758" s="1">
        <f t="shared" si="23"/>
        <v>164</v>
      </c>
      <c r="M758" s="42" t="s">
        <v>4027</v>
      </c>
      <c r="N758" s="2" t="s">
        <v>4026</v>
      </c>
      <c r="O758" s="1" t="s">
        <v>235</v>
      </c>
      <c r="P758" s="1" t="s">
        <v>236</v>
      </c>
      <c r="Q758" s="43">
        <v>40297</v>
      </c>
      <c r="R758" s="44" t="s">
        <v>4028</v>
      </c>
      <c r="S758" s="1" t="s">
        <v>4029</v>
      </c>
      <c r="T758" s="1">
        <v>15887759384</v>
      </c>
      <c r="U758" s="1"/>
    </row>
    <row r="759" spans="1:21">
      <c r="A759" s="2" t="s">
        <v>22</v>
      </c>
      <c r="B759" s="31" t="s">
        <v>4030</v>
      </c>
      <c r="C759" s="1" t="s">
        <v>4031</v>
      </c>
      <c r="D759" s="1" t="s">
        <v>23</v>
      </c>
      <c r="E759" s="1" t="s">
        <v>24</v>
      </c>
      <c r="F759" s="2">
        <v>85</v>
      </c>
      <c r="G759" s="2">
        <v>80.5</v>
      </c>
      <c r="H759" s="2">
        <v>89</v>
      </c>
      <c r="I759" s="2">
        <v>84</v>
      </c>
      <c r="J759" s="1">
        <f t="shared" si="22"/>
        <v>200.10000000000002</v>
      </c>
      <c r="K759" s="1" t="s">
        <v>225</v>
      </c>
      <c r="L759" s="1">
        <f t="shared" si="23"/>
        <v>165.5</v>
      </c>
      <c r="M759" s="42" t="s">
        <v>4032</v>
      </c>
      <c r="N759" s="2" t="s">
        <v>4031</v>
      </c>
      <c r="O759" s="1" t="s">
        <v>235</v>
      </c>
      <c r="P759" s="1" t="s">
        <v>236</v>
      </c>
      <c r="Q759" s="43">
        <v>40121</v>
      </c>
      <c r="R759" s="44" t="s">
        <v>4033</v>
      </c>
      <c r="S759" s="1" t="s">
        <v>2387</v>
      </c>
      <c r="T759" s="1">
        <v>13638759559</v>
      </c>
      <c r="U759" s="1"/>
    </row>
    <row r="760" spans="1:21">
      <c r="A760" s="2" t="s">
        <v>22</v>
      </c>
      <c r="B760" s="31" t="s">
        <v>4034</v>
      </c>
      <c r="C760" s="1" t="s">
        <v>4035</v>
      </c>
      <c r="D760" s="1" t="s">
        <v>33</v>
      </c>
      <c r="E760" s="1" t="s">
        <v>27</v>
      </c>
      <c r="F760" s="2">
        <v>89</v>
      </c>
      <c r="G760" s="2">
        <v>76.5</v>
      </c>
      <c r="H760" s="2">
        <v>87</v>
      </c>
      <c r="I760" s="2">
        <v>86</v>
      </c>
      <c r="J760" s="1">
        <f t="shared" si="22"/>
        <v>200.1</v>
      </c>
      <c r="K760" s="1" t="s">
        <v>225</v>
      </c>
      <c r="L760" s="1">
        <f t="shared" si="23"/>
        <v>165.5</v>
      </c>
      <c r="M760" s="42" t="s">
        <v>4036</v>
      </c>
      <c r="N760" s="2" t="s">
        <v>4035</v>
      </c>
      <c r="O760" s="1" t="s">
        <v>227</v>
      </c>
      <c r="P760" s="1" t="s">
        <v>236</v>
      </c>
      <c r="Q760" s="43">
        <v>40310</v>
      </c>
      <c r="R760" s="44" t="s">
        <v>4037</v>
      </c>
      <c r="S760" s="1" t="s">
        <v>4038</v>
      </c>
      <c r="T760" s="1">
        <v>15288522271</v>
      </c>
      <c r="U760" s="1"/>
    </row>
    <row r="761" spans="1:21">
      <c r="A761" s="2" t="s">
        <v>74</v>
      </c>
      <c r="B761" s="31" t="s">
        <v>4039</v>
      </c>
      <c r="C761" s="1" t="s">
        <v>4040</v>
      </c>
      <c r="D761" s="1" t="s">
        <v>75</v>
      </c>
      <c r="E761" s="1" t="s">
        <v>25</v>
      </c>
      <c r="F761" s="2">
        <v>88.5</v>
      </c>
      <c r="G761" s="2">
        <v>78</v>
      </c>
      <c r="H761" s="2">
        <v>75</v>
      </c>
      <c r="I761" s="2">
        <v>93</v>
      </c>
      <c r="J761" s="1">
        <f t="shared" si="22"/>
        <v>200.1</v>
      </c>
      <c r="K761" s="1" t="s">
        <v>225</v>
      </c>
      <c r="L761" s="1">
        <f t="shared" si="23"/>
        <v>166.5</v>
      </c>
      <c r="M761" s="42" t="s">
        <v>4041</v>
      </c>
      <c r="N761" s="2" t="s">
        <v>4040</v>
      </c>
      <c r="O761" s="1" t="s">
        <v>235</v>
      </c>
      <c r="P761" s="1" t="s">
        <v>242</v>
      </c>
      <c r="Q761" s="45">
        <v>40032</v>
      </c>
      <c r="R761" s="44" t="s">
        <v>376</v>
      </c>
      <c r="S761" s="1" t="s">
        <v>4042</v>
      </c>
      <c r="T761" s="1">
        <v>18787808165</v>
      </c>
      <c r="U761" s="31"/>
    </row>
    <row r="762" spans="1:21">
      <c r="A762" s="2" t="s">
        <v>84</v>
      </c>
      <c r="B762" s="31" t="s">
        <v>4043</v>
      </c>
      <c r="C762" s="1" t="s">
        <v>4044</v>
      </c>
      <c r="D762" s="1" t="s">
        <v>86</v>
      </c>
      <c r="E762" s="1" t="s">
        <v>26</v>
      </c>
      <c r="F762" s="2">
        <v>79.5</v>
      </c>
      <c r="G762" s="2">
        <v>87</v>
      </c>
      <c r="H762" s="2">
        <v>92</v>
      </c>
      <c r="I762" s="2">
        <v>76</v>
      </c>
      <c r="J762" s="1">
        <f t="shared" si="22"/>
        <v>200.1</v>
      </c>
      <c r="K762" s="1" t="s">
        <v>225</v>
      </c>
      <c r="L762" s="1">
        <f t="shared" si="23"/>
        <v>166.5</v>
      </c>
      <c r="M762" s="42" t="s">
        <v>4045</v>
      </c>
      <c r="N762" s="2" t="s">
        <v>4044</v>
      </c>
      <c r="O762" s="1" t="s">
        <v>235</v>
      </c>
      <c r="P762" s="1" t="s">
        <v>236</v>
      </c>
      <c r="Q762" s="43">
        <v>40182</v>
      </c>
      <c r="R762" s="44" t="s">
        <v>3485</v>
      </c>
      <c r="S762" s="1" t="s">
        <v>4046</v>
      </c>
      <c r="T762" s="1">
        <v>15987826160</v>
      </c>
      <c r="U762" s="1"/>
    </row>
    <row r="763" spans="1:21">
      <c r="A763" s="2" t="s">
        <v>83</v>
      </c>
      <c r="B763" s="31" t="s">
        <v>4047</v>
      </c>
      <c r="C763" s="1" t="s">
        <v>4048</v>
      </c>
      <c r="D763" s="1" t="s">
        <v>83</v>
      </c>
      <c r="E763" s="1" t="s">
        <v>25</v>
      </c>
      <c r="F763" s="2">
        <v>83.5</v>
      </c>
      <c r="G763" s="2">
        <v>82.5</v>
      </c>
      <c r="H763" s="2">
        <v>85</v>
      </c>
      <c r="I763" s="2">
        <v>85</v>
      </c>
      <c r="J763" s="1">
        <f t="shared" si="22"/>
        <v>200</v>
      </c>
      <c r="K763" s="1" t="s">
        <v>225</v>
      </c>
      <c r="L763" s="1">
        <f t="shared" si="23"/>
        <v>166</v>
      </c>
      <c r="M763" s="42" t="s">
        <v>4049</v>
      </c>
      <c r="N763" s="2" t="s">
        <v>4048</v>
      </c>
      <c r="O763" s="1" t="s">
        <v>227</v>
      </c>
      <c r="P763" s="1" t="s">
        <v>242</v>
      </c>
      <c r="Q763" s="43">
        <v>40102</v>
      </c>
      <c r="R763" s="44" t="s">
        <v>4050</v>
      </c>
      <c r="S763" s="1" t="s">
        <v>4051</v>
      </c>
      <c r="T763" s="1">
        <v>15096421628</v>
      </c>
      <c r="U763" s="1" t="s">
        <v>231</v>
      </c>
    </row>
    <row r="764" spans="1:21">
      <c r="A764" s="2" t="s">
        <v>52</v>
      </c>
      <c r="B764" s="31" t="s">
        <v>4052</v>
      </c>
      <c r="C764" s="1" t="s">
        <v>4053</v>
      </c>
      <c r="D764" s="1" t="s">
        <v>56</v>
      </c>
      <c r="E764" s="1" t="s">
        <v>24</v>
      </c>
      <c r="F764" s="2">
        <v>86</v>
      </c>
      <c r="G764" s="2">
        <v>79.5</v>
      </c>
      <c r="H764" s="2">
        <v>82</v>
      </c>
      <c r="I764" s="2">
        <v>90</v>
      </c>
      <c r="J764" s="1">
        <f t="shared" si="22"/>
        <v>199.9</v>
      </c>
      <c r="K764" s="1" t="s">
        <v>225</v>
      </c>
      <c r="L764" s="1">
        <f t="shared" si="23"/>
        <v>165.5</v>
      </c>
      <c r="M764" s="42" t="s">
        <v>4054</v>
      </c>
      <c r="N764" s="2" t="s">
        <v>4053</v>
      </c>
      <c r="O764" s="1" t="s">
        <v>235</v>
      </c>
      <c r="P764" s="1" t="s">
        <v>236</v>
      </c>
      <c r="Q764" s="43">
        <v>40157</v>
      </c>
      <c r="R764" s="44" t="s">
        <v>2061</v>
      </c>
      <c r="S764" s="1" t="s">
        <v>4055</v>
      </c>
      <c r="T764" s="1">
        <v>15096458848</v>
      </c>
      <c r="U764" s="1"/>
    </row>
    <row r="765" spans="1:21">
      <c r="A765" s="2" t="s">
        <v>57</v>
      </c>
      <c r="B765" s="31" t="s">
        <v>4056</v>
      </c>
      <c r="C765" s="1" t="s">
        <v>4057</v>
      </c>
      <c r="D765" s="1" t="s">
        <v>61</v>
      </c>
      <c r="E765" s="1" t="s">
        <v>24</v>
      </c>
      <c r="F765" s="2">
        <v>90</v>
      </c>
      <c r="G765" s="2">
        <v>76.5</v>
      </c>
      <c r="H765" s="2">
        <v>88</v>
      </c>
      <c r="I765" s="2">
        <v>79</v>
      </c>
      <c r="J765" s="1">
        <f t="shared" si="22"/>
        <v>199.9</v>
      </c>
      <c r="K765" s="1" t="s">
        <v>225</v>
      </c>
      <c r="L765" s="1">
        <f t="shared" si="23"/>
        <v>166.5</v>
      </c>
      <c r="M765" s="42" t="s">
        <v>4058</v>
      </c>
      <c r="N765" s="2" t="s">
        <v>4057</v>
      </c>
      <c r="O765" s="1" t="s">
        <v>227</v>
      </c>
      <c r="P765" s="1" t="s">
        <v>242</v>
      </c>
      <c r="Q765" s="31" t="s">
        <v>4059</v>
      </c>
      <c r="R765" s="44" t="s">
        <v>2411</v>
      </c>
      <c r="S765" s="31" t="s">
        <v>4060</v>
      </c>
      <c r="T765" s="31" t="s">
        <v>4061</v>
      </c>
      <c r="U765" s="1"/>
    </row>
    <row r="766" spans="1:21">
      <c r="A766" s="2" t="s">
        <v>65</v>
      </c>
      <c r="B766" s="31" t="s">
        <v>4062</v>
      </c>
      <c r="C766" s="1" t="s">
        <v>4063</v>
      </c>
      <c r="D766" s="1" t="s">
        <v>66</v>
      </c>
      <c r="E766" s="1" t="s">
        <v>25</v>
      </c>
      <c r="F766" s="2">
        <v>87</v>
      </c>
      <c r="G766" s="2">
        <v>78.5</v>
      </c>
      <c r="H766" s="2">
        <v>87</v>
      </c>
      <c r="I766" s="2">
        <v>85</v>
      </c>
      <c r="J766" s="1">
        <f t="shared" si="22"/>
        <v>199.9</v>
      </c>
      <c r="K766" s="1" t="s">
        <v>225</v>
      </c>
      <c r="L766" s="1">
        <f t="shared" si="23"/>
        <v>165.5</v>
      </c>
      <c r="M766" s="42" t="s">
        <v>4064</v>
      </c>
      <c r="N766" s="2" t="s">
        <v>4063</v>
      </c>
      <c r="O766" s="1" t="s">
        <v>235</v>
      </c>
      <c r="P766" s="1" t="s">
        <v>236</v>
      </c>
      <c r="Q766" s="31" t="s">
        <v>4065</v>
      </c>
      <c r="R766" s="44" t="s">
        <v>4066</v>
      </c>
      <c r="S766" s="1" t="s">
        <v>4067</v>
      </c>
      <c r="T766" s="1">
        <v>15096487161</v>
      </c>
      <c r="U766" s="1"/>
    </row>
    <row r="767" spans="1:21">
      <c r="A767" s="2" t="s">
        <v>65</v>
      </c>
      <c r="B767" s="31" t="s">
        <v>4068</v>
      </c>
      <c r="C767" s="1" t="s">
        <v>4069</v>
      </c>
      <c r="D767" s="1" t="s">
        <v>70</v>
      </c>
      <c r="E767" s="1" t="s">
        <v>24</v>
      </c>
      <c r="F767" s="2">
        <v>86</v>
      </c>
      <c r="G767" s="2">
        <v>80.5</v>
      </c>
      <c r="H767" s="2">
        <v>81</v>
      </c>
      <c r="I767" s="2">
        <v>86</v>
      </c>
      <c r="J767" s="1">
        <f t="shared" si="22"/>
        <v>199.89999999999998</v>
      </c>
      <c r="K767" s="1" t="s">
        <v>225</v>
      </c>
      <c r="L767" s="1">
        <f t="shared" si="23"/>
        <v>166.5</v>
      </c>
      <c r="M767" s="42" t="s">
        <v>4070</v>
      </c>
      <c r="N767" s="2" t="s">
        <v>4069</v>
      </c>
      <c r="O767" s="1" t="s">
        <v>235</v>
      </c>
      <c r="P767" s="1" t="s">
        <v>242</v>
      </c>
      <c r="Q767" s="46">
        <v>40143</v>
      </c>
      <c r="R767" s="44" t="s">
        <v>4071</v>
      </c>
      <c r="S767" s="1" t="s">
        <v>4072</v>
      </c>
      <c r="T767" s="1">
        <v>18387837963</v>
      </c>
      <c r="U767" s="1" t="s">
        <v>231</v>
      </c>
    </row>
    <row r="768" spans="1:21">
      <c r="A768" s="2" t="s">
        <v>22</v>
      </c>
      <c r="B768" s="31" t="s">
        <v>4073</v>
      </c>
      <c r="C768" s="1" t="s">
        <v>4074</v>
      </c>
      <c r="D768" s="1" t="s">
        <v>23</v>
      </c>
      <c r="E768" s="1" t="s">
        <v>25</v>
      </c>
      <c r="F768" s="2">
        <v>91</v>
      </c>
      <c r="G768" s="2">
        <v>75</v>
      </c>
      <c r="H768" s="2">
        <v>88</v>
      </c>
      <c r="I768" s="2">
        <v>81</v>
      </c>
      <c r="J768" s="1">
        <f t="shared" si="22"/>
        <v>199.79999999999998</v>
      </c>
      <c r="K768" s="1" t="s">
        <v>225</v>
      </c>
      <c r="L768" s="1">
        <f t="shared" si="23"/>
        <v>166</v>
      </c>
      <c r="M768" s="42" t="s">
        <v>4075</v>
      </c>
      <c r="N768" s="2" t="s">
        <v>4074</v>
      </c>
      <c r="O768" s="1" t="s">
        <v>235</v>
      </c>
      <c r="P768" s="1" t="s">
        <v>242</v>
      </c>
      <c r="Q768" s="43">
        <v>40100</v>
      </c>
      <c r="R768" s="47" t="s">
        <v>315</v>
      </c>
      <c r="S768" s="1" t="s">
        <v>4076</v>
      </c>
      <c r="T768" s="1">
        <v>13529704377</v>
      </c>
      <c r="U768" s="1"/>
    </row>
    <row r="769" spans="1:21">
      <c r="A769" s="2" t="s">
        <v>42</v>
      </c>
      <c r="B769" s="31" t="s">
        <v>4077</v>
      </c>
      <c r="C769" s="1" t="s">
        <v>4078</v>
      </c>
      <c r="D769" s="1" t="s">
        <v>44</v>
      </c>
      <c r="E769" s="1" t="s">
        <v>24</v>
      </c>
      <c r="F769" s="2">
        <v>88.5</v>
      </c>
      <c r="G769" s="2">
        <v>76.5</v>
      </c>
      <c r="H769" s="2">
        <v>90</v>
      </c>
      <c r="I769" s="2">
        <v>84</v>
      </c>
      <c r="J769" s="1">
        <f t="shared" si="22"/>
        <v>199.8</v>
      </c>
      <c r="K769" s="1" t="s">
        <v>225</v>
      </c>
      <c r="L769" s="1">
        <f t="shared" si="23"/>
        <v>165</v>
      </c>
      <c r="M769" s="42" t="s">
        <v>4079</v>
      </c>
      <c r="N769" s="2" t="s">
        <v>4078</v>
      </c>
      <c r="O769" s="1" t="s">
        <v>227</v>
      </c>
      <c r="P769" s="1" t="s">
        <v>242</v>
      </c>
      <c r="Q769" s="43">
        <v>39905</v>
      </c>
      <c r="R769" s="44" t="s">
        <v>4080</v>
      </c>
      <c r="S769" s="1" t="s">
        <v>4081</v>
      </c>
      <c r="T769" s="1">
        <v>15288541026</v>
      </c>
      <c r="U769" s="1" t="s">
        <v>231</v>
      </c>
    </row>
    <row r="770" spans="1:21">
      <c r="A770" s="2" t="s">
        <v>45</v>
      </c>
      <c r="B770" s="31" t="s">
        <v>4082</v>
      </c>
      <c r="C770" s="1" t="s">
        <v>4083</v>
      </c>
      <c r="D770" s="1" t="s">
        <v>47</v>
      </c>
      <c r="E770" s="1" t="s">
        <v>24</v>
      </c>
      <c r="F770" s="2">
        <v>88.5</v>
      </c>
      <c r="G770" s="2">
        <v>76.5</v>
      </c>
      <c r="H770" s="2">
        <v>81</v>
      </c>
      <c r="I770" s="2">
        <v>93</v>
      </c>
      <c r="J770" s="1">
        <f t="shared" ref="J770:J833" si="24">F770+G770+H770*0.2+I770*0.2</f>
        <v>199.79999999999998</v>
      </c>
      <c r="K770" s="1" t="s">
        <v>225</v>
      </c>
      <c r="L770" s="1">
        <f t="shared" ref="L770:L833" si="25">F770+G770</f>
        <v>165</v>
      </c>
      <c r="M770" s="42" t="s">
        <v>4084</v>
      </c>
      <c r="N770" s="2" t="s">
        <v>4083</v>
      </c>
      <c r="O770" s="1" t="s">
        <v>227</v>
      </c>
      <c r="P770" s="1" t="s">
        <v>242</v>
      </c>
      <c r="Q770" s="43">
        <v>40206</v>
      </c>
      <c r="R770" s="44" t="s">
        <v>4085</v>
      </c>
      <c r="S770" s="1" t="s">
        <v>4086</v>
      </c>
      <c r="T770" s="1">
        <v>15758510598</v>
      </c>
      <c r="U770" s="1" t="s">
        <v>231</v>
      </c>
    </row>
    <row r="771" spans="1:21">
      <c r="A771" s="2" t="s">
        <v>45</v>
      </c>
      <c r="B771" s="31" t="s">
        <v>4087</v>
      </c>
      <c r="C771" s="1" t="s">
        <v>4088</v>
      </c>
      <c r="D771" s="1" t="s">
        <v>47</v>
      </c>
      <c r="E771" s="1" t="s">
        <v>25</v>
      </c>
      <c r="F771" s="2">
        <v>89</v>
      </c>
      <c r="G771" s="2">
        <v>83</v>
      </c>
      <c r="H771" s="2">
        <v>70</v>
      </c>
      <c r="I771" s="2">
        <v>69</v>
      </c>
      <c r="J771" s="1">
        <f t="shared" si="24"/>
        <v>199.8</v>
      </c>
      <c r="K771" s="1" t="s">
        <v>225</v>
      </c>
      <c r="L771" s="1">
        <f t="shared" si="25"/>
        <v>172</v>
      </c>
      <c r="M771" s="42" t="s">
        <v>4089</v>
      </c>
      <c r="N771" s="2" t="s">
        <v>4088</v>
      </c>
      <c r="O771" s="1" t="s">
        <v>235</v>
      </c>
      <c r="P771" s="1" t="s">
        <v>236</v>
      </c>
      <c r="Q771" s="43">
        <v>40196</v>
      </c>
      <c r="R771" s="44" t="s">
        <v>2586</v>
      </c>
      <c r="S771" s="1" t="s">
        <v>4090</v>
      </c>
      <c r="T771" s="1">
        <v>15288561361</v>
      </c>
      <c r="U771" s="1"/>
    </row>
    <row r="772" spans="1:21">
      <c r="A772" s="2" t="s">
        <v>57</v>
      </c>
      <c r="B772" s="31" t="s">
        <v>4091</v>
      </c>
      <c r="C772" s="1" t="s">
        <v>4092</v>
      </c>
      <c r="D772" s="1" t="s">
        <v>58</v>
      </c>
      <c r="E772" s="1" t="s">
        <v>25</v>
      </c>
      <c r="F772" s="2">
        <v>83</v>
      </c>
      <c r="G772" s="2">
        <v>86</v>
      </c>
      <c r="H772" s="2">
        <v>70</v>
      </c>
      <c r="I772" s="2">
        <v>84</v>
      </c>
      <c r="J772" s="1">
        <f t="shared" si="24"/>
        <v>199.8</v>
      </c>
      <c r="K772" s="1" t="s">
        <v>225</v>
      </c>
      <c r="L772" s="1">
        <f t="shared" si="25"/>
        <v>169</v>
      </c>
      <c r="M772" s="42" t="s">
        <v>4093</v>
      </c>
      <c r="N772" s="2" t="s">
        <v>4092</v>
      </c>
      <c r="O772" s="1" t="s">
        <v>235</v>
      </c>
      <c r="P772" s="1" t="s">
        <v>236</v>
      </c>
      <c r="Q772" s="43">
        <v>39812</v>
      </c>
      <c r="R772" s="44" t="s">
        <v>4094</v>
      </c>
      <c r="S772" s="1" t="s">
        <v>4095</v>
      </c>
      <c r="T772" s="1">
        <v>13769281339</v>
      </c>
      <c r="U772" s="1"/>
    </row>
    <row r="773" spans="1:21">
      <c r="A773" s="2" t="s">
        <v>84</v>
      </c>
      <c r="B773" s="31" t="s">
        <v>4096</v>
      </c>
      <c r="C773" s="1" t="s">
        <v>4097</v>
      </c>
      <c r="D773" s="1" t="s">
        <v>86</v>
      </c>
      <c r="E773" s="1" t="s">
        <v>25</v>
      </c>
      <c r="F773" s="2">
        <v>83</v>
      </c>
      <c r="G773" s="2">
        <v>86</v>
      </c>
      <c r="H773" s="2">
        <v>75</v>
      </c>
      <c r="I773" s="2">
        <v>79</v>
      </c>
      <c r="J773" s="1">
        <f t="shared" si="24"/>
        <v>199.8</v>
      </c>
      <c r="K773" s="1" t="s">
        <v>225</v>
      </c>
      <c r="L773" s="1">
        <f t="shared" si="25"/>
        <v>169</v>
      </c>
      <c r="M773" s="42" t="s">
        <v>4098</v>
      </c>
      <c r="N773" s="2" t="s">
        <v>4097</v>
      </c>
      <c r="O773" s="1" t="s">
        <v>227</v>
      </c>
      <c r="P773" s="1" t="s">
        <v>242</v>
      </c>
      <c r="Q773" s="43">
        <v>40002</v>
      </c>
      <c r="R773" s="44" t="s">
        <v>4099</v>
      </c>
      <c r="S773" s="1" t="s">
        <v>4100</v>
      </c>
      <c r="T773" s="1">
        <v>18287871959</v>
      </c>
      <c r="U773" s="1"/>
    </row>
    <row r="774" spans="1:21">
      <c r="A774" s="2" t="s">
        <v>84</v>
      </c>
      <c r="B774" s="31" t="s">
        <v>4101</v>
      </c>
      <c r="C774" s="1" t="s">
        <v>4102</v>
      </c>
      <c r="D774" s="1" t="s">
        <v>89</v>
      </c>
      <c r="E774" s="1" t="s">
        <v>25</v>
      </c>
      <c r="F774" s="2">
        <v>90</v>
      </c>
      <c r="G774" s="2">
        <v>76</v>
      </c>
      <c r="H774" s="2">
        <v>90</v>
      </c>
      <c r="I774" s="2">
        <v>79</v>
      </c>
      <c r="J774" s="1">
        <f t="shared" si="24"/>
        <v>199.8</v>
      </c>
      <c r="K774" s="1" t="s">
        <v>225</v>
      </c>
      <c r="L774" s="1">
        <f t="shared" si="25"/>
        <v>166</v>
      </c>
      <c r="M774" s="42" t="s">
        <v>4103</v>
      </c>
      <c r="N774" s="2" t="s">
        <v>4102</v>
      </c>
      <c r="O774" s="1" t="s">
        <v>227</v>
      </c>
      <c r="P774" s="1" t="s">
        <v>236</v>
      </c>
      <c r="Q774" s="56" t="s">
        <v>4104</v>
      </c>
      <c r="R774" s="44" t="s">
        <v>640</v>
      </c>
      <c r="S774" s="1" t="s">
        <v>4105</v>
      </c>
      <c r="T774" s="1">
        <v>15125984467</v>
      </c>
      <c r="U774" s="1"/>
    </row>
    <row r="775" spans="1:21">
      <c r="A775" s="2" t="s">
        <v>90</v>
      </c>
      <c r="B775" s="31" t="s">
        <v>4106</v>
      </c>
      <c r="C775" s="1" t="s">
        <v>4107</v>
      </c>
      <c r="D775" s="1" t="s">
        <v>93</v>
      </c>
      <c r="E775" s="1" t="s">
        <v>24</v>
      </c>
      <c r="F775" s="2">
        <v>86</v>
      </c>
      <c r="G775" s="2">
        <v>83</v>
      </c>
      <c r="H775" s="2">
        <v>73</v>
      </c>
      <c r="I775" s="2">
        <v>81</v>
      </c>
      <c r="J775" s="1">
        <f t="shared" si="24"/>
        <v>199.79999999999998</v>
      </c>
      <c r="K775" s="1" t="s">
        <v>225</v>
      </c>
      <c r="L775" s="1">
        <f t="shared" si="25"/>
        <v>169</v>
      </c>
      <c r="M775" s="42" t="s">
        <v>4108</v>
      </c>
      <c r="N775" s="2" t="s">
        <v>4107</v>
      </c>
      <c r="O775" s="31" t="s">
        <v>227</v>
      </c>
      <c r="P775" s="31" t="s">
        <v>242</v>
      </c>
      <c r="Q775" s="31" t="s">
        <v>4109</v>
      </c>
      <c r="R775" s="47" t="s">
        <v>4110</v>
      </c>
      <c r="S775" s="31" t="s">
        <v>4111</v>
      </c>
      <c r="T775" s="31" t="s">
        <v>4112</v>
      </c>
      <c r="U775" s="1" t="s">
        <v>231</v>
      </c>
    </row>
    <row r="776" spans="1:21">
      <c r="A776" s="2" t="s">
        <v>22</v>
      </c>
      <c r="B776" s="31" t="s">
        <v>4113</v>
      </c>
      <c r="C776" s="1" t="s">
        <v>4114</v>
      </c>
      <c r="D776" s="1" t="s">
        <v>37</v>
      </c>
      <c r="E776" s="1" t="s">
        <v>24</v>
      </c>
      <c r="F776" s="2">
        <v>84</v>
      </c>
      <c r="G776" s="2">
        <v>82.5</v>
      </c>
      <c r="H776" s="2">
        <v>81</v>
      </c>
      <c r="I776" s="2">
        <v>85</v>
      </c>
      <c r="J776" s="1">
        <f t="shared" si="24"/>
        <v>199.7</v>
      </c>
      <c r="K776" s="1" t="s">
        <v>225</v>
      </c>
      <c r="L776" s="1">
        <f t="shared" si="25"/>
        <v>166.5</v>
      </c>
      <c r="M776" s="42" t="s">
        <v>4115</v>
      </c>
      <c r="N776" s="2" t="s">
        <v>4114</v>
      </c>
      <c r="O776" s="1" t="s">
        <v>235</v>
      </c>
      <c r="P776" s="1" t="s">
        <v>236</v>
      </c>
      <c r="Q776" s="43">
        <v>40078</v>
      </c>
      <c r="R776" s="44" t="s">
        <v>4116</v>
      </c>
      <c r="S776" s="1" t="s">
        <v>4117</v>
      </c>
      <c r="T776" s="1">
        <v>13950472480</v>
      </c>
      <c r="U776" s="1"/>
    </row>
    <row r="777" spans="1:21">
      <c r="A777" s="2" t="s">
        <v>52</v>
      </c>
      <c r="B777" s="31" t="s">
        <v>4118</v>
      </c>
      <c r="C777" s="1" t="s">
        <v>4119</v>
      </c>
      <c r="D777" s="1" t="s">
        <v>53</v>
      </c>
      <c r="E777" s="1" t="s">
        <v>24</v>
      </c>
      <c r="F777" s="2">
        <v>87.5</v>
      </c>
      <c r="G777" s="2">
        <v>78</v>
      </c>
      <c r="H777" s="2">
        <v>82</v>
      </c>
      <c r="I777" s="2">
        <v>89</v>
      </c>
      <c r="J777" s="1">
        <f t="shared" si="24"/>
        <v>199.70000000000002</v>
      </c>
      <c r="K777" s="1" t="s">
        <v>225</v>
      </c>
      <c r="L777" s="1">
        <f t="shared" si="25"/>
        <v>165.5</v>
      </c>
      <c r="M777" s="42" t="s">
        <v>4120</v>
      </c>
      <c r="N777" s="2" t="s">
        <v>4119</v>
      </c>
      <c r="O777" s="1" t="s">
        <v>227</v>
      </c>
      <c r="P777" s="1" t="s">
        <v>236</v>
      </c>
      <c r="Q777" s="43">
        <v>40217</v>
      </c>
      <c r="R777" s="44" t="s">
        <v>4121</v>
      </c>
      <c r="S777" s="1" t="s">
        <v>4122</v>
      </c>
      <c r="T777" s="1">
        <v>18082989529</v>
      </c>
      <c r="U777" s="1"/>
    </row>
    <row r="778" spans="1:21">
      <c r="A778" s="2" t="s">
        <v>74</v>
      </c>
      <c r="B778" s="31" t="s">
        <v>4123</v>
      </c>
      <c r="C778" s="1" t="s">
        <v>4124</v>
      </c>
      <c r="D778" s="1" t="s">
        <v>75</v>
      </c>
      <c r="E778" s="1" t="s">
        <v>25</v>
      </c>
      <c r="F778" s="2">
        <v>92</v>
      </c>
      <c r="G778" s="2">
        <v>69.5</v>
      </c>
      <c r="H778" s="2">
        <v>92</v>
      </c>
      <c r="I778" s="2">
        <v>99</v>
      </c>
      <c r="J778" s="1">
        <f t="shared" si="24"/>
        <v>199.70000000000002</v>
      </c>
      <c r="K778" s="1" t="s">
        <v>225</v>
      </c>
      <c r="L778" s="1">
        <f t="shared" si="25"/>
        <v>161.5</v>
      </c>
      <c r="M778" s="42" t="s">
        <v>4125</v>
      </c>
      <c r="N778" s="2" t="s">
        <v>4124</v>
      </c>
      <c r="O778" s="1" t="s">
        <v>227</v>
      </c>
      <c r="P778" s="1" t="s">
        <v>236</v>
      </c>
      <c r="Q778" s="45">
        <v>39980</v>
      </c>
      <c r="R778" s="44" t="s">
        <v>4126</v>
      </c>
      <c r="S778" s="1" t="s">
        <v>4127</v>
      </c>
      <c r="T778" s="1">
        <v>15825162489</v>
      </c>
      <c r="U778" s="31"/>
    </row>
    <row r="779" spans="1:21">
      <c r="A779" s="2" t="s">
        <v>74</v>
      </c>
      <c r="B779" s="31" t="s">
        <v>4128</v>
      </c>
      <c r="C779" s="1" t="s">
        <v>4129</v>
      </c>
      <c r="D779" s="1" t="s">
        <v>75</v>
      </c>
      <c r="E779" s="1" t="s">
        <v>26</v>
      </c>
      <c r="F779" s="2">
        <v>79.5</v>
      </c>
      <c r="G779" s="2">
        <v>85</v>
      </c>
      <c r="H779" s="2">
        <v>97</v>
      </c>
      <c r="I779" s="2">
        <v>79</v>
      </c>
      <c r="J779" s="1">
        <f t="shared" si="24"/>
        <v>199.70000000000002</v>
      </c>
      <c r="K779" s="1" t="s">
        <v>225</v>
      </c>
      <c r="L779" s="1">
        <f t="shared" si="25"/>
        <v>164.5</v>
      </c>
      <c r="M779" s="42" t="s">
        <v>4130</v>
      </c>
      <c r="N779" s="2" t="s">
        <v>4129</v>
      </c>
      <c r="O779" s="1" t="s">
        <v>235</v>
      </c>
      <c r="P779" s="1" t="s">
        <v>236</v>
      </c>
      <c r="Q779" s="1">
        <v>2009.1</v>
      </c>
      <c r="R779" s="44" t="s">
        <v>957</v>
      </c>
      <c r="S779" s="1" t="s">
        <v>4131</v>
      </c>
      <c r="T779" s="1">
        <v>13658789088</v>
      </c>
      <c r="U779" s="31"/>
    </row>
    <row r="780" spans="1:21">
      <c r="A780" s="2" t="s">
        <v>94</v>
      </c>
      <c r="B780" s="31" t="s">
        <v>4132</v>
      </c>
      <c r="C780" s="1" t="s">
        <v>4133</v>
      </c>
      <c r="D780" s="1" t="s">
        <v>94</v>
      </c>
      <c r="E780" s="1" t="s">
        <v>25</v>
      </c>
      <c r="F780" s="2">
        <v>88</v>
      </c>
      <c r="G780" s="2">
        <v>74.5</v>
      </c>
      <c r="H780" s="2">
        <v>88</v>
      </c>
      <c r="I780" s="2">
        <v>98</v>
      </c>
      <c r="J780" s="1">
        <f t="shared" si="24"/>
        <v>199.7</v>
      </c>
      <c r="K780" s="1" t="s">
        <v>225</v>
      </c>
      <c r="L780" s="1">
        <f t="shared" si="25"/>
        <v>162.5</v>
      </c>
      <c r="M780" s="42" t="s">
        <v>4134</v>
      </c>
      <c r="N780" s="2" t="s">
        <v>4133</v>
      </c>
      <c r="O780" s="1" t="s">
        <v>235</v>
      </c>
      <c r="P780" s="1" t="s">
        <v>228</v>
      </c>
      <c r="Q780" s="43">
        <v>39951</v>
      </c>
      <c r="R780" s="44" t="s">
        <v>3093</v>
      </c>
      <c r="S780" s="1" t="s">
        <v>4135</v>
      </c>
      <c r="T780" s="1">
        <v>17311745306</v>
      </c>
      <c r="U780" s="1" t="s">
        <v>231</v>
      </c>
    </row>
    <row r="781" spans="1:21">
      <c r="A781" s="2" t="s">
        <v>45</v>
      </c>
      <c r="B781" s="31" t="s">
        <v>4136</v>
      </c>
      <c r="C781" s="1" t="s">
        <v>4137</v>
      </c>
      <c r="D781" s="1" t="s">
        <v>50</v>
      </c>
      <c r="E781" s="1" t="s">
        <v>24</v>
      </c>
      <c r="F781" s="2">
        <v>88.5</v>
      </c>
      <c r="G781" s="2">
        <v>74.5</v>
      </c>
      <c r="H781" s="2">
        <v>96</v>
      </c>
      <c r="I781" s="2">
        <v>87</v>
      </c>
      <c r="J781" s="1">
        <f t="shared" si="24"/>
        <v>199.6</v>
      </c>
      <c r="K781" s="1" t="s">
        <v>225</v>
      </c>
      <c r="L781" s="1">
        <f t="shared" si="25"/>
        <v>163</v>
      </c>
      <c r="M781" s="42" t="s">
        <v>4138</v>
      </c>
      <c r="N781" s="2" t="s">
        <v>4137</v>
      </c>
      <c r="O781" s="1" t="s">
        <v>235</v>
      </c>
      <c r="P781" s="1" t="s">
        <v>236</v>
      </c>
      <c r="Q781" s="43">
        <v>40010</v>
      </c>
      <c r="R781" s="44" t="s">
        <v>4139</v>
      </c>
      <c r="S781" s="1" t="s">
        <v>4140</v>
      </c>
      <c r="T781" s="1">
        <v>13529717798</v>
      </c>
      <c r="U781" s="1"/>
    </row>
    <row r="782" spans="1:21">
      <c r="A782" s="2" t="s">
        <v>65</v>
      </c>
      <c r="B782" s="31" t="s">
        <v>4141</v>
      </c>
      <c r="C782" s="1" t="s">
        <v>4142</v>
      </c>
      <c r="D782" s="1" t="s">
        <v>70</v>
      </c>
      <c r="E782" s="1" t="s">
        <v>24</v>
      </c>
      <c r="F782" s="2">
        <v>88</v>
      </c>
      <c r="G782" s="2">
        <v>78</v>
      </c>
      <c r="H782" s="2">
        <v>80</v>
      </c>
      <c r="I782" s="2">
        <v>88</v>
      </c>
      <c r="J782" s="1">
        <f t="shared" si="24"/>
        <v>199.6</v>
      </c>
      <c r="K782" s="1" t="s">
        <v>225</v>
      </c>
      <c r="L782" s="1">
        <f t="shared" si="25"/>
        <v>166</v>
      </c>
      <c r="M782" s="42" t="s">
        <v>4143</v>
      </c>
      <c r="N782" s="2" t="s">
        <v>4142</v>
      </c>
      <c r="O782" s="1" t="s">
        <v>227</v>
      </c>
      <c r="P782" s="1" t="s">
        <v>242</v>
      </c>
      <c r="Q782" s="46">
        <v>40145</v>
      </c>
      <c r="R782" s="44" t="s">
        <v>396</v>
      </c>
      <c r="S782" s="1" t="s">
        <v>4144</v>
      </c>
      <c r="T782" s="1">
        <v>15974795240</v>
      </c>
      <c r="U782" s="1" t="s">
        <v>231</v>
      </c>
    </row>
    <row r="783" spans="1:21">
      <c r="A783" s="2" t="s">
        <v>94</v>
      </c>
      <c r="B783" s="31" t="s">
        <v>4145</v>
      </c>
      <c r="C783" s="1" t="s">
        <v>4146</v>
      </c>
      <c r="D783" s="1" t="s">
        <v>94</v>
      </c>
      <c r="E783" s="1" t="s">
        <v>25</v>
      </c>
      <c r="F783" s="2">
        <v>83.5</v>
      </c>
      <c r="G783" s="2">
        <v>81.5</v>
      </c>
      <c r="H783" s="2">
        <v>83</v>
      </c>
      <c r="I783" s="2">
        <v>90</v>
      </c>
      <c r="J783" s="1">
        <f t="shared" si="24"/>
        <v>199.6</v>
      </c>
      <c r="K783" s="1" t="s">
        <v>225</v>
      </c>
      <c r="L783" s="1">
        <f t="shared" si="25"/>
        <v>165</v>
      </c>
      <c r="M783" s="42" t="s">
        <v>4147</v>
      </c>
      <c r="N783" s="2" t="s">
        <v>4146</v>
      </c>
      <c r="O783" s="1" t="s">
        <v>235</v>
      </c>
      <c r="P783" s="1" t="s">
        <v>242</v>
      </c>
      <c r="Q783" s="43">
        <v>40063</v>
      </c>
      <c r="R783" s="44" t="s">
        <v>2073</v>
      </c>
      <c r="S783" s="1" t="s">
        <v>4148</v>
      </c>
      <c r="T783" s="1">
        <v>18469362242</v>
      </c>
      <c r="U783" s="1" t="s">
        <v>231</v>
      </c>
    </row>
    <row r="784" spans="1:21">
      <c r="A784" s="2" t="s">
        <v>45</v>
      </c>
      <c r="B784" s="31" t="s">
        <v>4149</v>
      </c>
      <c r="C784" s="1" t="s">
        <v>4150</v>
      </c>
      <c r="D784" s="1" t="s">
        <v>47</v>
      </c>
      <c r="E784" s="1" t="s">
        <v>25</v>
      </c>
      <c r="F784" s="2">
        <v>81</v>
      </c>
      <c r="G784" s="2">
        <v>83.5</v>
      </c>
      <c r="H784" s="2">
        <v>85</v>
      </c>
      <c r="I784" s="2">
        <v>90</v>
      </c>
      <c r="J784" s="1">
        <f t="shared" si="24"/>
        <v>199.5</v>
      </c>
      <c r="K784" s="1" t="s">
        <v>225</v>
      </c>
      <c r="L784" s="1">
        <f t="shared" si="25"/>
        <v>164.5</v>
      </c>
      <c r="M784" s="42" t="s">
        <v>4151</v>
      </c>
      <c r="N784" s="2" t="s">
        <v>4150</v>
      </c>
      <c r="O784" s="1" t="s">
        <v>227</v>
      </c>
      <c r="P784" s="1" t="s">
        <v>236</v>
      </c>
      <c r="Q784" s="43">
        <v>39902</v>
      </c>
      <c r="R784" s="44" t="s">
        <v>2597</v>
      </c>
      <c r="S784" s="1" t="s">
        <v>4152</v>
      </c>
      <c r="T784" s="1">
        <v>18387293942</v>
      </c>
      <c r="U784" s="1"/>
    </row>
    <row r="785" spans="1:21">
      <c r="A785" s="2" t="s">
        <v>57</v>
      </c>
      <c r="B785" s="31" t="s">
        <v>4153</v>
      </c>
      <c r="C785" s="1" t="s">
        <v>4154</v>
      </c>
      <c r="D785" s="1" t="s">
        <v>61</v>
      </c>
      <c r="E785" s="1" t="s">
        <v>24</v>
      </c>
      <c r="F785" s="2">
        <v>84.5</v>
      </c>
      <c r="G785" s="2">
        <v>82</v>
      </c>
      <c r="H785" s="2">
        <v>82</v>
      </c>
      <c r="I785" s="2">
        <v>83</v>
      </c>
      <c r="J785" s="1">
        <f t="shared" si="24"/>
        <v>199.5</v>
      </c>
      <c r="K785" s="1" t="s">
        <v>225</v>
      </c>
      <c r="L785" s="1">
        <f t="shared" si="25"/>
        <v>166.5</v>
      </c>
      <c r="M785" s="42" t="s">
        <v>4155</v>
      </c>
      <c r="N785" s="2" t="s">
        <v>4154</v>
      </c>
      <c r="O785" s="1" t="s">
        <v>235</v>
      </c>
      <c r="P785" s="1" t="s">
        <v>242</v>
      </c>
      <c r="Q785" s="43">
        <v>40092</v>
      </c>
      <c r="R785" s="44" t="s">
        <v>4156</v>
      </c>
      <c r="S785" s="1" t="s">
        <v>2812</v>
      </c>
      <c r="T785" s="1">
        <v>15987238093</v>
      </c>
      <c r="U785" s="1"/>
    </row>
    <row r="786" spans="1:21">
      <c r="A786" s="2" t="s">
        <v>65</v>
      </c>
      <c r="B786" s="31" t="s">
        <v>4157</v>
      </c>
      <c r="C786" s="1" t="s">
        <v>4158</v>
      </c>
      <c r="D786" s="1" t="s">
        <v>66</v>
      </c>
      <c r="E786" s="1" t="s">
        <v>25</v>
      </c>
      <c r="F786" s="2">
        <v>86</v>
      </c>
      <c r="G786" s="2">
        <v>77.5</v>
      </c>
      <c r="H786" s="2">
        <v>85</v>
      </c>
      <c r="I786" s="2">
        <v>95</v>
      </c>
      <c r="J786" s="1">
        <f t="shared" si="24"/>
        <v>199.5</v>
      </c>
      <c r="K786" s="1" t="s">
        <v>225</v>
      </c>
      <c r="L786" s="1">
        <f t="shared" si="25"/>
        <v>163.5</v>
      </c>
      <c r="M786" s="42" t="s">
        <v>4159</v>
      </c>
      <c r="N786" s="2" t="s">
        <v>4158</v>
      </c>
      <c r="O786" s="1" t="s">
        <v>227</v>
      </c>
      <c r="P786" s="1" t="s">
        <v>228</v>
      </c>
      <c r="Q786" s="31" t="s">
        <v>4160</v>
      </c>
      <c r="R786" s="44" t="s">
        <v>4161</v>
      </c>
      <c r="S786" s="1" t="s">
        <v>4162</v>
      </c>
      <c r="T786" s="1">
        <v>18314428692</v>
      </c>
      <c r="U786" s="1"/>
    </row>
    <row r="787" spans="1:21">
      <c r="A787" s="2" t="s">
        <v>22</v>
      </c>
      <c r="B787" s="31" t="s">
        <v>4163</v>
      </c>
      <c r="C787" s="1" t="s">
        <v>4164</v>
      </c>
      <c r="D787" s="1" t="s">
        <v>33</v>
      </c>
      <c r="E787" s="1" t="s">
        <v>34</v>
      </c>
      <c r="F787" s="2">
        <v>90</v>
      </c>
      <c r="G787" s="2">
        <v>78</v>
      </c>
      <c r="H787" s="2">
        <v>70</v>
      </c>
      <c r="I787" s="2">
        <v>87</v>
      </c>
      <c r="J787" s="1">
        <f t="shared" si="24"/>
        <v>199.4</v>
      </c>
      <c r="K787" s="1" t="s">
        <v>225</v>
      </c>
      <c r="L787" s="1">
        <f t="shared" si="25"/>
        <v>168</v>
      </c>
      <c r="M787" s="42" t="s">
        <v>4165</v>
      </c>
      <c r="N787" s="2" t="s">
        <v>4164</v>
      </c>
      <c r="O787" s="1" t="s">
        <v>227</v>
      </c>
      <c r="P787" s="1" t="s">
        <v>228</v>
      </c>
      <c r="Q787" s="43">
        <v>40266</v>
      </c>
      <c r="R787" s="44" t="s">
        <v>2946</v>
      </c>
      <c r="S787" s="1" t="s">
        <v>4166</v>
      </c>
      <c r="T787" s="1">
        <v>13638764690</v>
      </c>
      <c r="U787" s="1"/>
    </row>
    <row r="788" spans="1:21">
      <c r="A788" s="2" t="s">
        <v>52</v>
      </c>
      <c r="B788" s="31" t="s">
        <v>4167</v>
      </c>
      <c r="C788" s="1" t="s">
        <v>4168</v>
      </c>
      <c r="D788" s="1" t="s">
        <v>53</v>
      </c>
      <c r="E788" s="1" t="s">
        <v>25</v>
      </c>
      <c r="F788" s="2">
        <v>84.5</v>
      </c>
      <c r="G788" s="2">
        <v>79.5</v>
      </c>
      <c r="H788" s="2">
        <v>85</v>
      </c>
      <c r="I788" s="2">
        <v>92</v>
      </c>
      <c r="J788" s="1">
        <f t="shared" si="24"/>
        <v>199.4</v>
      </c>
      <c r="K788" s="1" t="s">
        <v>225</v>
      </c>
      <c r="L788" s="1">
        <f t="shared" si="25"/>
        <v>164</v>
      </c>
      <c r="M788" s="42" t="s">
        <v>4169</v>
      </c>
      <c r="N788" s="2" t="s">
        <v>4168</v>
      </c>
      <c r="O788" s="1" t="s">
        <v>235</v>
      </c>
      <c r="P788" s="1" t="s">
        <v>242</v>
      </c>
      <c r="Q788" s="53" t="s">
        <v>4170</v>
      </c>
      <c r="R788" s="44" t="s">
        <v>2278</v>
      </c>
      <c r="S788" s="1" t="s">
        <v>4171</v>
      </c>
      <c r="T788" s="1">
        <v>15891813376</v>
      </c>
      <c r="U788" s="1"/>
    </row>
    <row r="789" spans="1:21">
      <c r="A789" s="2" t="s">
        <v>57</v>
      </c>
      <c r="B789" s="31" t="s">
        <v>4172</v>
      </c>
      <c r="C789" s="1" t="s">
        <v>4173</v>
      </c>
      <c r="D789" s="1" t="s">
        <v>62</v>
      </c>
      <c r="E789" s="1" t="s">
        <v>24</v>
      </c>
      <c r="F789" s="2">
        <v>85</v>
      </c>
      <c r="G789" s="2">
        <v>80</v>
      </c>
      <c r="H789" s="2">
        <v>76</v>
      </c>
      <c r="I789" s="2">
        <v>96</v>
      </c>
      <c r="J789" s="1">
        <f t="shared" si="24"/>
        <v>199.39999999999998</v>
      </c>
      <c r="K789" s="1" t="s">
        <v>225</v>
      </c>
      <c r="L789" s="1">
        <f t="shared" si="25"/>
        <v>165</v>
      </c>
      <c r="M789" s="42" t="s">
        <v>4174</v>
      </c>
      <c r="N789" s="2" t="s">
        <v>4173</v>
      </c>
      <c r="O789" s="1" t="s">
        <v>235</v>
      </c>
      <c r="P789" s="1" t="s">
        <v>236</v>
      </c>
      <c r="Q789" s="43">
        <v>40400</v>
      </c>
      <c r="R789" s="44" t="s">
        <v>4175</v>
      </c>
      <c r="S789" s="1" t="s">
        <v>4176</v>
      </c>
      <c r="T789" s="1">
        <v>13626648989</v>
      </c>
      <c r="U789" s="1"/>
    </row>
    <row r="790" spans="1:21">
      <c r="A790" s="2" t="s">
        <v>65</v>
      </c>
      <c r="B790" s="31" t="s">
        <v>4177</v>
      </c>
      <c r="C790" s="1" t="s">
        <v>4178</v>
      </c>
      <c r="D790" s="1" t="s">
        <v>71</v>
      </c>
      <c r="E790" s="1" t="s">
        <v>24</v>
      </c>
      <c r="F790" s="2">
        <v>85</v>
      </c>
      <c r="G790" s="2">
        <v>84</v>
      </c>
      <c r="H790" s="2">
        <v>81</v>
      </c>
      <c r="I790" s="2">
        <v>71</v>
      </c>
      <c r="J790" s="1">
        <f t="shared" si="24"/>
        <v>199.39999999999998</v>
      </c>
      <c r="K790" s="1" t="s">
        <v>225</v>
      </c>
      <c r="L790" s="1">
        <f t="shared" si="25"/>
        <v>169</v>
      </c>
      <c r="M790" s="42" t="s">
        <v>4179</v>
      </c>
      <c r="N790" s="2" t="s">
        <v>4178</v>
      </c>
      <c r="O790" s="1" t="s">
        <v>235</v>
      </c>
      <c r="P790" s="1" t="s">
        <v>242</v>
      </c>
      <c r="Q790" s="43">
        <v>40080</v>
      </c>
      <c r="R790" s="44" t="s">
        <v>2127</v>
      </c>
      <c r="S790" s="31" t="s">
        <v>4180</v>
      </c>
      <c r="T790" s="1">
        <v>13575709445</v>
      </c>
      <c r="U790" s="1" t="s">
        <v>231</v>
      </c>
    </row>
    <row r="791" spans="1:21">
      <c r="A791" s="2" t="s">
        <v>74</v>
      </c>
      <c r="B791" s="31" t="s">
        <v>4181</v>
      </c>
      <c r="C791" s="1" t="s">
        <v>4182</v>
      </c>
      <c r="D791" s="1" t="s">
        <v>75</v>
      </c>
      <c r="E791" s="1" t="s">
        <v>24</v>
      </c>
      <c r="F791" s="2">
        <v>91</v>
      </c>
      <c r="G791" s="2">
        <v>72</v>
      </c>
      <c r="H791" s="2">
        <v>86</v>
      </c>
      <c r="I791" s="2">
        <v>96</v>
      </c>
      <c r="J791" s="1">
        <f t="shared" si="24"/>
        <v>199.39999999999998</v>
      </c>
      <c r="K791" s="1" t="s">
        <v>225</v>
      </c>
      <c r="L791" s="1">
        <f t="shared" si="25"/>
        <v>163</v>
      </c>
      <c r="M791" s="42" t="s">
        <v>4183</v>
      </c>
      <c r="N791" s="2" t="s">
        <v>4182</v>
      </c>
      <c r="O791" s="1" t="s">
        <v>235</v>
      </c>
      <c r="P791" s="1" t="s">
        <v>236</v>
      </c>
      <c r="Q791" s="45">
        <v>40016</v>
      </c>
      <c r="R791" s="44" t="s">
        <v>670</v>
      </c>
      <c r="S791" s="1" t="s">
        <v>4184</v>
      </c>
      <c r="T791" s="1">
        <v>18387875647</v>
      </c>
      <c r="U791" s="31"/>
    </row>
    <row r="792" spans="1:21">
      <c r="A792" s="2" t="s">
        <v>90</v>
      </c>
      <c r="B792" s="31" t="s">
        <v>4185</v>
      </c>
      <c r="C792" s="1" t="s">
        <v>4186</v>
      </c>
      <c r="D792" s="1" t="s">
        <v>91</v>
      </c>
      <c r="E792" s="1" t="s">
        <v>24</v>
      </c>
      <c r="F792" s="2">
        <v>90</v>
      </c>
      <c r="G792" s="2">
        <v>76</v>
      </c>
      <c r="H792" s="2">
        <v>77</v>
      </c>
      <c r="I792" s="2">
        <v>90</v>
      </c>
      <c r="J792" s="1">
        <f t="shared" si="24"/>
        <v>199.4</v>
      </c>
      <c r="K792" s="1" t="s">
        <v>225</v>
      </c>
      <c r="L792" s="1">
        <f t="shared" si="25"/>
        <v>166</v>
      </c>
      <c r="M792" s="42" t="s">
        <v>4187</v>
      </c>
      <c r="N792" s="2" t="s">
        <v>4186</v>
      </c>
      <c r="O792" s="31" t="s">
        <v>227</v>
      </c>
      <c r="P792" s="31" t="s">
        <v>242</v>
      </c>
      <c r="Q792" s="31" t="s">
        <v>4188</v>
      </c>
      <c r="R792" s="47" t="s">
        <v>2104</v>
      </c>
      <c r="S792" s="1" t="s">
        <v>4189</v>
      </c>
      <c r="T792" s="31" t="s">
        <v>4190</v>
      </c>
      <c r="U792" s="1" t="s">
        <v>231</v>
      </c>
    </row>
    <row r="793" spans="1:21">
      <c r="A793" s="2" t="s">
        <v>57</v>
      </c>
      <c r="B793" s="31" t="s">
        <v>4191</v>
      </c>
      <c r="C793" s="1" t="s">
        <v>4192</v>
      </c>
      <c r="D793" s="1" t="s">
        <v>58</v>
      </c>
      <c r="E793" s="1" t="s">
        <v>24</v>
      </c>
      <c r="F793" s="2">
        <v>83</v>
      </c>
      <c r="G793" s="2">
        <v>79.5</v>
      </c>
      <c r="H793" s="2">
        <v>90</v>
      </c>
      <c r="I793" s="2">
        <v>94</v>
      </c>
      <c r="J793" s="1">
        <f t="shared" si="24"/>
        <v>199.3</v>
      </c>
      <c r="K793" s="1" t="s">
        <v>225</v>
      </c>
      <c r="L793" s="1">
        <f t="shared" si="25"/>
        <v>162.5</v>
      </c>
      <c r="M793" s="42" t="s">
        <v>4193</v>
      </c>
      <c r="N793" s="2" t="s">
        <v>4192</v>
      </c>
      <c r="O793" s="1" t="s">
        <v>235</v>
      </c>
      <c r="P793" s="1" t="s">
        <v>236</v>
      </c>
      <c r="Q793" s="43">
        <v>40060</v>
      </c>
      <c r="R793" s="44" t="s">
        <v>4194</v>
      </c>
      <c r="S793" s="1" t="s">
        <v>4195</v>
      </c>
      <c r="T793" s="1">
        <v>18469401663</v>
      </c>
      <c r="U793" s="1"/>
    </row>
    <row r="794" spans="1:21">
      <c r="A794" s="2" t="s">
        <v>57</v>
      </c>
      <c r="B794" s="31" t="s">
        <v>4196</v>
      </c>
      <c r="C794" s="1" t="s">
        <v>4197</v>
      </c>
      <c r="D794" s="1" t="s">
        <v>59</v>
      </c>
      <c r="E794" s="1" t="s">
        <v>24</v>
      </c>
      <c r="F794" s="2">
        <v>87.5</v>
      </c>
      <c r="G794" s="2">
        <v>80</v>
      </c>
      <c r="H794" s="2">
        <v>76</v>
      </c>
      <c r="I794" s="2">
        <v>83</v>
      </c>
      <c r="J794" s="1">
        <f t="shared" si="24"/>
        <v>199.29999999999998</v>
      </c>
      <c r="K794" s="1" t="s">
        <v>225</v>
      </c>
      <c r="L794" s="1">
        <f t="shared" si="25"/>
        <v>167.5</v>
      </c>
      <c r="M794" s="42" t="s">
        <v>4198</v>
      </c>
      <c r="N794" s="2" t="s">
        <v>4197</v>
      </c>
      <c r="O794" s="1" t="s">
        <v>235</v>
      </c>
      <c r="P794" s="1" t="s">
        <v>236</v>
      </c>
      <c r="Q794" s="43">
        <v>39921</v>
      </c>
      <c r="R794" s="44" t="s">
        <v>909</v>
      </c>
      <c r="S794" s="1" t="s">
        <v>4199</v>
      </c>
      <c r="T794" s="1">
        <v>18408781583</v>
      </c>
      <c r="U794" s="1"/>
    </row>
    <row r="795" spans="1:21">
      <c r="A795" s="2" t="s">
        <v>57</v>
      </c>
      <c r="B795" s="31" t="s">
        <v>4200</v>
      </c>
      <c r="C795" s="1" t="s">
        <v>4201</v>
      </c>
      <c r="D795" s="1" t="s">
        <v>60</v>
      </c>
      <c r="E795" s="1" t="s">
        <v>25</v>
      </c>
      <c r="F795" s="2">
        <v>90</v>
      </c>
      <c r="G795" s="2">
        <v>76.5</v>
      </c>
      <c r="H795" s="2">
        <v>86</v>
      </c>
      <c r="I795" s="2">
        <v>78</v>
      </c>
      <c r="J795" s="1">
        <f t="shared" si="24"/>
        <v>199.29999999999998</v>
      </c>
      <c r="K795" s="1" t="s">
        <v>225</v>
      </c>
      <c r="L795" s="1">
        <f t="shared" si="25"/>
        <v>166.5</v>
      </c>
      <c r="M795" s="42" t="s">
        <v>4202</v>
      </c>
      <c r="N795" s="2" t="s">
        <v>4201</v>
      </c>
      <c r="O795" s="1" t="s">
        <v>235</v>
      </c>
      <c r="P795" s="1" t="s">
        <v>242</v>
      </c>
      <c r="Q795" s="43">
        <v>40095</v>
      </c>
      <c r="R795" s="44" t="s">
        <v>4203</v>
      </c>
      <c r="S795" s="1" t="s">
        <v>4204</v>
      </c>
      <c r="T795" s="1">
        <v>18087818304</v>
      </c>
      <c r="U795" s="1"/>
    </row>
    <row r="796" spans="1:21">
      <c r="A796" s="2" t="s">
        <v>65</v>
      </c>
      <c r="B796" s="31" t="s">
        <v>4205</v>
      </c>
      <c r="C796" s="1" t="s">
        <v>4206</v>
      </c>
      <c r="D796" s="1" t="s">
        <v>70</v>
      </c>
      <c r="E796" s="1" t="s">
        <v>24</v>
      </c>
      <c r="F796" s="2">
        <v>85.5</v>
      </c>
      <c r="G796" s="2">
        <v>82</v>
      </c>
      <c r="H796" s="2">
        <v>82</v>
      </c>
      <c r="I796" s="2">
        <v>77</v>
      </c>
      <c r="J796" s="1">
        <f t="shared" si="24"/>
        <v>199.3</v>
      </c>
      <c r="K796" s="1" t="s">
        <v>225</v>
      </c>
      <c r="L796" s="1">
        <f t="shared" si="25"/>
        <v>167.5</v>
      </c>
      <c r="M796" s="42" t="s">
        <v>4207</v>
      </c>
      <c r="N796" s="2" t="s">
        <v>4206</v>
      </c>
      <c r="O796" s="1" t="s">
        <v>235</v>
      </c>
      <c r="P796" s="1" t="s">
        <v>242</v>
      </c>
      <c r="Q796" s="46">
        <v>40204</v>
      </c>
      <c r="R796" s="44" t="s">
        <v>4208</v>
      </c>
      <c r="S796" s="1" t="s">
        <v>4209</v>
      </c>
      <c r="T796" s="1">
        <v>18248435163</v>
      </c>
      <c r="U796" s="1"/>
    </row>
    <row r="797" spans="1:21">
      <c r="A797" s="2" t="s">
        <v>22</v>
      </c>
      <c r="B797" s="31" t="s">
        <v>4210</v>
      </c>
      <c r="C797" s="1" t="s">
        <v>4211</v>
      </c>
      <c r="D797" s="1" t="s">
        <v>33</v>
      </c>
      <c r="E797" s="1" t="s">
        <v>28</v>
      </c>
      <c r="F797" s="2">
        <v>87</v>
      </c>
      <c r="G797" s="2">
        <v>80</v>
      </c>
      <c r="H797" s="2">
        <v>75</v>
      </c>
      <c r="I797" s="2">
        <v>86</v>
      </c>
      <c r="J797" s="1">
        <f t="shared" si="24"/>
        <v>199.2</v>
      </c>
      <c r="K797" s="1" t="s">
        <v>225</v>
      </c>
      <c r="L797" s="1">
        <f t="shared" si="25"/>
        <v>167</v>
      </c>
      <c r="M797" s="42" t="s">
        <v>4212</v>
      </c>
      <c r="N797" s="2" t="s">
        <v>4211</v>
      </c>
      <c r="O797" s="1" t="s">
        <v>235</v>
      </c>
      <c r="P797" s="1" t="s">
        <v>236</v>
      </c>
      <c r="Q797" s="31" t="s">
        <v>2761</v>
      </c>
      <c r="R797" s="44" t="s">
        <v>4213</v>
      </c>
      <c r="S797" s="1" t="s">
        <v>4214</v>
      </c>
      <c r="T797" s="1">
        <v>15126045489</v>
      </c>
      <c r="U797" s="1"/>
    </row>
    <row r="798" spans="1:21">
      <c r="A798" s="2" t="s">
        <v>52</v>
      </c>
      <c r="B798" s="31" t="s">
        <v>4215</v>
      </c>
      <c r="C798" s="1" t="s">
        <v>4216</v>
      </c>
      <c r="D798" s="1" t="s">
        <v>53</v>
      </c>
      <c r="E798" s="1" t="s">
        <v>25</v>
      </c>
      <c r="F798" s="2">
        <v>82.5</v>
      </c>
      <c r="G798" s="2">
        <v>81.5</v>
      </c>
      <c r="H798" s="2">
        <v>83</v>
      </c>
      <c r="I798" s="2">
        <v>93</v>
      </c>
      <c r="J798" s="1">
        <f t="shared" si="24"/>
        <v>199.2</v>
      </c>
      <c r="K798" s="1" t="s">
        <v>225</v>
      </c>
      <c r="L798" s="1">
        <f t="shared" si="25"/>
        <v>164</v>
      </c>
      <c r="M798" s="42" t="s">
        <v>4217</v>
      </c>
      <c r="N798" s="2" t="s">
        <v>4216</v>
      </c>
      <c r="O798" s="1" t="s">
        <v>227</v>
      </c>
      <c r="P798" s="1" t="s">
        <v>236</v>
      </c>
      <c r="Q798" s="53" t="s">
        <v>4218</v>
      </c>
      <c r="R798" s="44" t="s">
        <v>1951</v>
      </c>
      <c r="S798" s="1" t="s">
        <v>4219</v>
      </c>
      <c r="T798" s="1">
        <v>13577826843</v>
      </c>
      <c r="U798" s="1"/>
    </row>
    <row r="799" spans="1:21">
      <c r="A799" s="2" t="s">
        <v>39</v>
      </c>
      <c r="B799" s="31" t="s">
        <v>4220</v>
      </c>
      <c r="C799" s="1" t="s">
        <v>4221</v>
      </c>
      <c r="D799" s="1" t="s">
        <v>40</v>
      </c>
      <c r="E799" s="1" t="s">
        <v>24</v>
      </c>
      <c r="F799" s="2">
        <v>86</v>
      </c>
      <c r="G799" s="2">
        <v>82.5</v>
      </c>
      <c r="H799" s="2">
        <v>75</v>
      </c>
      <c r="I799" s="2">
        <v>78</v>
      </c>
      <c r="J799" s="1">
        <f t="shared" si="24"/>
        <v>199.1</v>
      </c>
      <c r="K799" s="1" t="s">
        <v>225</v>
      </c>
      <c r="L799" s="1">
        <f t="shared" si="25"/>
        <v>168.5</v>
      </c>
      <c r="M799" s="42" t="s">
        <v>4222</v>
      </c>
      <c r="N799" s="2" t="s">
        <v>4221</v>
      </c>
      <c r="O799" s="1" t="s">
        <v>227</v>
      </c>
      <c r="P799" s="1" t="s">
        <v>242</v>
      </c>
      <c r="Q799" s="43">
        <v>40134</v>
      </c>
      <c r="R799" s="44" t="s">
        <v>3295</v>
      </c>
      <c r="S799" s="1" t="s">
        <v>4223</v>
      </c>
      <c r="T799" s="1">
        <v>13638760039</v>
      </c>
      <c r="U799" s="1"/>
    </row>
    <row r="800" spans="1:21">
      <c r="A800" s="2" t="s">
        <v>84</v>
      </c>
      <c r="B800" s="31" t="s">
        <v>4224</v>
      </c>
      <c r="C800" s="1" t="s">
        <v>4225</v>
      </c>
      <c r="D800" s="1" t="s">
        <v>86</v>
      </c>
      <c r="E800" s="1" t="s">
        <v>24</v>
      </c>
      <c r="F800" s="2">
        <v>86</v>
      </c>
      <c r="G800" s="2">
        <v>79.5</v>
      </c>
      <c r="H800" s="2">
        <v>79</v>
      </c>
      <c r="I800" s="2">
        <v>89</v>
      </c>
      <c r="J800" s="1">
        <f t="shared" si="24"/>
        <v>199.10000000000002</v>
      </c>
      <c r="K800" s="1" t="s">
        <v>225</v>
      </c>
      <c r="L800" s="1">
        <f t="shared" si="25"/>
        <v>165.5</v>
      </c>
      <c r="M800" s="42" t="s">
        <v>4226</v>
      </c>
      <c r="N800" s="2" t="s">
        <v>4225</v>
      </c>
      <c r="O800" s="1" t="s">
        <v>227</v>
      </c>
      <c r="P800" s="1" t="s">
        <v>236</v>
      </c>
      <c r="Q800" s="43">
        <v>40111</v>
      </c>
      <c r="R800" s="44" t="s">
        <v>4227</v>
      </c>
      <c r="S800" s="1" t="s">
        <v>4228</v>
      </c>
      <c r="T800" s="1">
        <v>15288508882</v>
      </c>
      <c r="U800" s="1"/>
    </row>
    <row r="801" spans="1:21">
      <c r="A801" s="2" t="s">
        <v>22</v>
      </c>
      <c r="B801" s="31" t="s">
        <v>4229</v>
      </c>
      <c r="C801" s="1" t="s">
        <v>4230</v>
      </c>
      <c r="D801" s="1" t="s">
        <v>33</v>
      </c>
      <c r="E801" s="1" t="s">
        <v>27</v>
      </c>
      <c r="F801" s="2">
        <v>81</v>
      </c>
      <c r="G801" s="2">
        <v>86</v>
      </c>
      <c r="H801" s="2">
        <v>83</v>
      </c>
      <c r="I801" s="2">
        <v>77</v>
      </c>
      <c r="J801" s="1">
        <f t="shared" si="24"/>
        <v>199</v>
      </c>
      <c r="K801" s="1" t="s">
        <v>225</v>
      </c>
      <c r="L801" s="1">
        <f t="shared" si="25"/>
        <v>167</v>
      </c>
      <c r="M801" s="42" t="s">
        <v>4231</v>
      </c>
      <c r="N801" s="2" t="s">
        <v>4230</v>
      </c>
      <c r="O801" s="31" t="s">
        <v>227</v>
      </c>
      <c r="P801" s="31" t="s">
        <v>236</v>
      </c>
      <c r="Q801" s="1">
        <v>2009.1016</v>
      </c>
      <c r="R801" s="44" t="s">
        <v>4232</v>
      </c>
      <c r="S801" s="1" t="s">
        <v>4233</v>
      </c>
      <c r="T801" s="1">
        <v>15987808728</v>
      </c>
      <c r="U801" s="1"/>
    </row>
    <row r="802" spans="1:21">
      <c r="A802" s="2" t="s">
        <v>57</v>
      </c>
      <c r="B802" s="31" t="s">
        <v>4234</v>
      </c>
      <c r="C802" s="1" t="s">
        <v>4235</v>
      </c>
      <c r="D802" s="1" t="s">
        <v>58</v>
      </c>
      <c r="E802" s="1" t="s">
        <v>25</v>
      </c>
      <c r="F802" s="2">
        <v>84</v>
      </c>
      <c r="G802" s="2">
        <v>84</v>
      </c>
      <c r="H802" s="2">
        <v>70</v>
      </c>
      <c r="I802" s="2">
        <v>85</v>
      </c>
      <c r="J802" s="1">
        <f t="shared" si="24"/>
        <v>199</v>
      </c>
      <c r="K802" s="1" t="s">
        <v>225</v>
      </c>
      <c r="L802" s="1">
        <f t="shared" si="25"/>
        <v>168</v>
      </c>
      <c r="M802" s="42" t="s">
        <v>4236</v>
      </c>
      <c r="N802" s="2" t="s">
        <v>4235</v>
      </c>
      <c r="O802" s="1" t="s">
        <v>227</v>
      </c>
      <c r="P802" s="1" t="s">
        <v>242</v>
      </c>
      <c r="Q802" s="43">
        <v>40197</v>
      </c>
      <c r="R802" s="44" t="s">
        <v>4237</v>
      </c>
      <c r="S802" s="1" t="s">
        <v>4238</v>
      </c>
      <c r="T802" s="1">
        <v>18787856009</v>
      </c>
      <c r="U802" s="1"/>
    </row>
    <row r="803" spans="1:21">
      <c r="A803" s="2" t="s">
        <v>65</v>
      </c>
      <c r="B803" s="31" t="s">
        <v>4239</v>
      </c>
      <c r="C803" s="1" t="s">
        <v>4240</v>
      </c>
      <c r="D803" s="1" t="s">
        <v>66</v>
      </c>
      <c r="E803" s="1" t="s">
        <v>24</v>
      </c>
      <c r="F803" s="2">
        <v>80.5</v>
      </c>
      <c r="G803" s="2">
        <v>82.5</v>
      </c>
      <c r="H803" s="2">
        <v>92</v>
      </c>
      <c r="I803" s="2">
        <v>88</v>
      </c>
      <c r="J803" s="1">
        <f t="shared" si="24"/>
        <v>199</v>
      </c>
      <c r="K803" s="1" t="s">
        <v>225</v>
      </c>
      <c r="L803" s="1">
        <f t="shared" si="25"/>
        <v>163</v>
      </c>
      <c r="M803" s="42" t="s">
        <v>4241</v>
      </c>
      <c r="N803" s="2" t="s">
        <v>4240</v>
      </c>
      <c r="O803" s="1" t="s">
        <v>235</v>
      </c>
      <c r="P803" s="1" t="s">
        <v>242</v>
      </c>
      <c r="Q803" s="43">
        <v>40098</v>
      </c>
      <c r="R803" s="44" t="s">
        <v>867</v>
      </c>
      <c r="S803" s="1" t="s">
        <v>4242</v>
      </c>
      <c r="T803" s="1">
        <v>8788358452</v>
      </c>
      <c r="U803" s="1"/>
    </row>
    <row r="804" spans="1:21">
      <c r="A804" s="2" t="s">
        <v>65</v>
      </c>
      <c r="B804" s="31" t="s">
        <v>4243</v>
      </c>
      <c r="C804" s="1" t="s">
        <v>4244</v>
      </c>
      <c r="D804" s="1" t="s">
        <v>70</v>
      </c>
      <c r="E804" s="1" t="s">
        <v>24</v>
      </c>
      <c r="F804" s="2">
        <v>86.5</v>
      </c>
      <c r="G804" s="2">
        <v>79.5</v>
      </c>
      <c r="H804" s="2">
        <v>91</v>
      </c>
      <c r="I804" s="2">
        <v>74</v>
      </c>
      <c r="J804" s="1">
        <f t="shared" si="24"/>
        <v>199</v>
      </c>
      <c r="K804" s="1" t="s">
        <v>225</v>
      </c>
      <c r="L804" s="1">
        <f t="shared" si="25"/>
        <v>166</v>
      </c>
      <c r="M804" s="42" t="s">
        <v>4245</v>
      </c>
      <c r="N804" s="2" t="s">
        <v>4244</v>
      </c>
      <c r="O804" s="1" t="s">
        <v>227</v>
      </c>
      <c r="P804" s="1" t="s">
        <v>242</v>
      </c>
      <c r="Q804" s="46">
        <v>40010</v>
      </c>
      <c r="R804" s="44" t="s">
        <v>248</v>
      </c>
      <c r="S804" s="1" t="s">
        <v>4246</v>
      </c>
      <c r="T804" s="1">
        <v>18387837948</v>
      </c>
      <c r="U804" s="1" t="s">
        <v>231</v>
      </c>
    </row>
    <row r="805" spans="1:21">
      <c r="A805" s="2" t="s">
        <v>78</v>
      </c>
      <c r="B805" s="31" t="s">
        <v>4247</v>
      </c>
      <c r="C805" s="1" t="s">
        <v>4248</v>
      </c>
      <c r="D805" s="1" t="s">
        <v>79</v>
      </c>
      <c r="E805" s="1" t="s">
        <v>24</v>
      </c>
      <c r="F805" s="2">
        <v>82.5</v>
      </c>
      <c r="G805" s="2">
        <v>85.5</v>
      </c>
      <c r="H805" s="2">
        <v>77</v>
      </c>
      <c r="I805" s="2">
        <v>78</v>
      </c>
      <c r="J805" s="1">
        <f t="shared" si="24"/>
        <v>199</v>
      </c>
      <c r="K805" s="1" t="s">
        <v>225</v>
      </c>
      <c r="L805" s="1">
        <f t="shared" si="25"/>
        <v>168</v>
      </c>
      <c r="M805" s="42" t="s">
        <v>4249</v>
      </c>
      <c r="N805" s="2" t="s">
        <v>4248</v>
      </c>
      <c r="O805" s="1" t="s">
        <v>235</v>
      </c>
      <c r="P805" s="1" t="s">
        <v>228</v>
      </c>
      <c r="Q805" s="43">
        <v>39874</v>
      </c>
      <c r="R805" s="44" t="s">
        <v>2334</v>
      </c>
      <c r="S805" s="1" t="s">
        <v>4250</v>
      </c>
      <c r="T805" s="1">
        <v>14736807330</v>
      </c>
      <c r="U805" s="1" t="s">
        <v>231</v>
      </c>
    </row>
    <row r="806" spans="1:21">
      <c r="A806" s="2" t="s">
        <v>65</v>
      </c>
      <c r="B806" s="31" t="s">
        <v>4251</v>
      </c>
      <c r="C806" s="1" t="s">
        <v>4252</v>
      </c>
      <c r="D806" s="1" t="s">
        <v>66</v>
      </c>
      <c r="E806" s="1" t="s">
        <v>26</v>
      </c>
      <c r="F806" s="2">
        <v>85</v>
      </c>
      <c r="G806" s="2">
        <v>81.5</v>
      </c>
      <c r="H806" s="2">
        <v>82</v>
      </c>
      <c r="I806" s="2">
        <v>80</v>
      </c>
      <c r="J806" s="1">
        <f t="shared" si="24"/>
        <v>198.9</v>
      </c>
      <c r="K806" s="1" t="s">
        <v>225</v>
      </c>
      <c r="L806" s="1">
        <f t="shared" si="25"/>
        <v>166.5</v>
      </c>
      <c r="M806" s="42" t="s">
        <v>4253</v>
      </c>
      <c r="N806" s="2" t="s">
        <v>4252</v>
      </c>
      <c r="O806" s="1" t="s">
        <v>235</v>
      </c>
      <c r="P806" s="1" t="s">
        <v>236</v>
      </c>
      <c r="Q806" s="31" t="s">
        <v>4254</v>
      </c>
      <c r="R806" s="44" t="s">
        <v>4255</v>
      </c>
      <c r="S806" s="1" t="s">
        <v>4256</v>
      </c>
      <c r="T806" s="1">
        <v>15125711420</v>
      </c>
      <c r="U806" s="1"/>
    </row>
    <row r="807" spans="1:21">
      <c r="A807" s="2" t="s">
        <v>84</v>
      </c>
      <c r="B807" s="31" t="s">
        <v>4257</v>
      </c>
      <c r="C807" s="1" t="s">
        <v>4258</v>
      </c>
      <c r="D807" s="1" t="s">
        <v>86</v>
      </c>
      <c r="E807" s="1" t="s">
        <v>26</v>
      </c>
      <c r="F807" s="2">
        <v>85</v>
      </c>
      <c r="G807" s="2">
        <v>81.5</v>
      </c>
      <c r="H807" s="2">
        <v>84</v>
      </c>
      <c r="I807" s="2">
        <v>78</v>
      </c>
      <c r="J807" s="1">
        <f t="shared" si="24"/>
        <v>198.9</v>
      </c>
      <c r="K807" s="1" t="s">
        <v>225</v>
      </c>
      <c r="L807" s="1">
        <f t="shared" si="25"/>
        <v>166.5</v>
      </c>
      <c r="M807" s="42" t="s">
        <v>4259</v>
      </c>
      <c r="N807" s="2" t="s">
        <v>4258</v>
      </c>
      <c r="O807" s="1" t="s">
        <v>235</v>
      </c>
      <c r="P807" s="1" t="s">
        <v>242</v>
      </c>
      <c r="Q807" s="43">
        <v>39836</v>
      </c>
      <c r="R807" s="44" t="s">
        <v>961</v>
      </c>
      <c r="S807" s="1" t="s">
        <v>4260</v>
      </c>
      <c r="T807" s="1">
        <v>15887516484</v>
      </c>
      <c r="U807" s="1"/>
    </row>
    <row r="808" spans="1:21">
      <c r="A808" s="2" t="s">
        <v>90</v>
      </c>
      <c r="B808" s="31" t="s">
        <v>4261</v>
      </c>
      <c r="C808" s="1" t="s">
        <v>4262</v>
      </c>
      <c r="D808" s="1" t="s">
        <v>91</v>
      </c>
      <c r="E808" s="1" t="s">
        <v>24</v>
      </c>
      <c r="F808" s="2">
        <v>84</v>
      </c>
      <c r="G808" s="2">
        <v>80.5</v>
      </c>
      <c r="H808" s="2">
        <v>80</v>
      </c>
      <c r="I808" s="2">
        <v>92</v>
      </c>
      <c r="J808" s="1">
        <f t="shared" si="24"/>
        <v>198.9</v>
      </c>
      <c r="K808" s="1" t="s">
        <v>225</v>
      </c>
      <c r="L808" s="1">
        <f t="shared" si="25"/>
        <v>164.5</v>
      </c>
      <c r="M808" s="42" t="s">
        <v>4263</v>
      </c>
      <c r="N808" s="2" t="s">
        <v>4262</v>
      </c>
      <c r="O808" s="31" t="s">
        <v>235</v>
      </c>
      <c r="P808" s="31" t="s">
        <v>242</v>
      </c>
      <c r="Q808" s="31" t="s">
        <v>4264</v>
      </c>
      <c r="R808" s="47" t="s">
        <v>1027</v>
      </c>
      <c r="S808" s="1" t="s">
        <v>4265</v>
      </c>
      <c r="T808" s="31" t="s">
        <v>4266</v>
      </c>
      <c r="U808" s="1" t="s">
        <v>231</v>
      </c>
    </row>
    <row r="809" spans="1:21">
      <c r="A809" s="2" t="s">
        <v>39</v>
      </c>
      <c r="B809" s="31" t="s">
        <v>4267</v>
      </c>
      <c r="C809" s="1" t="s">
        <v>4268</v>
      </c>
      <c r="D809" s="1" t="s">
        <v>40</v>
      </c>
      <c r="E809" s="1" t="s">
        <v>24</v>
      </c>
      <c r="F809" s="2">
        <v>84</v>
      </c>
      <c r="G809" s="2">
        <v>84</v>
      </c>
      <c r="H809" s="2">
        <v>73</v>
      </c>
      <c r="I809" s="2">
        <v>81</v>
      </c>
      <c r="J809" s="1">
        <f t="shared" si="24"/>
        <v>198.79999999999998</v>
      </c>
      <c r="K809" s="1" t="s">
        <v>225</v>
      </c>
      <c r="L809" s="1">
        <f t="shared" si="25"/>
        <v>168</v>
      </c>
      <c r="M809" s="42" t="s">
        <v>4269</v>
      </c>
      <c r="N809" s="2" t="s">
        <v>4268</v>
      </c>
      <c r="O809" s="1" t="s">
        <v>227</v>
      </c>
      <c r="P809" s="1" t="s">
        <v>242</v>
      </c>
      <c r="Q809" s="43">
        <v>40184</v>
      </c>
      <c r="R809" s="44" t="s">
        <v>4270</v>
      </c>
      <c r="S809" s="1" t="s">
        <v>4271</v>
      </c>
      <c r="T809" s="1">
        <v>15908781807</v>
      </c>
      <c r="U809" s="1" t="s">
        <v>231</v>
      </c>
    </row>
    <row r="810" spans="1:21">
      <c r="A810" s="2" t="s">
        <v>57</v>
      </c>
      <c r="B810" s="31" t="s">
        <v>4272</v>
      </c>
      <c r="C810" s="1" t="s">
        <v>4273</v>
      </c>
      <c r="D810" s="1" t="s">
        <v>58</v>
      </c>
      <c r="E810" s="1" t="s">
        <v>25</v>
      </c>
      <c r="F810" s="2">
        <v>81.5</v>
      </c>
      <c r="G810" s="2">
        <v>84.5</v>
      </c>
      <c r="H810" s="2">
        <v>73</v>
      </c>
      <c r="I810" s="2">
        <v>91</v>
      </c>
      <c r="J810" s="1">
        <f t="shared" si="24"/>
        <v>198.79999999999998</v>
      </c>
      <c r="K810" s="1" t="s">
        <v>225</v>
      </c>
      <c r="L810" s="1">
        <f t="shared" si="25"/>
        <v>166</v>
      </c>
      <c r="M810" s="42" t="s">
        <v>4274</v>
      </c>
      <c r="N810" s="2" t="s">
        <v>4273</v>
      </c>
      <c r="O810" s="1" t="s">
        <v>227</v>
      </c>
      <c r="P810" s="1" t="s">
        <v>242</v>
      </c>
      <c r="Q810" s="43">
        <v>40212</v>
      </c>
      <c r="R810" s="44" t="s">
        <v>4275</v>
      </c>
      <c r="S810" s="1" t="s">
        <v>4276</v>
      </c>
      <c r="T810" s="1">
        <v>13658787662</v>
      </c>
      <c r="U810" s="1"/>
    </row>
    <row r="811" spans="1:21">
      <c r="A811" s="2" t="s">
        <v>74</v>
      </c>
      <c r="B811" s="31" t="s">
        <v>4277</v>
      </c>
      <c r="C811" s="1" t="s">
        <v>4278</v>
      </c>
      <c r="D811" s="1" t="s">
        <v>75</v>
      </c>
      <c r="E811" s="1" t="s">
        <v>25</v>
      </c>
      <c r="F811" s="2">
        <v>86</v>
      </c>
      <c r="G811" s="2">
        <v>76</v>
      </c>
      <c r="H811" s="2">
        <v>88</v>
      </c>
      <c r="I811" s="2">
        <v>96</v>
      </c>
      <c r="J811" s="1">
        <f t="shared" si="24"/>
        <v>198.8</v>
      </c>
      <c r="K811" s="1" t="s">
        <v>225</v>
      </c>
      <c r="L811" s="1">
        <f t="shared" si="25"/>
        <v>162</v>
      </c>
      <c r="M811" s="42" t="s">
        <v>4279</v>
      </c>
      <c r="N811" s="2" t="s">
        <v>4278</v>
      </c>
      <c r="O811" s="1" t="s">
        <v>235</v>
      </c>
      <c r="P811" s="1" t="s">
        <v>236</v>
      </c>
      <c r="Q811" s="45">
        <v>39849</v>
      </c>
      <c r="R811" s="44" t="s">
        <v>497</v>
      </c>
      <c r="S811" s="1" t="s">
        <v>4280</v>
      </c>
      <c r="T811" s="1">
        <v>13887881736</v>
      </c>
      <c r="U811" s="31"/>
    </row>
    <row r="812" spans="1:21">
      <c r="A812" s="2" t="s">
        <v>22</v>
      </c>
      <c r="B812" s="31" t="s">
        <v>4281</v>
      </c>
      <c r="C812" s="1" t="s">
        <v>4282</v>
      </c>
      <c r="D812" s="1" t="s">
        <v>31</v>
      </c>
      <c r="E812" s="1" t="s">
        <v>24</v>
      </c>
      <c r="F812" s="2">
        <v>86</v>
      </c>
      <c r="G812" s="2">
        <v>82.5</v>
      </c>
      <c r="H812" s="2">
        <v>67</v>
      </c>
      <c r="I812" s="2">
        <v>84</v>
      </c>
      <c r="J812" s="1">
        <f t="shared" si="24"/>
        <v>198.70000000000002</v>
      </c>
      <c r="K812" s="1" t="s">
        <v>225</v>
      </c>
      <c r="L812" s="1">
        <f t="shared" si="25"/>
        <v>168.5</v>
      </c>
      <c r="M812" s="42" t="s">
        <v>4283</v>
      </c>
      <c r="N812" s="2" t="s">
        <v>4282</v>
      </c>
      <c r="O812" s="1" t="s">
        <v>235</v>
      </c>
      <c r="P812" s="1" t="s">
        <v>236</v>
      </c>
      <c r="Q812" s="43">
        <v>40219</v>
      </c>
      <c r="R812" s="44" t="s">
        <v>2262</v>
      </c>
      <c r="S812" s="1" t="s">
        <v>4284</v>
      </c>
      <c r="T812" s="1">
        <v>18387822416</v>
      </c>
      <c r="U812" s="1"/>
    </row>
    <row r="813" spans="1:21">
      <c r="A813" s="2" t="s">
        <v>22</v>
      </c>
      <c r="B813" s="31" t="s">
        <v>4285</v>
      </c>
      <c r="C813" s="1" t="s">
        <v>4286</v>
      </c>
      <c r="D813" s="1" t="s">
        <v>33</v>
      </c>
      <c r="E813" s="1" t="s">
        <v>34</v>
      </c>
      <c r="F813" s="2">
        <v>85.5</v>
      </c>
      <c r="G813" s="2">
        <v>78</v>
      </c>
      <c r="H813" s="2">
        <v>89</v>
      </c>
      <c r="I813" s="2">
        <v>87</v>
      </c>
      <c r="J813" s="1">
        <f t="shared" si="24"/>
        <v>198.70000000000002</v>
      </c>
      <c r="K813" s="1" t="s">
        <v>225</v>
      </c>
      <c r="L813" s="1">
        <f t="shared" si="25"/>
        <v>163.5</v>
      </c>
      <c r="M813" s="42" t="s">
        <v>4287</v>
      </c>
      <c r="N813" s="2" t="s">
        <v>4286</v>
      </c>
      <c r="O813" s="1" t="s">
        <v>227</v>
      </c>
      <c r="P813" s="1" t="s">
        <v>236</v>
      </c>
      <c r="Q813" s="43">
        <v>40138</v>
      </c>
      <c r="R813" s="44" t="s">
        <v>4288</v>
      </c>
      <c r="S813" s="1" t="s">
        <v>4289</v>
      </c>
      <c r="T813" s="1">
        <v>13618781567</v>
      </c>
      <c r="U813" s="1"/>
    </row>
    <row r="814" spans="1:21">
      <c r="A814" s="2" t="s">
        <v>57</v>
      </c>
      <c r="B814" s="31" t="s">
        <v>4290</v>
      </c>
      <c r="C814" s="1" t="s">
        <v>4291</v>
      </c>
      <c r="D814" s="1" t="s">
        <v>61</v>
      </c>
      <c r="E814" s="1" t="s">
        <v>25</v>
      </c>
      <c r="F814" s="2">
        <v>88.5</v>
      </c>
      <c r="G814" s="2">
        <v>74</v>
      </c>
      <c r="H814" s="2">
        <v>94</v>
      </c>
      <c r="I814" s="2">
        <v>87</v>
      </c>
      <c r="J814" s="1">
        <f t="shared" si="24"/>
        <v>198.70000000000002</v>
      </c>
      <c r="K814" s="1" t="s">
        <v>225</v>
      </c>
      <c r="L814" s="1">
        <f t="shared" si="25"/>
        <v>162.5</v>
      </c>
      <c r="M814" s="42" t="s">
        <v>4292</v>
      </c>
      <c r="N814" s="2" t="s">
        <v>4291</v>
      </c>
      <c r="O814" s="31" t="s">
        <v>227</v>
      </c>
      <c r="P814" s="31" t="s">
        <v>242</v>
      </c>
      <c r="Q814" s="31" t="s">
        <v>4293</v>
      </c>
      <c r="R814" s="47" t="s">
        <v>4156</v>
      </c>
      <c r="S814" s="31" t="s">
        <v>4294</v>
      </c>
      <c r="T814" s="31" t="s">
        <v>4295</v>
      </c>
      <c r="U814" s="1"/>
    </row>
    <row r="815" spans="1:21">
      <c r="A815" s="2" t="s">
        <v>52</v>
      </c>
      <c r="B815" s="31" t="s">
        <v>4296</v>
      </c>
      <c r="C815" s="1" t="s">
        <v>4297</v>
      </c>
      <c r="D815" s="1" t="s">
        <v>54</v>
      </c>
      <c r="E815" s="1" t="s">
        <v>24</v>
      </c>
      <c r="F815" s="2">
        <v>78.5</v>
      </c>
      <c r="G815" s="2">
        <v>86.5</v>
      </c>
      <c r="H815" s="2">
        <v>88</v>
      </c>
      <c r="I815" s="2">
        <v>80</v>
      </c>
      <c r="J815" s="1">
        <f t="shared" si="24"/>
        <v>198.6</v>
      </c>
      <c r="K815" s="1" t="s">
        <v>225</v>
      </c>
      <c r="L815" s="1">
        <f t="shared" si="25"/>
        <v>165</v>
      </c>
      <c r="M815" s="42" t="s">
        <v>4298</v>
      </c>
      <c r="N815" s="2" t="s">
        <v>4297</v>
      </c>
      <c r="O815" s="1" t="s">
        <v>235</v>
      </c>
      <c r="P815" s="1" t="s">
        <v>236</v>
      </c>
      <c r="Q815" s="43">
        <v>40259</v>
      </c>
      <c r="R815" s="44" t="s">
        <v>4299</v>
      </c>
      <c r="S815" s="1" t="s">
        <v>4300</v>
      </c>
      <c r="T815" s="1">
        <v>15911789223</v>
      </c>
      <c r="U815" s="1"/>
    </row>
    <row r="816" spans="1:21">
      <c r="A816" s="2" t="s">
        <v>52</v>
      </c>
      <c r="B816" s="31" t="s">
        <v>4301</v>
      </c>
      <c r="C816" s="1" t="s">
        <v>4302</v>
      </c>
      <c r="D816" s="1" t="s">
        <v>53</v>
      </c>
      <c r="E816" s="1" t="s">
        <v>24</v>
      </c>
      <c r="F816" s="2">
        <v>88.5</v>
      </c>
      <c r="G816" s="2">
        <v>77</v>
      </c>
      <c r="H816" s="2">
        <v>78</v>
      </c>
      <c r="I816" s="2">
        <v>87</v>
      </c>
      <c r="J816" s="1">
        <f t="shared" si="24"/>
        <v>198.5</v>
      </c>
      <c r="K816" s="1" t="s">
        <v>225</v>
      </c>
      <c r="L816" s="1">
        <f t="shared" si="25"/>
        <v>165.5</v>
      </c>
      <c r="M816" s="42" t="s">
        <v>4303</v>
      </c>
      <c r="N816" s="2" t="s">
        <v>4302</v>
      </c>
      <c r="O816" s="31" t="s">
        <v>235</v>
      </c>
      <c r="P816" s="31" t="s">
        <v>236</v>
      </c>
      <c r="Q816" s="31" t="s">
        <v>4304</v>
      </c>
      <c r="R816" s="47" t="s">
        <v>4305</v>
      </c>
      <c r="S816" s="31" t="s">
        <v>4306</v>
      </c>
      <c r="T816" s="31" t="s">
        <v>4307</v>
      </c>
      <c r="U816" s="31"/>
    </row>
    <row r="817" spans="1:21">
      <c r="A817" s="2" t="s">
        <v>57</v>
      </c>
      <c r="B817" s="31" t="s">
        <v>4308</v>
      </c>
      <c r="C817" s="1" t="s">
        <v>4309</v>
      </c>
      <c r="D817" s="1" t="s">
        <v>58</v>
      </c>
      <c r="E817" s="1" t="s">
        <v>25</v>
      </c>
      <c r="F817" s="2">
        <v>90.5</v>
      </c>
      <c r="G817" s="2">
        <v>74</v>
      </c>
      <c r="H817" s="2">
        <v>81</v>
      </c>
      <c r="I817" s="2">
        <v>89</v>
      </c>
      <c r="J817" s="1">
        <f t="shared" si="24"/>
        <v>198.5</v>
      </c>
      <c r="K817" s="1" t="s">
        <v>225</v>
      </c>
      <c r="L817" s="1">
        <f t="shared" si="25"/>
        <v>164.5</v>
      </c>
      <c r="M817" s="42" t="s">
        <v>4310</v>
      </c>
      <c r="N817" s="2" t="s">
        <v>4309</v>
      </c>
      <c r="O817" s="1" t="s">
        <v>227</v>
      </c>
      <c r="P817" s="1" t="s">
        <v>1840</v>
      </c>
      <c r="Q817" s="43">
        <v>40018</v>
      </c>
      <c r="R817" s="44" t="s">
        <v>4311</v>
      </c>
      <c r="S817" s="1" t="s">
        <v>4312</v>
      </c>
      <c r="T817" s="1">
        <v>15911788596</v>
      </c>
      <c r="U817" s="1"/>
    </row>
    <row r="818" spans="1:21">
      <c r="A818" s="2" t="s">
        <v>52</v>
      </c>
      <c r="B818" s="31" t="s">
        <v>4313</v>
      </c>
      <c r="C818" s="1" t="s">
        <v>4314</v>
      </c>
      <c r="D818" s="1" t="s">
        <v>54</v>
      </c>
      <c r="E818" s="1" t="s">
        <v>24</v>
      </c>
      <c r="F818" s="2">
        <v>82</v>
      </c>
      <c r="G818" s="2">
        <v>83</v>
      </c>
      <c r="H818" s="2">
        <v>80</v>
      </c>
      <c r="I818" s="2">
        <v>87</v>
      </c>
      <c r="J818" s="1">
        <f t="shared" si="24"/>
        <v>198.4</v>
      </c>
      <c r="K818" s="1" t="s">
        <v>225</v>
      </c>
      <c r="L818" s="1">
        <f t="shared" si="25"/>
        <v>165</v>
      </c>
      <c r="M818" s="42" t="s">
        <v>4315</v>
      </c>
      <c r="N818" s="2" t="s">
        <v>4314</v>
      </c>
      <c r="O818" s="1" t="s">
        <v>235</v>
      </c>
      <c r="P818" s="1" t="s">
        <v>228</v>
      </c>
      <c r="Q818" s="43">
        <v>40068</v>
      </c>
      <c r="R818" s="44" t="s">
        <v>1608</v>
      </c>
      <c r="S818" s="1" t="s">
        <v>4316</v>
      </c>
      <c r="T818" s="1">
        <v>15125963328</v>
      </c>
      <c r="U818" s="1" t="s">
        <v>231</v>
      </c>
    </row>
    <row r="819" spans="1:21">
      <c r="A819" s="2" t="s">
        <v>63</v>
      </c>
      <c r="B819" s="31" t="s">
        <v>4317</v>
      </c>
      <c r="C819" s="1" t="s">
        <v>4318</v>
      </c>
      <c r="D819" s="1" t="s">
        <v>64</v>
      </c>
      <c r="E819" s="1" t="s">
        <v>24</v>
      </c>
      <c r="F819" s="2">
        <v>87</v>
      </c>
      <c r="G819" s="2">
        <v>78</v>
      </c>
      <c r="H819" s="2">
        <v>80</v>
      </c>
      <c r="I819" s="2">
        <v>87</v>
      </c>
      <c r="J819" s="1">
        <f t="shared" si="24"/>
        <v>198.4</v>
      </c>
      <c r="K819" s="1" t="s">
        <v>225</v>
      </c>
      <c r="L819" s="1">
        <f t="shared" si="25"/>
        <v>165</v>
      </c>
      <c r="M819" s="42" t="s">
        <v>4319</v>
      </c>
      <c r="N819" s="2" t="s">
        <v>4318</v>
      </c>
      <c r="O819" s="1" t="s">
        <v>227</v>
      </c>
      <c r="P819" s="1" t="s">
        <v>242</v>
      </c>
      <c r="Q819" s="43">
        <v>40004</v>
      </c>
      <c r="R819" s="44" t="s">
        <v>3839</v>
      </c>
      <c r="S819" s="1" t="s">
        <v>4320</v>
      </c>
      <c r="T819" s="1">
        <v>18987899404</v>
      </c>
      <c r="U819" s="1" t="s">
        <v>231</v>
      </c>
    </row>
    <row r="820" spans="1:21">
      <c r="A820" s="2" t="s">
        <v>22</v>
      </c>
      <c r="B820" s="31" t="s">
        <v>4321</v>
      </c>
      <c r="C820" s="1" t="s">
        <v>4322</v>
      </c>
      <c r="D820" s="1" t="s">
        <v>32</v>
      </c>
      <c r="E820" s="1" t="s">
        <v>24</v>
      </c>
      <c r="F820" s="2">
        <v>90</v>
      </c>
      <c r="G820" s="2">
        <v>74.5</v>
      </c>
      <c r="H820" s="2">
        <v>85</v>
      </c>
      <c r="I820" s="2">
        <v>84</v>
      </c>
      <c r="J820" s="1">
        <f t="shared" si="24"/>
        <v>198.3</v>
      </c>
      <c r="K820" s="1" t="s">
        <v>225</v>
      </c>
      <c r="L820" s="1">
        <f t="shared" si="25"/>
        <v>164.5</v>
      </c>
      <c r="M820" s="42" t="s">
        <v>4323</v>
      </c>
      <c r="N820" s="2" t="s">
        <v>4322</v>
      </c>
      <c r="O820" s="1" t="s">
        <v>227</v>
      </c>
      <c r="P820" s="1" t="s">
        <v>228</v>
      </c>
      <c r="Q820" s="43">
        <v>40043</v>
      </c>
      <c r="R820" s="44" t="s">
        <v>2946</v>
      </c>
      <c r="S820" s="1" t="s">
        <v>4324</v>
      </c>
      <c r="T820" s="1">
        <v>15393891185</v>
      </c>
      <c r="U820" s="1"/>
    </row>
    <row r="821" spans="1:21">
      <c r="A821" s="2" t="s">
        <v>22</v>
      </c>
      <c r="B821" s="31" t="s">
        <v>4325</v>
      </c>
      <c r="C821" s="1" t="s">
        <v>4326</v>
      </c>
      <c r="D821" s="1" t="s">
        <v>33</v>
      </c>
      <c r="E821" s="1" t="s">
        <v>27</v>
      </c>
      <c r="F821" s="2">
        <v>73</v>
      </c>
      <c r="G821" s="2">
        <v>88.5</v>
      </c>
      <c r="H821" s="2">
        <v>92</v>
      </c>
      <c r="I821" s="2">
        <v>92</v>
      </c>
      <c r="J821" s="1">
        <f t="shared" si="24"/>
        <v>198.3</v>
      </c>
      <c r="K821" s="1" t="s">
        <v>225</v>
      </c>
      <c r="L821" s="1">
        <f t="shared" si="25"/>
        <v>161.5</v>
      </c>
      <c r="M821" s="42" t="s">
        <v>4327</v>
      </c>
      <c r="N821" s="2" t="s">
        <v>4326</v>
      </c>
      <c r="O821" s="1" t="s">
        <v>227</v>
      </c>
      <c r="P821" s="1" t="s">
        <v>236</v>
      </c>
      <c r="Q821" s="43">
        <v>40080</v>
      </c>
      <c r="R821" s="44" t="s">
        <v>4328</v>
      </c>
      <c r="S821" s="1" t="s">
        <v>4329</v>
      </c>
      <c r="T821" s="1">
        <v>15912948688</v>
      </c>
      <c r="U821" s="1"/>
    </row>
    <row r="822" spans="1:21">
      <c r="A822" s="2" t="s">
        <v>22</v>
      </c>
      <c r="B822" s="31" t="s">
        <v>4330</v>
      </c>
      <c r="C822" s="1" t="s">
        <v>4331</v>
      </c>
      <c r="D822" s="1" t="s">
        <v>33</v>
      </c>
      <c r="E822" s="1" t="s">
        <v>27</v>
      </c>
      <c r="F822" s="2">
        <v>80.5</v>
      </c>
      <c r="G822" s="2">
        <v>83</v>
      </c>
      <c r="H822" s="2">
        <v>86</v>
      </c>
      <c r="I822" s="2">
        <v>88</v>
      </c>
      <c r="J822" s="1">
        <f t="shared" si="24"/>
        <v>198.29999999999998</v>
      </c>
      <c r="K822" s="1" t="s">
        <v>225</v>
      </c>
      <c r="L822" s="1">
        <f t="shared" si="25"/>
        <v>163.5</v>
      </c>
      <c r="M822" s="42" t="s">
        <v>4332</v>
      </c>
      <c r="N822" s="2" t="s">
        <v>4331</v>
      </c>
      <c r="O822" s="1" t="s">
        <v>235</v>
      </c>
      <c r="P822" s="1" t="s">
        <v>242</v>
      </c>
      <c r="Q822" s="43">
        <v>40096</v>
      </c>
      <c r="R822" s="44" t="s">
        <v>4333</v>
      </c>
      <c r="S822" s="1" t="s">
        <v>4334</v>
      </c>
      <c r="T822" s="1">
        <v>13887896615</v>
      </c>
      <c r="U822" s="1" t="s">
        <v>231</v>
      </c>
    </row>
    <row r="823" spans="1:21">
      <c r="A823" s="2" t="s">
        <v>57</v>
      </c>
      <c r="B823" s="31" t="s">
        <v>4335</v>
      </c>
      <c r="C823" s="1" t="s">
        <v>4336</v>
      </c>
      <c r="D823" s="1" t="s">
        <v>61</v>
      </c>
      <c r="E823" s="1" t="s">
        <v>25</v>
      </c>
      <c r="F823" s="2">
        <v>92</v>
      </c>
      <c r="G823" s="2">
        <v>68.5</v>
      </c>
      <c r="H823" s="2">
        <v>92</v>
      </c>
      <c r="I823" s="2">
        <v>97</v>
      </c>
      <c r="J823" s="1">
        <f t="shared" si="24"/>
        <v>198.3</v>
      </c>
      <c r="K823" s="1" t="s">
        <v>225</v>
      </c>
      <c r="L823" s="1">
        <f t="shared" si="25"/>
        <v>160.5</v>
      </c>
      <c r="M823" s="42" t="s">
        <v>4337</v>
      </c>
      <c r="N823" s="2" t="s">
        <v>4336</v>
      </c>
      <c r="O823" s="31" t="s">
        <v>227</v>
      </c>
      <c r="P823" s="31" t="s">
        <v>236</v>
      </c>
      <c r="Q823" s="31" t="s">
        <v>4338</v>
      </c>
      <c r="R823" s="47" t="s">
        <v>797</v>
      </c>
      <c r="S823" s="31" t="s">
        <v>1627</v>
      </c>
      <c r="T823" s="31" t="s">
        <v>4339</v>
      </c>
      <c r="U823" s="1"/>
    </row>
    <row r="824" spans="1:21">
      <c r="A824" s="2" t="s">
        <v>74</v>
      </c>
      <c r="B824" s="31" t="s">
        <v>4340</v>
      </c>
      <c r="C824" s="1" t="s">
        <v>4341</v>
      </c>
      <c r="D824" s="1" t="s">
        <v>75</v>
      </c>
      <c r="E824" s="1" t="s">
        <v>26</v>
      </c>
      <c r="F824" s="2">
        <v>93</v>
      </c>
      <c r="G824" s="2">
        <v>68.5</v>
      </c>
      <c r="H824" s="2">
        <v>90</v>
      </c>
      <c r="I824" s="2">
        <v>94</v>
      </c>
      <c r="J824" s="1">
        <f t="shared" si="24"/>
        <v>198.3</v>
      </c>
      <c r="K824" s="1" t="s">
        <v>225</v>
      </c>
      <c r="L824" s="1">
        <f t="shared" si="25"/>
        <v>161.5</v>
      </c>
      <c r="M824" s="42" t="s">
        <v>4342</v>
      </c>
      <c r="N824" s="2" t="s">
        <v>4341</v>
      </c>
      <c r="O824" s="1" t="s">
        <v>227</v>
      </c>
      <c r="P824" s="1" t="s">
        <v>236</v>
      </c>
      <c r="Q824" s="1">
        <v>2009.5</v>
      </c>
      <c r="R824" s="44" t="s">
        <v>1956</v>
      </c>
      <c r="S824" s="1" t="s">
        <v>4343</v>
      </c>
      <c r="T824" s="1">
        <v>13987890412</v>
      </c>
      <c r="U824" s="31"/>
    </row>
    <row r="825" spans="1:21">
      <c r="A825" s="2" t="s">
        <v>22</v>
      </c>
      <c r="B825" s="31" t="s">
        <v>4344</v>
      </c>
      <c r="C825" s="1" t="s">
        <v>4345</v>
      </c>
      <c r="D825" s="1" t="s">
        <v>29</v>
      </c>
      <c r="E825" s="1" t="s">
        <v>24</v>
      </c>
      <c r="F825" s="2">
        <v>90</v>
      </c>
      <c r="G825" s="2">
        <v>74</v>
      </c>
      <c r="H825" s="2">
        <v>84</v>
      </c>
      <c r="I825" s="2">
        <v>87</v>
      </c>
      <c r="J825" s="1">
        <f t="shared" si="24"/>
        <v>198.20000000000002</v>
      </c>
      <c r="K825" s="1" t="s">
        <v>225</v>
      </c>
      <c r="L825" s="1">
        <f t="shared" si="25"/>
        <v>164</v>
      </c>
      <c r="M825" s="42" t="s">
        <v>4346</v>
      </c>
      <c r="N825" s="2" t="s">
        <v>4345</v>
      </c>
      <c r="O825" s="31" t="s">
        <v>227</v>
      </c>
      <c r="P825" s="31" t="s">
        <v>236</v>
      </c>
      <c r="Q825" s="43">
        <v>40024</v>
      </c>
      <c r="R825" s="44" t="s">
        <v>4347</v>
      </c>
      <c r="S825" s="1" t="s">
        <v>4348</v>
      </c>
      <c r="T825" s="1">
        <v>13187886366</v>
      </c>
      <c r="U825" s="31"/>
    </row>
    <row r="826" spans="1:21">
      <c r="A826" s="2" t="s">
        <v>22</v>
      </c>
      <c r="B826" s="31" t="s">
        <v>4349</v>
      </c>
      <c r="C826" s="1" t="s">
        <v>4350</v>
      </c>
      <c r="D826" s="1" t="s">
        <v>32</v>
      </c>
      <c r="E826" s="1" t="s">
        <v>24</v>
      </c>
      <c r="F826" s="2">
        <v>79</v>
      </c>
      <c r="G826" s="2">
        <v>84</v>
      </c>
      <c r="H826" s="2">
        <v>89</v>
      </c>
      <c r="I826" s="2">
        <v>87</v>
      </c>
      <c r="J826" s="1">
        <f t="shared" si="24"/>
        <v>198.20000000000002</v>
      </c>
      <c r="K826" s="1" t="s">
        <v>225</v>
      </c>
      <c r="L826" s="1">
        <f t="shared" si="25"/>
        <v>163</v>
      </c>
      <c r="M826" s="42" t="s">
        <v>4351</v>
      </c>
      <c r="N826" s="2" t="s">
        <v>4350</v>
      </c>
      <c r="O826" s="1" t="s">
        <v>235</v>
      </c>
      <c r="P826" s="1" t="s">
        <v>236</v>
      </c>
      <c r="Q826" s="43">
        <v>39923</v>
      </c>
      <c r="R826" s="44" t="s">
        <v>4352</v>
      </c>
      <c r="S826" s="1" t="s">
        <v>4353</v>
      </c>
      <c r="T826" s="1">
        <v>13619486895</v>
      </c>
      <c r="U826" s="1"/>
    </row>
    <row r="827" spans="1:21">
      <c r="A827" s="2" t="s">
        <v>22</v>
      </c>
      <c r="B827" s="31" t="s">
        <v>4354</v>
      </c>
      <c r="C827" s="1" t="s">
        <v>4355</v>
      </c>
      <c r="D827" s="1" t="s">
        <v>33</v>
      </c>
      <c r="E827" s="1" t="s">
        <v>35</v>
      </c>
      <c r="F827" s="2">
        <v>76</v>
      </c>
      <c r="G827" s="2">
        <v>90</v>
      </c>
      <c r="H827" s="2">
        <v>82</v>
      </c>
      <c r="I827" s="2">
        <v>79</v>
      </c>
      <c r="J827" s="1">
        <f t="shared" si="24"/>
        <v>198.20000000000002</v>
      </c>
      <c r="K827" s="1" t="s">
        <v>225</v>
      </c>
      <c r="L827" s="1">
        <f t="shared" si="25"/>
        <v>166</v>
      </c>
      <c r="M827" s="42" t="s">
        <v>4356</v>
      </c>
      <c r="N827" s="2" t="s">
        <v>4355</v>
      </c>
      <c r="O827" s="1" t="s">
        <v>235</v>
      </c>
      <c r="P827" s="1" t="s">
        <v>236</v>
      </c>
      <c r="Q827" s="31" t="s">
        <v>4357</v>
      </c>
      <c r="R827" s="47" t="s">
        <v>4358</v>
      </c>
      <c r="S827" s="31" t="s">
        <v>4359</v>
      </c>
      <c r="T827" s="31" t="s">
        <v>4360</v>
      </c>
      <c r="U827" s="1"/>
    </row>
    <row r="828" spans="1:21">
      <c r="A828" s="2" t="s">
        <v>45</v>
      </c>
      <c r="B828" s="31" t="s">
        <v>4361</v>
      </c>
      <c r="C828" s="1" t="s">
        <v>4362</v>
      </c>
      <c r="D828" s="1" t="s">
        <v>47</v>
      </c>
      <c r="E828" s="1" t="s">
        <v>24</v>
      </c>
      <c r="F828" s="2">
        <v>81</v>
      </c>
      <c r="G828" s="2">
        <v>84</v>
      </c>
      <c r="H828" s="2">
        <v>79</v>
      </c>
      <c r="I828" s="2">
        <v>87</v>
      </c>
      <c r="J828" s="1">
        <f t="shared" si="24"/>
        <v>198.20000000000002</v>
      </c>
      <c r="K828" s="1" t="s">
        <v>225</v>
      </c>
      <c r="L828" s="1">
        <f t="shared" si="25"/>
        <v>165</v>
      </c>
      <c r="M828" s="42" t="s">
        <v>4363</v>
      </c>
      <c r="N828" s="2" t="s">
        <v>4362</v>
      </c>
      <c r="O828" s="1" t="s">
        <v>235</v>
      </c>
      <c r="P828" s="1" t="s">
        <v>236</v>
      </c>
      <c r="Q828" s="43">
        <v>39945</v>
      </c>
      <c r="R828" s="44" t="s">
        <v>4085</v>
      </c>
      <c r="S828" s="1" t="s">
        <v>4000</v>
      </c>
      <c r="T828" s="1">
        <v>13577828824</v>
      </c>
      <c r="U828" s="1"/>
    </row>
    <row r="829" spans="1:21">
      <c r="A829" s="2" t="s">
        <v>57</v>
      </c>
      <c r="B829" s="31" t="s">
        <v>4364</v>
      </c>
      <c r="C829" s="1" t="s">
        <v>4365</v>
      </c>
      <c r="D829" s="1" t="s">
        <v>58</v>
      </c>
      <c r="E829" s="1" t="s">
        <v>24</v>
      </c>
      <c r="F829" s="2">
        <v>84.5</v>
      </c>
      <c r="G829" s="2">
        <v>83.5</v>
      </c>
      <c r="H829" s="2">
        <v>63</v>
      </c>
      <c r="I829" s="2">
        <v>88</v>
      </c>
      <c r="J829" s="1">
        <f t="shared" si="24"/>
        <v>198.2</v>
      </c>
      <c r="K829" s="1" t="s">
        <v>225</v>
      </c>
      <c r="L829" s="1">
        <f t="shared" si="25"/>
        <v>168</v>
      </c>
      <c r="M829" s="42" t="s">
        <v>4366</v>
      </c>
      <c r="N829" s="2" t="s">
        <v>4365</v>
      </c>
      <c r="O829" s="1" t="s">
        <v>235</v>
      </c>
      <c r="P829" s="1" t="s">
        <v>242</v>
      </c>
      <c r="Q829" s="43">
        <v>40054</v>
      </c>
      <c r="R829" s="44" t="s">
        <v>803</v>
      </c>
      <c r="S829" s="1" t="s">
        <v>4367</v>
      </c>
      <c r="T829" s="1">
        <v>13638718662</v>
      </c>
      <c r="U829" s="1" t="s">
        <v>231</v>
      </c>
    </row>
    <row r="830" spans="1:21">
      <c r="A830" s="2" t="s">
        <v>57</v>
      </c>
      <c r="B830" s="31" t="s">
        <v>4368</v>
      </c>
      <c r="C830" s="1" t="s">
        <v>4369</v>
      </c>
      <c r="D830" s="1" t="s">
        <v>58</v>
      </c>
      <c r="E830" s="1" t="s">
        <v>25</v>
      </c>
      <c r="F830" s="2">
        <v>84</v>
      </c>
      <c r="G830" s="2">
        <v>78</v>
      </c>
      <c r="H830" s="2">
        <v>87</v>
      </c>
      <c r="I830" s="2">
        <v>94</v>
      </c>
      <c r="J830" s="1">
        <f t="shared" si="24"/>
        <v>198.20000000000002</v>
      </c>
      <c r="K830" s="1" t="s">
        <v>225</v>
      </c>
      <c r="L830" s="1">
        <f t="shared" si="25"/>
        <v>162</v>
      </c>
      <c r="M830" s="42" t="s">
        <v>4370</v>
      </c>
      <c r="N830" s="2" t="s">
        <v>4369</v>
      </c>
      <c r="O830" s="1" t="s">
        <v>235</v>
      </c>
      <c r="P830" s="1" t="s">
        <v>236</v>
      </c>
      <c r="Q830" s="43">
        <v>40304</v>
      </c>
      <c r="R830" s="44" t="s">
        <v>4371</v>
      </c>
      <c r="S830" s="1" t="s">
        <v>4372</v>
      </c>
      <c r="T830" s="1">
        <v>15887519881</v>
      </c>
      <c r="U830" s="1"/>
    </row>
    <row r="831" spans="1:21" ht="46.8">
      <c r="A831" s="2" t="s">
        <v>65</v>
      </c>
      <c r="B831" s="31" t="s">
        <v>4373</v>
      </c>
      <c r="C831" s="1" t="s">
        <v>4374</v>
      </c>
      <c r="D831" s="1" t="s">
        <v>72</v>
      </c>
      <c r="E831" s="1" t="s">
        <v>24</v>
      </c>
      <c r="F831" s="2">
        <v>82</v>
      </c>
      <c r="G831" s="2">
        <v>83</v>
      </c>
      <c r="H831" s="2">
        <v>84</v>
      </c>
      <c r="I831" s="2">
        <v>82</v>
      </c>
      <c r="J831" s="1">
        <f t="shared" si="24"/>
        <v>198.20000000000002</v>
      </c>
      <c r="K831" s="1" t="s">
        <v>225</v>
      </c>
      <c r="L831" s="1">
        <f t="shared" si="25"/>
        <v>165</v>
      </c>
      <c r="M831" s="42" t="s">
        <v>4375</v>
      </c>
      <c r="N831" s="2" t="s">
        <v>4374</v>
      </c>
      <c r="O831" s="48" t="s">
        <v>227</v>
      </c>
      <c r="P831" s="48" t="s">
        <v>236</v>
      </c>
      <c r="Q831" s="49">
        <v>40342</v>
      </c>
      <c r="R831" s="50" t="s">
        <v>253</v>
      </c>
      <c r="S831" s="48" t="s">
        <v>4376</v>
      </c>
      <c r="T831" s="48">
        <v>13578455269</v>
      </c>
      <c r="U831" s="1"/>
    </row>
    <row r="832" spans="1:21" ht="46.8">
      <c r="A832" s="2" t="s">
        <v>65</v>
      </c>
      <c r="B832" s="31" t="s">
        <v>4377</v>
      </c>
      <c r="C832" s="1" t="s">
        <v>4378</v>
      </c>
      <c r="D832" s="1" t="s">
        <v>73</v>
      </c>
      <c r="E832" s="1" t="s">
        <v>25</v>
      </c>
      <c r="F832" s="2">
        <v>89.5</v>
      </c>
      <c r="G832" s="2">
        <v>72.5</v>
      </c>
      <c r="H832" s="2">
        <v>90</v>
      </c>
      <c r="I832" s="2">
        <v>91</v>
      </c>
      <c r="J832" s="1">
        <f t="shared" si="24"/>
        <v>198.2</v>
      </c>
      <c r="K832" s="1" t="s">
        <v>225</v>
      </c>
      <c r="L832" s="1">
        <f t="shared" si="25"/>
        <v>162</v>
      </c>
      <c r="M832" s="42" t="s">
        <v>4379</v>
      </c>
      <c r="N832" s="2" t="s">
        <v>4378</v>
      </c>
      <c r="O832" s="1" t="s">
        <v>227</v>
      </c>
      <c r="P832" s="1" t="s">
        <v>236</v>
      </c>
      <c r="Q832" s="43">
        <v>40198</v>
      </c>
      <c r="R832" s="50" t="s">
        <v>4380</v>
      </c>
      <c r="S832" s="1" t="s">
        <v>4381</v>
      </c>
      <c r="T832" s="1">
        <v>13769260108</v>
      </c>
      <c r="U832" s="1"/>
    </row>
    <row r="833" spans="1:21">
      <c r="A833" s="2" t="s">
        <v>84</v>
      </c>
      <c r="B833" s="31" t="s">
        <v>4382</v>
      </c>
      <c r="C833" s="1" t="s">
        <v>4383</v>
      </c>
      <c r="D833" s="1" t="s">
        <v>85</v>
      </c>
      <c r="E833" s="1" t="s">
        <v>24</v>
      </c>
      <c r="F833" s="2">
        <v>87</v>
      </c>
      <c r="G833" s="2">
        <v>79</v>
      </c>
      <c r="H833" s="2">
        <v>81</v>
      </c>
      <c r="I833" s="2">
        <v>80</v>
      </c>
      <c r="J833" s="1">
        <f t="shared" si="24"/>
        <v>198.2</v>
      </c>
      <c r="K833" s="1" t="s">
        <v>225</v>
      </c>
      <c r="L833" s="1">
        <f t="shared" si="25"/>
        <v>166</v>
      </c>
      <c r="M833" s="42" t="s">
        <v>4384</v>
      </c>
      <c r="N833" s="2" t="s">
        <v>4383</v>
      </c>
      <c r="O833" s="1" t="s">
        <v>227</v>
      </c>
      <c r="P833" s="1" t="s">
        <v>236</v>
      </c>
      <c r="Q833" s="43">
        <v>40153</v>
      </c>
      <c r="R833" s="44" t="s">
        <v>4385</v>
      </c>
      <c r="S833" s="1" t="s">
        <v>4386</v>
      </c>
      <c r="T833" s="1">
        <v>17308782212</v>
      </c>
      <c r="U833" s="1"/>
    </row>
    <row r="834" spans="1:21">
      <c r="A834" s="2" t="s">
        <v>22</v>
      </c>
      <c r="B834" s="31" t="s">
        <v>4387</v>
      </c>
      <c r="C834" s="1" t="s">
        <v>4388</v>
      </c>
      <c r="D834" s="1" t="s">
        <v>23</v>
      </c>
      <c r="E834" s="1" t="s">
        <v>25</v>
      </c>
      <c r="F834" s="2">
        <v>92</v>
      </c>
      <c r="G834" s="2">
        <v>73.5</v>
      </c>
      <c r="H834" s="2">
        <v>79</v>
      </c>
      <c r="I834" s="2">
        <v>84</v>
      </c>
      <c r="J834" s="1">
        <f t="shared" ref="J834:J897" si="26">F834+G834+H834*0.2+I834*0.2</f>
        <v>198.10000000000002</v>
      </c>
      <c r="K834" s="1" t="s">
        <v>225</v>
      </c>
      <c r="L834" s="1">
        <f t="shared" ref="L834:L897" si="27">F834+G834</f>
        <v>165.5</v>
      </c>
      <c r="M834" s="42" t="s">
        <v>4389</v>
      </c>
      <c r="N834" s="2" t="s">
        <v>4388</v>
      </c>
      <c r="O834" s="1" t="s">
        <v>227</v>
      </c>
      <c r="P834" s="1" t="s">
        <v>236</v>
      </c>
      <c r="Q834" s="43">
        <v>40265</v>
      </c>
      <c r="R834" s="47" t="s">
        <v>4390</v>
      </c>
      <c r="S834" s="1" t="s">
        <v>4391</v>
      </c>
      <c r="T834" s="1">
        <v>15096451872</v>
      </c>
      <c r="U834" s="1"/>
    </row>
    <row r="835" spans="1:21">
      <c r="A835" s="2" t="s">
        <v>45</v>
      </c>
      <c r="B835" s="31" t="s">
        <v>4392</v>
      </c>
      <c r="C835" s="1" t="s">
        <v>4393</v>
      </c>
      <c r="D835" s="1" t="s">
        <v>47</v>
      </c>
      <c r="E835" s="1" t="s">
        <v>24</v>
      </c>
      <c r="F835" s="2">
        <v>81</v>
      </c>
      <c r="G835" s="2">
        <v>85.5</v>
      </c>
      <c r="H835" s="2">
        <v>78</v>
      </c>
      <c r="I835" s="2">
        <v>80</v>
      </c>
      <c r="J835" s="1">
        <f t="shared" si="26"/>
        <v>198.1</v>
      </c>
      <c r="K835" s="1" t="s">
        <v>225</v>
      </c>
      <c r="L835" s="1">
        <f t="shared" si="27"/>
        <v>166.5</v>
      </c>
      <c r="M835" s="42" t="s">
        <v>4394</v>
      </c>
      <c r="N835" s="2" t="s">
        <v>4393</v>
      </c>
      <c r="O835" s="1" t="s">
        <v>235</v>
      </c>
      <c r="P835" s="1" t="s">
        <v>242</v>
      </c>
      <c r="Q835" s="43">
        <v>40149</v>
      </c>
      <c r="R835" s="44" t="s">
        <v>1440</v>
      </c>
      <c r="S835" s="1" t="s">
        <v>4395</v>
      </c>
      <c r="T835" s="1">
        <v>15096483837</v>
      </c>
      <c r="U835" s="1"/>
    </row>
    <row r="836" spans="1:21">
      <c r="A836" s="2" t="s">
        <v>52</v>
      </c>
      <c r="B836" s="31" t="s">
        <v>4396</v>
      </c>
      <c r="C836" s="1" t="s">
        <v>4397</v>
      </c>
      <c r="D836" s="1" t="s">
        <v>53</v>
      </c>
      <c r="E836" s="1" t="s">
        <v>24</v>
      </c>
      <c r="F836" s="2">
        <v>84.5</v>
      </c>
      <c r="G836" s="2">
        <v>81</v>
      </c>
      <c r="H836" s="2">
        <v>80</v>
      </c>
      <c r="I836" s="2">
        <v>83</v>
      </c>
      <c r="J836" s="1">
        <f t="shared" si="26"/>
        <v>198.1</v>
      </c>
      <c r="K836" s="1" t="s">
        <v>225</v>
      </c>
      <c r="L836" s="1">
        <f t="shared" si="27"/>
        <v>165.5</v>
      </c>
      <c r="M836" s="42" t="s">
        <v>4398</v>
      </c>
      <c r="N836" s="2" t="s">
        <v>4397</v>
      </c>
      <c r="O836" s="1" t="s">
        <v>227</v>
      </c>
      <c r="P836" s="1" t="s">
        <v>242</v>
      </c>
      <c r="Q836" s="43">
        <v>40042</v>
      </c>
      <c r="R836" s="44" t="s">
        <v>4399</v>
      </c>
      <c r="S836" s="1" t="s">
        <v>4400</v>
      </c>
      <c r="T836" s="1">
        <v>15096427262</v>
      </c>
      <c r="U836" s="1" t="s">
        <v>231</v>
      </c>
    </row>
    <row r="837" spans="1:21">
      <c r="A837" s="2" t="s">
        <v>74</v>
      </c>
      <c r="B837" s="31" t="s">
        <v>4401</v>
      </c>
      <c r="C837" s="1" t="s">
        <v>4402</v>
      </c>
      <c r="D837" s="1" t="s">
        <v>75</v>
      </c>
      <c r="E837" s="1" t="s">
        <v>24</v>
      </c>
      <c r="F837" s="2">
        <v>85.5</v>
      </c>
      <c r="G837" s="2">
        <v>77</v>
      </c>
      <c r="H837" s="2">
        <v>88</v>
      </c>
      <c r="I837" s="2">
        <v>90</v>
      </c>
      <c r="J837" s="1">
        <f t="shared" si="26"/>
        <v>198.1</v>
      </c>
      <c r="K837" s="1" t="s">
        <v>225</v>
      </c>
      <c r="L837" s="1">
        <f t="shared" si="27"/>
        <v>162.5</v>
      </c>
      <c r="M837" s="42" t="s">
        <v>4403</v>
      </c>
      <c r="N837" s="2" t="s">
        <v>4402</v>
      </c>
      <c r="O837" s="1" t="s">
        <v>235</v>
      </c>
      <c r="P837" s="1" t="s">
        <v>242</v>
      </c>
      <c r="Q837" s="45">
        <v>40014</v>
      </c>
      <c r="R837" s="44" t="s">
        <v>268</v>
      </c>
      <c r="S837" s="1" t="s">
        <v>4404</v>
      </c>
      <c r="T837" s="1">
        <v>18760846626</v>
      </c>
      <c r="U837" s="31"/>
    </row>
    <row r="838" spans="1:21">
      <c r="A838" s="2" t="s">
        <v>22</v>
      </c>
      <c r="B838" s="31" t="s">
        <v>4405</v>
      </c>
      <c r="C838" s="1" t="s">
        <v>4406</v>
      </c>
      <c r="D838" s="1" t="s">
        <v>37</v>
      </c>
      <c r="E838" s="1" t="s">
        <v>24</v>
      </c>
      <c r="F838" s="2">
        <v>93</v>
      </c>
      <c r="G838" s="2">
        <v>72</v>
      </c>
      <c r="H838" s="2">
        <v>80</v>
      </c>
      <c r="I838" s="2">
        <v>85</v>
      </c>
      <c r="J838" s="1">
        <f t="shared" si="26"/>
        <v>198</v>
      </c>
      <c r="K838" s="1" t="s">
        <v>225</v>
      </c>
      <c r="L838" s="1">
        <f t="shared" si="27"/>
        <v>165</v>
      </c>
      <c r="M838" s="42" t="s">
        <v>4407</v>
      </c>
      <c r="N838" s="2" t="s">
        <v>4406</v>
      </c>
      <c r="O838" s="1" t="s">
        <v>227</v>
      </c>
      <c r="P838" s="1" t="s">
        <v>228</v>
      </c>
      <c r="Q838" s="43">
        <v>40082</v>
      </c>
      <c r="R838" s="44" t="s">
        <v>4408</v>
      </c>
      <c r="S838" s="1" t="s">
        <v>4409</v>
      </c>
      <c r="T838" s="1">
        <v>18708787858</v>
      </c>
      <c r="U838" s="1"/>
    </row>
    <row r="839" spans="1:21">
      <c r="A839" s="2" t="s">
        <v>39</v>
      </c>
      <c r="B839" s="31" t="s">
        <v>4410</v>
      </c>
      <c r="C839" s="1" t="s">
        <v>4411</v>
      </c>
      <c r="D839" s="1" t="s">
        <v>40</v>
      </c>
      <c r="E839" s="1" t="s">
        <v>24</v>
      </c>
      <c r="F839" s="2">
        <v>84.5</v>
      </c>
      <c r="G839" s="2">
        <v>85.5</v>
      </c>
      <c r="H839" s="2">
        <v>67</v>
      </c>
      <c r="I839" s="2">
        <v>73</v>
      </c>
      <c r="J839" s="1">
        <f t="shared" si="26"/>
        <v>198</v>
      </c>
      <c r="K839" s="1" t="s">
        <v>225</v>
      </c>
      <c r="L839" s="1">
        <f t="shared" si="27"/>
        <v>170</v>
      </c>
      <c r="M839" s="42" t="s">
        <v>4412</v>
      </c>
      <c r="N839" s="2" t="s">
        <v>4411</v>
      </c>
      <c r="O839" s="1" t="s">
        <v>227</v>
      </c>
      <c r="P839" s="1" t="s">
        <v>228</v>
      </c>
      <c r="Q839" s="43">
        <v>40227</v>
      </c>
      <c r="R839" s="44" t="s">
        <v>3616</v>
      </c>
      <c r="S839" s="1" t="s">
        <v>4413</v>
      </c>
      <c r="T839" s="1">
        <v>18760844731</v>
      </c>
      <c r="U839" s="1" t="s">
        <v>231</v>
      </c>
    </row>
    <row r="840" spans="1:21">
      <c r="A840" s="2" t="s">
        <v>57</v>
      </c>
      <c r="B840" s="31" t="s">
        <v>4414</v>
      </c>
      <c r="C840" s="1" t="s">
        <v>4415</v>
      </c>
      <c r="D840" s="1" t="s">
        <v>59</v>
      </c>
      <c r="E840" s="1" t="s">
        <v>24</v>
      </c>
      <c r="F840" s="2">
        <v>86</v>
      </c>
      <c r="G840" s="2">
        <v>82</v>
      </c>
      <c r="H840" s="2">
        <v>66</v>
      </c>
      <c r="I840" s="2">
        <v>84</v>
      </c>
      <c r="J840" s="1">
        <f t="shared" si="26"/>
        <v>198</v>
      </c>
      <c r="K840" s="1" t="s">
        <v>225</v>
      </c>
      <c r="L840" s="1">
        <f t="shared" si="27"/>
        <v>168</v>
      </c>
      <c r="M840" s="42" t="s">
        <v>4416</v>
      </c>
      <c r="N840" s="2" t="s">
        <v>4415</v>
      </c>
      <c r="O840" s="1" t="s">
        <v>227</v>
      </c>
      <c r="P840" s="1" t="s">
        <v>242</v>
      </c>
      <c r="Q840" s="43">
        <v>39873</v>
      </c>
      <c r="R840" s="44" t="s">
        <v>909</v>
      </c>
      <c r="S840" s="1" t="s">
        <v>4417</v>
      </c>
      <c r="T840" s="1">
        <v>18287890938</v>
      </c>
      <c r="U840" s="1"/>
    </row>
    <row r="841" spans="1:21">
      <c r="A841" s="2" t="s">
        <v>78</v>
      </c>
      <c r="B841" s="31" t="s">
        <v>4418</v>
      </c>
      <c r="C841" s="1" t="s">
        <v>4419</v>
      </c>
      <c r="D841" s="1" t="s">
        <v>81</v>
      </c>
      <c r="E841" s="1" t="s">
        <v>24</v>
      </c>
      <c r="F841" s="2">
        <v>90</v>
      </c>
      <c r="G841" s="2">
        <v>78</v>
      </c>
      <c r="H841" s="2">
        <v>66</v>
      </c>
      <c r="I841" s="2">
        <v>84</v>
      </c>
      <c r="J841" s="1">
        <f t="shared" si="26"/>
        <v>198</v>
      </c>
      <c r="K841" s="1" t="s">
        <v>225</v>
      </c>
      <c r="L841" s="1">
        <f t="shared" si="27"/>
        <v>168</v>
      </c>
      <c r="M841" s="42" t="s">
        <v>4420</v>
      </c>
      <c r="N841" s="2" t="s">
        <v>4419</v>
      </c>
      <c r="O841" s="1" t="s">
        <v>227</v>
      </c>
      <c r="P841" s="1" t="s">
        <v>228</v>
      </c>
      <c r="Q841" s="43">
        <v>40184</v>
      </c>
      <c r="R841" s="44" t="s">
        <v>2985</v>
      </c>
      <c r="S841" s="1" t="s">
        <v>134</v>
      </c>
      <c r="T841" s="1">
        <v>15887526016</v>
      </c>
      <c r="U841" s="1" t="s">
        <v>231</v>
      </c>
    </row>
    <row r="842" spans="1:21">
      <c r="A842" s="2" t="s">
        <v>84</v>
      </c>
      <c r="B842" s="31" t="s">
        <v>4421</v>
      </c>
      <c r="C842" s="1" t="s">
        <v>4422</v>
      </c>
      <c r="D842" s="1" t="s">
        <v>86</v>
      </c>
      <c r="E842" s="1" t="s">
        <v>24</v>
      </c>
      <c r="F842" s="2">
        <v>84</v>
      </c>
      <c r="G842" s="2">
        <v>80</v>
      </c>
      <c r="H842" s="2">
        <v>84</v>
      </c>
      <c r="I842" s="2">
        <v>86</v>
      </c>
      <c r="J842" s="1">
        <f t="shared" si="26"/>
        <v>198</v>
      </c>
      <c r="K842" s="1" t="s">
        <v>225</v>
      </c>
      <c r="L842" s="1">
        <f t="shared" si="27"/>
        <v>164</v>
      </c>
      <c r="M842" s="42" t="s">
        <v>4423</v>
      </c>
      <c r="N842" s="2" t="s">
        <v>4422</v>
      </c>
      <c r="O842" s="1" t="s">
        <v>235</v>
      </c>
      <c r="P842" s="1" t="s">
        <v>236</v>
      </c>
      <c r="Q842" s="43">
        <v>40144</v>
      </c>
      <c r="R842" s="44" t="s">
        <v>2427</v>
      </c>
      <c r="S842" s="1" t="s">
        <v>4424</v>
      </c>
      <c r="T842" s="1">
        <v>18164793110</v>
      </c>
      <c r="U842" s="1"/>
    </row>
    <row r="843" spans="1:21">
      <c r="A843" s="2" t="s">
        <v>39</v>
      </c>
      <c r="B843" s="31" t="s">
        <v>4425</v>
      </c>
      <c r="C843" s="1" t="s">
        <v>4426</v>
      </c>
      <c r="D843" s="1" t="s">
        <v>41</v>
      </c>
      <c r="E843" s="1" t="s">
        <v>24</v>
      </c>
      <c r="F843" s="2">
        <v>83</v>
      </c>
      <c r="G843" s="2">
        <v>81.5</v>
      </c>
      <c r="H843" s="2">
        <v>85</v>
      </c>
      <c r="I843" s="2">
        <v>82</v>
      </c>
      <c r="J843" s="1">
        <f t="shared" si="26"/>
        <v>197.9</v>
      </c>
      <c r="K843" s="1" t="s">
        <v>225</v>
      </c>
      <c r="L843" s="1">
        <f t="shared" si="27"/>
        <v>164.5</v>
      </c>
      <c r="M843" s="42" t="s">
        <v>4427</v>
      </c>
      <c r="N843" s="2" t="s">
        <v>4426</v>
      </c>
      <c r="O843" s="1" t="s">
        <v>235</v>
      </c>
      <c r="P843" s="1" t="s">
        <v>236</v>
      </c>
      <c r="Q843" s="43" t="s">
        <v>4428</v>
      </c>
      <c r="R843" s="44" t="s">
        <v>4429</v>
      </c>
      <c r="S843" s="1" t="s">
        <v>1978</v>
      </c>
      <c r="T843" s="1">
        <v>15912930925</v>
      </c>
      <c r="U843" s="1"/>
    </row>
    <row r="844" spans="1:21">
      <c r="A844" s="2" t="s">
        <v>65</v>
      </c>
      <c r="B844" s="31" t="s">
        <v>4430</v>
      </c>
      <c r="C844" s="1" t="s">
        <v>4431</v>
      </c>
      <c r="D844" s="1" t="s">
        <v>66</v>
      </c>
      <c r="E844" s="1" t="s">
        <v>24</v>
      </c>
      <c r="F844" s="2">
        <v>90</v>
      </c>
      <c r="G844" s="2">
        <v>73.5</v>
      </c>
      <c r="H844" s="2">
        <v>81</v>
      </c>
      <c r="I844" s="2">
        <v>91</v>
      </c>
      <c r="J844" s="1">
        <f t="shared" si="26"/>
        <v>197.89999999999998</v>
      </c>
      <c r="K844" s="1" t="s">
        <v>225</v>
      </c>
      <c r="L844" s="1">
        <f t="shared" si="27"/>
        <v>163.5</v>
      </c>
      <c r="M844" s="42" t="s">
        <v>4432</v>
      </c>
      <c r="N844" s="2" t="s">
        <v>4431</v>
      </c>
      <c r="O844" s="1" t="s">
        <v>227</v>
      </c>
      <c r="P844" s="1" t="s">
        <v>236</v>
      </c>
      <c r="Q844" s="31" t="s">
        <v>4433</v>
      </c>
      <c r="R844" s="44" t="s">
        <v>1878</v>
      </c>
      <c r="S844" s="1" t="s">
        <v>4434</v>
      </c>
      <c r="T844" s="1">
        <v>18308780583</v>
      </c>
      <c r="U844" s="1"/>
    </row>
    <row r="845" spans="1:21">
      <c r="A845" s="2" t="s">
        <v>78</v>
      </c>
      <c r="B845" s="31" t="s">
        <v>4435</v>
      </c>
      <c r="C845" s="1" t="s">
        <v>4436</v>
      </c>
      <c r="D845" s="1" t="s">
        <v>80</v>
      </c>
      <c r="E845" s="1" t="s">
        <v>24</v>
      </c>
      <c r="F845" s="2">
        <v>86</v>
      </c>
      <c r="G845" s="2">
        <v>78.5</v>
      </c>
      <c r="H845" s="2">
        <v>85</v>
      </c>
      <c r="I845" s="2">
        <v>82</v>
      </c>
      <c r="J845" s="1">
        <f t="shared" si="26"/>
        <v>197.9</v>
      </c>
      <c r="K845" s="1" t="s">
        <v>225</v>
      </c>
      <c r="L845" s="1">
        <f t="shared" si="27"/>
        <v>164.5</v>
      </c>
      <c r="M845" s="42" t="s">
        <v>4437</v>
      </c>
      <c r="N845" s="2" t="s">
        <v>4436</v>
      </c>
      <c r="O845" s="32" t="s">
        <v>235</v>
      </c>
      <c r="P845" s="32" t="s">
        <v>242</v>
      </c>
      <c r="Q845" s="32" t="s">
        <v>4438</v>
      </c>
      <c r="R845" s="54" t="s">
        <v>4439</v>
      </c>
      <c r="S845" s="32" t="s">
        <v>4440</v>
      </c>
      <c r="T845" s="32" t="s">
        <v>4441</v>
      </c>
      <c r="U845" s="32" t="s">
        <v>231</v>
      </c>
    </row>
    <row r="846" spans="1:21">
      <c r="A846" s="2" t="s">
        <v>22</v>
      </c>
      <c r="B846" s="31" t="s">
        <v>4442</v>
      </c>
      <c r="C846" s="1" t="s">
        <v>4443</v>
      </c>
      <c r="D846" s="1" t="s">
        <v>23</v>
      </c>
      <c r="E846" s="1" t="s">
        <v>24</v>
      </c>
      <c r="F846" s="2">
        <v>88.5</v>
      </c>
      <c r="G846" s="2">
        <v>74.5</v>
      </c>
      <c r="H846" s="2">
        <v>90</v>
      </c>
      <c r="I846" s="2">
        <v>84</v>
      </c>
      <c r="J846" s="1">
        <f t="shared" si="26"/>
        <v>197.8</v>
      </c>
      <c r="K846" s="1" t="s">
        <v>225</v>
      </c>
      <c r="L846" s="1">
        <f t="shared" si="27"/>
        <v>163</v>
      </c>
      <c r="M846" s="42" t="s">
        <v>4444</v>
      </c>
      <c r="N846" s="2" t="s">
        <v>4443</v>
      </c>
      <c r="O846" s="1" t="s">
        <v>235</v>
      </c>
      <c r="P846" s="1" t="s">
        <v>236</v>
      </c>
      <c r="Q846" s="43">
        <v>40133</v>
      </c>
      <c r="R846" s="44" t="s">
        <v>4445</v>
      </c>
      <c r="S846" s="1" t="s">
        <v>4446</v>
      </c>
      <c r="T846" s="1">
        <v>13908783378</v>
      </c>
      <c r="U846" s="1"/>
    </row>
    <row r="847" spans="1:21">
      <c r="A847" s="2" t="s">
        <v>57</v>
      </c>
      <c r="B847" s="31" t="s">
        <v>4447</v>
      </c>
      <c r="C847" s="1" t="s">
        <v>4448</v>
      </c>
      <c r="D847" s="1" t="s">
        <v>60</v>
      </c>
      <c r="E847" s="1" t="s">
        <v>25</v>
      </c>
      <c r="F847" s="2">
        <v>87.5</v>
      </c>
      <c r="G847" s="2">
        <v>76.5</v>
      </c>
      <c r="H847" s="2">
        <v>85</v>
      </c>
      <c r="I847" s="2">
        <v>84</v>
      </c>
      <c r="J847" s="1">
        <f t="shared" si="26"/>
        <v>197.8</v>
      </c>
      <c r="K847" s="1" t="s">
        <v>225</v>
      </c>
      <c r="L847" s="1">
        <f t="shared" si="27"/>
        <v>164</v>
      </c>
      <c r="M847" s="42" t="s">
        <v>4449</v>
      </c>
      <c r="N847" s="2" t="s">
        <v>4448</v>
      </c>
      <c r="O847" s="31" t="s">
        <v>227</v>
      </c>
      <c r="P847" s="31" t="s">
        <v>236</v>
      </c>
      <c r="Q847" s="43">
        <v>40215</v>
      </c>
      <c r="R847" s="44" t="s">
        <v>4450</v>
      </c>
      <c r="S847" s="1" t="s">
        <v>4451</v>
      </c>
      <c r="T847" s="1">
        <v>15331504995</v>
      </c>
      <c r="U847" s="1"/>
    </row>
    <row r="848" spans="1:21" ht="62.4">
      <c r="A848" s="2" t="s">
        <v>65</v>
      </c>
      <c r="B848" s="31" t="s">
        <v>4452</v>
      </c>
      <c r="C848" s="1" t="s">
        <v>4453</v>
      </c>
      <c r="D848" s="1" t="s">
        <v>73</v>
      </c>
      <c r="E848" s="1" t="s">
        <v>25</v>
      </c>
      <c r="F848" s="2">
        <v>92.5</v>
      </c>
      <c r="G848" s="2">
        <v>71</v>
      </c>
      <c r="H848" s="2">
        <v>80</v>
      </c>
      <c r="I848" s="2">
        <v>91</v>
      </c>
      <c r="J848" s="1">
        <f t="shared" si="26"/>
        <v>197.7</v>
      </c>
      <c r="K848" s="1" t="s">
        <v>225</v>
      </c>
      <c r="L848" s="1">
        <f t="shared" si="27"/>
        <v>163.5</v>
      </c>
      <c r="M848" s="42" t="s">
        <v>4454</v>
      </c>
      <c r="N848" s="2" t="s">
        <v>4453</v>
      </c>
      <c r="O848" s="1" t="s">
        <v>227</v>
      </c>
      <c r="P848" s="1" t="s">
        <v>242</v>
      </c>
      <c r="Q848" s="43">
        <v>40140</v>
      </c>
      <c r="R848" s="50" t="s">
        <v>4455</v>
      </c>
      <c r="S848" s="1" t="s">
        <v>4456</v>
      </c>
      <c r="T848" s="1">
        <v>15758583349</v>
      </c>
      <c r="U848" s="1"/>
    </row>
    <row r="849" spans="1:21">
      <c r="A849" s="2" t="s">
        <v>83</v>
      </c>
      <c r="B849" s="31" t="s">
        <v>4457</v>
      </c>
      <c r="C849" s="1" t="s">
        <v>4458</v>
      </c>
      <c r="D849" s="1" t="s">
        <v>83</v>
      </c>
      <c r="E849" s="1" t="s">
        <v>26</v>
      </c>
      <c r="F849" s="2">
        <v>92</v>
      </c>
      <c r="G849" s="2">
        <v>67.5</v>
      </c>
      <c r="H849" s="2">
        <v>93</v>
      </c>
      <c r="I849" s="2">
        <v>98</v>
      </c>
      <c r="J849" s="1">
        <f t="shared" si="26"/>
        <v>197.7</v>
      </c>
      <c r="K849" s="1" t="s">
        <v>225</v>
      </c>
      <c r="L849" s="1">
        <f t="shared" si="27"/>
        <v>159.5</v>
      </c>
      <c r="M849" s="42" t="s">
        <v>4459</v>
      </c>
      <c r="N849" s="2" t="s">
        <v>4458</v>
      </c>
      <c r="O849" s="1" t="s">
        <v>227</v>
      </c>
      <c r="P849" s="1" t="s">
        <v>242</v>
      </c>
      <c r="Q849" s="45">
        <v>40128</v>
      </c>
      <c r="R849" s="44" t="s">
        <v>4460</v>
      </c>
      <c r="S849" s="1" t="s">
        <v>4461</v>
      </c>
      <c r="T849" s="1">
        <v>18760847931</v>
      </c>
      <c r="U849" s="1" t="s">
        <v>231</v>
      </c>
    </row>
    <row r="850" spans="1:21">
      <c r="A850" s="2" t="s">
        <v>22</v>
      </c>
      <c r="B850" s="31" t="s">
        <v>4462</v>
      </c>
      <c r="C850" s="1" t="s">
        <v>116</v>
      </c>
      <c r="D850" s="1" t="s">
        <v>31</v>
      </c>
      <c r="E850" s="1" t="s">
        <v>24</v>
      </c>
      <c r="F850" s="2">
        <v>80.5</v>
      </c>
      <c r="G850" s="2">
        <v>85</v>
      </c>
      <c r="H850" s="2">
        <v>79</v>
      </c>
      <c r="I850" s="2">
        <v>81</v>
      </c>
      <c r="J850" s="1">
        <f t="shared" si="26"/>
        <v>197.5</v>
      </c>
      <c r="K850" s="1" t="s">
        <v>225</v>
      </c>
      <c r="L850" s="1">
        <f t="shared" si="27"/>
        <v>165.5</v>
      </c>
      <c r="M850" s="42" t="s">
        <v>4463</v>
      </c>
      <c r="N850" s="2" t="s">
        <v>116</v>
      </c>
      <c r="O850" s="1" t="s">
        <v>235</v>
      </c>
      <c r="P850" s="1" t="s">
        <v>242</v>
      </c>
      <c r="Q850" s="43">
        <v>40081</v>
      </c>
      <c r="R850" s="44" t="s">
        <v>2262</v>
      </c>
      <c r="S850" s="1" t="s">
        <v>4464</v>
      </c>
      <c r="T850" s="1">
        <v>18760829233</v>
      </c>
      <c r="U850" s="1" t="s">
        <v>231</v>
      </c>
    </row>
    <row r="851" spans="1:21">
      <c r="A851" s="2" t="s">
        <v>84</v>
      </c>
      <c r="B851" s="31" t="s">
        <v>4465</v>
      </c>
      <c r="C851" s="1" t="s">
        <v>4466</v>
      </c>
      <c r="D851" s="1" t="s">
        <v>85</v>
      </c>
      <c r="E851" s="1" t="s">
        <v>24</v>
      </c>
      <c r="F851" s="2">
        <v>84</v>
      </c>
      <c r="G851" s="2">
        <v>79.5</v>
      </c>
      <c r="H851" s="2">
        <v>79</v>
      </c>
      <c r="I851" s="2">
        <v>91</v>
      </c>
      <c r="J851" s="1">
        <f t="shared" si="26"/>
        <v>197.5</v>
      </c>
      <c r="K851" s="1" t="s">
        <v>225</v>
      </c>
      <c r="L851" s="1">
        <f t="shared" si="27"/>
        <v>163.5</v>
      </c>
      <c r="M851" s="42" t="s">
        <v>4467</v>
      </c>
      <c r="N851" s="2" t="s">
        <v>4466</v>
      </c>
      <c r="O851" s="1" t="s">
        <v>235</v>
      </c>
      <c r="P851" s="1" t="s">
        <v>236</v>
      </c>
      <c r="Q851" s="43">
        <v>40077</v>
      </c>
      <c r="R851" s="44" t="s">
        <v>4468</v>
      </c>
      <c r="S851" s="1" t="s">
        <v>4469</v>
      </c>
      <c r="T851" s="1">
        <v>15912925706</v>
      </c>
      <c r="U851" s="1"/>
    </row>
    <row r="852" spans="1:21">
      <c r="A852" s="2" t="s">
        <v>84</v>
      </c>
      <c r="B852" s="31" t="s">
        <v>4470</v>
      </c>
      <c r="C852" s="1" t="s">
        <v>4471</v>
      </c>
      <c r="D852" s="1" t="s">
        <v>86</v>
      </c>
      <c r="E852" s="1" t="s">
        <v>26</v>
      </c>
      <c r="F852" s="2">
        <v>89</v>
      </c>
      <c r="G852" s="2">
        <v>73.5</v>
      </c>
      <c r="H852" s="2">
        <v>89</v>
      </c>
      <c r="I852" s="2">
        <v>86</v>
      </c>
      <c r="J852" s="1">
        <f t="shared" si="26"/>
        <v>197.5</v>
      </c>
      <c r="K852" s="1" t="s">
        <v>225</v>
      </c>
      <c r="L852" s="1">
        <f t="shared" si="27"/>
        <v>162.5</v>
      </c>
      <c r="M852" s="42" t="s">
        <v>4472</v>
      </c>
      <c r="N852" s="2" t="s">
        <v>4471</v>
      </c>
      <c r="O852" s="1" t="s">
        <v>227</v>
      </c>
      <c r="P852" s="1" t="s">
        <v>236</v>
      </c>
      <c r="Q852" s="43">
        <v>40137</v>
      </c>
      <c r="R852" s="44" t="s">
        <v>568</v>
      </c>
      <c r="S852" s="1" t="s">
        <v>4473</v>
      </c>
      <c r="T852" s="31" t="s">
        <v>4474</v>
      </c>
      <c r="U852" s="1"/>
    </row>
    <row r="853" spans="1:21">
      <c r="A853" s="2" t="s">
        <v>94</v>
      </c>
      <c r="B853" s="31" t="s">
        <v>4475</v>
      </c>
      <c r="C853" s="1" t="s">
        <v>4476</v>
      </c>
      <c r="D853" s="1" t="s">
        <v>94</v>
      </c>
      <c r="E853" s="1" t="s">
        <v>25</v>
      </c>
      <c r="F853" s="2">
        <v>83.5</v>
      </c>
      <c r="G853" s="2">
        <v>80</v>
      </c>
      <c r="H853" s="2">
        <v>79</v>
      </c>
      <c r="I853" s="2">
        <v>91</v>
      </c>
      <c r="J853" s="1">
        <f t="shared" si="26"/>
        <v>197.5</v>
      </c>
      <c r="K853" s="1" t="s">
        <v>225</v>
      </c>
      <c r="L853" s="1">
        <f t="shared" si="27"/>
        <v>163.5</v>
      </c>
      <c r="M853" s="42" t="s">
        <v>4477</v>
      </c>
      <c r="N853" s="2" t="s">
        <v>4476</v>
      </c>
      <c r="O853" s="1" t="s">
        <v>227</v>
      </c>
      <c r="P853" s="1" t="s">
        <v>228</v>
      </c>
      <c r="Q853" s="43">
        <v>40234</v>
      </c>
      <c r="R853" s="44" t="s">
        <v>4478</v>
      </c>
      <c r="S853" s="1" t="s">
        <v>4479</v>
      </c>
      <c r="T853" s="1">
        <v>13638720591</v>
      </c>
      <c r="U853" s="1" t="s">
        <v>231</v>
      </c>
    </row>
    <row r="854" spans="1:21">
      <c r="A854" s="2" t="s">
        <v>22</v>
      </c>
      <c r="B854" s="31" t="s">
        <v>4480</v>
      </c>
      <c r="C854" s="1" t="s">
        <v>4481</v>
      </c>
      <c r="D854" s="1" t="s">
        <v>33</v>
      </c>
      <c r="E854" s="1" t="s">
        <v>34</v>
      </c>
      <c r="F854" s="2">
        <v>87.5</v>
      </c>
      <c r="G854" s="2">
        <v>76.5</v>
      </c>
      <c r="H854" s="2">
        <v>78</v>
      </c>
      <c r="I854" s="2">
        <v>89</v>
      </c>
      <c r="J854" s="1">
        <f t="shared" si="26"/>
        <v>197.4</v>
      </c>
      <c r="K854" s="1" t="s">
        <v>225</v>
      </c>
      <c r="L854" s="1">
        <f t="shared" si="27"/>
        <v>164</v>
      </c>
      <c r="M854" s="42" t="s">
        <v>4482</v>
      </c>
      <c r="N854" s="2" t="s">
        <v>4481</v>
      </c>
      <c r="O854" s="1" t="s">
        <v>235</v>
      </c>
      <c r="P854" s="1" t="s">
        <v>236</v>
      </c>
      <c r="Q854" s="43">
        <v>40021</v>
      </c>
      <c r="R854" s="44" t="s">
        <v>4483</v>
      </c>
      <c r="S854" s="1" t="s">
        <v>4484</v>
      </c>
      <c r="T854" s="1">
        <v>13987835798</v>
      </c>
      <c r="U854" s="1"/>
    </row>
    <row r="855" spans="1:21">
      <c r="A855" s="2" t="s">
        <v>22</v>
      </c>
      <c r="B855" s="31" t="s">
        <v>4485</v>
      </c>
      <c r="C855" s="1" t="s">
        <v>4486</v>
      </c>
      <c r="D855" s="1" t="s">
        <v>33</v>
      </c>
      <c r="E855" s="1" t="s">
        <v>35</v>
      </c>
      <c r="F855" s="2">
        <v>83</v>
      </c>
      <c r="G855" s="2">
        <v>82</v>
      </c>
      <c r="H855" s="2">
        <v>83</v>
      </c>
      <c r="I855" s="2">
        <v>79</v>
      </c>
      <c r="J855" s="1">
        <f t="shared" si="26"/>
        <v>197.4</v>
      </c>
      <c r="K855" s="1" t="s">
        <v>225</v>
      </c>
      <c r="L855" s="1">
        <f t="shared" si="27"/>
        <v>165</v>
      </c>
      <c r="M855" s="42" t="s">
        <v>4487</v>
      </c>
      <c r="N855" s="2" t="s">
        <v>4486</v>
      </c>
      <c r="O855" s="1" t="s">
        <v>227</v>
      </c>
      <c r="P855" s="1" t="s">
        <v>242</v>
      </c>
      <c r="Q855" s="31" t="s">
        <v>4488</v>
      </c>
      <c r="R855" s="47" t="s">
        <v>4489</v>
      </c>
      <c r="S855" s="31" t="s">
        <v>4490</v>
      </c>
      <c r="T855" s="31" t="s">
        <v>4491</v>
      </c>
      <c r="U855" s="1"/>
    </row>
    <row r="856" spans="1:21">
      <c r="A856" s="2" t="s">
        <v>45</v>
      </c>
      <c r="B856" s="31" t="s">
        <v>4492</v>
      </c>
      <c r="C856" s="1" t="s">
        <v>4493</v>
      </c>
      <c r="D856" s="1" t="s">
        <v>49</v>
      </c>
      <c r="E856" s="1" t="s">
        <v>24</v>
      </c>
      <c r="F856" s="2">
        <v>78</v>
      </c>
      <c r="G856" s="2">
        <v>85</v>
      </c>
      <c r="H856" s="2">
        <v>90</v>
      </c>
      <c r="I856" s="2">
        <v>82</v>
      </c>
      <c r="J856" s="1">
        <f t="shared" si="26"/>
        <v>197.4</v>
      </c>
      <c r="K856" s="1" t="s">
        <v>225</v>
      </c>
      <c r="L856" s="1">
        <f t="shared" si="27"/>
        <v>163</v>
      </c>
      <c r="M856" s="42" t="s">
        <v>4494</v>
      </c>
      <c r="N856" s="2" t="s">
        <v>1419</v>
      </c>
      <c r="O856" s="1" t="s">
        <v>235</v>
      </c>
      <c r="P856" s="1" t="s">
        <v>242</v>
      </c>
      <c r="Q856" s="43">
        <v>40173</v>
      </c>
      <c r="R856" s="44" t="s">
        <v>719</v>
      </c>
      <c r="S856" s="1" t="s">
        <v>4495</v>
      </c>
      <c r="T856" s="1">
        <v>15708787845</v>
      </c>
      <c r="U856" s="1" t="s">
        <v>231</v>
      </c>
    </row>
    <row r="857" spans="1:21">
      <c r="A857" s="2" t="s">
        <v>22</v>
      </c>
      <c r="B857" s="31" t="s">
        <v>4496</v>
      </c>
      <c r="C857" s="1" t="s">
        <v>4497</v>
      </c>
      <c r="D857" s="1" t="s">
        <v>33</v>
      </c>
      <c r="E857" s="1" t="s">
        <v>36</v>
      </c>
      <c r="F857" s="2">
        <v>83.5</v>
      </c>
      <c r="G857" s="2">
        <v>81</v>
      </c>
      <c r="H857" s="2">
        <v>84</v>
      </c>
      <c r="I857" s="2">
        <v>80</v>
      </c>
      <c r="J857" s="1">
        <f t="shared" si="26"/>
        <v>197.3</v>
      </c>
      <c r="K857" s="1" t="s">
        <v>225</v>
      </c>
      <c r="L857" s="1">
        <f t="shared" si="27"/>
        <v>164.5</v>
      </c>
      <c r="M857" s="42" t="s">
        <v>4498</v>
      </c>
      <c r="N857" s="2" t="s">
        <v>4497</v>
      </c>
      <c r="O857" s="1" t="s">
        <v>227</v>
      </c>
      <c r="P857" s="1" t="s">
        <v>242</v>
      </c>
      <c r="Q857" s="43">
        <v>40234</v>
      </c>
      <c r="R857" s="44" t="s">
        <v>4499</v>
      </c>
      <c r="S857" s="1" t="s">
        <v>4500</v>
      </c>
      <c r="T857" s="1">
        <v>15288528528</v>
      </c>
      <c r="U857" s="1"/>
    </row>
    <row r="858" spans="1:21">
      <c r="A858" s="2" t="s">
        <v>45</v>
      </c>
      <c r="B858" s="31" t="s">
        <v>4501</v>
      </c>
      <c r="C858" s="1" t="s">
        <v>4502</v>
      </c>
      <c r="D858" s="1" t="s">
        <v>46</v>
      </c>
      <c r="E858" s="1" t="s">
        <v>24</v>
      </c>
      <c r="F858" s="2">
        <v>84</v>
      </c>
      <c r="G858" s="2">
        <v>79.5</v>
      </c>
      <c r="H858" s="2">
        <v>81</v>
      </c>
      <c r="I858" s="2">
        <v>88</v>
      </c>
      <c r="J858" s="1">
        <f t="shared" si="26"/>
        <v>197.29999999999998</v>
      </c>
      <c r="K858" s="1" t="s">
        <v>225</v>
      </c>
      <c r="L858" s="1">
        <f t="shared" si="27"/>
        <v>163.5</v>
      </c>
      <c r="M858" s="42" t="s">
        <v>4503</v>
      </c>
      <c r="N858" s="2" t="s">
        <v>4502</v>
      </c>
      <c r="O858" s="1" t="s">
        <v>235</v>
      </c>
      <c r="P858" s="1" t="s">
        <v>236</v>
      </c>
      <c r="Q858" s="43">
        <v>76332</v>
      </c>
      <c r="R858" s="44" t="s">
        <v>4504</v>
      </c>
      <c r="S858" s="1" t="s">
        <v>4505</v>
      </c>
      <c r="T858" s="1">
        <v>15912900069</v>
      </c>
      <c r="U858" s="1"/>
    </row>
    <row r="859" spans="1:21">
      <c r="A859" s="2" t="s">
        <v>57</v>
      </c>
      <c r="B859" s="31" t="s">
        <v>4506</v>
      </c>
      <c r="C859" s="1" t="s">
        <v>4507</v>
      </c>
      <c r="D859" s="1" t="s">
        <v>61</v>
      </c>
      <c r="E859" s="1" t="s">
        <v>25</v>
      </c>
      <c r="F859" s="2">
        <v>87.5</v>
      </c>
      <c r="G859" s="2">
        <v>74</v>
      </c>
      <c r="H859" s="2">
        <v>94</v>
      </c>
      <c r="I859" s="2">
        <v>85</v>
      </c>
      <c r="J859" s="1">
        <f t="shared" si="26"/>
        <v>197.3</v>
      </c>
      <c r="K859" s="1" t="s">
        <v>225</v>
      </c>
      <c r="L859" s="1">
        <f t="shared" si="27"/>
        <v>161.5</v>
      </c>
      <c r="M859" s="42" t="s">
        <v>4508</v>
      </c>
      <c r="N859" s="2" t="s">
        <v>4507</v>
      </c>
      <c r="O859" s="31" t="s">
        <v>227</v>
      </c>
      <c r="P859" s="31" t="s">
        <v>4509</v>
      </c>
      <c r="Q859" s="31" t="s">
        <v>4510</v>
      </c>
      <c r="R859" s="47" t="s">
        <v>797</v>
      </c>
      <c r="S859" s="31" t="s">
        <v>4511</v>
      </c>
      <c r="T859" s="31" t="s">
        <v>4512</v>
      </c>
      <c r="U859" s="1"/>
    </row>
    <row r="860" spans="1:21">
      <c r="A860" s="2" t="s">
        <v>65</v>
      </c>
      <c r="B860" s="31" t="s">
        <v>4513</v>
      </c>
      <c r="C860" s="1" t="s">
        <v>4514</v>
      </c>
      <c r="D860" s="1" t="s">
        <v>71</v>
      </c>
      <c r="E860" s="1" t="s">
        <v>24</v>
      </c>
      <c r="F860" s="2">
        <v>86.5</v>
      </c>
      <c r="G860" s="2">
        <v>79</v>
      </c>
      <c r="H860" s="2">
        <v>86</v>
      </c>
      <c r="I860" s="2">
        <v>73</v>
      </c>
      <c r="J860" s="1">
        <f t="shared" si="26"/>
        <v>197.29999999999998</v>
      </c>
      <c r="K860" s="1" t="s">
        <v>225</v>
      </c>
      <c r="L860" s="1">
        <f t="shared" si="27"/>
        <v>165.5</v>
      </c>
      <c r="M860" s="42" t="s">
        <v>4515</v>
      </c>
      <c r="N860" s="2" t="s">
        <v>4514</v>
      </c>
      <c r="O860" s="1" t="s">
        <v>227</v>
      </c>
      <c r="P860" s="1" t="s">
        <v>228</v>
      </c>
      <c r="Q860" s="43">
        <v>40031</v>
      </c>
      <c r="R860" s="44" t="s">
        <v>2127</v>
      </c>
      <c r="S860" s="1" t="s">
        <v>4516</v>
      </c>
      <c r="T860" s="1">
        <v>15887785728</v>
      </c>
      <c r="U860" s="1" t="s">
        <v>231</v>
      </c>
    </row>
    <row r="861" spans="1:21">
      <c r="A861" s="2" t="s">
        <v>84</v>
      </c>
      <c r="B861" s="31" t="s">
        <v>4517</v>
      </c>
      <c r="C861" s="1" t="s">
        <v>4518</v>
      </c>
      <c r="D861" s="1" t="s">
        <v>86</v>
      </c>
      <c r="E861" s="1" t="s">
        <v>25</v>
      </c>
      <c r="F861" s="2">
        <v>81</v>
      </c>
      <c r="G861" s="2">
        <v>85.5</v>
      </c>
      <c r="H861" s="2">
        <v>83</v>
      </c>
      <c r="I861" s="2">
        <v>71</v>
      </c>
      <c r="J861" s="1">
        <f t="shared" si="26"/>
        <v>197.29999999999998</v>
      </c>
      <c r="K861" s="1" t="s">
        <v>225</v>
      </c>
      <c r="L861" s="1">
        <f t="shared" si="27"/>
        <v>166.5</v>
      </c>
      <c r="M861" s="42" t="s">
        <v>4519</v>
      </c>
      <c r="N861" s="2" t="s">
        <v>4518</v>
      </c>
      <c r="O861" s="1" t="s">
        <v>235</v>
      </c>
      <c r="P861" s="1" t="s">
        <v>236</v>
      </c>
      <c r="Q861" s="43">
        <v>40097</v>
      </c>
      <c r="R861" s="44" t="s">
        <v>705</v>
      </c>
      <c r="S861" s="1" t="s">
        <v>4520</v>
      </c>
      <c r="T861" s="1">
        <v>18387865530</v>
      </c>
      <c r="U861" s="1"/>
    </row>
    <row r="862" spans="1:21">
      <c r="A862" s="2" t="s">
        <v>84</v>
      </c>
      <c r="B862" s="31" t="s">
        <v>4521</v>
      </c>
      <c r="C862" s="1" t="s">
        <v>4522</v>
      </c>
      <c r="D862" s="1" t="s">
        <v>88</v>
      </c>
      <c r="E862" s="1" t="s">
        <v>25</v>
      </c>
      <c r="F862" s="2">
        <v>77.5</v>
      </c>
      <c r="G862" s="2">
        <v>85</v>
      </c>
      <c r="H862" s="2">
        <v>86</v>
      </c>
      <c r="I862" s="2">
        <v>88</v>
      </c>
      <c r="J862" s="1">
        <f t="shared" si="26"/>
        <v>197.29999999999998</v>
      </c>
      <c r="K862" s="1" t="s">
        <v>225</v>
      </c>
      <c r="L862" s="1">
        <f t="shared" si="27"/>
        <v>162.5</v>
      </c>
      <c r="M862" s="42" t="s">
        <v>4523</v>
      </c>
      <c r="N862" s="2" t="s">
        <v>4522</v>
      </c>
      <c r="O862" s="1" t="s">
        <v>227</v>
      </c>
      <c r="P862" s="1" t="s">
        <v>236</v>
      </c>
      <c r="Q862" s="43">
        <v>39909</v>
      </c>
      <c r="R862" s="44" t="s">
        <v>1333</v>
      </c>
      <c r="S862" s="1" t="s">
        <v>4524</v>
      </c>
      <c r="T862" s="1">
        <v>15987857680</v>
      </c>
      <c r="U862" s="1"/>
    </row>
    <row r="863" spans="1:21">
      <c r="A863" s="2" t="s">
        <v>22</v>
      </c>
      <c r="B863" s="31" t="s">
        <v>4525</v>
      </c>
      <c r="C863" s="1" t="s">
        <v>4526</v>
      </c>
      <c r="D863" s="1" t="s">
        <v>33</v>
      </c>
      <c r="E863" s="1" t="s">
        <v>36</v>
      </c>
      <c r="F863" s="2">
        <v>86</v>
      </c>
      <c r="G863" s="2">
        <v>75</v>
      </c>
      <c r="H863" s="2">
        <v>92</v>
      </c>
      <c r="I863" s="2">
        <v>89</v>
      </c>
      <c r="J863" s="1">
        <f t="shared" si="26"/>
        <v>197.20000000000002</v>
      </c>
      <c r="K863" s="1" t="s">
        <v>225</v>
      </c>
      <c r="L863" s="1">
        <f t="shared" si="27"/>
        <v>161</v>
      </c>
      <c r="M863" s="42" t="s">
        <v>4527</v>
      </c>
      <c r="N863" s="2" t="s">
        <v>4526</v>
      </c>
      <c r="O863" s="1" t="s">
        <v>227</v>
      </c>
      <c r="P863" s="1" t="s">
        <v>242</v>
      </c>
      <c r="Q863" s="43">
        <v>40104</v>
      </c>
      <c r="R863" s="44" t="s">
        <v>1040</v>
      </c>
      <c r="S863" s="1" t="s">
        <v>4528</v>
      </c>
      <c r="T863" s="1">
        <v>15393888415</v>
      </c>
      <c r="U863" s="1"/>
    </row>
    <row r="864" spans="1:21">
      <c r="A864" s="2" t="s">
        <v>57</v>
      </c>
      <c r="B864" s="31" t="s">
        <v>4529</v>
      </c>
      <c r="C864" s="1" t="s">
        <v>4530</v>
      </c>
      <c r="D864" s="1" t="s">
        <v>59</v>
      </c>
      <c r="E864" s="1" t="s">
        <v>24</v>
      </c>
      <c r="F864" s="2">
        <v>88</v>
      </c>
      <c r="G864" s="2">
        <v>75</v>
      </c>
      <c r="H864" s="2">
        <v>81</v>
      </c>
      <c r="I864" s="2">
        <v>90</v>
      </c>
      <c r="J864" s="1">
        <f t="shared" si="26"/>
        <v>197.2</v>
      </c>
      <c r="K864" s="1" t="s">
        <v>225</v>
      </c>
      <c r="L864" s="1">
        <f t="shared" si="27"/>
        <v>163</v>
      </c>
      <c r="M864" s="42" t="s">
        <v>4531</v>
      </c>
      <c r="N864" s="2" t="s">
        <v>4530</v>
      </c>
      <c r="O864" s="1" t="s">
        <v>227</v>
      </c>
      <c r="P864" s="1" t="s">
        <v>236</v>
      </c>
      <c r="Q864" s="43">
        <v>40180</v>
      </c>
      <c r="R864" s="44" t="s">
        <v>4532</v>
      </c>
      <c r="S864" s="1" t="s">
        <v>4533</v>
      </c>
      <c r="T864" s="1">
        <v>15125712420</v>
      </c>
      <c r="U864" s="1"/>
    </row>
    <row r="865" spans="1:21">
      <c r="A865" s="2" t="s">
        <v>65</v>
      </c>
      <c r="B865" s="31" t="s">
        <v>4534</v>
      </c>
      <c r="C865" s="1" t="s">
        <v>4535</v>
      </c>
      <c r="D865" s="1" t="s">
        <v>66</v>
      </c>
      <c r="E865" s="1" t="s">
        <v>25</v>
      </c>
      <c r="F865" s="2">
        <v>84.5</v>
      </c>
      <c r="G865" s="2">
        <v>80.5</v>
      </c>
      <c r="H865" s="2">
        <v>75</v>
      </c>
      <c r="I865" s="2">
        <v>86</v>
      </c>
      <c r="J865" s="1">
        <f t="shared" si="26"/>
        <v>197.2</v>
      </c>
      <c r="K865" s="1" t="s">
        <v>225</v>
      </c>
      <c r="L865" s="1">
        <f t="shared" si="27"/>
        <v>165</v>
      </c>
      <c r="M865" s="42" t="s">
        <v>4536</v>
      </c>
      <c r="N865" s="2" t="s">
        <v>4535</v>
      </c>
      <c r="O865" s="1" t="s">
        <v>227</v>
      </c>
      <c r="P865" s="1" t="s">
        <v>242</v>
      </c>
      <c r="Q865" s="31" t="s">
        <v>2302</v>
      </c>
      <c r="R865" s="44" t="s">
        <v>1212</v>
      </c>
      <c r="S865" s="1" t="s">
        <v>3228</v>
      </c>
      <c r="T865" s="1">
        <v>15912938820</v>
      </c>
      <c r="U865" s="1"/>
    </row>
    <row r="866" spans="1:21">
      <c r="A866" s="2" t="s">
        <v>22</v>
      </c>
      <c r="B866" s="31" t="s">
        <v>4537</v>
      </c>
      <c r="C866" s="1" t="s">
        <v>4538</v>
      </c>
      <c r="D866" s="1" t="s">
        <v>33</v>
      </c>
      <c r="E866" s="1" t="s">
        <v>27</v>
      </c>
      <c r="F866" s="2">
        <v>87</v>
      </c>
      <c r="G866" s="2">
        <v>75.5</v>
      </c>
      <c r="H866" s="2">
        <v>85</v>
      </c>
      <c r="I866" s="2">
        <v>88</v>
      </c>
      <c r="J866" s="1">
        <f t="shared" si="26"/>
        <v>197.1</v>
      </c>
      <c r="K866" s="1" t="s">
        <v>225</v>
      </c>
      <c r="L866" s="1">
        <f t="shared" si="27"/>
        <v>162.5</v>
      </c>
      <c r="M866" s="42" t="s">
        <v>4539</v>
      </c>
      <c r="N866" s="2" t="s">
        <v>4538</v>
      </c>
      <c r="O866" s="1" t="s">
        <v>227</v>
      </c>
      <c r="P866" s="1" t="s">
        <v>236</v>
      </c>
      <c r="Q866" s="43">
        <v>40162</v>
      </c>
      <c r="R866" s="44" t="s">
        <v>1304</v>
      </c>
      <c r="S866" s="1" t="s">
        <v>4540</v>
      </c>
      <c r="T866" s="1">
        <v>13887883563</v>
      </c>
      <c r="U866" s="1"/>
    </row>
    <row r="867" spans="1:21">
      <c r="A867" s="2" t="s">
        <v>57</v>
      </c>
      <c r="B867" s="31" t="s">
        <v>4541</v>
      </c>
      <c r="C867" s="1" t="s">
        <v>4542</v>
      </c>
      <c r="D867" s="1" t="s">
        <v>61</v>
      </c>
      <c r="E867" s="1" t="s">
        <v>25</v>
      </c>
      <c r="F867" s="2">
        <v>88.5</v>
      </c>
      <c r="G867" s="2">
        <v>71</v>
      </c>
      <c r="H867" s="2">
        <v>91</v>
      </c>
      <c r="I867" s="2">
        <v>97</v>
      </c>
      <c r="J867" s="1">
        <f t="shared" si="26"/>
        <v>197.1</v>
      </c>
      <c r="K867" s="1" t="s">
        <v>225</v>
      </c>
      <c r="L867" s="1">
        <f t="shared" si="27"/>
        <v>159.5</v>
      </c>
      <c r="M867" s="42" t="s">
        <v>4543</v>
      </c>
      <c r="N867" s="2" t="s">
        <v>4542</v>
      </c>
      <c r="O867" s="31" t="s">
        <v>227</v>
      </c>
      <c r="P867" s="31" t="s">
        <v>236</v>
      </c>
      <c r="Q867" s="31" t="s">
        <v>4544</v>
      </c>
      <c r="R867" s="47" t="s">
        <v>4545</v>
      </c>
      <c r="S867" s="31" t="s">
        <v>4546</v>
      </c>
      <c r="T867" s="31" t="s">
        <v>4547</v>
      </c>
      <c r="U867" s="1"/>
    </row>
    <row r="868" spans="1:21">
      <c r="A868" s="2" t="s">
        <v>74</v>
      </c>
      <c r="B868" s="31" t="s">
        <v>4548</v>
      </c>
      <c r="C868" s="1" t="s">
        <v>4549</v>
      </c>
      <c r="D868" s="1" t="s">
        <v>76</v>
      </c>
      <c r="E868" s="1" t="s">
        <v>24</v>
      </c>
      <c r="F868" s="2">
        <v>89.5</v>
      </c>
      <c r="G868" s="2">
        <v>71</v>
      </c>
      <c r="H868" s="2">
        <v>94</v>
      </c>
      <c r="I868" s="2">
        <v>89</v>
      </c>
      <c r="J868" s="1">
        <f t="shared" si="26"/>
        <v>197.10000000000002</v>
      </c>
      <c r="K868" s="1" t="s">
        <v>225</v>
      </c>
      <c r="L868" s="1">
        <f t="shared" si="27"/>
        <v>160.5</v>
      </c>
      <c r="M868" s="42" t="s">
        <v>4550</v>
      </c>
      <c r="N868" s="2" t="s">
        <v>4549</v>
      </c>
      <c r="O868" s="1" t="s">
        <v>227</v>
      </c>
      <c r="P868" s="1" t="s">
        <v>242</v>
      </c>
      <c r="Q868" s="43">
        <v>39881</v>
      </c>
      <c r="R868" s="44" t="s">
        <v>4551</v>
      </c>
      <c r="S868" s="1" t="s">
        <v>4552</v>
      </c>
      <c r="T868" s="1">
        <v>13987821095</v>
      </c>
      <c r="U868" s="31"/>
    </row>
    <row r="869" spans="1:21">
      <c r="A869" s="2" t="s">
        <v>83</v>
      </c>
      <c r="B869" s="31" t="s">
        <v>4553</v>
      </c>
      <c r="C869" s="1" t="s">
        <v>4554</v>
      </c>
      <c r="D869" s="1" t="s">
        <v>83</v>
      </c>
      <c r="E869" s="1" t="s">
        <v>25</v>
      </c>
      <c r="F869" s="2">
        <v>77</v>
      </c>
      <c r="G869" s="2">
        <v>84.5</v>
      </c>
      <c r="H869" s="2">
        <v>88</v>
      </c>
      <c r="I869" s="2">
        <v>90</v>
      </c>
      <c r="J869" s="1">
        <f t="shared" si="26"/>
        <v>197.1</v>
      </c>
      <c r="K869" s="1" t="s">
        <v>225</v>
      </c>
      <c r="L869" s="1">
        <f t="shared" si="27"/>
        <v>161.5</v>
      </c>
      <c r="M869" s="42" t="s">
        <v>4555</v>
      </c>
      <c r="N869" s="2" t="s">
        <v>4554</v>
      </c>
      <c r="O869" s="1" t="s">
        <v>235</v>
      </c>
      <c r="P869" s="1" t="s">
        <v>228</v>
      </c>
      <c r="Q869" s="43">
        <v>40091</v>
      </c>
      <c r="R869" s="44" t="s">
        <v>4556</v>
      </c>
      <c r="S869" s="1" t="s">
        <v>4557</v>
      </c>
      <c r="T869" s="1">
        <v>15208788486</v>
      </c>
      <c r="U869" s="1" t="s">
        <v>231</v>
      </c>
    </row>
    <row r="870" spans="1:21">
      <c r="A870" s="2" t="s">
        <v>39</v>
      </c>
      <c r="B870" s="31" t="s">
        <v>4558</v>
      </c>
      <c r="C870" s="1" t="s">
        <v>4559</v>
      </c>
      <c r="D870" s="1" t="s">
        <v>40</v>
      </c>
      <c r="E870" s="1" t="s">
        <v>25</v>
      </c>
      <c r="F870" s="2">
        <v>84.5</v>
      </c>
      <c r="G870" s="2">
        <v>79.5</v>
      </c>
      <c r="H870" s="2">
        <v>81</v>
      </c>
      <c r="I870" s="2">
        <v>84</v>
      </c>
      <c r="J870" s="1">
        <f t="shared" si="26"/>
        <v>197</v>
      </c>
      <c r="K870" s="1" t="s">
        <v>225</v>
      </c>
      <c r="L870" s="1">
        <f t="shared" si="27"/>
        <v>164</v>
      </c>
      <c r="M870" s="42" t="s">
        <v>4560</v>
      </c>
      <c r="N870" s="2" t="s">
        <v>4559</v>
      </c>
      <c r="O870" s="1" t="s">
        <v>235</v>
      </c>
      <c r="P870" s="1" t="s">
        <v>426</v>
      </c>
      <c r="Q870" s="43">
        <v>40187</v>
      </c>
      <c r="R870" s="44" t="s">
        <v>3804</v>
      </c>
      <c r="S870" s="1" t="s">
        <v>4561</v>
      </c>
      <c r="T870" s="1">
        <v>15911789382</v>
      </c>
      <c r="U870" s="1" t="s">
        <v>231</v>
      </c>
    </row>
    <row r="871" spans="1:21">
      <c r="A871" s="2" t="s">
        <v>45</v>
      </c>
      <c r="B871" s="31" t="s">
        <v>4562</v>
      </c>
      <c r="C871" s="1" t="s">
        <v>4563</v>
      </c>
      <c r="D871" s="1" t="s">
        <v>47</v>
      </c>
      <c r="E871" s="1" t="s">
        <v>24</v>
      </c>
      <c r="F871" s="2">
        <v>83</v>
      </c>
      <c r="G871" s="2">
        <v>78</v>
      </c>
      <c r="H871" s="2">
        <v>88</v>
      </c>
      <c r="I871" s="2">
        <v>92</v>
      </c>
      <c r="J871" s="1">
        <f t="shared" si="26"/>
        <v>197</v>
      </c>
      <c r="K871" s="1" t="s">
        <v>225</v>
      </c>
      <c r="L871" s="1">
        <f t="shared" si="27"/>
        <v>161</v>
      </c>
      <c r="M871" s="42" t="s">
        <v>4564</v>
      </c>
      <c r="N871" s="2" t="s">
        <v>4563</v>
      </c>
      <c r="O871" s="1" t="s">
        <v>235</v>
      </c>
      <c r="P871" s="1" t="s">
        <v>236</v>
      </c>
      <c r="Q871" s="43">
        <v>40152</v>
      </c>
      <c r="R871" s="44" t="s">
        <v>4565</v>
      </c>
      <c r="S871" s="1" t="s">
        <v>4566</v>
      </c>
      <c r="T871" s="1">
        <v>15987226702</v>
      </c>
      <c r="U871" s="1"/>
    </row>
    <row r="872" spans="1:21">
      <c r="A872" s="2" t="s">
        <v>57</v>
      </c>
      <c r="B872" s="31" t="s">
        <v>4567</v>
      </c>
      <c r="C872" s="1" t="s">
        <v>4568</v>
      </c>
      <c r="D872" s="1" t="s">
        <v>59</v>
      </c>
      <c r="E872" s="1" t="s">
        <v>24</v>
      </c>
      <c r="F872" s="2">
        <v>94.5</v>
      </c>
      <c r="G872" s="2">
        <v>72.5</v>
      </c>
      <c r="H872" s="2">
        <v>77</v>
      </c>
      <c r="I872" s="2">
        <v>73</v>
      </c>
      <c r="J872" s="1">
        <f t="shared" si="26"/>
        <v>197</v>
      </c>
      <c r="K872" s="1" t="s">
        <v>225</v>
      </c>
      <c r="L872" s="1">
        <f t="shared" si="27"/>
        <v>167</v>
      </c>
      <c r="M872" s="42" t="s">
        <v>4569</v>
      </c>
      <c r="N872" s="2" t="s">
        <v>4568</v>
      </c>
      <c r="O872" s="1" t="s">
        <v>227</v>
      </c>
      <c r="P872" s="1" t="s">
        <v>242</v>
      </c>
      <c r="Q872" s="43">
        <v>39908</v>
      </c>
      <c r="R872" s="44" t="s">
        <v>3403</v>
      </c>
      <c r="S872" s="1" t="s">
        <v>4570</v>
      </c>
      <c r="T872" s="1">
        <v>15887529326</v>
      </c>
      <c r="U872" s="1"/>
    </row>
    <row r="873" spans="1:21">
      <c r="A873" s="2" t="s">
        <v>22</v>
      </c>
      <c r="B873" s="31" t="s">
        <v>4571</v>
      </c>
      <c r="C873" s="1" t="s">
        <v>4572</v>
      </c>
      <c r="D873" s="1" t="s">
        <v>33</v>
      </c>
      <c r="E873" s="1" t="s">
        <v>28</v>
      </c>
      <c r="F873" s="2">
        <v>89.5</v>
      </c>
      <c r="G873" s="2">
        <v>76</v>
      </c>
      <c r="H873" s="2">
        <v>80</v>
      </c>
      <c r="I873" s="2">
        <v>77</v>
      </c>
      <c r="J873" s="1">
        <f t="shared" si="26"/>
        <v>196.9</v>
      </c>
      <c r="K873" s="1" t="s">
        <v>225</v>
      </c>
      <c r="L873" s="1">
        <f t="shared" si="27"/>
        <v>165.5</v>
      </c>
      <c r="M873" s="42" t="s">
        <v>4573</v>
      </c>
      <c r="N873" s="2" t="s">
        <v>4572</v>
      </c>
      <c r="O873" s="1" t="s">
        <v>227</v>
      </c>
      <c r="P873" s="1" t="s">
        <v>242</v>
      </c>
      <c r="Q873" s="31" t="s">
        <v>4574</v>
      </c>
      <c r="R873" s="44" t="s">
        <v>4575</v>
      </c>
      <c r="S873" s="1" t="s">
        <v>4576</v>
      </c>
      <c r="T873" s="1">
        <v>15125810493</v>
      </c>
      <c r="U873" s="1"/>
    </row>
    <row r="874" spans="1:21">
      <c r="A874" s="2" t="s">
        <v>57</v>
      </c>
      <c r="B874" s="31" t="s">
        <v>4577</v>
      </c>
      <c r="C874" s="1" t="s">
        <v>4314</v>
      </c>
      <c r="D874" s="1" t="s">
        <v>58</v>
      </c>
      <c r="E874" s="1" t="s">
        <v>24</v>
      </c>
      <c r="F874" s="2">
        <v>77</v>
      </c>
      <c r="G874" s="2">
        <v>86.5</v>
      </c>
      <c r="H874" s="2">
        <v>83</v>
      </c>
      <c r="I874" s="2">
        <v>84</v>
      </c>
      <c r="J874" s="1">
        <f t="shared" si="26"/>
        <v>196.9</v>
      </c>
      <c r="K874" s="1" t="s">
        <v>225</v>
      </c>
      <c r="L874" s="1">
        <f t="shared" si="27"/>
        <v>163.5</v>
      </c>
      <c r="M874" s="42" t="s">
        <v>4578</v>
      </c>
      <c r="N874" s="2" t="s">
        <v>4314</v>
      </c>
      <c r="O874" s="1" t="s">
        <v>235</v>
      </c>
      <c r="P874" s="1" t="s">
        <v>242</v>
      </c>
      <c r="Q874" s="43">
        <v>40099</v>
      </c>
      <c r="R874" s="44" t="s">
        <v>1685</v>
      </c>
      <c r="S874" s="1" t="s">
        <v>4579</v>
      </c>
      <c r="T874" s="1">
        <v>13708781538</v>
      </c>
      <c r="U874" s="1"/>
    </row>
    <row r="875" spans="1:21">
      <c r="A875" s="2" t="s">
        <v>39</v>
      </c>
      <c r="B875" s="31" t="s">
        <v>4580</v>
      </c>
      <c r="C875" s="1" t="s">
        <v>4581</v>
      </c>
      <c r="D875" s="1" t="s">
        <v>41</v>
      </c>
      <c r="E875" s="1" t="s">
        <v>24</v>
      </c>
      <c r="F875" s="2">
        <v>90.5</v>
      </c>
      <c r="G875" s="2">
        <v>71.5</v>
      </c>
      <c r="H875" s="2">
        <v>82</v>
      </c>
      <c r="I875" s="2">
        <v>92</v>
      </c>
      <c r="J875" s="1">
        <f t="shared" si="26"/>
        <v>196.8</v>
      </c>
      <c r="K875" s="1" t="s">
        <v>225</v>
      </c>
      <c r="L875" s="1">
        <f t="shared" si="27"/>
        <v>162</v>
      </c>
      <c r="M875" s="42" t="s">
        <v>4582</v>
      </c>
      <c r="N875" s="2" t="s">
        <v>4581</v>
      </c>
      <c r="O875" s="1" t="s">
        <v>227</v>
      </c>
      <c r="P875" s="1" t="s">
        <v>236</v>
      </c>
      <c r="Q875" s="43" t="s">
        <v>4583</v>
      </c>
      <c r="R875" s="44" t="s">
        <v>4584</v>
      </c>
      <c r="S875" s="1" t="s">
        <v>4585</v>
      </c>
      <c r="T875" s="1">
        <v>14736821955</v>
      </c>
      <c r="U875" s="1"/>
    </row>
    <row r="876" spans="1:21">
      <c r="A876" s="2" t="s">
        <v>84</v>
      </c>
      <c r="B876" s="31" t="s">
        <v>4586</v>
      </c>
      <c r="C876" s="1" t="s">
        <v>4587</v>
      </c>
      <c r="D876" s="1" t="s">
        <v>88</v>
      </c>
      <c r="E876" s="1" t="s">
        <v>24</v>
      </c>
      <c r="F876" s="2">
        <v>87.5</v>
      </c>
      <c r="G876" s="2">
        <v>73.5</v>
      </c>
      <c r="H876" s="2">
        <v>90</v>
      </c>
      <c r="I876" s="2">
        <v>89</v>
      </c>
      <c r="J876" s="1">
        <f t="shared" si="26"/>
        <v>196.8</v>
      </c>
      <c r="K876" s="1" t="s">
        <v>225</v>
      </c>
      <c r="L876" s="1">
        <f t="shared" si="27"/>
        <v>161</v>
      </c>
      <c r="M876" s="42" t="s">
        <v>4588</v>
      </c>
      <c r="N876" s="2" t="s">
        <v>4587</v>
      </c>
      <c r="O876" s="1" t="s">
        <v>227</v>
      </c>
      <c r="P876" s="1" t="s">
        <v>228</v>
      </c>
      <c r="Q876" s="43">
        <v>40001</v>
      </c>
      <c r="R876" s="44" t="s">
        <v>4589</v>
      </c>
      <c r="S876" s="1" t="s">
        <v>4590</v>
      </c>
      <c r="T876" s="1">
        <v>13008629897</v>
      </c>
      <c r="U876" s="1"/>
    </row>
    <row r="877" spans="1:21">
      <c r="A877" s="2" t="s">
        <v>63</v>
      </c>
      <c r="B877" s="31" t="s">
        <v>4591</v>
      </c>
      <c r="C877" s="1" t="s">
        <v>4592</v>
      </c>
      <c r="D877" s="1" t="s">
        <v>64</v>
      </c>
      <c r="E877" s="1" t="s">
        <v>24</v>
      </c>
      <c r="F877" s="2">
        <v>75</v>
      </c>
      <c r="G877" s="2">
        <v>85.5</v>
      </c>
      <c r="H877" s="2">
        <v>87</v>
      </c>
      <c r="I877" s="2">
        <v>94</v>
      </c>
      <c r="J877" s="1">
        <f t="shared" si="26"/>
        <v>196.70000000000002</v>
      </c>
      <c r="K877" s="1" t="s">
        <v>225</v>
      </c>
      <c r="L877" s="1">
        <f t="shared" si="27"/>
        <v>160.5</v>
      </c>
      <c r="M877" s="42" t="s">
        <v>4593</v>
      </c>
      <c r="N877" s="2" t="s">
        <v>4592</v>
      </c>
      <c r="O877" s="1" t="s">
        <v>235</v>
      </c>
      <c r="P877" s="1" t="s">
        <v>242</v>
      </c>
      <c r="Q877" s="43">
        <v>39803</v>
      </c>
      <c r="R877" s="44" t="s">
        <v>3243</v>
      </c>
      <c r="S877" s="1" t="s">
        <v>4594</v>
      </c>
      <c r="T877" s="1">
        <v>15288579743</v>
      </c>
      <c r="U877" s="1" t="s">
        <v>231</v>
      </c>
    </row>
    <row r="878" spans="1:21">
      <c r="A878" s="2" t="s">
        <v>84</v>
      </c>
      <c r="B878" s="31" t="s">
        <v>4595</v>
      </c>
      <c r="C878" s="1" t="s">
        <v>4596</v>
      </c>
      <c r="D878" s="1" t="s">
        <v>85</v>
      </c>
      <c r="E878" s="1" t="s">
        <v>24</v>
      </c>
      <c r="F878" s="2">
        <v>77.5</v>
      </c>
      <c r="G878" s="2">
        <v>86</v>
      </c>
      <c r="H878" s="2">
        <v>79</v>
      </c>
      <c r="I878" s="2">
        <v>87</v>
      </c>
      <c r="J878" s="1">
        <f t="shared" si="26"/>
        <v>196.70000000000002</v>
      </c>
      <c r="K878" s="1" t="s">
        <v>225</v>
      </c>
      <c r="L878" s="1">
        <f t="shared" si="27"/>
        <v>163.5</v>
      </c>
      <c r="M878" s="42" t="s">
        <v>4597</v>
      </c>
      <c r="N878" s="2" t="s">
        <v>4596</v>
      </c>
      <c r="O878" s="1" t="s">
        <v>235</v>
      </c>
      <c r="P878" s="1" t="s">
        <v>242</v>
      </c>
      <c r="Q878" s="43">
        <v>39974</v>
      </c>
      <c r="R878" s="44" t="s">
        <v>4598</v>
      </c>
      <c r="S878" s="1" t="s">
        <v>4599</v>
      </c>
      <c r="T878" s="1">
        <v>15887519154</v>
      </c>
      <c r="U878" s="1"/>
    </row>
    <row r="879" spans="1:21">
      <c r="A879" s="2" t="s">
        <v>84</v>
      </c>
      <c r="B879" s="31" t="s">
        <v>4600</v>
      </c>
      <c r="C879" s="1" t="s">
        <v>4601</v>
      </c>
      <c r="D879" s="1" t="s">
        <v>87</v>
      </c>
      <c r="E879" s="1" t="s">
        <v>24</v>
      </c>
      <c r="F879" s="2">
        <v>81</v>
      </c>
      <c r="G879" s="2">
        <v>79.5</v>
      </c>
      <c r="H879" s="2">
        <v>92</v>
      </c>
      <c r="I879" s="2">
        <v>89</v>
      </c>
      <c r="J879" s="1">
        <f t="shared" si="26"/>
        <v>196.70000000000002</v>
      </c>
      <c r="K879" s="1" t="s">
        <v>225</v>
      </c>
      <c r="L879" s="1">
        <f t="shared" si="27"/>
        <v>160.5</v>
      </c>
      <c r="M879" s="42" t="s">
        <v>4602</v>
      </c>
      <c r="N879" s="2" t="s">
        <v>4601</v>
      </c>
      <c r="O879" s="1" t="s">
        <v>235</v>
      </c>
      <c r="P879" s="1" t="s">
        <v>236</v>
      </c>
      <c r="Q879" s="1" t="s">
        <v>4603</v>
      </c>
      <c r="R879" s="44" t="s">
        <v>3275</v>
      </c>
      <c r="S879" s="1" t="s">
        <v>4604</v>
      </c>
      <c r="T879" s="1">
        <v>15887769312</v>
      </c>
      <c r="U879" s="1"/>
    </row>
    <row r="880" spans="1:21">
      <c r="A880" s="2" t="s">
        <v>57</v>
      </c>
      <c r="B880" s="31" t="s">
        <v>4605</v>
      </c>
      <c r="C880" s="1" t="s">
        <v>4606</v>
      </c>
      <c r="D880" s="1" t="s">
        <v>59</v>
      </c>
      <c r="E880" s="1" t="s">
        <v>24</v>
      </c>
      <c r="F880" s="2">
        <v>86.5</v>
      </c>
      <c r="G880" s="2">
        <v>78.5</v>
      </c>
      <c r="H880" s="2">
        <v>79</v>
      </c>
      <c r="I880" s="2">
        <v>79</v>
      </c>
      <c r="J880" s="1">
        <f t="shared" si="26"/>
        <v>196.60000000000002</v>
      </c>
      <c r="K880" s="1" t="s">
        <v>225</v>
      </c>
      <c r="L880" s="1">
        <f t="shared" si="27"/>
        <v>165</v>
      </c>
      <c r="M880" s="42" t="s">
        <v>4607</v>
      </c>
      <c r="N880" s="2" t="s">
        <v>4606</v>
      </c>
      <c r="O880" s="1" t="s">
        <v>227</v>
      </c>
      <c r="P880" s="1" t="s">
        <v>236</v>
      </c>
      <c r="Q880" s="43">
        <v>39976</v>
      </c>
      <c r="R880" s="44" t="s">
        <v>3834</v>
      </c>
      <c r="S880" s="1" t="s">
        <v>4608</v>
      </c>
      <c r="T880" s="1">
        <v>13578407843</v>
      </c>
      <c r="U880" s="1"/>
    </row>
    <row r="881" spans="1:21">
      <c r="A881" s="2" t="s">
        <v>74</v>
      </c>
      <c r="B881" s="31" t="s">
        <v>4609</v>
      </c>
      <c r="C881" s="1" t="s">
        <v>745</v>
      </c>
      <c r="D881" s="1" t="s">
        <v>75</v>
      </c>
      <c r="E881" s="1" t="s">
        <v>25</v>
      </c>
      <c r="F881" s="2">
        <v>95</v>
      </c>
      <c r="G881" s="2">
        <v>66</v>
      </c>
      <c r="H881" s="2">
        <v>86</v>
      </c>
      <c r="I881" s="2">
        <v>92</v>
      </c>
      <c r="J881" s="1">
        <f t="shared" si="26"/>
        <v>196.6</v>
      </c>
      <c r="K881" s="1" t="s">
        <v>225</v>
      </c>
      <c r="L881" s="1">
        <f t="shared" si="27"/>
        <v>161</v>
      </c>
      <c r="M881" s="42" t="s">
        <v>4610</v>
      </c>
      <c r="N881" s="2" t="s">
        <v>745</v>
      </c>
      <c r="O881" s="1" t="s">
        <v>227</v>
      </c>
      <c r="P881" s="1" t="s">
        <v>228</v>
      </c>
      <c r="Q881" s="45">
        <v>39939</v>
      </c>
      <c r="R881" s="44" t="s">
        <v>980</v>
      </c>
      <c r="S881" s="1" t="s">
        <v>4611</v>
      </c>
      <c r="T881" s="1">
        <v>18387897348</v>
      </c>
      <c r="U881" s="31"/>
    </row>
    <row r="882" spans="1:21">
      <c r="A882" s="2" t="s">
        <v>94</v>
      </c>
      <c r="B882" s="31" t="s">
        <v>4612</v>
      </c>
      <c r="C882" s="1" t="s">
        <v>4613</v>
      </c>
      <c r="D882" s="1" t="s">
        <v>94</v>
      </c>
      <c r="E882" s="1" t="s">
        <v>24</v>
      </c>
      <c r="F882" s="2">
        <v>85</v>
      </c>
      <c r="G882" s="2">
        <v>79</v>
      </c>
      <c r="H882" s="2">
        <v>81</v>
      </c>
      <c r="I882" s="2">
        <v>82</v>
      </c>
      <c r="J882" s="1">
        <f t="shared" si="26"/>
        <v>196.6</v>
      </c>
      <c r="K882" s="1" t="s">
        <v>225</v>
      </c>
      <c r="L882" s="1">
        <f t="shared" si="27"/>
        <v>164</v>
      </c>
      <c r="M882" s="42" t="s">
        <v>4614</v>
      </c>
      <c r="N882" s="2" t="s">
        <v>4613</v>
      </c>
      <c r="O882" s="1" t="s">
        <v>227</v>
      </c>
      <c r="P882" s="1" t="s">
        <v>242</v>
      </c>
      <c r="Q882" s="43">
        <v>40088</v>
      </c>
      <c r="R882" s="44" t="s">
        <v>1094</v>
      </c>
      <c r="S882" s="1" t="s">
        <v>4615</v>
      </c>
      <c r="T882" s="1">
        <v>13354692113</v>
      </c>
      <c r="U882" s="1" t="s">
        <v>231</v>
      </c>
    </row>
    <row r="883" spans="1:21">
      <c r="A883" s="2" t="s">
        <v>22</v>
      </c>
      <c r="B883" s="31" t="s">
        <v>4616</v>
      </c>
      <c r="C883" s="1" t="s">
        <v>4617</v>
      </c>
      <c r="D883" s="1" t="s">
        <v>33</v>
      </c>
      <c r="E883" s="1" t="s">
        <v>35</v>
      </c>
      <c r="F883" s="2">
        <v>78</v>
      </c>
      <c r="G883" s="2">
        <v>86.5</v>
      </c>
      <c r="H883" s="2">
        <v>81</v>
      </c>
      <c r="I883" s="2">
        <v>79</v>
      </c>
      <c r="J883" s="1">
        <f t="shared" si="26"/>
        <v>196.5</v>
      </c>
      <c r="K883" s="1" t="s">
        <v>225</v>
      </c>
      <c r="L883" s="1">
        <f t="shared" si="27"/>
        <v>164.5</v>
      </c>
      <c r="M883" s="42" t="s">
        <v>4618</v>
      </c>
      <c r="N883" s="2" t="s">
        <v>4617</v>
      </c>
      <c r="O883" s="1" t="s">
        <v>235</v>
      </c>
      <c r="P883" s="1" t="s">
        <v>236</v>
      </c>
      <c r="Q883" s="31" t="s">
        <v>4619</v>
      </c>
      <c r="R883" s="47" t="s">
        <v>4620</v>
      </c>
      <c r="S883" s="31" t="s">
        <v>4621</v>
      </c>
      <c r="T883" s="31" t="s">
        <v>4622</v>
      </c>
      <c r="U883" s="1"/>
    </row>
    <row r="884" spans="1:21">
      <c r="A884" s="2" t="s">
        <v>65</v>
      </c>
      <c r="B884" s="31" t="s">
        <v>4623</v>
      </c>
      <c r="C884" s="1" t="s">
        <v>4624</v>
      </c>
      <c r="D884" s="1" t="s">
        <v>71</v>
      </c>
      <c r="E884" s="1" t="s">
        <v>24</v>
      </c>
      <c r="F884" s="2">
        <v>81.5</v>
      </c>
      <c r="G884" s="2">
        <v>82</v>
      </c>
      <c r="H884" s="2">
        <v>79</v>
      </c>
      <c r="I884" s="2">
        <v>86</v>
      </c>
      <c r="J884" s="1">
        <f t="shared" si="26"/>
        <v>196.5</v>
      </c>
      <c r="K884" s="1" t="s">
        <v>225</v>
      </c>
      <c r="L884" s="1">
        <f t="shared" si="27"/>
        <v>163.5</v>
      </c>
      <c r="M884" s="42" t="s">
        <v>4625</v>
      </c>
      <c r="N884" s="2" t="s">
        <v>4624</v>
      </c>
      <c r="O884" s="1" t="s">
        <v>235</v>
      </c>
      <c r="P884" s="1" t="s">
        <v>236</v>
      </c>
      <c r="Q884" s="43">
        <v>40286</v>
      </c>
      <c r="R884" s="44" t="s">
        <v>4626</v>
      </c>
      <c r="S884" s="31" t="s">
        <v>4627</v>
      </c>
      <c r="T884" s="1">
        <v>13067872995</v>
      </c>
      <c r="U884" s="1"/>
    </row>
    <row r="885" spans="1:21">
      <c r="A885" s="2" t="s">
        <v>74</v>
      </c>
      <c r="B885" s="31" t="s">
        <v>4628</v>
      </c>
      <c r="C885" s="1" t="s">
        <v>4629</v>
      </c>
      <c r="D885" s="1" t="s">
        <v>75</v>
      </c>
      <c r="E885" s="1" t="s">
        <v>25</v>
      </c>
      <c r="F885" s="2">
        <v>84</v>
      </c>
      <c r="G885" s="2">
        <v>78</v>
      </c>
      <c r="H885" s="2">
        <v>78</v>
      </c>
      <c r="I885" s="2">
        <v>94</v>
      </c>
      <c r="J885" s="1">
        <f t="shared" si="26"/>
        <v>196.4</v>
      </c>
      <c r="K885" s="1" t="s">
        <v>225</v>
      </c>
      <c r="L885" s="1">
        <f t="shared" si="27"/>
        <v>162</v>
      </c>
      <c r="M885" s="42" t="s">
        <v>4630</v>
      </c>
      <c r="N885" s="2" t="s">
        <v>4629</v>
      </c>
      <c r="O885" s="1" t="s">
        <v>227</v>
      </c>
      <c r="P885" s="1" t="s">
        <v>236</v>
      </c>
      <c r="Q885" s="45">
        <v>40124</v>
      </c>
      <c r="R885" s="44" t="s">
        <v>670</v>
      </c>
      <c r="S885" s="1" t="s">
        <v>4631</v>
      </c>
      <c r="T885" s="1">
        <v>13578455832</v>
      </c>
      <c r="U885" s="31"/>
    </row>
    <row r="886" spans="1:21">
      <c r="A886" s="2" t="s">
        <v>83</v>
      </c>
      <c r="B886" s="31" t="s">
        <v>4632</v>
      </c>
      <c r="C886" s="1" t="s">
        <v>4633</v>
      </c>
      <c r="D886" s="1" t="s">
        <v>83</v>
      </c>
      <c r="E886" s="1" t="s">
        <v>24</v>
      </c>
      <c r="F886" s="2">
        <v>82</v>
      </c>
      <c r="G886" s="2">
        <v>80</v>
      </c>
      <c r="H886" s="2">
        <v>83</v>
      </c>
      <c r="I886" s="2">
        <v>89</v>
      </c>
      <c r="J886" s="1">
        <f t="shared" si="26"/>
        <v>196.4</v>
      </c>
      <c r="K886" s="1" t="s">
        <v>225</v>
      </c>
      <c r="L886" s="1">
        <f t="shared" si="27"/>
        <v>162</v>
      </c>
      <c r="M886" s="42" t="s">
        <v>4634</v>
      </c>
      <c r="N886" s="2" t="s">
        <v>4633</v>
      </c>
      <c r="O886" s="1" t="s">
        <v>235</v>
      </c>
      <c r="P886" s="1" t="s">
        <v>228</v>
      </c>
      <c r="Q886" s="43">
        <v>39955</v>
      </c>
      <c r="R886" s="44" t="s">
        <v>554</v>
      </c>
      <c r="S886" s="1" t="s">
        <v>4635</v>
      </c>
      <c r="T886" s="1">
        <v>15974787776</v>
      </c>
      <c r="U886" s="1" t="s">
        <v>231</v>
      </c>
    </row>
    <row r="887" spans="1:21">
      <c r="A887" s="2" t="s">
        <v>22</v>
      </c>
      <c r="B887" s="31" t="s">
        <v>4636</v>
      </c>
      <c r="C887" s="1" t="s">
        <v>4637</v>
      </c>
      <c r="D887" s="1" t="s">
        <v>33</v>
      </c>
      <c r="E887" s="1" t="s">
        <v>27</v>
      </c>
      <c r="F887" s="2">
        <v>83</v>
      </c>
      <c r="G887" s="2">
        <v>80.5</v>
      </c>
      <c r="H887" s="2">
        <v>86</v>
      </c>
      <c r="I887" s="2">
        <v>78</v>
      </c>
      <c r="J887" s="1">
        <f t="shared" si="26"/>
        <v>196.29999999999998</v>
      </c>
      <c r="K887" s="1" t="s">
        <v>225</v>
      </c>
      <c r="L887" s="1">
        <f t="shared" si="27"/>
        <v>163.5</v>
      </c>
      <c r="M887" s="42" t="s">
        <v>4638</v>
      </c>
      <c r="N887" s="2" t="s">
        <v>4637</v>
      </c>
      <c r="O887" s="1" t="s">
        <v>227</v>
      </c>
      <c r="P887" s="1" t="s">
        <v>236</v>
      </c>
      <c r="Q887" s="1">
        <v>2009.1124</v>
      </c>
      <c r="R887" s="44" t="s">
        <v>4639</v>
      </c>
      <c r="S887" s="1" t="s">
        <v>4640</v>
      </c>
      <c r="T887" s="1">
        <v>15125964440</v>
      </c>
      <c r="U887" s="1"/>
    </row>
    <row r="888" spans="1:21">
      <c r="A888" s="2" t="s">
        <v>52</v>
      </c>
      <c r="B888" s="31" t="s">
        <v>4641</v>
      </c>
      <c r="C888" s="1" t="s">
        <v>4642</v>
      </c>
      <c r="D888" s="1" t="s">
        <v>53</v>
      </c>
      <c r="E888" s="1" t="s">
        <v>24</v>
      </c>
      <c r="F888" s="2">
        <v>83</v>
      </c>
      <c r="G888" s="2">
        <v>81.5</v>
      </c>
      <c r="H888" s="2">
        <v>78</v>
      </c>
      <c r="I888" s="2">
        <v>81</v>
      </c>
      <c r="J888" s="1">
        <f t="shared" si="26"/>
        <v>196.29999999999998</v>
      </c>
      <c r="K888" s="1" t="s">
        <v>225</v>
      </c>
      <c r="L888" s="1">
        <f t="shared" si="27"/>
        <v>164.5</v>
      </c>
      <c r="M888" s="42" t="s">
        <v>4643</v>
      </c>
      <c r="N888" s="2" t="s">
        <v>4642</v>
      </c>
      <c r="O888" s="31" t="s">
        <v>227</v>
      </c>
      <c r="P888" s="31" t="s">
        <v>236</v>
      </c>
      <c r="Q888" s="31" t="s">
        <v>4644</v>
      </c>
      <c r="R888" s="47" t="s">
        <v>4645</v>
      </c>
      <c r="S888" s="31" t="s">
        <v>4646</v>
      </c>
      <c r="T888" s="31" t="s">
        <v>4647</v>
      </c>
      <c r="U888" s="1" t="s">
        <v>231</v>
      </c>
    </row>
    <row r="889" spans="1:21">
      <c r="A889" s="2" t="s">
        <v>52</v>
      </c>
      <c r="B889" s="31" t="s">
        <v>4648</v>
      </c>
      <c r="C889" s="1" t="s">
        <v>4649</v>
      </c>
      <c r="D889" s="1" t="s">
        <v>53</v>
      </c>
      <c r="E889" s="1" t="s">
        <v>25</v>
      </c>
      <c r="F889" s="2">
        <v>83.5</v>
      </c>
      <c r="G889" s="2">
        <v>80</v>
      </c>
      <c r="H889" s="2">
        <v>81</v>
      </c>
      <c r="I889" s="2">
        <v>83</v>
      </c>
      <c r="J889" s="1">
        <f t="shared" si="26"/>
        <v>196.29999999999998</v>
      </c>
      <c r="K889" s="1" t="s">
        <v>225</v>
      </c>
      <c r="L889" s="1">
        <f t="shared" si="27"/>
        <v>163.5</v>
      </c>
      <c r="M889" s="42" t="s">
        <v>4650</v>
      </c>
      <c r="N889" s="2" t="s">
        <v>4649</v>
      </c>
      <c r="O889" s="1" t="s">
        <v>235</v>
      </c>
      <c r="P889" s="1" t="s">
        <v>236</v>
      </c>
      <c r="Q889" s="53" t="s">
        <v>4651</v>
      </c>
      <c r="R889" s="44" t="s">
        <v>3147</v>
      </c>
      <c r="S889" s="1" t="s">
        <v>4652</v>
      </c>
      <c r="T889" s="1">
        <v>15825162527</v>
      </c>
      <c r="U889" s="1"/>
    </row>
    <row r="890" spans="1:21">
      <c r="A890" s="2" t="s">
        <v>83</v>
      </c>
      <c r="B890" s="31" t="s">
        <v>4653</v>
      </c>
      <c r="C890" s="1" t="s">
        <v>4654</v>
      </c>
      <c r="D890" s="1" t="s">
        <v>83</v>
      </c>
      <c r="E890" s="1" t="s">
        <v>24</v>
      </c>
      <c r="F890" s="2">
        <v>82.5</v>
      </c>
      <c r="G890" s="2">
        <v>78</v>
      </c>
      <c r="H890" s="2">
        <v>84</v>
      </c>
      <c r="I890" s="2">
        <v>95</v>
      </c>
      <c r="J890" s="1">
        <f t="shared" si="26"/>
        <v>196.3</v>
      </c>
      <c r="K890" s="1" t="s">
        <v>225</v>
      </c>
      <c r="L890" s="1">
        <f t="shared" si="27"/>
        <v>160.5</v>
      </c>
      <c r="M890" s="42" t="s">
        <v>4655</v>
      </c>
      <c r="N890" s="2" t="s">
        <v>4654</v>
      </c>
      <c r="O890" s="1" t="s">
        <v>235</v>
      </c>
      <c r="P890" s="1" t="s">
        <v>236</v>
      </c>
      <c r="Q890" s="43">
        <v>40014</v>
      </c>
      <c r="R890" s="44" t="s">
        <v>645</v>
      </c>
      <c r="S890" s="1" t="s">
        <v>4656</v>
      </c>
      <c r="T890" s="1">
        <v>15912935373</v>
      </c>
      <c r="U890" s="1"/>
    </row>
    <row r="891" spans="1:21">
      <c r="A891" s="2" t="s">
        <v>22</v>
      </c>
      <c r="B891" s="31" t="s">
        <v>4657</v>
      </c>
      <c r="C891" s="1" t="s">
        <v>4658</v>
      </c>
      <c r="D891" s="1" t="s">
        <v>23</v>
      </c>
      <c r="E891" s="1" t="s">
        <v>26</v>
      </c>
      <c r="F891" s="2">
        <v>90</v>
      </c>
      <c r="G891" s="2">
        <v>74</v>
      </c>
      <c r="H891" s="2">
        <v>82</v>
      </c>
      <c r="I891" s="2">
        <v>79</v>
      </c>
      <c r="J891" s="1">
        <f t="shared" si="26"/>
        <v>196.20000000000002</v>
      </c>
      <c r="K891" s="1" t="s">
        <v>225</v>
      </c>
      <c r="L891" s="1">
        <f t="shared" si="27"/>
        <v>164</v>
      </c>
      <c r="M891" s="42" t="s">
        <v>4659</v>
      </c>
      <c r="N891" s="2" t="s">
        <v>4658</v>
      </c>
      <c r="O891" s="1" t="s">
        <v>227</v>
      </c>
      <c r="P891" s="1" t="s">
        <v>236</v>
      </c>
      <c r="Q891" s="43">
        <v>40261</v>
      </c>
      <c r="R891" s="44" t="s">
        <v>4660</v>
      </c>
      <c r="S891" s="1" t="s">
        <v>4661</v>
      </c>
      <c r="T891" s="1">
        <v>18087872424</v>
      </c>
      <c r="U891" s="1"/>
    </row>
    <row r="892" spans="1:21">
      <c r="A892" s="2" t="s">
        <v>57</v>
      </c>
      <c r="B892" s="31" t="s">
        <v>4662</v>
      </c>
      <c r="C892" s="1" t="s">
        <v>4663</v>
      </c>
      <c r="D892" s="1" t="s">
        <v>58</v>
      </c>
      <c r="E892" s="1" t="s">
        <v>24</v>
      </c>
      <c r="F892" s="2">
        <v>74.5</v>
      </c>
      <c r="G892" s="2">
        <v>88.5</v>
      </c>
      <c r="H892" s="2">
        <v>81</v>
      </c>
      <c r="I892" s="2">
        <v>85</v>
      </c>
      <c r="J892" s="1">
        <f t="shared" si="26"/>
        <v>196.2</v>
      </c>
      <c r="K892" s="1" t="s">
        <v>225</v>
      </c>
      <c r="L892" s="1">
        <f t="shared" si="27"/>
        <v>163</v>
      </c>
      <c r="M892" s="42" t="s">
        <v>4664</v>
      </c>
      <c r="N892" s="2" t="s">
        <v>4663</v>
      </c>
      <c r="O892" s="1" t="s">
        <v>227</v>
      </c>
      <c r="P892" s="1" t="s">
        <v>236</v>
      </c>
      <c r="Q892" s="43">
        <v>40214</v>
      </c>
      <c r="R892" s="44" t="s">
        <v>4665</v>
      </c>
      <c r="S892" s="1" t="s">
        <v>4666</v>
      </c>
      <c r="T892" s="1">
        <v>13638734421</v>
      </c>
      <c r="U892" s="1"/>
    </row>
    <row r="893" spans="1:21">
      <c r="A893" s="2" t="s">
        <v>65</v>
      </c>
      <c r="B893" s="31" t="s">
        <v>4667</v>
      </c>
      <c r="C893" s="1" t="s">
        <v>4668</v>
      </c>
      <c r="D893" s="1" t="s">
        <v>66</v>
      </c>
      <c r="E893" s="1" t="s">
        <v>24</v>
      </c>
      <c r="F893" s="2">
        <v>92</v>
      </c>
      <c r="G893" s="2">
        <v>69</v>
      </c>
      <c r="H893" s="2">
        <v>83</v>
      </c>
      <c r="I893" s="2">
        <v>93</v>
      </c>
      <c r="J893" s="1">
        <f t="shared" si="26"/>
        <v>196.2</v>
      </c>
      <c r="K893" s="1" t="s">
        <v>225</v>
      </c>
      <c r="L893" s="1">
        <f t="shared" si="27"/>
        <v>161</v>
      </c>
      <c r="M893" s="42" t="s">
        <v>4669</v>
      </c>
      <c r="N893" s="2" t="s">
        <v>4668</v>
      </c>
      <c r="O893" s="1" t="s">
        <v>227</v>
      </c>
      <c r="P893" s="1" t="s">
        <v>228</v>
      </c>
      <c r="Q893" s="31" t="s">
        <v>4670</v>
      </c>
      <c r="R893" s="44" t="s">
        <v>4671</v>
      </c>
      <c r="S893" s="1" t="s">
        <v>4672</v>
      </c>
      <c r="T893" s="1">
        <v>15987824778</v>
      </c>
      <c r="U893" s="1"/>
    </row>
    <row r="894" spans="1:21">
      <c r="A894" s="2" t="s">
        <v>22</v>
      </c>
      <c r="B894" s="31" t="s">
        <v>4673</v>
      </c>
      <c r="C894" s="1" t="s">
        <v>4674</v>
      </c>
      <c r="D894" s="1" t="s">
        <v>33</v>
      </c>
      <c r="E894" s="1" t="s">
        <v>35</v>
      </c>
      <c r="F894" s="2">
        <v>80</v>
      </c>
      <c r="G894" s="2">
        <v>83.5</v>
      </c>
      <c r="H894" s="2">
        <v>84</v>
      </c>
      <c r="I894" s="2">
        <v>79</v>
      </c>
      <c r="J894" s="1">
        <f t="shared" si="26"/>
        <v>196.10000000000002</v>
      </c>
      <c r="K894" s="1" t="s">
        <v>225</v>
      </c>
      <c r="L894" s="1">
        <f t="shared" si="27"/>
        <v>163.5</v>
      </c>
      <c r="M894" s="42" t="s">
        <v>4675</v>
      </c>
      <c r="N894" s="2" t="s">
        <v>4674</v>
      </c>
      <c r="O894" s="1" t="s">
        <v>235</v>
      </c>
      <c r="P894" s="1" t="s">
        <v>236</v>
      </c>
      <c r="Q894" s="31" t="s">
        <v>2790</v>
      </c>
      <c r="R894" s="47" t="s">
        <v>4676</v>
      </c>
      <c r="S894" s="31" t="s">
        <v>4677</v>
      </c>
      <c r="T894" s="31" t="s">
        <v>4678</v>
      </c>
      <c r="U894" s="1"/>
    </row>
    <row r="895" spans="1:21">
      <c r="A895" s="2" t="s">
        <v>74</v>
      </c>
      <c r="B895" s="31" t="s">
        <v>4679</v>
      </c>
      <c r="C895" s="1" t="s">
        <v>4680</v>
      </c>
      <c r="D895" s="1" t="s">
        <v>76</v>
      </c>
      <c r="E895" s="1" t="s">
        <v>24</v>
      </c>
      <c r="F895" s="2">
        <v>82.5</v>
      </c>
      <c r="G895" s="2">
        <v>79</v>
      </c>
      <c r="H895" s="2">
        <v>83</v>
      </c>
      <c r="I895" s="2">
        <v>90</v>
      </c>
      <c r="J895" s="1">
        <f t="shared" si="26"/>
        <v>196.1</v>
      </c>
      <c r="K895" s="1" t="s">
        <v>225</v>
      </c>
      <c r="L895" s="1">
        <f t="shared" si="27"/>
        <v>161.5</v>
      </c>
      <c r="M895" s="42" t="s">
        <v>4681</v>
      </c>
      <c r="N895" s="2" t="s">
        <v>4680</v>
      </c>
      <c r="O895" s="1" t="s">
        <v>235</v>
      </c>
      <c r="P895" s="1" t="s">
        <v>242</v>
      </c>
      <c r="Q895" s="43">
        <v>40134</v>
      </c>
      <c r="R895" s="44" t="s">
        <v>4682</v>
      </c>
      <c r="S895" s="1" t="s">
        <v>4683</v>
      </c>
      <c r="T895" s="1">
        <v>13638780706</v>
      </c>
      <c r="U895" s="31"/>
    </row>
    <row r="896" spans="1:21">
      <c r="A896" s="2" t="s">
        <v>22</v>
      </c>
      <c r="B896" s="31" t="s">
        <v>4684</v>
      </c>
      <c r="C896" s="1" t="s">
        <v>4685</v>
      </c>
      <c r="D896" s="1" t="s">
        <v>29</v>
      </c>
      <c r="E896" s="1" t="s">
        <v>24</v>
      </c>
      <c r="F896" s="2">
        <v>77.5</v>
      </c>
      <c r="G896" s="2">
        <v>88.5</v>
      </c>
      <c r="H896" s="2">
        <v>77</v>
      </c>
      <c r="I896" s="2">
        <v>73</v>
      </c>
      <c r="J896" s="1">
        <f t="shared" si="26"/>
        <v>196</v>
      </c>
      <c r="K896" s="1" t="s">
        <v>225</v>
      </c>
      <c r="L896" s="1">
        <f t="shared" si="27"/>
        <v>166</v>
      </c>
      <c r="M896" s="42" t="s">
        <v>4686</v>
      </c>
      <c r="N896" s="2" t="s">
        <v>4685</v>
      </c>
      <c r="O896" s="31" t="s">
        <v>235</v>
      </c>
      <c r="P896" s="31" t="s">
        <v>236</v>
      </c>
      <c r="Q896" s="43">
        <v>40122</v>
      </c>
      <c r="R896" s="44" t="s">
        <v>4687</v>
      </c>
      <c r="S896" s="1" t="s">
        <v>4688</v>
      </c>
      <c r="T896" s="1">
        <v>18183981830</v>
      </c>
      <c r="U896" s="31"/>
    </row>
    <row r="897" spans="1:21">
      <c r="A897" s="2" t="s">
        <v>57</v>
      </c>
      <c r="B897" s="31" t="s">
        <v>4689</v>
      </c>
      <c r="C897" s="1" t="s">
        <v>4690</v>
      </c>
      <c r="D897" s="1" t="s">
        <v>58</v>
      </c>
      <c r="E897" s="1" t="s">
        <v>24</v>
      </c>
      <c r="F897" s="2">
        <v>76.5</v>
      </c>
      <c r="G897" s="2">
        <v>85.5</v>
      </c>
      <c r="H897" s="2">
        <v>85</v>
      </c>
      <c r="I897" s="2">
        <v>85</v>
      </c>
      <c r="J897" s="1">
        <f t="shared" si="26"/>
        <v>196</v>
      </c>
      <c r="K897" s="1" t="s">
        <v>225</v>
      </c>
      <c r="L897" s="1">
        <f t="shared" si="27"/>
        <v>162</v>
      </c>
      <c r="M897" s="42" t="s">
        <v>4691</v>
      </c>
      <c r="N897" s="2" t="s">
        <v>4690</v>
      </c>
      <c r="O897" s="1" t="s">
        <v>235</v>
      </c>
      <c r="P897" s="1" t="s">
        <v>236</v>
      </c>
      <c r="Q897" s="43">
        <v>40154</v>
      </c>
      <c r="R897" s="44" t="s">
        <v>4692</v>
      </c>
      <c r="S897" s="1" t="s">
        <v>4693</v>
      </c>
      <c r="T897" s="1">
        <v>15887754271</v>
      </c>
      <c r="U897" s="1"/>
    </row>
    <row r="898" spans="1:21">
      <c r="A898" s="2" t="s">
        <v>84</v>
      </c>
      <c r="B898" s="31" t="s">
        <v>4694</v>
      </c>
      <c r="C898" s="1" t="s">
        <v>4615</v>
      </c>
      <c r="D898" s="1" t="s">
        <v>87</v>
      </c>
      <c r="E898" s="1" t="s">
        <v>24</v>
      </c>
      <c r="F898" s="2">
        <v>89.5</v>
      </c>
      <c r="G898" s="2">
        <v>76.5</v>
      </c>
      <c r="H898" s="2">
        <v>74</v>
      </c>
      <c r="I898" s="2">
        <v>76</v>
      </c>
      <c r="J898" s="1">
        <f t="shared" ref="J898:J961" si="28">F898+G898+H898*0.2+I898*0.2</f>
        <v>196</v>
      </c>
      <c r="K898" s="1" t="s">
        <v>225</v>
      </c>
      <c r="L898" s="1">
        <f t="shared" ref="L898:L961" si="29">F898+G898</f>
        <v>166</v>
      </c>
      <c r="M898" s="42" t="s">
        <v>4695</v>
      </c>
      <c r="N898" s="2" t="s">
        <v>4615</v>
      </c>
      <c r="O898" s="1" t="s">
        <v>235</v>
      </c>
      <c r="P898" s="1" t="s">
        <v>242</v>
      </c>
      <c r="Q898" s="1" t="s">
        <v>4696</v>
      </c>
      <c r="R898" s="44" t="s">
        <v>529</v>
      </c>
      <c r="S898" s="1" t="s">
        <v>4697</v>
      </c>
      <c r="T898" s="1">
        <v>13638702417</v>
      </c>
      <c r="U898" s="1"/>
    </row>
    <row r="899" spans="1:21">
      <c r="A899" s="2" t="s">
        <v>39</v>
      </c>
      <c r="B899" s="31" t="s">
        <v>4698</v>
      </c>
      <c r="C899" s="1" t="s">
        <v>4699</v>
      </c>
      <c r="D899" s="1" t="s">
        <v>40</v>
      </c>
      <c r="E899" s="1" t="s">
        <v>24</v>
      </c>
      <c r="F899" s="2">
        <v>82</v>
      </c>
      <c r="G899" s="2">
        <v>83.5</v>
      </c>
      <c r="H899" s="2">
        <v>67</v>
      </c>
      <c r="I899" s="2">
        <v>85</v>
      </c>
      <c r="J899" s="1">
        <f t="shared" si="28"/>
        <v>195.9</v>
      </c>
      <c r="K899" s="1" t="s">
        <v>225</v>
      </c>
      <c r="L899" s="1">
        <f t="shared" si="29"/>
        <v>165.5</v>
      </c>
      <c r="M899" s="42" t="s">
        <v>4700</v>
      </c>
      <c r="N899" s="2" t="s">
        <v>4699</v>
      </c>
      <c r="O899" s="1" t="s">
        <v>235</v>
      </c>
      <c r="P899" s="1" t="s">
        <v>236</v>
      </c>
      <c r="Q899" s="43">
        <v>40161</v>
      </c>
      <c r="R899" s="44" t="s">
        <v>3295</v>
      </c>
      <c r="S899" s="1" t="s">
        <v>4701</v>
      </c>
      <c r="T899" s="1">
        <v>13769293017</v>
      </c>
      <c r="U899" s="1"/>
    </row>
    <row r="900" spans="1:21">
      <c r="A900" s="2" t="s">
        <v>45</v>
      </c>
      <c r="B900" s="31" t="s">
        <v>4702</v>
      </c>
      <c r="C900" s="1" t="s">
        <v>4703</v>
      </c>
      <c r="D900" s="1" t="s">
        <v>46</v>
      </c>
      <c r="E900" s="1" t="s">
        <v>24</v>
      </c>
      <c r="F900" s="2">
        <v>90.5</v>
      </c>
      <c r="G900" s="2">
        <v>74</v>
      </c>
      <c r="H900" s="2">
        <v>76</v>
      </c>
      <c r="I900" s="2">
        <v>81</v>
      </c>
      <c r="J900" s="1">
        <f t="shared" si="28"/>
        <v>195.89999999999998</v>
      </c>
      <c r="K900" s="1" t="s">
        <v>225</v>
      </c>
      <c r="L900" s="1">
        <f t="shared" si="29"/>
        <v>164.5</v>
      </c>
      <c r="M900" s="42" t="s">
        <v>4704</v>
      </c>
      <c r="N900" s="2" t="s">
        <v>4703</v>
      </c>
      <c r="O900" s="1" t="s">
        <v>227</v>
      </c>
      <c r="P900" s="1" t="s">
        <v>236</v>
      </c>
      <c r="Q900" s="43">
        <v>40125</v>
      </c>
      <c r="R900" s="44" t="s">
        <v>4705</v>
      </c>
      <c r="S900" s="1" t="s">
        <v>4706</v>
      </c>
      <c r="T900" s="1">
        <v>18760813828</v>
      </c>
      <c r="U900" s="1"/>
    </row>
    <row r="901" spans="1:21">
      <c r="A901" s="2" t="s">
        <v>65</v>
      </c>
      <c r="B901" s="31" t="s">
        <v>4707</v>
      </c>
      <c r="C901" s="1" t="s">
        <v>4708</v>
      </c>
      <c r="D901" s="1" t="s">
        <v>66</v>
      </c>
      <c r="E901" s="1" t="s">
        <v>24</v>
      </c>
      <c r="F901" s="2">
        <v>93.5</v>
      </c>
      <c r="G901" s="2">
        <v>66</v>
      </c>
      <c r="H901" s="2">
        <v>86</v>
      </c>
      <c r="I901" s="2">
        <v>96</v>
      </c>
      <c r="J901" s="1">
        <f t="shared" si="28"/>
        <v>195.89999999999998</v>
      </c>
      <c r="K901" s="1" t="s">
        <v>225</v>
      </c>
      <c r="L901" s="1">
        <f t="shared" si="29"/>
        <v>159.5</v>
      </c>
      <c r="M901" s="42" t="s">
        <v>4709</v>
      </c>
      <c r="N901" s="2" t="s">
        <v>4708</v>
      </c>
      <c r="O901" s="1" t="s">
        <v>227</v>
      </c>
      <c r="P901" s="1" t="s">
        <v>236</v>
      </c>
      <c r="Q901" s="31" t="s">
        <v>3140</v>
      </c>
      <c r="R901" s="44" t="s">
        <v>4710</v>
      </c>
      <c r="S901" s="1" t="s">
        <v>4711</v>
      </c>
      <c r="T901" s="1">
        <v>13648782881</v>
      </c>
      <c r="U901" s="1"/>
    </row>
    <row r="902" spans="1:21">
      <c r="A902" s="2" t="s">
        <v>65</v>
      </c>
      <c r="B902" s="31" t="s">
        <v>4712</v>
      </c>
      <c r="C902" s="1" t="s">
        <v>4713</v>
      </c>
      <c r="D902" s="1" t="s">
        <v>66</v>
      </c>
      <c r="E902" s="1" t="s">
        <v>25</v>
      </c>
      <c r="F902" s="2">
        <v>80.5</v>
      </c>
      <c r="G902" s="2">
        <v>80.5</v>
      </c>
      <c r="H902" s="2">
        <v>93</v>
      </c>
      <c r="I902" s="2">
        <v>81</v>
      </c>
      <c r="J902" s="1">
        <f t="shared" si="28"/>
        <v>195.79999999999998</v>
      </c>
      <c r="K902" s="1" t="s">
        <v>225</v>
      </c>
      <c r="L902" s="1">
        <f t="shared" si="29"/>
        <v>161</v>
      </c>
      <c r="M902" s="42" t="s">
        <v>4714</v>
      </c>
      <c r="N902" s="2" t="s">
        <v>4713</v>
      </c>
      <c r="O902" s="1" t="s">
        <v>235</v>
      </c>
      <c r="P902" s="1" t="s">
        <v>242</v>
      </c>
      <c r="Q902" s="31" t="s">
        <v>4715</v>
      </c>
      <c r="R902" s="44" t="s">
        <v>1878</v>
      </c>
      <c r="S902" s="1" t="s">
        <v>4716</v>
      </c>
      <c r="T902" s="1">
        <v>13577803782</v>
      </c>
      <c r="U902" s="1"/>
    </row>
    <row r="903" spans="1:21">
      <c r="A903" s="2" t="s">
        <v>65</v>
      </c>
      <c r="B903" s="31" t="s">
        <v>4717</v>
      </c>
      <c r="C903" s="1" t="s">
        <v>4718</v>
      </c>
      <c r="D903" s="1" t="s">
        <v>69</v>
      </c>
      <c r="E903" s="1" t="s">
        <v>24</v>
      </c>
      <c r="F903" s="2">
        <v>80.5</v>
      </c>
      <c r="G903" s="2">
        <v>86.5</v>
      </c>
      <c r="H903" s="2">
        <v>75</v>
      </c>
      <c r="I903" s="2">
        <v>69</v>
      </c>
      <c r="J903" s="1">
        <f t="shared" si="28"/>
        <v>195.8</v>
      </c>
      <c r="K903" s="1" t="s">
        <v>225</v>
      </c>
      <c r="L903" s="1">
        <f t="shared" si="29"/>
        <v>167</v>
      </c>
      <c r="M903" s="42" t="s">
        <v>4719</v>
      </c>
      <c r="N903" s="2" t="s">
        <v>4718</v>
      </c>
      <c r="O903" s="1" t="s">
        <v>235</v>
      </c>
      <c r="P903" s="1" t="s">
        <v>242</v>
      </c>
      <c r="Q903" s="43">
        <v>40123</v>
      </c>
      <c r="R903" s="44" t="s">
        <v>1236</v>
      </c>
      <c r="S903" s="1" t="s">
        <v>4720</v>
      </c>
      <c r="T903" s="1">
        <v>15891868547</v>
      </c>
      <c r="U903" s="1"/>
    </row>
    <row r="904" spans="1:21">
      <c r="A904" s="2" t="s">
        <v>57</v>
      </c>
      <c r="B904" s="31" t="s">
        <v>4721</v>
      </c>
      <c r="C904" s="1" t="s">
        <v>4722</v>
      </c>
      <c r="D904" s="1" t="s">
        <v>58</v>
      </c>
      <c r="E904" s="1" t="s">
        <v>24</v>
      </c>
      <c r="F904" s="2">
        <v>80</v>
      </c>
      <c r="G904" s="2">
        <v>81.5</v>
      </c>
      <c r="H904" s="2">
        <v>79</v>
      </c>
      <c r="I904" s="2">
        <v>92</v>
      </c>
      <c r="J904" s="1">
        <f t="shared" si="28"/>
        <v>195.70000000000002</v>
      </c>
      <c r="K904" s="1" t="s">
        <v>225</v>
      </c>
      <c r="L904" s="1">
        <f t="shared" si="29"/>
        <v>161.5</v>
      </c>
      <c r="M904" s="42" t="s">
        <v>4723</v>
      </c>
      <c r="N904" s="2" t="s">
        <v>4722</v>
      </c>
      <c r="O904" s="1" t="s">
        <v>235</v>
      </c>
      <c r="P904" s="1" t="s">
        <v>236</v>
      </c>
      <c r="Q904" s="43">
        <v>40020</v>
      </c>
      <c r="R904" s="44" t="s">
        <v>4724</v>
      </c>
      <c r="S904" s="1" t="s">
        <v>4725</v>
      </c>
      <c r="T904" s="1">
        <v>15912914068</v>
      </c>
      <c r="U904" s="1"/>
    </row>
    <row r="905" spans="1:21">
      <c r="A905" s="2" t="s">
        <v>84</v>
      </c>
      <c r="B905" s="31" t="s">
        <v>4726</v>
      </c>
      <c r="C905" s="1" t="s">
        <v>106</v>
      </c>
      <c r="D905" s="1" t="s">
        <v>87</v>
      </c>
      <c r="E905" s="1" t="s">
        <v>24</v>
      </c>
      <c r="F905" s="2">
        <v>84.5</v>
      </c>
      <c r="G905" s="2">
        <v>76</v>
      </c>
      <c r="H905" s="2">
        <v>91</v>
      </c>
      <c r="I905" s="2">
        <v>85</v>
      </c>
      <c r="J905" s="1">
        <f t="shared" si="28"/>
        <v>195.7</v>
      </c>
      <c r="K905" s="1" t="s">
        <v>225</v>
      </c>
      <c r="L905" s="1">
        <f t="shared" si="29"/>
        <v>160.5</v>
      </c>
      <c r="M905" s="42" t="s">
        <v>4727</v>
      </c>
      <c r="N905" s="2" t="s">
        <v>106</v>
      </c>
      <c r="O905" s="1" t="s">
        <v>235</v>
      </c>
      <c r="P905" s="1" t="s">
        <v>236</v>
      </c>
      <c r="Q905" s="1" t="s">
        <v>4728</v>
      </c>
      <c r="R905" s="44" t="s">
        <v>529</v>
      </c>
      <c r="S905" s="1" t="s">
        <v>4729</v>
      </c>
      <c r="T905" s="1">
        <v>13638764553</v>
      </c>
      <c r="U905" s="1"/>
    </row>
    <row r="906" spans="1:21">
      <c r="A906" s="2" t="s">
        <v>84</v>
      </c>
      <c r="B906" s="31" t="s">
        <v>4730</v>
      </c>
      <c r="C906" s="1" t="s">
        <v>4731</v>
      </c>
      <c r="D906" s="1" t="s">
        <v>88</v>
      </c>
      <c r="E906" s="1" t="s">
        <v>24</v>
      </c>
      <c r="F906" s="2">
        <v>87</v>
      </c>
      <c r="G906" s="2">
        <v>70.5</v>
      </c>
      <c r="H906" s="2">
        <v>98</v>
      </c>
      <c r="I906" s="2">
        <v>93</v>
      </c>
      <c r="J906" s="1">
        <f t="shared" si="28"/>
        <v>195.7</v>
      </c>
      <c r="K906" s="1" t="s">
        <v>225</v>
      </c>
      <c r="L906" s="1">
        <f t="shared" si="29"/>
        <v>157.5</v>
      </c>
      <c r="M906" s="42" t="s">
        <v>4732</v>
      </c>
      <c r="N906" s="2" t="s">
        <v>4731</v>
      </c>
      <c r="O906" s="1" t="s">
        <v>235</v>
      </c>
      <c r="P906" s="1" t="s">
        <v>236</v>
      </c>
      <c r="Q906" s="43">
        <v>39974</v>
      </c>
      <c r="R906" s="44" t="s">
        <v>4692</v>
      </c>
      <c r="S906" s="1" t="s">
        <v>4733</v>
      </c>
      <c r="T906" s="1">
        <v>15288533951</v>
      </c>
      <c r="U906" s="1"/>
    </row>
    <row r="907" spans="1:21">
      <c r="A907" s="2" t="s">
        <v>84</v>
      </c>
      <c r="B907" s="31" t="s">
        <v>4734</v>
      </c>
      <c r="C907" s="1" t="s">
        <v>4735</v>
      </c>
      <c r="D907" s="1" t="s">
        <v>89</v>
      </c>
      <c r="E907" s="1" t="s">
        <v>24</v>
      </c>
      <c r="F907" s="2">
        <v>81.5</v>
      </c>
      <c r="G907" s="2">
        <v>83</v>
      </c>
      <c r="H907" s="2">
        <v>79</v>
      </c>
      <c r="I907" s="2">
        <v>77</v>
      </c>
      <c r="J907" s="1">
        <f t="shared" si="28"/>
        <v>195.70000000000002</v>
      </c>
      <c r="K907" s="1" t="s">
        <v>225</v>
      </c>
      <c r="L907" s="1">
        <f t="shared" si="29"/>
        <v>164.5</v>
      </c>
      <c r="M907" s="42" t="s">
        <v>4736</v>
      </c>
      <c r="N907" s="2" t="s">
        <v>4735</v>
      </c>
      <c r="O907" s="31" t="s">
        <v>227</v>
      </c>
      <c r="P907" s="31" t="s">
        <v>632</v>
      </c>
      <c r="Q907" s="31" t="s">
        <v>4737</v>
      </c>
      <c r="R907" s="44" t="s">
        <v>1962</v>
      </c>
      <c r="S907" s="1" t="s">
        <v>4738</v>
      </c>
      <c r="T907" s="1">
        <v>18814468558</v>
      </c>
      <c r="U907" s="1"/>
    </row>
    <row r="908" spans="1:21">
      <c r="A908" s="2" t="s">
        <v>84</v>
      </c>
      <c r="B908" s="31" t="s">
        <v>4739</v>
      </c>
      <c r="C908" s="1" t="s">
        <v>4740</v>
      </c>
      <c r="D908" s="1" t="s">
        <v>89</v>
      </c>
      <c r="E908" s="1" t="s">
        <v>24</v>
      </c>
      <c r="F908" s="2">
        <v>88</v>
      </c>
      <c r="G908" s="2">
        <v>78.5</v>
      </c>
      <c r="H908" s="2">
        <v>66</v>
      </c>
      <c r="I908" s="2">
        <v>80</v>
      </c>
      <c r="J908" s="1">
        <f t="shared" si="28"/>
        <v>195.7</v>
      </c>
      <c r="K908" s="1" t="s">
        <v>225</v>
      </c>
      <c r="L908" s="1">
        <f t="shared" si="29"/>
        <v>166.5</v>
      </c>
      <c r="M908" s="42" t="s">
        <v>4741</v>
      </c>
      <c r="N908" s="2" t="s">
        <v>4740</v>
      </c>
      <c r="O908" s="31" t="s">
        <v>227</v>
      </c>
      <c r="P908" s="31" t="s">
        <v>632</v>
      </c>
      <c r="Q908" s="31" t="s">
        <v>4742</v>
      </c>
      <c r="R908" s="44" t="s">
        <v>1972</v>
      </c>
      <c r="S908" s="1" t="s">
        <v>4743</v>
      </c>
      <c r="T908" s="1">
        <v>15912905864</v>
      </c>
      <c r="U908" s="1"/>
    </row>
    <row r="909" spans="1:21">
      <c r="A909" s="2" t="s">
        <v>90</v>
      </c>
      <c r="B909" s="31" t="s">
        <v>4744</v>
      </c>
      <c r="C909" s="1" t="s">
        <v>4745</v>
      </c>
      <c r="D909" s="1" t="s">
        <v>93</v>
      </c>
      <c r="E909" s="1" t="s">
        <v>24</v>
      </c>
      <c r="F909" s="2">
        <v>86.5</v>
      </c>
      <c r="G909" s="2">
        <v>75</v>
      </c>
      <c r="H909" s="2">
        <v>86</v>
      </c>
      <c r="I909" s="2">
        <v>85</v>
      </c>
      <c r="J909" s="1">
        <f t="shared" si="28"/>
        <v>195.7</v>
      </c>
      <c r="K909" s="1" t="s">
        <v>225</v>
      </c>
      <c r="L909" s="1">
        <f t="shared" si="29"/>
        <v>161.5</v>
      </c>
      <c r="M909" s="42" t="s">
        <v>4746</v>
      </c>
      <c r="N909" s="2" t="s">
        <v>4745</v>
      </c>
      <c r="O909" s="31" t="s">
        <v>227</v>
      </c>
      <c r="P909" s="31" t="s">
        <v>236</v>
      </c>
      <c r="Q909" s="31" t="s">
        <v>4747</v>
      </c>
      <c r="R909" s="47" t="s">
        <v>4748</v>
      </c>
      <c r="S909" s="31" t="s">
        <v>4749</v>
      </c>
      <c r="T909" s="31" t="s">
        <v>4750</v>
      </c>
      <c r="U909" s="1"/>
    </row>
    <row r="910" spans="1:21">
      <c r="A910" s="2" t="s">
        <v>22</v>
      </c>
      <c r="B910" s="31" t="s">
        <v>4751</v>
      </c>
      <c r="C910" s="1" t="s">
        <v>4752</v>
      </c>
      <c r="D910" s="1" t="s">
        <v>33</v>
      </c>
      <c r="E910" s="1" t="s">
        <v>34</v>
      </c>
      <c r="F910" s="2">
        <v>84</v>
      </c>
      <c r="G910" s="2">
        <v>76</v>
      </c>
      <c r="H910" s="2">
        <v>90</v>
      </c>
      <c r="I910" s="2">
        <v>88</v>
      </c>
      <c r="J910" s="1">
        <f t="shared" si="28"/>
        <v>195.6</v>
      </c>
      <c r="K910" s="1" t="s">
        <v>225</v>
      </c>
      <c r="L910" s="1">
        <f t="shared" si="29"/>
        <v>160</v>
      </c>
      <c r="M910" s="42" t="s">
        <v>4753</v>
      </c>
      <c r="N910" s="2" t="s">
        <v>4752</v>
      </c>
      <c r="O910" s="1" t="s">
        <v>227</v>
      </c>
      <c r="P910" s="1" t="s">
        <v>228</v>
      </c>
      <c r="Q910" s="43">
        <v>40113</v>
      </c>
      <c r="R910" s="44" t="s">
        <v>4754</v>
      </c>
      <c r="S910" s="1" t="s">
        <v>4755</v>
      </c>
      <c r="T910" s="1">
        <v>13529513168</v>
      </c>
      <c r="U910" s="1"/>
    </row>
    <row r="911" spans="1:21">
      <c r="A911" s="2" t="s">
        <v>65</v>
      </c>
      <c r="B911" s="31" t="s">
        <v>4756</v>
      </c>
      <c r="C911" s="1" t="s">
        <v>4757</v>
      </c>
      <c r="D911" s="1" t="s">
        <v>66</v>
      </c>
      <c r="E911" s="1" t="s">
        <v>25</v>
      </c>
      <c r="F911" s="2">
        <v>91</v>
      </c>
      <c r="G911" s="2">
        <v>70</v>
      </c>
      <c r="H911" s="2">
        <v>90</v>
      </c>
      <c r="I911" s="2">
        <v>83</v>
      </c>
      <c r="J911" s="1">
        <f t="shared" si="28"/>
        <v>195.6</v>
      </c>
      <c r="K911" s="1" t="s">
        <v>225</v>
      </c>
      <c r="L911" s="1">
        <f t="shared" si="29"/>
        <v>161</v>
      </c>
      <c r="M911" s="42" t="s">
        <v>4758</v>
      </c>
      <c r="N911" s="2" t="s">
        <v>4757</v>
      </c>
      <c r="O911" s="1" t="s">
        <v>227</v>
      </c>
      <c r="P911" s="1" t="s">
        <v>228</v>
      </c>
      <c r="Q911" s="31" t="s">
        <v>2640</v>
      </c>
      <c r="R911" s="44" t="s">
        <v>2641</v>
      </c>
      <c r="S911" s="1" t="s">
        <v>2642</v>
      </c>
      <c r="T911" s="1">
        <v>15125874001</v>
      </c>
      <c r="U911" s="1"/>
    </row>
    <row r="912" spans="1:21">
      <c r="A912" s="2" t="s">
        <v>65</v>
      </c>
      <c r="B912" s="31" t="s">
        <v>4759</v>
      </c>
      <c r="C912" s="1" t="s">
        <v>4760</v>
      </c>
      <c r="D912" s="1" t="s">
        <v>66</v>
      </c>
      <c r="E912" s="1" t="s">
        <v>26</v>
      </c>
      <c r="F912" s="2">
        <v>84</v>
      </c>
      <c r="G912" s="2">
        <v>75.5</v>
      </c>
      <c r="H912" s="2">
        <v>94</v>
      </c>
      <c r="I912" s="2">
        <v>86</v>
      </c>
      <c r="J912" s="1">
        <f t="shared" si="28"/>
        <v>195.5</v>
      </c>
      <c r="K912" s="1" t="s">
        <v>225</v>
      </c>
      <c r="L912" s="1">
        <f t="shared" si="29"/>
        <v>159.5</v>
      </c>
      <c r="M912" s="42" t="s">
        <v>4761</v>
      </c>
      <c r="N912" s="2" t="s">
        <v>4760</v>
      </c>
      <c r="O912" s="1" t="s">
        <v>227</v>
      </c>
      <c r="P912" s="1" t="s">
        <v>236</v>
      </c>
      <c r="Q912" s="31" t="s">
        <v>4762</v>
      </c>
      <c r="R912" s="44" t="s">
        <v>2491</v>
      </c>
      <c r="S912" s="1" t="s">
        <v>4763</v>
      </c>
      <c r="T912" s="1">
        <v>13578408144</v>
      </c>
      <c r="U912" s="1"/>
    </row>
    <row r="913" spans="1:21">
      <c r="A913" s="2" t="s">
        <v>74</v>
      </c>
      <c r="B913" s="31" t="s">
        <v>4764</v>
      </c>
      <c r="C913" s="1" t="s">
        <v>4765</v>
      </c>
      <c r="D913" s="1" t="s">
        <v>75</v>
      </c>
      <c r="E913" s="1" t="s">
        <v>26</v>
      </c>
      <c r="F913" s="2">
        <v>87</v>
      </c>
      <c r="G913" s="2">
        <v>71.5</v>
      </c>
      <c r="H913" s="2">
        <v>92</v>
      </c>
      <c r="I913" s="2">
        <v>93</v>
      </c>
      <c r="J913" s="1">
        <f t="shared" si="28"/>
        <v>195.5</v>
      </c>
      <c r="K913" s="1" t="s">
        <v>225</v>
      </c>
      <c r="L913" s="1">
        <f t="shared" si="29"/>
        <v>158.5</v>
      </c>
      <c r="M913" s="42" t="s">
        <v>4766</v>
      </c>
      <c r="N913" s="2" t="s">
        <v>4765</v>
      </c>
      <c r="O913" s="1" t="s">
        <v>227</v>
      </c>
      <c r="P913" s="1" t="s">
        <v>236</v>
      </c>
      <c r="Q913" s="1">
        <v>2009.8</v>
      </c>
      <c r="R913" s="44" t="s">
        <v>957</v>
      </c>
      <c r="S913" s="1" t="s">
        <v>4767</v>
      </c>
      <c r="T913" s="1">
        <v>13908784993</v>
      </c>
      <c r="U913" s="31"/>
    </row>
    <row r="914" spans="1:21">
      <c r="A914" s="2" t="s">
        <v>83</v>
      </c>
      <c r="B914" s="31" t="s">
        <v>4768</v>
      </c>
      <c r="C914" s="1" t="s">
        <v>4769</v>
      </c>
      <c r="D914" s="1" t="s">
        <v>83</v>
      </c>
      <c r="E914" s="1" t="s">
        <v>24</v>
      </c>
      <c r="F914" s="2">
        <v>82</v>
      </c>
      <c r="G914" s="2">
        <v>77.5</v>
      </c>
      <c r="H914" s="2">
        <v>90</v>
      </c>
      <c r="I914" s="2">
        <v>90</v>
      </c>
      <c r="J914" s="1">
        <f t="shared" si="28"/>
        <v>195.5</v>
      </c>
      <c r="K914" s="1" t="s">
        <v>225</v>
      </c>
      <c r="L914" s="1">
        <f t="shared" si="29"/>
        <v>159.5</v>
      </c>
      <c r="M914" s="42" t="s">
        <v>4770</v>
      </c>
      <c r="N914" s="2" t="s">
        <v>4769</v>
      </c>
      <c r="O914" s="1" t="s">
        <v>227</v>
      </c>
      <c r="P914" s="1" t="s">
        <v>242</v>
      </c>
      <c r="Q914" s="43">
        <v>40213</v>
      </c>
      <c r="R914" s="44" t="s">
        <v>803</v>
      </c>
      <c r="S914" s="1" t="s">
        <v>4771</v>
      </c>
      <c r="T914" s="1">
        <v>18406828304</v>
      </c>
      <c r="U914" s="1" t="s">
        <v>231</v>
      </c>
    </row>
    <row r="915" spans="1:21">
      <c r="A915" s="2" t="s">
        <v>22</v>
      </c>
      <c r="B915" s="31" t="s">
        <v>4772</v>
      </c>
      <c r="C915" s="1" t="s">
        <v>4773</v>
      </c>
      <c r="D915" s="1" t="s">
        <v>32</v>
      </c>
      <c r="E915" s="1" t="s">
        <v>24</v>
      </c>
      <c r="F915" s="2">
        <v>94</v>
      </c>
      <c r="G915" s="2">
        <v>66</v>
      </c>
      <c r="H915" s="2">
        <v>89</v>
      </c>
      <c r="I915" s="2">
        <v>88</v>
      </c>
      <c r="J915" s="1">
        <f t="shared" si="28"/>
        <v>195.4</v>
      </c>
      <c r="K915" s="1" t="s">
        <v>225</v>
      </c>
      <c r="L915" s="1">
        <f t="shared" si="29"/>
        <v>160</v>
      </c>
      <c r="M915" s="42" t="s">
        <v>4774</v>
      </c>
      <c r="N915" s="2" t="s">
        <v>4773</v>
      </c>
      <c r="O915" s="1" t="s">
        <v>227</v>
      </c>
      <c r="P915" s="1" t="s">
        <v>236</v>
      </c>
      <c r="Q915" s="43">
        <v>40181</v>
      </c>
      <c r="R915" s="44" t="s">
        <v>3966</v>
      </c>
      <c r="S915" s="1" t="s">
        <v>4775</v>
      </c>
      <c r="T915" s="1">
        <v>18760875851</v>
      </c>
      <c r="U915" s="1"/>
    </row>
    <row r="916" spans="1:21">
      <c r="A916" s="2" t="s">
        <v>22</v>
      </c>
      <c r="B916" s="31" t="s">
        <v>4776</v>
      </c>
      <c r="C916" s="1" t="s">
        <v>4777</v>
      </c>
      <c r="D916" s="1" t="s">
        <v>33</v>
      </c>
      <c r="E916" s="1" t="s">
        <v>35</v>
      </c>
      <c r="F916" s="2">
        <v>84</v>
      </c>
      <c r="G916" s="2">
        <v>79</v>
      </c>
      <c r="H916" s="2">
        <v>80</v>
      </c>
      <c r="I916" s="2">
        <v>82</v>
      </c>
      <c r="J916" s="1">
        <f t="shared" si="28"/>
        <v>195.4</v>
      </c>
      <c r="K916" s="1" t="s">
        <v>225</v>
      </c>
      <c r="L916" s="1">
        <f t="shared" si="29"/>
        <v>163</v>
      </c>
      <c r="M916" s="42" t="s">
        <v>4778</v>
      </c>
      <c r="N916" s="2" t="s">
        <v>4777</v>
      </c>
      <c r="O916" s="1" t="s">
        <v>235</v>
      </c>
      <c r="P916" s="1" t="s">
        <v>242</v>
      </c>
      <c r="Q916" s="31" t="s">
        <v>4779</v>
      </c>
      <c r="R916" s="47" t="s">
        <v>4780</v>
      </c>
      <c r="S916" s="31" t="s">
        <v>4781</v>
      </c>
      <c r="T916" s="31" t="s">
        <v>4782</v>
      </c>
      <c r="U916" s="1"/>
    </row>
    <row r="917" spans="1:21">
      <c r="A917" s="2" t="s">
        <v>52</v>
      </c>
      <c r="B917" s="31" t="s">
        <v>4783</v>
      </c>
      <c r="C917" s="1" t="s">
        <v>4784</v>
      </c>
      <c r="D917" s="1" t="s">
        <v>56</v>
      </c>
      <c r="E917" s="1" t="s">
        <v>24</v>
      </c>
      <c r="F917" s="2">
        <v>85</v>
      </c>
      <c r="G917" s="2">
        <v>75</v>
      </c>
      <c r="H917" s="2">
        <v>85</v>
      </c>
      <c r="I917" s="2">
        <v>92</v>
      </c>
      <c r="J917" s="1">
        <f t="shared" si="28"/>
        <v>195.4</v>
      </c>
      <c r="K917" s="1" t="s">
        <v>225</v>
      </c>
      <c r="L917" s="1">
        <f t="shared" si="29"/>
        <v>160</v>
      </c>
      <c r="M917" s="42" t="s">
        <v>4785</v>
      </c>
      <c r="N917" s="2" t="s">
        <v>4784</v>
      </c>
      <c r="O917" s="1" t="s">
        <v>235</v>
      </c>
      <c r="P917" s="1" t="s">
        <v>236</v>
      </c>
      <c r="Q917" s="43">
        <v>39806</v>
      </c>
      <c r="R917" s="44" t="s">
        <v>4786</v>
      </c>
      <c r="S917" s="1" t="s">
        <v>4787</v>
      </c>
      <c r="T917" s="1">
        <v>15288573193</v>
      </c>
      <c r="U917" s="1"/>
    </row>
    <row r="918" spans="1:21">
      <c r="A918" s="2" t="s">
        <v>65</v>
      </c>
      <c r="B918" s="31" t="s">
        <v>4788</v>
      </c>
      <c r="C918" s="1" t="s">
        <v>4789</v>
      </c>
      <c r="D918" s="1" t="s">
        <v>73</v>
      </c>
      <c r="E918" s="1" t="s">
        <v>24</v>
      </c>
      <c r="F918" s="2">
        <v>88</v>
      </c>
      <c r="G918" s="2">
        <v>74</v>
      </c>
      <c r="H918" s="2">
        <v>82</v>
      </c>
      <c r="I918" s="2">
        <v>85</v>
      </c>
      <c r="J918" s="1">
        <f t="shared" si="28"/>
        <v>195.4</v>
      </c>
      <c r="K918" s="1" t="s">
        <v>225</v>
      </c>
      <c r="L918" s="1">
        <f t="shared" si="29"/>
        <v>162</v>
      </c>
      <c r="M918" s="42" t="s">
        <v>4790</v>
      </c>
      <c r="N918" s="2" t="s">
        <v>4789</v>
      </c>
      <c r="O918" s="1" t="s">
        <v>235</v>
      </c>
      <c r="P918" s="1" t="s">
        <v>242</v>
      </c>
      <c r="Q918" s="43">
        <v>40037</v>
      </c>
      <c r="R918" s="44" t="s">
        <v>3591</v>
      </c>
      <c r="S918" s="1" t="s">
        <v>4791</v>
      </c>
      <c r="T918" s="31" t="s">
        <v>4792</v>
      </c>
      <c r="U918" s="1" t="s">
        <v>231</v>
      </c>
    </row>
    <row r="919" spans="1:21">
      <c r="A919" s="2" t="s">
        <v>22</v>
      </c>
      <c r="B919" s="31" t="s">
        <v>4793</v>
      </c>
      <c r="C919" s="1" t="s">
        <v>4794</v>
      </c>
      <c r="D919" s="1" t="s">
        <v>33</v>
      </c>
      <c r="E919" s="1" t="s">
        <v>35</v>
      </c>
      <c r="F919" s="2">
        <v>92.5</v>
      </c>
      <c r="G919" s="2">
        <v>71</v>
      </c>
      <c r="H919" s="2">
        <v>81</v>
      </c>
      <c r="I919" s="2">
        <v>78</v>
      </c>
      <c r="J919" s="1">
        <f t="shared" si="28"/>
        <v>195.29999999999998</v>
      </c>
      <c r="K919" s="1" t="s">
        <v>225</v>
      </c>
      <c r="L919" s="1">
        <f t="shared" si="29"/>
        <v>163.5</v>
      </c>
      <c r="M919" s="42" t="s">
        <v>4795</v>
      </c>
      <c r="N919" s="2" t="s">
        <v>4794</v>
      </c>
      <c r="O919" s="1" t="s">
        <v>227</v>
      </c>
      <c r="P919" s="1" t="s">
        <v>242</v>
      </c>
      <c r="Q919" s="31" t="s">
        <v>4796</v>
      </c>
      <c r="R919" s="47" t="s">
        <v>4797</v>
      </c>
      <c r="S919" s="31" t="s">
        <v>4798</v>
      </c>
      <c r="T919" s="31" t="s">
        <v>4799</v>
      </c>
      <c r="U919" s="1"/>
    </row>
    <row r="920" spans="1:21">
      <c r="A920" s="2" t="s">
        <v>57</v>
      </c>
      <c r="B920" s="31" t="s">
        <v>4800</v>
      </c>
      <c r="C920" s="1" t="s">
        <v>4801</v>
      </c>
      <c r="D920" s="1" t="s">
        <v>58</v>
      </c>
      <c r="E920" s="1" t="s">
        <v>25</v>
      </c>
      <c r="F920" s="2">
        <v>81</v>
      </c>
      <c r="G920" s="2">
        <v>80.5</v>
      </c>
      <c r="H920" s="2">
        <v>81</v>
      </c>
      <c r="I920" s="2">
        <v>88</v>
      </c>
      <c r="J920" s="1">
        <f t="shared" si="28"/>
        <v>195.29999999999998</v>
      </c>
      <c r="K920" s="1" t="s">
        <v>225</v>
      </c>
      <c r="L920" s="1">
        <f t="shared" si="29"/>
        <v>161.5</v>
      </c>
      <c r="M920" s="42" t="s">
        <v>4802</v>
      </c>
      <c r="N920" s="2" t="s">
        <v>4801</v>
      </c>
      <c r="O920" s="1" t="s">
        <v>227</v>
      </c>
      <c r="P920" s="1" t="s">
        <v>242</v>
      </c>
      <c r="Q920" s="43">
        <v>40182</v>
      </c>
      <c r="R920" s="44" t="s">
        <v>4803</v>
      </c>
      <c r="S920" s="1" t="s">
        <v>4804</v>
      </c>
      <c r="T920" s="1">
        <v>15891841883</v>
      </c>
      <c r="U920" s="1"/>
    </row>
    <row r="921" spans="1:21">
      <c r="A921" s="2" t="s">
        <v>84</v>
      </c>
      <c r="B921" s="31" t="s">
        <v>4805</v>
      </c>
      <c r="C921" s="1" t="s">
        <v>4806</v>
      </c>
      <c r="D921" s="1" t="s">
        <v>88</v>
      </c>
      <c r="E921" s="1" t="s">
        <v>25</v>
      </c>
      <c r="F921" s="2">
        <v>78.5</v>
      </c>
      <c r="G921" s="2">
        <v>83</v>
      </c>
      <c r="H921" s="2">
        <v>86</v>
      </c>
      <c r="I921" s="2">
        <v>83</v>
      </c>
      <c r="J921" s="1">
        <f t="shared" si="28"/>
        <v>195.29999999999998</v>
      </c>
      <c r="K921" s="1" t="s">
        <v>225</v>
      </c>
      <c r="L921" s="1">
        <f t="shared" si="29"/>
        <v>161.5</v>
      </c>
      <c r="M921" s="42" t="s">
        <v>4807</v>
      </c>
      <c r="N921" s="2" t="s">
        <v>4806</v>
      </c>
      <c r="O921" s="1" t="s">
        <v>235</v>
      </c>
      <c r="P921" s="1" t="s">
        <v>236</v>
      </c>
      <c r="Q921" s="43">
        <v>39927</v>
      </c>
      <c r="R921" s="44" t="s">
        <v>1333</v>
      </c>
      <c r="S921" s="1" t="s">
        <v>4808</v>
      </c>
      <c r="T921" s="1">
        <v>13578495328</v>
      </c>
      <c r="U921" s="1"/>
    </row>
    <row r="922" spans="1:21">
      <c r="A922" s="2" t="s">
        <v>90</v>
      </c>
      <c r="B922" s="31" t="s">
        <v>4809</v>
      </c>
      <c r="C922" s="1" t="s">
        <v>4810</v>
      </c>
      <c r="D922" s="1" t="s">
        <v>93</v>
      </c>
      <c r="E922" s="1" t="s">
        <v>24</v>
      </c>
      <c r="F922" s="2">
        <v>89.5</v>
      </c>
      <c r="G922" s="2">
        <v>72</v>
      </c>
      <c r="H922" s="2">
        <v>86</v>
      </c>
      <c r="I922" s="2">
        <v>83</v>
      </c>
      <c r="J922" s="1">
        <f t="shared" si="28"/>
        <v>195.29999999999998</v>
      </c>
      <c r="K922" s="1" t="s">
        <v>225</v>
      </c>
      <c r="L922" s="1">
        <f t="shared" si="29"/>
        <v>161.5</v>
      </c>
      <c r="M922" s="42" t="s">
        <v>4811</v>
      </c>
      <c r="N922" s="2" t="s">
        <v>4810</v>
      </c>
      <c r="O922" s="31" t="s">
        <v>235</v>
      </c>
      <c r="P922" s="31" t="s">
        <v>236</v>
      </c>
      <c r="Q922" s="31" t="s">
        <v>4812</v>
      </c>
      <c r="R922" s="47" t="s">
        <v>4813</v>
      </c>
      <c r="S922" s="31" t="s">
        <v>4814</v>
      </c>
      <c r="T922" s="31" t="s">
        <v>4815</v>
      </c>
      <c r="U922" s="1"/>
    </row>
    <row r="923" spans="1:21">
      <c r="A923" s="2" t="s">
        <v>22</v>
      </c>
      <c r="B923" s="31" t="s">
        <v>4816</v>
      </c>
      <c r="C923" s="1" t="s">
        <v>4817</v>
      </c>
      <c r="D923" s="1" t="s">
        <v>23</v>
      </c>
      <c r="E923" s="1" t="s">
        <v>25</v>
      </c>
      <c r="F923" s="2">
        <v>92.5</v>
      </c>
      <c r="G923" s="2">
        <v>71.5</v>
      </c>
      <c r="H923" s="2">
        <v>69</v>
      </c>
      <c r="I923" s="2">
        <v>87</v>
      </c>
      <c r="J923" s="1">
        <f t="shared" si="28"/>
        <v>195.20000000000002</v>
      </c>
      <c r="K923" s="1" t="s">
        <v>225</v>
      </c>
      <c r="L923" s="1">
        <f t="shared" si="29"/>
        <v>164</v>
      </c>
      <c r="M923" s="42" t="s">
        <v>4818</v>
      </c>
      <c r="N923" s="2" t="s">
        <v>4817</v>
      </c>
      <c r="O923" s="1" t="s">
        <v>235</v>
      </c>
      <c r="P923" s="1" t="s">
        <v>236</v>
      </c>
      <c r="Q923" s="43">
        <v>40087</v>
      </c>
      <c r="R923" s="47" t="s">
        <v>4819</v>
      </c>
      <c r="S923" s="1" t="s">
        <v>4820</v>
      </c>
      <c r="T923" s="1">
        <v>13638724892</v>
      </c>
      <c r="U923" s="1"/>
    </row>
    <row r="924" spans="1:21">
      <c r="A924" s="2" t="s">
        <v>90</v>
      </c>
      <c r="B924" s="31" t="s">
        <v>4821</v>
      </c>
      <c r="C924" s="1" t="s">
        <v>4822</v>
      </c>
      <c r="D924" s="1" t="s">
        <v>91</v>
      </c>
      <c r="E924" s="1" t="s">
        <v>24</v>
      </c>
      <c r="F924" s="2">
        <v>85</v>
      </c>
      <c r="G924" s="2">
        <v>77</v>
      </c>
      <c r="H924" s="2">
        <v>78</v>
      </c>
      <c r="I924" s="2">
        <v>88</v>
      </c>
      <c r="J924" s="1">
        <f t="shared" si="28"/>
        <v>195.2</v>
      </c>
      <c r="K924" s="1" t="s">
        <v>225</v>
      </c>
      <c r="L924" s="1">
        <f t="shared" si="29"/>
        <v>162</v>
      </c>
      <c r="M924" s="42" t="s">
        <v>4823</v>
      </c>
      <c r="N924" s="2" t="s">
        <v>4822</v>
      </c>
      <c r="O924" s="31" t="s">
        <v>235</v>
      </c>
      <c r="P924" s="31" t="s">
        <v>242</v>
      </c>
      <c r="Q924" s="31" t="s">
        <v>4188</v>
      </c>
      <c r="R924" s="47" t="s">
        <v>2104</v>
      </c>
      <c r="S924" s="1" t="s">
        <v>4824</v>
      </c>
      <c r="T924" s="31" t="s">
        <v>4825</v>
      </c>
      <c r="U924" s="1" t="s">
        <v>231</v>
      </c>
    </row>
    <row r="925" spans="1:21">
      <c r="A925" s="2" t="s">
        <v>22</v>
      </c>
      <c r="B925" s="31" t="s">
        <v>4826</v>
      </c>
      <c r="C925" s="1" t="s">
        <v>4827</v>
      </c>
      <c r="D925" s="1" t="s">
        <v>37</v>
      </c>
      <c r="E925" s="1" t="s">
        <v>24</v>
      </c>
      <c r="F925" s="2">
        <v>81.5</v>
      </c>
      <c r="G925" s="2">
        <v>86.5</v>
      </c>
      <c r="H925" s="2">
        <v>64</v>
      </c>
      <c r="I925" s="2">
        <v>71</v>
      </c>
      <c r="J925" s="1">
        <f t="shared" si="28"/>
        <v>195</v>
      </c>
      <c r="K925" s="1" t="s">
        <v>225</v>
      </c>
      <c r="L925" s="1">
        <f t="shared" si="29"/>
        <v>168</v>
      </c>
      <c r="M925" s="42" t="s">
        <v>4828</v>
      </c>
      <c r="N925" s="2" t="s">
        <v>4827</v>
      </c>
      <c r="O925" s="1" t="s">
        <v>227</v>
      </c>
      <c r="P925" s="1" t="s">
        <v>242</v>
      </c>
      <c r="Q925" s="43">
        <v>40062</v>
      </c>
      <c r="R925" s="44" t="s">
        <v>4829</v>
      </c>
      <c r="S925" s="1" t="s">
        <v>4830</v>
      </c>
      <c r="T925" s="1">
        <v>15912924402</v>
      </c>
      <c r="U925" s="1"/>
    </row>
    <row r="926" spans="1:21">
      <c r="A926" s="2" t="s">
        <v>45</v>
      </c>
      <c r="B926" s="31" t="s">
        <v>4831</v>
      </c>
      <c r="C926" s="1" t="s">
        <v>4832</v>
      </c>
      <c r="D926" s="1" t="s">
        <v>47</v>
      </c>
      <c r="E926" s="1" t="s">
        <v>24</v>
      </c>
      <c r="F926" s="2">
        <v>88.5</v>
      </c>
      <c r="G926" s="2">
        <v>73.5</v>
      </c>
      <c r="H926" s="2">
        <v>84</v>
      </c>
      <c r="I926" s="2">
        <v>81</v>
      </c>
      <c r="J926" s="1">
        <f t="shared" si="28"/>
        <v>195</v>
      </c>
      <c r="K926" s="1" t="s">
        <v>225</v>
      </c>
      <c r="L926" s="1">
        <f t="shared" si="29"/>
        <v>162</v>
      </c>
      <c r="M926" s="42" t="s">
        <v>4833</v>
      </c>
      <c r="N926" s="2" t="s">
        <v>4832</v>
      </c>
      <c r="O926" s="1" t="s">
        <v>227</v>
      </c>
      <c r="P926" s="1" t="s">
        <v>242</v>
      </c>
      <c r="Q926" s="43">
        <v>40197</v>
      </c>
      <c r="R926" s="44" t="s">
        <v>4834</v>
      </c>
      <c r="S926" s="1" t="s">
        <v>4835</v>
      </c>
      <c r="T926" s="1">
        <v>15987847062</v>
      </c>
      <c r="U926" s="1" t="s">
        <v>231</v>
      </c>
    </row>
    <row r="927" spans="1:21">
      <c r="A927" s="2" t="s">
        <v>22</v>
      </c>
      <c r="B927" s="31" t="s">
        <v>4836</v>
      </c>
      <c r="C927" s="1" t="s">
        <v>4837</v>
      </c>
      <c r="D927" s="1" t="s">
        <v>23</v>
      </c>
      <c r="E927" s="1" t="s">
        <v>24</v>
      </c>
      <c r="F927" s="2">
        <v>83</v>
      </c>
      <c r="G927" s="2">
        <v>79.5</v>
      </c>
      <c r="H927" s="2">
        <v>83</v>
      </c>
      <c r="I927" s="2">
        <v>79</v>
      </c>
      <c r="J927" s="1">
        <f t="shared" si="28"/>
        <v>194.9</v>
      </c>
      <c r="K927" s="1" t="s">
        <v>225</v>
      </c>
      <c r="L927" s="1">
        <f t="shared" si="29"/>
        <v>162.5</v>
      </c>
      <c r="M927" s="42" t="s">
        <v>4838</v>
      </c>
      <c r="N927" s="2" t="s">
        <v>4837</v>
      </c>
      <c r="O927" s="1" t="s">
        <v>235</v>
      </c>
      <c r="P927" s="1" t="s">
        <v>242</v>
      </c>
      <c r="Q927" s="43">
        <v>40061</v>
      </c>
      <c r="R927" s="44" t="s">
        <v>4839</v>
      </c>
      <c r="S927" s="1" t="s">
        <v>4840</v>
      </c>
      <c r="T927" s="1">
        <v>18788466556</v>
      </c>
      <c r="U927" s="1" t="s">
        <v>231</v>
      </c>
    </row>
    <row r="928" spans="1:21">
      <c r="A928" s="2" t="s">
        <v>22</v>
      </c>
      <c r="B928" s="31" t="s">
        <v>4841</v>
      </c>
      <c r="C928" s="1" t="s">
        <v>4842</v>
      </c>
      <c r="D928" s="1" t="s">
        <v>33</v>
      </c>
      <c r="E928" s="1" t="s">
        <v>34</v>
      </c>
      <c r="F928" s="2">
        <v>88</v>
      </c>
      <c r="G928" s="2">
        <v>73.5</v>
      </c>
      <c r="H928" s="2">
        <v>84</v>
      </c>
      <c r="I928" s="2">
        <v>83</v>
      </c>
      <c r="J928" s="1">
        <f t="shared" si="28"/>
        <v>194.9</v>
      </c>
      <c r="K928" s="1" t="s">
        <v>225</v>
      </c>
      <c r="L928" s="1">
        <f t="shared" si="29"/>
        <v>161.5</v>
      </c>
      <c r="M928" s="42" t="s">
        <v>4843</v>
      </c>
      <c r="N928" s="2" t="s">
        <v>4842</v>
      </c>
      <c r="O928" s="1" t="s">
        <v>227</v>
      </c>
      <c r="P928" s="1" t="s">
        <v>236</v>
      </c>
      <c r="Q928" s="43">
        <v>40058</v>
      </c>
      <c r="R928" s="44" t="s">
        <v>4844</v>
      </c>
      <c r="S928" s="1" t="s">
        <v>4845</v>
      </c>
      <c r="T928" s="48">
        <v>18760875003</v>
      </c>
      <c r="U928" s="1"/>
    </row>
    <row r="929" spans="1:21">
      <c r="A929" s="2" t="s">
        <v>42</v>
      </c>
      <c r="B929" s="31" t="s">
        <v>4846</v>
      </c>
      <c r="C929" s="1" t="s">
        <v>4847</v>
      </c>
      <c r="D929" s="1" t="s">
        <v>43</v>
      </c>
      <c r="E929" s="1" t="s">
        <v>24</v>
      </c>
      <c r="F929" s="2">
        <v>83</v>
      </c>
      <c r="G929" s="2">
        <v>82.5</v>
      </c>
      <c r="H929" s="2">
        <v>67</v>
      </c>
      <c r="I929" s="2">
        <v>80</v>
      </c>
      <c r="J929" s="1">
        <f t="shared" si="28"/>
        <v>194.9</v>
      </c>
      <c r="K929" s="1" t="s">
        <v>225</v>
      </c>
      <c r="L929" s="1">
        <f t="shared" si="29"/>
        <v>165.5</v>
      </c>
      <c r="M929" s="42" t="s">
        <v>4848</v>
      </c>
      <c r="N929" s="2" t="s">
        <v>4847</v>
      </c>
      <c r="O929" s="1" t="s">
        <v>235</v>
      </c>
      <c r="P929" s="1" t="s">
        <v>236</v>
      </c>
      <c r="Q929" s="43">
        <v>39965</v>
      </c>
      <c r="R929" s="44" t="s">
        <v>4849</v>
      </c>
      <c r="S929" s="1" t="s">
        <v>4850</v>
      </c>
      <c r="T929" s="1">
        <v>15887510470</v>
      </c>
      <c r="U929" s="1"/>
    </row>
    <row r="930" spans="1:21">
      <c r="A930" s="2" t="s">
        <v>45</v>
      </c>
      <c r="B930" s="31" t="s">
        <v>4851</v>
      </c>
      <c r="C930" s="1" t="s">
        <v>3441</v>
      </c>
      <c r="D930" s="1" t="s">
        <v>47</v>
      </c>
      <c r="E930" s="1" t="s">
        <v>25</v>
      </c>
      <c r="F930" s="2">
        <v>87.5</v>
      </c>
      <c r="G930" s="2">
        <v>70</v>
      </c>
      <c r="H930" s="2">
        <v>90</v>
      </c>
      <c r="I930" s="2">
        <v>97</v>
      </c>
      <c r="J930" s="1">
        <f t="shared" si="28"/>
        <v>194.9</v>
      </c>
      <c r="K930" s="1" t="s">
        <v>225</v>
      </c>
      <c r="L930" s="1">
        <f t="shared" si="29"/>
        <v>157.5</v>
      </c>
      <c r="M930" s="42" t="s">
        <v>4852</v>
      </c>
      <c r="N930" s="2" t="s">
        <v>3441</v>
      </c>
      <c r="O930" s="1" t="s">
        <v>227</v>
      </c>
      <c r="P930" s="1" t="s">
        <v>242</v>
      </c>
      <c r="Q930" s="43">
        <v>39843</v>
      </c>
      <c r="R930" s="44" t="s">
        <v>4853</v>
      </c>
      <c r="S930" s="1" t="s">
        <v>4854</v>
      </c>
      <c r="T930" s="1">
        <v>15125736303</v>
      </c>
      <c r="U930" s="1"/>
    </row>
    <row r="931" spans="1:21">
      <c r="A931" s="2" t="s">
        <v>78</v>
      </c>
      <c r="B931" s="31" t="s">
        <v>4855</v>
      </c>
      <c r="C931" s="1" t="s">
        <v>4856</v>
      </c>
      <c r="D931" s="1" t="s">
        <v>81</v>
      </c>
      <c r="E931" s="1" t="s">
        <v>24</v>
      </c>
      <c r="F931" s="2">
        <v>82.5</v>
      </c>
      <c r="G931" s="2">
        <v>80</v>
      </c>
      <c r="H931" s="2">
        <v>73</v>
      </c>
      <c r="I931" s="2">
        <v>89</v>
      </c>
      <c r="J931" s="1">
        <f t="shared" si="28"/>
        <v>194.9</v>
      </c>
      <c r="K931" s="1" t="s">
        <v>225</v>
      </c>
      <c r="L931" s="1">
        <f t="shared" si="29"/>
        <v>162.5</v>
      </c>
      <c r="M931" s="42" t="s">
        <v>4857</v>
      </c>
      <c r="N931" s="2" t="s">
        <v>4856</v>
      </c>
      <c r="O931" s="1" t="s">
        <v>227</v>
      </c>
      <c r="P931" s="1" t="s">
        <v>228</v>
      </c>
      <c r="Q931" s="43">
        <v>39862</v>
      </c>
      <c r="R931" s="44" t="s">
        <v>1756</v>
      </c>
      <c r="S931" s="1" t="s">
        <v>4858</v>
      </c>
      <c r="T931" s="1">
        <v>18287888991</v>
      </c>
      <c r="U931" s="1" t="s">
        <v>231</v>
      </c>
    </row>
    <row r="932" spans="1:21">
      <c r="A932" s="2" t="s">
        <v>94</v>
      </c>
      <c r="B932" s="31" t="s">
        <v>4859</v>
      </c>
      <c r="C932" s="1" t="s">
        <v>4860</v>
      </c>
      <c r="D932" s="1" t="s">
        <v>94</v>
      </c>
      <c r="E932" s="1" t="s">
        <v>25</v>
      </c>
      <c r="F932" s="2">
        <v>87.5</v>
      </c>
      <c r="G932" s="2">
        <v>75</v>
      </c>
      <c r="H932" s="2">
        <v>76</v>
      </c>
      <c r="I932" s="2">
        <v>86</v>
      </c>
      <c r="J932" s="1">
        <f t="shared" si="28"/>
        <v>194.89999999999998</v>
      </c>
      <c r="K932" s="1" t="s">
        <v>225</v>
      </c>
      <c r="L932" s="1">
        <f t="shared" si="29"/>
        <v>162.5</v>
      </c>
      <c r="M932" s="42" t="s">
        <v>4861</v>
      </c>
      <c r="N932" s="2" t="s">
        <v>4860</v>
      </c>
      <c r="O932" s="1" t="s">
        <v>227</v>
      </c>
      <c r="P932" s="1" t="s">
        <v>228</v>
      </c>
      <c r="Q932" s="45">
        <v>40037</v>
      </c>
      <c r="R932" s="44" t="s">
        <v>1194</v>
      </c>
      <c r="S932" s="1" t="s">
        <v>4862</v>
      </c>
      <c r="T932" s="1">
        <v>15750326471</v>
      </c>
      <c r="U932" s="1" t="s">
        <v>231</v>
      </c>
    </row>
    <row r="933" spans="1:21">
      <c r="A933" s="2" t="s">
        <v>22</v>
      </c>
      <c r="B933" s="31" t="s">
        <v>4863</v>
      </c>
      <c r="C933" s="1" t="s">
        <v>4864</v>
      </c>
      <c r="D933" s="1" t="s">
        <v>33</v>
      </c>
      <c r="E933" s="1" t="s">
        <v>28</v>
      </c>
      <c r="F933" s="2">
        <v>85.5</v>
      </c>
      <c r="G933" s="2">
        <v>76.5</v>
      </c>
      <c r="H933" s="2">
        <v>74</v>
      </c>
      <c r="I933" s="2">
        <v>90</v>
      </c>
      <c r="J933" s="1">
        <f t="shared" si="28"/>
        <v>194.8</v>
      </c>
      <c r="K933" s="1" t="s">
        <v>225</v>
      </c>
      <c r="L933" s="1">
        <f t="shared" si="29"/>
        <v>162</v>
      </c>
      <c r="M933" s="42" t="s">
        <v>4865</v>
      </c>
      <c r="N933" s="2" t="s">
        <v>4864</v>
      </c>
      <c r="O933" s="1" t="s">
        <v>235</v>
      </c>
      <c r="P933" s="1" t="s">
        <v>242</v>
      </c>
      <c r="Q933" s="31" t="s">
        <v>4866</v>
      </c>
      <c r="R933" s="44" t="s">
        <v>4867</v>
      </c>
      <c r="S933" s="1" t="s">
        <v>4868</v>
      </c>
      <c r="T933" s="1">
        <v>15125800329</v>
      </c>
      <c r="U933" s="1"/>
    </row>
    <row r="934" spans="1:21">
      <c r="A934" s="2" t="s">
        <v>52</v>
      </c>
      <c r="B934" s="31" t="s">
        <v>4869</v>
      </c>
      <c r="C934" s="1" t="s">
        <v>4870</v>
      </c>
      <c r="D934" s="1" t="s">
        <v>53</v>
      </c>
      <c r="E934" s="1" t="s">
        <v>24</v>
      </c>
      <c r="F934" s="2">
        <v>78</v>
      </c>
      <c r="G934" s="2">
        <v>84.5</v>
      </c>
      <c r="H934" s="2">
        <v>78</v>
      </c>
      <c r="I934" s="2">
        <v>83</v>
      </c>
      <c r="J934" s="1">
        <f t="shared" si="28"/>
        <v>194.7</v>
      </c>
      <c r="K934" s="1" t="s">
        <v>225</v>
      </c>
      <c r="L934" s="1">
        <f t="shared" si="29"/>
        <v>162.5</v>
      </c>
      <c r="M934" s="42" t="s">
        <v>4871</v>
      </c>
      <c r="N934" s="2" t="s">
        <v>4870</v>
      </c>
      <c r="O934" s="31" t="s">
        <v>235</v>
      </c>
      <c r="P934" s="31" t="s">
        <v>228</v>
      </c>
      <c r="Q934" s="43">
        <v>40208</v>
      </c>
      <c r="R934" s="44" t="s">
        <v>4872</v>
      </c>
      <c r="S934" s="1" t="s">
        <v>4873</v>
      </c>
      <c r="T934" s="31" t="s">
        <v>4874</v>
      </c>
      <c r="U934" s="1"/>
    </row>
    <row r="935" spans="1:21">
      <c r="A935" s="2" t="s">
        <v>52</v>
      </c>
      <c r="B935" s="31" t="s">
        <v>4875</v>
      </c>
      <c r="C935" s="1" t="s">
        <v>4876</v>
      </c>
      <c r="D935" s="1" t="s">
        <v>53</v>
      </c>
      <c r="E935" s="1" t="s">
        <v>24</v>
      </c>
      <c r="F935" s="2">
        <v>87.5</v>
      </c>
      <c r="G935" s="2">
        <v>73</v>
      </c>
      <c r="H935" s="2">
        <v>83</v>
      </c>
      <c r="I935" s="2">
        <v>88</v>
      </c>
      <c r="J935" s="1">
        <f t="shared" si="28"/>
        <v>194.7</v>
      </c>
      <c r="K935" s="1" t="s">
        <v>225</v>
      </c>
      <c r="L935" s="1">
        <f t="shared" si="29"/>
        <v>160.5</v>
      </c>
      <c r="M935" s="42" t="s">
        <v>4877</v>
      </c>
      <c r="N935" s="2" t="s">
        <v>4876</v>
      </c>
      <c r="O935" s="1" t="s">
        <v>235</v>
      </c>
      <c r="P935" s="1" t="s">
        <v>242</v>
      </c>
      <c r="Q935" s="43">
        <v>40037</v>
      </c>
      <c r="R935" s="44" t="s">
        <v>4878</v>
      </c>
      <c r="S935" s="1" t="s">
        <v>4879</v>
      </c>
      <c r="T935" s="1">
        <v>15125968332</v>
      </c>
      <c r="U935" s="1" t="s">
        <v>231</v>
      </c>
    </row>
    <row r="936" spans="1:21">
      <c r="A936" s="2" t="s">
        <v>84</v>
      </c>
      <c r="B936" s="31" t="s">
        <v>4880</v>
      </c>
      <c r="C936" s="1" t="s">
        <v>4881</v>
      </c>
      <c r="D936" s="1" t="s">
        <v>89</v>
      </c>
      <c r="E936" s="1" t="s">
        <v>25</v>
      </c>
      <c r="F936" s="2">
        <v>89.5</v>
      </c>
      <c r="G936" s="2">
        <v>68.5</v>
      </c>
      <c r="H936" s="2">
        <v>93</v>
      </c>
      <c r="I936" s="2">
        <v>90</v>
      </c>
      <c r="J936" s="1">
        <f t="shared" si="28"/>
        <v>194.6</v>
      </c>
      <c r="K936" s="1" t="s">
        <v>225</v>
      </c>
      <c r="L936" s="1">
        <f t="shared" si="29"/>
        <v>158</v>
      </c>
      <c r="M936" s="42" t="s">
        <v>4882</v>
      </c>
      <c r="N936" s="2" t="s">
        <v>4881</v>
      </c>
      <c r="O936" s="1" t="s">
        <v>227</v>
      </c>
      <c r="P936" s="1" t="s">
        <v>236</v>
      </c>
      <c r="Q936" s="56" t="s">
        <v>4883</v>
      </c>
      <c r="R936" s="44" t="s">
        <v>1962</v>
      </c>
      <c r="S936" s="1" t="s">
        <v>4884</v>
      </c>
      <c r="T936" s="1">
        <v>18760867033</v>
      </c>
      <c r="U936" s="1"/>
    </row>
    <row r="937" spans="1:21">
      <c r="A937" s="2" t="s">
        <v>57</v>
      </c>
      <c r="B937" s="31" t="s">
        <v>4885</v>
      </c>
      <c r="C937" s="1" t="s">
        <v>4886</v>
      </c>
      <c r="D937" s="1" t="s">
        <v>59</v>
      </c>
      <c r="E937" s="1" t="s">
        <v>24</v>
      </c>
      <c r="F937" s="2">
        <v>84.5</v>
      </c>
      <c r="G937" s="2">
        <v>79</v>
      </c>
      <c r="H937" s="2">
        <v>77</v>
      </c>
      <c r="I937" s="2">
        <v>78</v>
      </c>
      <c r="J937" s="1">
        <f t="shared" si="28"/>
        <v>194.5</v>
      </c>
      <c r="K937" s="1" t="s">
        <v>225</v>
      </c>
      <c r="L937" s="1">
        <f t="shared" si="29"/>
        <v>163.5</v>
      </c>
      <c r="M937" s="42" t="s">
        <v>4887</v>
      </c>
      <c r="N937" s="2" t="s">
        <v>4886</v>
      </c>
      <c r="O937" s="1" t="s">
        <v>227</v>
      </c>
      <c r="P937" s="1" t="s">
        <v>236</v>
      </c>
      <c r="Q937" s="43">
        <v>40234</v>
      </c>
      <c r="R937" s="44" t="s">
        <v>3834</v>
      </c>
      <c r="S937" s="1" t="s">
        <v>4888</v>
      </c>
      <c r="T937" s="1">
        <v>15125714457</v>
      </c>
      <c r="U937" s="1"/>
    </row>
    <row r="938" spans="1:21">
      <c r="A938" s="2" t="s">
        <v>57</v>
      </c>
      <c r="B938" s="31" t="s">
        <v>4889</v>
      </c>
      <c r="C938" s="1" t="s">
        <v>4890</v>
      </c>
      <c r="D938" s="1" t="s">
        <v>60</v>
      </c>
      <c r="E938" s="1" t="s">
        <v>24</v>
      </c>
      <c r="F938" s="2">
        <v>85.5</v>
      </c>
      <c r="G938" s="2">
        <v>77</v>
      </c>
      <c r="H938" s="2">
        <v>83</v>
      </c>
      <c r="I938" s="2">
        <v>77</v>
      </c>
      <c r="J938" s="1">
        <f t="shared" si="28"/>
        <v>194.5</v>
      </c>
      <c r="K938" s="1" t="s">
        <v>225</v>
      </c>
      <c r="L938" s="1">
        <f t="shared" si="29"/>
        <v>162.5</v>
      </c>
      <c r="M938" s="42" t="s">
        <v>4891</v>
      </c>
      <c r="N938" s="2" t="s">
        <v>4890</v>
      </c>
      <c r="O938" s="31" t="s">
        <v>227</v>
      </c>
      <c r="P938" s="1" t="s">
        <v>242</v>
      </c>
      <c r="Q938" s="31" t="s">
        <v>4892</v>
      </c>
      <c r="R938" s="47" t="s">
        <v>4893</v>
      </c>
      <c r="S938" s="31" t="s">
        <v>4894</v>
      </c>
      <c r="T938" s="31" t="s">
        <v>4895</v>
      </c>
      <c r="U938" s="1"/>
    </row>
    <row r="939" spans="1:21" ht="46.8">
      <c r="A939" s="2" t="s">
        <v>65</v>
      </c>
      <c r="B939" s="31" t="s">
        <v>4896</v>
      </c>
      <c r="C939" s="1" t="s">
        <v>4897</v>
      </c>
      <c r="D939" s="1" t="s">
        <v>73</v>
      </c>
      <c r="E939" s="1" t="s">
        <v>25</v>
      </c>
      <c r="F939" s="2">
        <v>86.5</v>
      </c>
      <c r="G939" s="2">
        <v>75</v>
      </c>
      <c r="H939" s="2">
        <v>78</v>
      </c>
      <c r="I939" s="2">
        <v>87</v>
      </c>
      <c r="J939" s="1">
        <f t="shared" si="28"/>
        <v>194.5</v>
      </c>
      <c r="K939" s="1" t="s">
        <v>225</v>
      </c>
      <c r="L939" s="1">
        <f t="shared" si="29"/>
        <v>161.5</v>
      </c>
      <c r="M939" s="42" t="s">
        <v>4898</v>
      </c>
      <c r="N939" s="2" t="s">
        <v>4897</v>
      </c>
      <c r="O939" s="1" t="s">
        <v>235</v>
      </c>
      <c r="P939" s="1" t="s">
        <v>242</v>
      </c>
      <c r="Q939" s="43">
        <v>40081</v>
      </c>
      <c r="R939" s="50" t="s">
        <v>3664</v>
      </c>
      <c r="S939" s="1" t="s">
        <v>4899</v>
      </c>
      <c r="T939" s="1">
        <v>15891868902</v>
      </c>
      <c r="U939" s="1"/>
    </row>
    <row r="940" spans="1:21">
      <c r="A940" s="2" t="s">
        <v>45</v>
      </c>
      <c r="B940" s="31" t="s">
        <v>4900</v>
      </c>
      <c r="C940" s="1" t="s">
        <v>4901</v>
      </c>
      <c r="D940" s="1" t="s">
        <v>47</v>
      </c>
      <c r="E940" s="1" t="s">
        <v>24</v>
      </c>
      <c r="F940" s="2">
        <v>86.5</v>
      </c>
      <c r="G940" s="2">
        <v>71.5</v>
      </c>
      <c r="H940" s="2">
        <v>90</v>
      </c>
      <c r="I940" s="2">
        <v>92</v>
      </c>
      <c r="J940" s="1">
        <f t="shared" si="28"/>
        <v>194.4</v>
      </c>
      <c r="K940" s="1" t="s">
        <v>225</v>
      </c>
      <c r="L940" s="1">
        <f t="shared" si="29"/>
        <v>158</v>
      </c>
      <c r="M940" s="42" t="s">
        <v>4902</v>
      </c>
      <c r="N940" s="2" t="s">
        <v>4901</v>
      </c>
      <c r="O940" s="1" t="s">
        <v>235</v>
      </c>
      <c r="P940" s="1" t="s">
        <v>228</v>
      </c>
      <c r="Q940" s="43">
        <v>40157</v>
      </c>
      <c r="R940" s="44" t="s">
        <v>2597</v>
      </c>
      <c r="S940" s="1" t="s">
        <v>4903</v>
      </c>
      <c r="T940" s="1">
        <v>15758554208</v>
      </c>
      <c r="U940" s="1"/>
    </row>
    <row r="941" spans="1:21">
      <c r="A941" s="2" t="s">
        <v>52</v>
      </c>
      <c r="B941" s="31" t="s">
        <v>4904</v>
      </c>
      <c r="C941" s="1" t="s">
        <v>4905</v>
      </c>
      <c r="D941" s="1" t="s">
        <v>54</v>
      </c>
      <c r="E941" s="1" t="s">
        <v>24</v>
      </c>
      <c r="F941" s="2">
        <v>78.5</v>
      </c>
      <c r="G941" s="2">
        <v>84.5</v>
      </c>
      <c r="H941" s="2">
        <v>72</v>
      </c>
      <c r="I941" s="2">
        <v>85</v>
      </c>
      <c r="J941" s="1">
        <f t="shared" si="28"/>
        <v>194.4</v>
      </c>
      <c r="K941" s="1" t="s">
        <v>225</v>
      </c>
      <c r="L941" s="1">
        <f t="shared" si="29"/>
        <v>163</v>
      </c>
      <c r="M941" s="42" t="s">
        <v>4906</v>
      </c>
      <c r="N941" s="2" t="s">
        <v>4905</v>
      </c>
      <c r="O941" s="1" t="s">
        <v>235</v>
      </c>
      <c r="P941" s="1" t="s">
        <v>228</v>
      </c>
      <c r="Q941" s="43">
        <v>40031</v>
      </c>
      <c r="R941" s="44" t="s">
        <v>4907</v>
      </c>
      <c r="S941" s="1" t="s">
        <v>4908</v>
      </c>
      <c r="T941" s="1">
        <v>15912916941</v>
      </c>
      <c r="U941" s="1" t="s">
        <v>231</v>
      </c>
    </row>
    <row r="942" spans="1:21">
      <c r="A942" s="2" t="s">
        <v>57</v>
      </c>
      <c r="B942" s="31" t="s">
        <v>4909</v>
      </c>
      <c r="C942" s="1" t="s">
        <v>4910</v>
      </c>
      <c r="D942" s="1" t="s">
        <v>59</v>
      </c>
      <c r="E942" s="1" t="s">
        <v>24</v>
      </c>
      <c r="F942" s="2">
        <v>92</v>
      </c>
      <c r="G942" s="2">
        <v>71</v>
      </c>
      <c r="H942" s="2">
        <v>81</v>
      </c>
      <c r="I942" s="2">
        <v>76</v>
      </c>
      <c r="J942" s="1">
        <f t="shared" si="28"/>
        <v>194.39999999999998</v>
      </c>
      <c r="K942" s="1" t="s">
        <v>225</v>
      </c>
      <c r="L942" s="1">
        <f t="shared" si="29"/>
        <v>163</v>
      </c>
      <c r="M942" s="42" t="s">
        <v>4911</v>
      </c>
      <c r="N942" s="2" t="s">
        <v>4910</v>
      </c>
      <c r="O942" s="1" t="s">
        <v>227</v>
      </c>
      <c r="P942" s="1" t="s">
        <v>236</v>
      </c>
      <c r="Q942" s="43">
        <v>40129</v>
      </c>
      <c r="R942" s="44" t="s">
        <v>1265</v>
      </c>
      <c r="S942" s="1" t="s">
        <v>4912</v>
      </c>
      <c r="T942" s="1">
        <v>13578493123</v>
      </c>
      <c r="U942" s="1"/>
    </row>
    <row r="943" spans="1:21">
      <c r="A943" s="2" t="s">
        <v>65</v>
      </c>
      <c r="B943" s="31" t="s">
        <v>4913</v>
      </c>
      <c r="C943" s="1" t="s">
        <v>4914</v>
      </c>
      <c r="D943" s="1" t="s">
        <v>70</v>
      </c>
      <c r="E943" s="1" t="s">
        <v>24</v>
      </c>
      <c r="F943" s="2">
        <v>87</v>
      </c>
      <c r="G943" s="2">
        <v>74</v>
      </c>
      <c r="H943" s="2">
        <v>84</v>
      </c>
      <c r="I943" s="2">
        <v>83</v>
      </c>
      <c r="J943" s="1">
        <f t="shared" si="28"/>
        <v>194.4</v>
      </c>
      <c r="K943" s="1" t="s">
        <v>225</v>
      </c>
      <c r="L943" s="1">
        <f t="shared" si="29"/>
        <v>161</v>
      </c>
      <c r="M943" s="42" t="s">
        <v>4915</v>
      </c>
      <c r="N943" s="2" t="s">
        <v>4914</v>
      </c>
      <c r="O943" s="1" t="s">
        <v>235</v>
      </c>
      <c r="P943" s="1" t="s">
        <v>236</v>
      </c>
      <c r="Q943" s="46">
        <v>40188</v>
      </c>
      <c r="R943" s="44" t="s">
        <v>1016</v>
      </c>
      <c r="S943" s="1" t="s">
        <v>4916</v>
      </c>
      <c r="T943" s="1">
        <v>15912920876</v>
      </c>
      <c r="U943" s="1"/>
    </row>
    <row r="944" spans="1:21">
      <c r="A944" s="2" t="s">
        <v>74</v>
      </c>
      <c r="B944" s="31" t="s">
        <v>4917</v>
      </c>
      <c r="C944" s="1" t="s">
        <v>4918</v>
      </c>
      <c r="D944" s="1" t="s">
        <v>75</v>
      </c>
      <c r="E944" s="1" t="s">
        <v>26</v>
      </c>
      <c r="F944" s="2">
        <v>84</v>
      </c>
      <c r="G944" s="2">
        <v>75</v>
      </c>
      <c r="H944" s="2">
        <v>89</v>
      </c>
      <c r="I944" s="2">
        <v>88</v>
      </c>
      <c r="J944" s="1">
        <f t="shared" si="28"/>
        <v>194.4</v>
      </c>
      <c r="K944" s="1" t="s">
        <v>225</v>
      </c>
      <c r="L944" s="1">
        <f t="shared" si="29"/>
        <v>159</v>
      </c>
      <c r="M944" s="42" t="s">
        <v>4919</v>
      </c>
      <c r="N944" s="2" t="s">
        <v>4918</v>
      </c>
      <c r="O944" s="1" t="s">
        <v>235</v>
      </c>
      <c r="P944" s="1" t="s">
        <v>236</v>
      </c>
      <c r="Q944" s="1">
        <v>2009.4</v>
      </c>
      <c r="R944" s="44" t="s">
        <v>980</v>
      </c>
      <c r="S944" s="1" t="s">
        <v>4920</v>
      </c>
      <c r="T944" s="1">
        <v>15096460841</v>
      </c>
      <c r="U944" s="31"/>
    </row>
    <row r="945" spans="1:21">
      <c r="A945" s="2" t="s">
        <v>74</v>
      </c>
      <c r="B945" s="31" t="s">
        <v>4921</v>
      </c>
      <c r="C945" s="1" t="s">
        <v>4922</v>
      </c>
      <c r="D945" s="1" t="s">
        <v>76</v>
      </c>
      <c r="E945" s="1" t="s">
        <v>24</v>
      </c>
      <c r="F945" s="2">
        <v>85</v>
      </c>
      <c r="G945" s="2">
        <v>76</v>
      </c>
      <c r="H945" s="2">
        <v>82</v>
      </c>
      <c r="I945" s="2">
        <v>85</v>
      </c>
      <c r="J945" s="1">
        <f t="shared" si="28"/>
        <v>194.4</v>
      </c>
      <c r="K945" s="1" t="s">
        <v>225</v>
      </c>
      <c r="L945" s="1">
        <f t="shared" si="29"/>
        <v>161</v>
      </c>
      <c r="M945" s="42" t="s">
        <v>4923</v>
      </c>
      <c r="N945" s="2" t="s">
        <v>4922</v>
      </c>
      <c r="O945" s="1" t="s">
        <v>235</v>
      </c>
      <c r="P945" s="1" t="s">
        <v>242</v>
      </c>
      <c r="Q945" s="43">
        <v>40144</v>
      </c>
      <c r="R945" s="44" t="s">
        <v>4924</v>
      </c>
      <c r="S945" s="1" t="s">
        <v>4925</v>
      </c>
      <c r="T945" s="1">
        <v>13987824098</v>
      </c>
      <c r="U945" s="31"/>
    </row>
    <row r="946" spans="1:21">
      <c r="A946" s="2" t="s">
        <v>84</v>
      </c>
      <c r="B946" s="31" t="s">
        <v>4926</v>
      </c>
      <c r="C946" s="1" t="s">
        <v>4927</v>
      </c>
      <c r="D946" s="1" t="s">
        <v>88</v>
      </c>
      <c r="E946" s="1" t="s">
        <v>24</v>
      </c>
      <c r="F946" s="2">
        <v>80.5</v>
      </c>
      <c r="G946" s="2">
        <v>76.5</v>
      </c>
      <c r="H946" s="2">
        <v>92</v>
      </c>
      <c r="I946" s="2">
        <v>95</v>
      </c>
      <c r="J946" s="1">
        <f t="shared" si="28"/>
        <v>194.4</v>
      </c>
      <c r="K946" s="1" t="s">
        <v>225</v>
      </c>
      <c r="L946" s="1">
        <f t="shared" si="29"/>
        <v>157</v>
      </c>
      <c r="M946" s="42" t="s">
        <v>4928</v>
      </c>
      <c r="N946" s="2" t="s">
        <v>4927</v>
      </c>
      <c r="O946" s="1" t="s">
        <v>227</v>
      </c>
      <c r="P946" s="1" t="s">
        <v>236</v>
      </c>
      <c r="Q946" s="43">
        <v>40139</v>
      </c>
      <c r="R946" s="44" t="s">
        <v>295</v>
      </c>
      <c r="S946" s="1" t="s">
        <v>4929</v>
      </c>
      <c r="T946" s="1">
        <v>13769296644</v>
      </c>
      <c r="U946" s="1"/>
    </row>
    <row r="947" spans="1:21">
      <c r="A947" s="2" t="s">
        <v>52</v>
      </c>
      <c r="B947" s="31" t="s">
        <v>4930</v>
      </c>
      <c r="C947" s="1" t="s">
        <v>4931</v>
      </c>
      <c r="D947" s="1" t="s">
        <v>53</v>
      </c>
      <c r="E947" s="1" t="s">
        <v>25</v>
      </c>
      <c r="F947" s="2">
        <v>79.5</v>
      </c>
      <c r="G947" s="2">
        <v>80</v>
      </c>
      <c r="H947" s="2">
        <v>85</v>
      </c>
      <c r="I947" s="2">
        <v>89</v>
      </c>
      <c r="J947" s="1">
        <f t="shared" si="28"/>
        <v>194.3</v>
      </c>
      <c r="K947" s="1" t="s">
        <v>225</v>
      </c>
      <c r="L947" s="1">
        <f t="shared" si="29"/>
        <v>159.5</v>
      </c>
      <c r="M947" s="42" t="s">
        <v>4932</v>
      </c>
      <c r="N947" s="2" t="s">
        <v>4931</v>
      </c>
      <c r="O947" s="1" t="s">
        <v>235</v>
      </c>
      <c r="P947" s="1" t="s">
        <v>236</v>
      </c>
      <c r="Q947" s="53" t="s">
        <v>4933</v>
      </c>
      <c r="R947" s="44" t="s">
        <v>725</v>
      </c>
      <c r="S947" s="1" t="s">
        <v>4934</v>
      </c>
      <c r="T947" s="1">
        <v>15126061498</v>
      </c>
      <c r="U947" s="1"/>
    </row>
    <row r="948" spans="1:21">
      <c r="A948" s="2" t="s">
        <v>52</v>
      </c>
      <c r="B948" s="31" t="s">
        <v>4935</v>
      </c>
      <c r="C948" s="1" t="s">
        <v>4936</v>
      </c>
      <c r="D948" s="1" t="s">
        <v>56</v>
      </c>
      <c r="E948" s="1" t="s">
        <v>24</v>
      </c>
      <c r="F948" s="2">
        <v>78</v>
      </c>
      <c r="G948" s="2">
        <v>83.5</v>
      </c>
      <c r="H948" s="2">
        <v>83</v>
      </c>
      <c r="I948" s="2">
        <v>81</v>
      </c>
      <c r="J948" s="1">
        <f t="shared" si="28"/>
        <v>194.29999999999998</v>
      </c>
      <c r="K948" s="1" t="s">
        <v>225</v>
      </c>
      <c r="L948" s="1">
        <f t="shared" si="29"/>
        <v>161.5</v>
      </c>
      <c r="M948" s="42" t="s">
        <v>4937</v>
      </c>
      <c r="N948" s="2" t="s">
        <v>4936</v>
      </c>
      <c r="O948" s="1" t="s">
        <v>235</v>
      </c>
      <c r="P948" s="1" t="s">
        <v>242</v>
      </c>
      <c r="Q948" s="43">
        <v>40002</v>
      </c>
      <c r="R948" s="44" t="s">
        <v>4126</v>
      </c>
      <c r="S948" s="1" t="s">
        <v>4938</v>
      </c>
      <c r="T948" s="1">
        <v>15887786403</v>
      </c>
      <c r="U948" s="1"/>
    </row>
    <row r="949" spans="1:21">
      <c r="A949" s="2" t="s">
        <v>57</v>
      </c>
      <c r="B949" s="31" t="s">
        <v>4939</v>
      </c>
      <c r="C949" s="1" t="s">
        <v>4940</v>
      </c>
      <c r="D949" s="1" t="s">
        <v>60</v>
      </c>
      <c r="E949" s="1" t="s">
        <v>25</v>
      </c>
      <c r="F949" s="2">
        <v>86</v>
      </c>
      <c r="G949" s="2">
        <v>75.5</v>
      </c>
      <c r="H949" s="2">
        <v>83</v>
      </c>
      <c r="I949" s="2">
        <v>81</v>
      </c>
      <c r="J949" s="1">
        <f t="shared" si="28"/>
        <v>194.29999999999998</v>
      </c>
      <c r="K949" s="1" t="s">
        <v>225</v>
      </c>
      <c r="L949" s="1">
        <f t="shared" si="29"/>
        <v>161.5</v>
      </c>
      <c r="M949" s="42" t="s">
        <v>4941</v>
      </c>
      <c r="N949" s="2" t="s">
        <v>4940</v>
      </c>
      <c r="O949" s="31" t="s">
        <v>227</v>
      </c>
      <c r="P949" s="31" t="s">
        <v>242</v>
      </c>
      <c r="Q949" s="31" t="s">
        <v>4942</v>
      </c>
      <c r="R949" s="44" t="s">
        <v>4943</v>
      </c>
      <c r="S949" s="1" t="s">
        <v>4944</v>
      </c>
      <c r="T949" s="1">
        <v>13619483811</v>
      </c>
      <c r="U949" s="1"/>
    </row>
    <row r="950" spans="1:21">
      <c r="A950" s="2" t="s">
        <v>45</v>
      </c>
      <c r="B950" s="31" t="s">
        <v>4945</v>
      </c>
      <c r="C950" s="1" t="s">
        <v>4946</v>
      </c>
      <c r="D950" s="1" t="s">
        <v>51</v>
      </c>
      <c r="E950" s="1" t="s">
        <v>24</v>
      </c>
      <c r="F950" s="2">
        <v>81.5</v>
      </c>
      <c r="G950" s="2">
        <v>77.5</v>
      </c>
      <c r="H950" s="2">
        <v>91</v>
      </c>
      <c r="I950" s="2">
        <v>85</v>
      </c>
      <c r="J950" s="1">
        <f t="shared" si="28"/>
        <v>194.2</v>
      </c>
      <c r="K950" s="1" t="s">
        <v>225</v>
      </c>
      <c r="L950" s="1">
        <f t="shared" si="29"/>
        <v>159</v>
      </c>
      <c r="M950" s="42" t="s">
        <v>4947</v>
      </c>
      <c r="N950" s="2" t="s">
        <v>4946</v>
      </c>
      <c r="O950" s="1" t="s">
        <v>235</v>
      </c>
      <c r="P950" s="1" t="s">
        <v>242</v>
      </c>
      <c r="Q950" s="43">
        <v>39921</v>
      </c>
      <c r="R950" s="44" t="s">
        <v>4948</v>
      </c>
      <c r="S950" s="1" t="s">
        <v>1092</v>
      </c>
      <c r="T950" s="1">
        <v>15125759895</v>
      </c>
      <c r="U950" s="1"/>
    </row>
    <row r="951" spans="1:21">
      <c r="A951" s="2" t="s">
        <v>74</v>
      </c>
      <c r="B951" s="31" t="s">
        <v>4949</v>
      </c>
      <c r="C951" s="1" t="s">
        <v>4950</v>
      </c>
      <c r="D951" s="1" t="s">
        <v>75</v>
      </c>
      <c r="E951" s="1" t="s">
        <v>24</v>
      </c>
      <c r="F951" s="2">
        <v>79.5</v>
      </c>
      <c r="G951" s="2">
        <v>81.5</v>
      </c>
      <c r="H951" s="2">
        <v>80</v>
      </c>
      <c r="I951" s="2">
        <v>86</v>
      </c>
      <c r="J951" s="1">
        <f t="shared" si="28"/>
        <v>194.2</v>
      </c>
      <c r="K951" s="1" t="s">
        <v>225</v>
      </c>
      <c r="L951" s="1">
        <f t="shared" si="29"/>
        <v>161</v>
      </c>
      <c r="M951" s="42" t="s">
        <v>4951</v>
      </c>
      <c r="N951" s="2" t="s">
        <v>4950</v>
      </c>
      <c r="O951" s="1" t="s">
        <v>235</v>
      </c>
      <c r="P951" s="1" t="s">
        <v>236</v>
      </c>
      <c r="Q951" s="45">
        <v>40168</v>
      </c>
      <c r="R951" s="44" t="s">
        <v>947</v>
      </c>
      <c r="S951" s="1" t="s">
        <v>4952</v>
      </c>
      <c r="T951" s="1">
        <v>15891856963</v>
      </c>
      <c r="U951" s="31"/>
    </row>
    <row r="952" spans="1:21">
      <c r="A952" s="2" t="s">
        <v>22</v>
      </c>
      <c r="B952" s="31" t="s">
        <v>4953</v>
      </c>
      <c r="C952" s="1" t="s">
        <v>4954</v>
      </c>
      <c r="D952" s="1" t="s">
        <v>30</v>
      </c>
      <c r="E952" s="1" t="s">
        <v>24</v>
      </c>
      <c r="F952" s="2">
        <v>82.5</v>
      </c>
      <c r="G952" s="2">
        <v>77</v>
      </c>
      <c r="H952" s="2">
        <v>84</v>
      </c>
      <c r="I952" s="2">
        <v>89</v>
      </c>
      <c r="J952" s="1">
        <f t="shared" si="28"/>
        <v>194.10000000000002</v>
      </c>
      <c r="K952" s="1" t="s">
        <v>225</v>
      </c>
      <c r="L952" s="1">
        <f t="shared" si="29"/>
        <v>159.5</v>
      </c>
      <c r="M952" s="42" t="s">
        <v>4955</v>
      </c>
      <c r="N952" s="2" t="s">
        <v>4954</v>
      </c>
      <c r="O952" s="1" t="s">
        <v>235</v>
      </c>
      <c r="P952" s="1" t="s">
        <v>236</v>
      </c>
      <c r="Q952" s="43" t="s">
        <v>4956</v>
      </c>
      <c r="R952" s="44" t="s">
        <v>873</v>
      </c>
      <c r="S952" s="1" t="s">
        <v>4957</v>
      </c>
      <c r="T952" s="31" t="s">
        <v>4958</v>
      </c>
      <c r="U952" s="1"/>
    </row>
    <row r="953" spans="1:21">
      <c r="A953" s="2" t="s">
        <v>22</v>
      </c>
      <c r="B953" s="31" t="s">
        <v>4959</v>
      </c>
      <c r="C953" s="1" t="s">
        <v>4960</v>
      </c>
      <c r="D953" s="1" t="s">
        <v>33</v>
      </c>
      <c r="E953" s="1" t="s">
        <v>35</v>
      </c>
      <c r="F953" s="2">
        <v>77</v>
      </c>
      <c r="G953" s="2">
        <v>81.5</v>
      </c>
      <c r="H953" s="2">
        <v>86</v>
      </c>
      <c r="I953" s="2">
        <v>92</v>
      </c>
      <c r="J953" s="1">
        <f t="shared" si="28"/>
        <v>194.1</v>
      </c>
      <c r="K953" s="1" t="s">
        <v>225</v>
      </c>
      <c r="L953" s="1">
        <f t="shared" si="29"/>
        <v>158.5</v>
      </c>
      <c r="M953" s="42" t="s">
        <v>4961</v>
      </c>
      <c r="N953" s="2" t="s">
        <v>4960</v>
      </c>
      <c r="O953" s="1" t="s">
        <v>235</v>
      </c>
      <c r="P953" s="1" t="s">
        <v>236</v>
      </c>
      <c r="Q953" s="31" t="s">
        <v>4962</v>
      </c>
      <c r="R953" s="47" t="s">
        <v>4963</v>
      </c>
      <c r="S953" s="31" t="s">
        <v>4964</v>
      </c>
      <c r="T953" s="31" t="s">
        <v>4965</v>
      </c>
      <c r="U953" s="1"/>
    </row>
    <row r="954" spans="1:21">
      <c r="A954" s="2" t="s">
        <v>84</v>
      </c>
      <c r="B954" s="31" t="s">
        <v>4966</v>
      </c>
      <c r="C954" s="1" t="s">
        <v>4967</v>
      </c>
      <c r="D954" s="1" t="s">
        <v>86</v>
      </c>
      <c r="E954" s="1" t="s">
        <v>27</v>
      </c>
      <c r="F954" s="2">
        <v>85.5</v>
      </c>
      <c r="G954" s="2">
        <v>74</v>
      </c>
      <c r="H954" s="2">
        <v>89</v>
      </c>
      <c r="I954" s="2">
        <v>84</v>
      </c>
      <c r="J954" s="1">
        <f t="shared" si="28"/>
        <v>194.10000000000002</v>
      </c>
      <c r="K954" s="1" t="s">
        <v>225</v>
      </c>
      <c r="L954" s="1">
        <f t="shared" si="29"/>
        <v>159.5</v>
      </c>
      <c r="M954" s="42" t="s">
        <v>4968</v>
      </c>
      <c r="N954" s="2" t="s">
        <v>4967</v>
      </c>
      <c r="O954" s="1" t="s">
        <v>227</v>
      </c>
      <c r="P954" s="1" t="s">
        <v>236</v>
      </c>
      <c r="Q954" s="43">
        <v>40103</v>
      </c>
      <c r="R954" s="44" t="s">
        <v>422</v>
      </c>
      <c r="S954" s="1" t="s">
        <v>4969</v>
      </c>
      <c r="T954" s="1">
        <v>15912943116</v>
      </c>
      <c r="U954" s="1"/>
    </row>
    <row r="955" spans="1:21">
      <c r="A955" s="2" t="s">
        <v>84</v>
      </c>
      <c r="B955" s="31" t="s">
        <v>4970</v>
      </c>
      <c r="C955" s="1" t="s">
        <v>4971</v>
      </c>
      <c r="D955" s="1" t="s">
        <v>86</v>
      </c>
      <c r="E955" s="1" t="s">
        <v>27</v>
      </c>
      <c r="F955" s="2">
        <v>89.5</v>
      </c>
      <c r="G955" s="2">
        <v>71</v>
      </c>
      <c r="H955" s="2">
        <v>79</v>
      </c>
      <c r="I955" s="2">
        <v>89</v>
      </c>
      <c r="J955" s="1">
        <f t="shared" si="28"/>
        <v>194.10000000000002</v>
      </c>
      <c r="K955" s="1" t="s">
        <v>225</v>
      </c>
      <c r="L955" s="1">
        <f t="shared" si="29"/>
        <v>160.5</v>
      </c>
      <c r="M955" s="42" t="s">
        <v>4972</v>
      </c>
      <c r="N955" s="2" t="s">
        <v>4971</v>
      </c>
      <c r="O955" s="1" t="s">
        <v>227</v>
      </c>
      <c r="P955" s="1" t="s">
        <v>236</v>
      </c>
      <c r="Q955" s="43">
        <v>40090</v>
      </c>
      <c r="R955" s="44" t="s">
        <v>4973</v>
      </c>
      <c r="S955" s="1" t="s">
        <v>4974</v>
      </c>
      <c r="T955" s="1">
        <v>15125990068</v>
      </c>
      <c r="U955" s="1"/>
    </row>
    <row r="956" spans="1:21">
      <c r="A956" s="2" t="s">
        <v>90</v>
      </c>
      <c r="B956" s="31" t="s">
        <v>4975</v>
      </c>
      <c r="C956" s="1" t="s">
        <v>4976</v>
      </c>
      <c r="D956" s="1" t="s">
        <v>93</v>
      </c>
      <c r="E956" s="1" t="s">
        <v>24</v>
      </c>
      <c r="F956" s="2">
        <v>93</v>
      </c>
      <c r="G956" s="2">
        <v>67.5</v>
      </c>
      <c r="H956" s="2">
        <v>82</v>
      </c>
      <c r="I956" s="2">
        <v>86</v>
      </c>
      <c r="J956" s="1">
        <f t="shared" si="28"/>
        <v>194.1</v>
      </c>
      <c r="K956" s="1" t="s">
        <v>225</v>
      </c>
      <c r="L956" s="1">
        <f t="shared" si="29"/>
        <v>160.5</v>
      </c>
      <c r="M956" s="42" t="s">
        <v>4977</v>
      </c>
      <c r="N956" s="2" t="s">
        <v>4976</v>
      </c>
      <c r="O956" s="31" t="s">
        <v>227</v>
      </c>
      <c r="P956" s="31" t="s">
        <v>236</v>
      </c>
      <c r="Q956" s="31" t="s">
        <v>4883</v>
      </c>
      <c r="R956" s="47" t="s">
        <v>4978</v>
      </c>
      <c r="S956" s="31" t="s">
        <v>4979</v>
      </c>
      <c r="T956" s="31" t="s">
        <v>4980</v>
      </c>
      <c r="U956" s="1"/>
    </row>
    <row r="957" spans="1:21">
      <c r="A957" s="2" t="s">
        <v>22</v>
      </c>
      <c r="B957" s="31" t="s">
        <v>4981</v>
      </c>
      <c r="C957" s="1" t="s">
        <v>4982</v>
      </c>
      <c r="D957" s="1" t="s">
        <v>33</v>
      </c>
      <c r="E957" s="1" t="s">
        <v>35</v>
      </c>
      <c r="F957" s="2">
        <v>88</v>
      </c>
      <c r="G957" s="2">
        <v>75</v>
      </c>
      <c r="H957" s="2">
        <v>80</v>
      </c>
      <c r="I957" s="2">
        <v>75</v>
      </c>
      <c r="J957" s="1">
        <f t="shared" si="28"/>
        <v>194</v>
      </c>
      <c r="K957" s="1" t="s">
        <v>225</v>
      </c>
      <c r="L957" s="1">
        <f t="shared" si="29"/>
        <v>163</v>
      </c>
      <c r="M957" s="42" t="s">
        <v>4983</v>
      </c>
      <c r="N957" s="2" t="s">
        <v>4982</v>
      </c>
      <c r="O957" s="1" t="s">
        <v>227</v>
      </c>
      <c r="P957" s="1" t="s">
        <v>236</v>
      </c>
      <c r="Q957" s="31" t="s">
        <v>4984</v>
      </c>
      <c r="R957" s="47" t="s">
        <v>1304</v>
      </c>
      <c r="S957" s="31" t="s">
        <v>4985</v>
      </c>
      <c r="T957" s="31" t="s">
        <v>4986</v>
      </c>
      <c r="U957" s="1"/>
    </row>
    <row r="958" spans="1:21">
      <c r="A958" s="2" t="s">
        <v>22</v>
      </c>
      <c r="B958" s="31" t="s">
        <v>4987</v>
      </c>
      <c r="C958" s="1" t="s">
        <v>4988</v>
      </c>
      <c r="D958" s="1" t="s">
        <v>33</v>
      </c>
      <c r="E958" s="1" t="s">
        <v>36</v>
      </c>
      <c r="F958" s="2">
        <v>80</v>
      </c>
      <c r="G958" s="2">
        <v>82</v>
      </c>
      <c r="H958" s="2">
        <v>89</v>
      </c>
      <c r="I958" s="2">
        <v>71</v>
      </c>
      <c r="J958" s="1">
        <f t="shared" si="28"/>
        <v>194</v>
      </c>
      <c r="K958" s="1" t="s">
        <v>225</v>
      </c>
      <c r="L958" s="1">
        <f t="shared" si="29"/>
        <v>162</v>
      </c>
      <c r="M958" s="42" t="s">
        <v>4989</v>
      </c>
      <c r="N958" s="2" t="s">
        <v>4988</v>
      </c>
      <c r="O958" s="1" t="s">
        <v>235</v>
      </c>
      <c r="P958" s="1" t="s">
        <v>236</v>
      </c>
      <c r="Q958" s="43">
        <v>40164</v>
      </c>
      <c r="R958" s="44" t="s">
        <v>4990</v>
      </c>
      <c r="S958" s="1" t="s">
        <v>4991</v>
      </c>
      <c r="T958" s="1">
        <v>13577810867</v>
      </c>
      <c r="U958" s="1"/>
    </row>
    <row r="959" spans="1:21">
      <c r="A959" s="2" t="s">
        <v>22</v>
      </c>
      <c r="B959" s="31" t="s">
        <v>4992</v>
      </c>
      <c r="C959" s="1" t="s">
        <v>4993</v>
      </c>
      <c r="D959" s="1" t="s">
        <v>37</v>
      </c>
      <c r="E959" s="1" t="s">
        <v>24</v>
      </c>
      <c r="F959" s="2">
        <v>78.5</v>
      </c>
      <c r="G959" s="2">
        <v>80.5</v>
      </c>
      <c r="H959" s="2">
        <v>87</v>
      </c>
      <c r="I959" s="2">
        <v>88</v>
      </c>
      <c r="J959" s="1">
        <f t="shared" si="28"/>
        <v>194</v>
      </c>
      <c r="K959" s="1" t="s">
        <v>225</v>
      </c>
      <c r="L959" s="1">
        <f t="shared" si="29"/>
        <v>159</v>
      </c>
      <c r="M959" s="42" t="s">
        <v>4994</v>
      </c>
      <c r="N959" s="2" t="s">
        <v>4993</v>
      </c>
      <c r="O959" s="1" t="s">
        <v>227</v>
      </c>
      <c r="P959" s="1" t="s">
        <v>242</v>
      </c>
      <c r="Q959" s="43">
        <v>40294</v>
      </c>
      <c r="R959" s="44" t="s">
        <v>4995</v>
      </c>
      <c r="S959" s="1" t="s">
        <v>4996</v>
      </c>
      <c r="T959" s="1">
        <v>18760838235</v>
      </c>
      <c r="U959" s="1"/>
    </row>
    <row r="960" spans="1:21">
      <c r="A960" s="2" t="s">
        <v>45</v>
      </c>
      <c r="B960" s="31" t="s">
        <v>4997</v>
      </c>
      <c r="C960" s="1" t="s">
        <v>4998</v>
      </c>
      <c r="D960" s="1" t="s">
        <v>47</v>
      </c>
      <c r="E960" s="1" t="s">
        <v>24</v>
      </c>
      <c r="F960" s="2">
        <v>85.5</v>
      </c>
      <c r="G960" s="2">
        <v>73.5</v>
      </c>
      <c r="H960" s="2">
        <v>82</v>
      </c>
      <c r="I960" s="2">
        <v>93</v>
      </c>
      <c r="J960" s="1">
        <f t="shared" si="28"/>
        <v>194</v>
      </c>
      <c r="K960" s="1" t="s">
        <v>225</v>
      </c>
      <c r="L960" s="1">
        <f t="shared" si="29"/>
        <v>159</v>
      </c>
      <c r="M960" s="42" t="s">
        <v>4999</v>
      </c>
      <c r="N960" s="2" t="s">
        <v>4998</v>
      </c>
      <c r="O960" s="1" t="s">
        <v>227</v>
      </c>
      <c r="P960" s="1" t="s">
        <v>242</v>
      </c>
      <c r="Q960" s="43">
        <v>40103</v>
      </c>
      <c r="R960" s="44" t="s">
        <v>583</v>
      </c>
      <c r="S960" s="1" t="s">
        <v>5000</v>
      </c>
      <c r="T960" s="1">
        <v>13529511735</v>
      </c>
      <c r="U960" s="1"/>
    </row>
    <row r="961" spans="1:21">
      <c r="A961" s="2" t="s">
        <v>65</v>
      </c>
      <c r="B961" s="31" t="s">
        <v>5001</v>
      </c>
      <c r="C961" s="1" t="s">
        <v>5002</v>
      </c>
      <c r="D961" s="1" t="s">
        <v>66</v>
      </c>
      <c r="E961" s="1" t="s">
        <v>24</v>
      </c>
      <c r="F961" s="2">
        <v>88</v>
      </c>
      <c r="G961" s="2">
        <v>67</v>
      </c>
      <c r="H961" s="2">
        <v>98</v>
      </c>
      <c r="I961" s="2">
        <v>97</v>
      </c>
      <c r="J961" s="1">
        <f t="shared" si="28"/>
        <v>194</v>
      </c>
      <c r="K961" s="1" t="s">
        <v>225</v>
      </c>
      <c r="L961" s="1">
        <f t="shared" si="29"/>
        <v>155</v>
      </c>
      <c r="M961" s="42" t="s">
        <v>5003</v>
      </c>
      <c r="N961" s="2" t="s">
        <v>5002</v>
      </c>
      <c r="O961" s="1" t="s">
        <v>235</v>
      </c>
      <c r="P961" s="1" t="s">
        <v>242</v>
      </c>
      <c r="Q961" s="31" t="s">
        <v>5004</v>
      </c>
      <c r="R961" s="44" t="s">
        <v>5005</v>
      </c>
      <c r="S961" s="1" t="s">
        <v>5006</v>
      </c>
      <c r="T961" s="1">
        <v>15096487133</v>
      </c>
      <c r="U961" s="1"/>
    </row>
    <row r="962" spans="1:21">
      <c r="A962" s="2" t="s">
        <v>65</v>
      </c>
      <c r="B962" s="31" t="s">
        <v>5007</v>
      </c>
      <c r="C962" s="1" t="s">
        <v>5008</v>
      </c>
      <c r="D962" s="1" t="s">
        <v>69</v>
      </c>
      <c r="E962" s="1" t="s">
        <v>24</v>
      </c>
      <c r="F962" s="2">
        <v>78.5</v>
      </c>
      <c r="G962" s="2">
        <v>90.5</v>
      </c>
      <c r="H962" s="2">
        <v>56</v>
      </c>
      <c r="I962" s="2">
        <v>69</v>
      </c>
      <c r="J962" s="1">
        <f t="shared" ref="J962:J1025" si="30">F962+G962+H962*0.2+I962*0.2</f>
        <v>194</v>
      </c>
      <c r="K962" s="1" t="s">
        <v>225</v>
      </c>
      <c r="L962" s="1">
        <f t="shared" ref="L962:L1025" si="31">F962+G962</f>
        <v>169</v>
      </c>
      <c r="M962" s="42" t="s">
        <v>5009</v>
      </c>
      <c r="N962" s="2" t="s">
        <v>5008</v>
      </c>
      <c r="O962" s="1" t="s">
        <v>235</v>
      </c>
      <c r="P962" s="1" t="s">
        <v>242</v>
      </c>
      <c r="Q962" s="43">
        <v>40185</v>
      </c>
      <c r="R962" s="44" t="s">
        <v>739</v>
      </c>
      <c r="S962" s="1" t="s">
        <v>5010</v>
      </c>
      <c r="T962" s="1">
        <v>15125837541</v>
      </c>
      <c r="U962" s="1"/>
    </row>
    <row r="963" spans="1:21">
      <c r="A963" s="2" t="s">
        <v>22</v>
      </c>
      <c r="B963" s="31" t="s">
        <v>5011</v>
      </c>
      <c r="C963" s="1" t="s">
        <v>5012</v>
      </c>
      <c r="D963" s="1" t="s">
        <v>23</v>
      </c>
      <c r="E963" s="1" t="s">
        <v>25</v>
      </c>
      <c r="F963" s="2">
        <v>79</v>
      </c>
      <c r="G963" s="2">
        <v>86.5</v>
      </c>
      <c r="H963" s="2">
        <v>72</v>
      </c>
      <c r="I963" s="2">
        <v>70</v>
      </c>
      <c r="J963" s="1">
        <f t="shared" si="30"/>
        <v>193.9</v>
      </c>
      <c r="K963" s="1" t="s">
        <v>225</v>
      </c>
      <c r="L963" s="1">
        <f t="shared" si="31"/>
        <v>165.5</v>
      </c>
      <c r="M963" s="42" t="s">
        <v>5013</v>
      </c>
      <c r="N963" s="2" t="s">
        <v>5012</v>
      </c>
      <c r="O963" s="1" t="s">
        <v>235</v>
      </c>
      <c r="P963" s="1" t="s">
        <v>437</v>
      </c>
      <c r="Q963" s="43">
        <v>40244</v>
      </c>
      <c r="R963" s="47" t="s">
        <v>2756</v>
      </c>
      <c r="S963" s="1" t="s">
        <v>5014</v>
      </c>
      <c r="T963" s="1">
        <v>15887518385</v>
      </c>
      <c r="U963" s="1"/>
    </row>
    <row r="964" spans="1:21">
      <c r="A964" s="2" t="s">
        <v>22</v>
      </c>
      <c r="B964" s="31" t="s">
        <v>5015</v>
      </c>
      <c r="C964" s="1" t="s">
        <v>5016</v>
      </c>
      <c r="D964" s="1" t="s">
        <v>33</v>
      </c>
      <c r="E964" s="1" t="s">
        <v>35</v>
      </c>
      <c r="F964" s="2">
        <v>89</v>
      </c>
      <c r="G964" s="2">
        <v>74.5</v>
      </c>
      <c r="H964" s="2">
        <v>81</v>
      </c>
      <c r="I964" s="2">
        <v>71</v>
      </c>
      <c r="J964" s="1">
        <f t="shared" si="30"/>
        <v>193.89999999999998</v>
      </c>
      <c r="K964" s="1" t="s">
        <v>225</v>
      </c>
      <c r="L964" s="1">
        <f t="shared" si="31"/>
        <v>163.5</v>
      </c>
      <c r="M964" s="42" t="s">
        <v>5017</v>
      </c>
      <c r="N964" s="2" t="s">
        <v>5016</v>
      </c>
      <c r="O964" s="1" t="s">
        <v>227</v>
      </c>
      <c r="P964" s="1" t="s">
        <v>242</v>
      </c>
      <c r="Q964" s="31" t="s">
        <v>4109</v>
      </c>
      <c r="R964" s="47" t="s">
        <v>5018</v>
      </c>
      <c r="S964" s="31" t="s">
        <v>4769</v>
      </c>
      <c r="T964" s="31" t="s">
        <v>5019</v>
      </c>
      <c r="U964" s="1"/>
    </row>
    <row r="965" spans="1:21">
      <c r="A965" s="2" t="s">
        <v>57</v>
      </c>
      <c r="B965" s="31" t="s">
        <v>5020</v>
      </c>
      <c r="C965" s="1" t="s">
        <v>1654</v>
      </c>
      <c r="D965" s="1" t="s">
        <v>59</v>
      </c>
      <c r="E965" s="1" t="s">
        <v>24</v>
      </c>
      <c r="F965" s="2">
        <v>84</v>
      </c>
      <c r="G965" s="2">
        <v>79.5</v>
      </c>
      <c r="H965" s="2">
        <v>69</v>
      </c>
      <c r="I965" s="2">
        <v>83</v>
      </c>
      <c r="J965" s="1">
        <f t="shared" si="30"/>
        <v>193.9</v>
      </c>
      <c r="K965" s="1" t="s">
        <v>225</v>
      </c>
      <c r="L965" s="1">
        <f t="shared" si="31"/>
        <v>163.5</v>
      </c>
      <c r="M965" s="42" t="s">
        <v>5021</v>
      </c>
      <c r="N965" s="2" t="s">
        <v>1654</v>
      </c>
      <c r="O965" s="1" t="s">
        <v>227</v>
      </c>
      <c r="P965" s="1" t="s">
        <v>236</v>
      </c>
      <c r="Q965" s="43">
        <v>39892</v>
      </c>
      <c r="R965" s="44" t="s">
        <v>5022</v>
      </c>
      <c r="S965" s="1" t="s">
        <v>5023</v>
      </c>
      <c r="T965" s="1">
        <v>15125956886</v>
      </c>
      <c r="U965" s="1"/>
    </row>
    <row r="966" spans="1:21">
      <c r="A966" s="2" t="s">
        <v>22</v>
      </c>
      <c r="B966" s="31" t="s">
        <v>5024</v>
      </c>
      <c r="C966" s="1" t="s">
        <v>5025</v>
      </c>
      <c r="D966" s="1" t="s">
        <v>33</v>
      </c>
      <c r="E966" s="1" t="s">
        <v>27</v>
      </c>
      <c r="F966" s="2">
        <v>88</v>
      </c>
      <c r="G966" s="2">
        <v>71</v>
      </c>
      <c r="H966" s="2">
        <v>86</v>
      </c>
      <c r="I966" s="2">
        <v>88</v>
      </c>
      <c r="J966" s="1">
        <f t="shared" si="30"/>
        <v>193.79999999999998</v>
      </c>
      <c r="K966" s="1" t="s">
        <v>225</v>
      </c>
      <c r="L966" s="1">
        <f t="shared" si="31"/>
        <v>159</v>
      </c>
      <c r="M966" s="42" t="s">
        <v>5026</v>
      </c>
      <c r="N966" s="2" t="s">
        <v>5025</v>
      </c>
      <c r="O966" s="1" t="s">
        <v>227</v>
      </c>
      <c r="P966" s="1" t="s">
        <v>242</v>
      </c>
      <c r="Q966" s="43" t="s">
        <v>5027</v>
      </c>
      <c r="R966" s="44" t="s">
        <v>5028</v>
      </c>
      <c r="S966" s="1" t="s">
        <v>5029</v>
      </c>
      <c r="T966" s="1">
        <v>15758339452</v>
      </c>
      <c r="U966" s="1" t="s">
        <v>231</v>
      </c>
    </row>
    <row r="967" spans="1:21">
      <c r="A967" s="2" t="s">
        <v>84</v>
      </c>
      <c r="B967" s="31" t="s">
        <v>5030</v>
      </c>
      <c r="C967" s="1" t="s">
        <v>5031</v>
      </c>
      <c r="D967" s="1" t="s">
        <v>88</v>
      </c>
      <c r="E967" s="1" t="s">
        <v>25</v>
      </c>
      <c r="F967" s="2">
        <v>80</v>
      </c>
      <c r="G967" s="2">
        <v>78</v>
      </c>
      <c r="H967" s="2">
        <v>89</v>
      </c>
      <c r="I967" s="2">
        <v>90</v>
      </c>
      <c r="J967" s="1">
        <f t="shared" si="30"/>
        <v>193.8</v>
      </c>
      <c r="K967" s="1" t="s">
        <v>225</v>
      </c>
      <c r="L967" s="1">
        <f t="shared" si="31"/>
        <v>158</v>
      </c>
      <c r="M967" s="42" t="s">
        <v>5032</v>
      </c>
      <c r="N967" s="2" t="s">
        <v>5031</v>
      </c>
      <c r="O967" s="1" t="s">
        <v>235</v>
      </c>
      <c r="P967" s="1" t="s">
        <v>242</v>
      </c>
      <c r="Q967" s="43">
        <v>40132</v>
      </c>
      <c r="R967" s="44" t="s">
        <v>295</v>
      </c>
      <c r="S967" s="1" t="s">
        <v>5033</v>
      </c>
      <c r="T967" s="1">
        <v>13638774320</v>
      </c>
      <c r="U967" s="1"/>
    </row>
    <row r="968" spans="1:21">
      <c r="A968" s="2" t="s">
        <v>22</v>
      </c>
      <c r="B968" s="31" t="s">
        <v>5034</v>
      </c>
      <c r="C968" s="1" t="s">
        <v>5035</v>
      </c>
      <c r="D968" s="1" t="s">
        <v>30</v>
      </c>
      <c r="E968" s="1" t="s">
        <v>24</v>
      </c>
      <c r="F968" s="2">
        <v>88</v>
      </c>
      <c r="G968" s="2">
        <v>73.5</v>
      </c>
      <c r="H968" s="2">
        <v>81</v>
      </c>
      <c r="I968" s="2">
        <v>80</v>
      </c>
      <c r="J968" s="1">
        <f t="shared" si="30"/>
        <v>193.7</v>
      </c>
      <c r="K968" s="1" t="s">
        <v>225</v>
      </c>
      <c r="L968" s="1">
        <f t="shared" si="31"/>
        <v>161.5</v>
      </c>
      <c r="M968" s="42" t="s">
        <v>5036</v>
      </c>
      <c r="N968" s="2" t="s">
        <v>5035</v>
      </c>
      <c r="O968" s="1" t="s">
        <v>227</v>
      </c>
      <c r="P968" s="1" t="s">
        <v>236</v>
      </c>
      <c r="Q968" s="43" t="s">
        <v>5037</v>
      </c>
      <c r="R968" s="44" t="s">
        <v>1312</v>
      </c>
      <c r="S968" s="1" t="s">
        <v>5038</v>
      </c>
      <c r="T968" s="31" t="s">
        <v>5039</v>
      </c>
      <c r="U968" s="1"/>
    </row>
    <row r="969" spans="1:21">
      <c r="A969" s="2" t="s">
        <v>74</v>
      </c>
      <c r="B969" s="31" t="s">
        <v>5040</v>
      </c>
      <c r="C969" s="1" t="s">
        <v>5041</v>
      </c>
      <c r="D969" s="1" t="s">
        <v>75</v>
      </c>
      <c r="E969" s="1" t="s">
        <v>24</v>
      </c>
      <c r="F969" s="2">
        <v>79</v>
      </c>
      <c r="G969" s="2">
        <v>78.5</v>
      </c>
      <c r="H969" s="2">
        <v>90</v>
      </c>
      <c r="I969" s="2">
        <v>91</v>
      </c>
      <c r="J969" s="1">
        <f t="shared" si="30"/>
        <v>193.7</v>
      </c>
      <c r="K969" s="1" t="s">
        <v>225</v>
      </c>
      <c r="L969" s="1">
        <f t="shared" si="31"/>
        <v>157.5</v>
      </c>
      <c r="M969" s="42" t="s">
        <v>5042</v>
      </c>
      <c r="N969" s="2" t="s">
        <v>5041</v>
      </c>
      <c r="O969" s="1" t="s">
        <v>235</v>
      </c>
      <c r="P969" s="1" t="s">
        <v>236</v>
      </c>
      <c r="Q969" s="45">
        <v>40199</v>
      </c>
      <c r="R969" s="44" t="s">
        <v>5043</v>
      </c>
      <c r="S969" s="1" t="s">
        <v>5044</v>
      </c>
      <c r="T969" s="1">
        <v>15912934102</v>
      </c>
      <c r="U969" s="31"/>
    </row>
    <row r="970" spans="1:21">
      <c r="A970" s="2" t="s">
        <v>39</v>
      </c>
      <c r="B970" s="31" t="s">
        <v>5045</v>
      </c>
      <c r="C970" s="1" t="s">
        <v>5046</v>
      </c>
      <c r="D970" s="1" t="s">
        <v>191</v>
      </c>
      <c r="E970" s="1" t="s">
        <v>24</v>
      </c>
      <c r="F970" s="2">
        <v>82</v>
      </c>
      <c r="G970" s="2">
        <v>78</v>
      </c>
      <c r="H970" s="2">
        <v>84</v>
      </c>
      <c r="I970" s="2">
        <v>84</v>
      </c>
      <c r="J970" s="1">
        <f t="shared" si="30"/>
        <v>193.60000000000002</v>
      </c>
      <c r="K970" s="1" t="s">
        <v>225</v>
      </c>
      <c r="L970" s="1">
        <f t="shared" si="31"/>
        <v>160</v>
      </c>
      <c r="M970" s="42" t="s">
        <v>5047</v>
      </c>
      <c r="N970" s="2" t="s">
        <v>5046</v>
      </c>
      <c r="O970" s="1" t="s">
        <v>227</v>
      </c>
      <c r="P970" s="1" t="s">
        <v>242</v>
      </c>
      <c r="Q970" s="43">
        <v>40065</v>
      </c>
      <c r="R970" s="44" t="s">
        <v>5048</v>
      </c>
      <c r="S970" s="1" t="s">
        <v>5049</v>
      </c>
      <c r="T970" s="1">
        <v>15125792530</v>
      </c>
      <c r="U970" s="1" t="s">
        <v>231</v>
      </c>
    </row>
    <row r="971" spans="1:21">
      <c r="A971" s="2" t="s">
        <v>57</v>
      </c>
      <c r="B971" s="31" t="s">
        <v>5050</v>
      </c>
      <c r="C971" s="1" t="s">
        <v>5051</v>
      </c>
      <c r="D971" s="1" t="s">
        <v>60</v>
      </c>
      <c r="E971" s="1" t="s">
        <v>24</v>
      </c>
      <c r="F971" s="2">
        <v>83.5</v>
      </c>
      <c r="G971" s="2">
        <v>76.5</v>
      </c>
      <c r="H971" s="2">
        <v>79</v>
      </c>
      <c r="I971" s="2">
        <v>89</v>
      </c>
      <c r="J971" s="1">
        <f t="shared" si="30"/>
        <v>193.60000000000002</v>
      </c>
      <c r="K971" s="1" t="s">
        <v>225</v>
      </c>
      <c r="L971" s="1">
        <f t="shared" si="31"/>
        <v>160</v>
      </c>
      <c r="M971" s="42" t="s">
        <v>5052</v>
      </c>
      <c r="N971" s="2" t="s">
        <v>5051</v>
      </c>
      <c r="O971" s="31" t="s">
        <v>235</v>
      </c>
      <c r="P971" s="31" t="s">
        <v>236</v>
      </c>
      <c r="Q971" s="31" t="s">
        <v>5053</v>
      </c>
      <c r="R971" s="47" t="s">
        <v>5054</v>
      </c>
      <c r="S971" s="31" t="s">
        <v>5055</v>
      </c>
      <c r="T971" s="31" t="s">
        <v>5056</v>
      </c>
      <c r="U971" s="1"/>
    </row>
    <row r="972" spans="1:21">
      <c r="A972" s="2" t="s">
        <v>57</v>
      </c>
      <c r="B972" s="31" t="s">
        <v>5057</v>
      </c>
      <c r="C972" s="1" t="s">
        <v>5058</v>
      </c>
      <c r="D972" s="1" t="s">
        <v>61</v>
      </c>
      <c r="E972" s="1" t="s">
        <v>24</v>
      </c>
      <c r="F972" s="2">
        <v>89</v>
      </c>
      <c r="G972" s="2">
        <v>70</v>
      </c>
      <c r="H972" s="2">
        <v>93</v>
      </c>
      <c r="I972" s="2">
        <v>80</v>
      </c>
      <c r="J972" s="1">
        <f t="shared" si="30"/>
        <v>193.6</v>
      </c>
      <c r="K972" s="1" t="s">
        <v>225</v>
      </c>
      <c r="L972" s="1">
        <f t="shared" si="31"/>
        <v>159</v>
      </c>
      <c r="M972" s="42" t="s">
        <v>5059</v>
      </c>
      <c r="N972" s="2" t="s">
        <v>5058</v>
      </c>
      <c r="O972" s="31" t="s">
        <v>235</v>
      </c>
      <c r="P972" s="1" t="s">
        <v>242</v>
      </c>
      <c r="Q972" s="31" t="s">
        <v>5060</v>
      </c>
      <c r="R972" s="47" t="s">
        <v>5061</v>
      </c>
      <c r="S972" s="31" t="s">
        <v>5062</v>
      </c>
      <c r="T972" s="31" t="s">
        <v>5063</v>
      </c>
      <c r="U972" s="1"/>
    </row>
    <row r="973" spans="1:21">
      <c r="A973" s="2" t="s">
        <v>84</v>
      </c>
      <c r="B973" s="31" t="s">
        <v>5064</v>
      </c>
      <c r="C973" s="1" t="s">
        <v>5065</v>
      </c>
      <c r="D973" s="1" t="s">
        <v>87</v>
      </c>
      <c r="E973" s="1" t="s">
        <v>24</v>
      </c>
      <c r="F973" s="2">
        <v>76</v>
      </c>
      <c r="G973" s="2">
        <v>85</v>
      </c>
      <c r="H973" s="2">
        <v>82</v>
      </c>
      <c r="I973" s="2">
        <v>81</v>
      </c>
      <c r="J973" s="1">
        <f t="shared" si="30"/>
        <v>193.6</v>
      </c>
      <c r="K973" s="1" t="s">
        <v>225</v>
      </c>
      <c r="L973" s="1">
        <f t="shared" si="31"/>
        <v>161</v>
      </c>
      <c r="M973" s="42" t="s">
        <v>5066</v>
      </c>
      <c r="N973" s="2" t="s">
        <v>5065</v>
      </c>
      <c r="O973" s="1" t="s">
        <v>235</v>
      </c>
      <c r="P973" s="1" t="s">
        <v>236</v>
      </c>
      <c r="Q973" s="1" t="s">
        <v>5067</v>
      </c>
      <c r="R973" s="44" t="s">
        <v>942</v>
      </c>
      <c r="S973" s="1" t="s">
        <v>5068</v>
      </c>
      <c r="T973" s="1">
        <v>13987892070</v>
      </c>
      <c r="U973" s="1"/>
    </row>
    <row r="974" spans="1:21">
      <c r="A974" s="2" t="s">
        <v>22</v>
      </c>
      <c r="B974" s="31" t="s">
        <v>5069</v>
      </c>
      <c r="C974" s="1" t="s">
        <v>5070</v>
      </c>
      <c r="D974" s="1" t="s">
        <v>23</v>
      </c>
      <c r="E974" s="1" t="s">
        <v>24</v>
      </c>
      <c r="F974" s="2">
        <v>81</v>
      </c>
      <c r="G974" s="2">
        <v>77.5</v>
      </c>
      <c r="H974" s="2">
        <v>89</v>
      </c>
      <c r="I974" s="2">
        <v>86</v>
      </c>
      <c r="J974" s="1">
        <f t="shared" si="30"/>
        <v>193.5</v>
      </c>
      <c r="K974" s="1" t="s">
        <v>225</v>
      </c>
      <c r="L974" s="1">
        <f t="shared" si="31"/>
        <v>158.5</v>
      </c>
      <c r="M974" s="42" t="s">
        <v>5071</v>
      </c>
      <c r="N974" s="2" t="s">
        <v>5070</v>
      </c>
      <c r="O974" s="1" t="s">
        <v>235</v>
      </c>
      <c r="P974" s="1" t="s">
        <v>437</v>
      </c>
      <c r="Q974" s="43">
        <v>40340</v>
      </c>
      <c r="R974" s="44" t="s">
        <v>3018</v>
      </c>
      <c r="S974" s="1" t="s">
        <v>5072</v>
      </c>
      <c r="T974" s="1">
        <v>18608789467</v>
      </c>
      <c r="U974" s="1"/>
    </row>
    <row r="975" spans="1:21">
      <c r="A975" s="2" t="s">
        <v>22</v>
      </c>
      <c r="B975" s="31" t="s">
        <v>5073</v>
      </c>
      <c r="C975" s="1" t="s">
        <v>5074</v>
      </c>
      <c r="D975" s="1" t="s">
        <v>33</v>
      </c>
      <c r="E975" s="1" t="s">
        <v>35</v>
      </c>
      <c r="F975" s="2">
        <v>84.5</v>
      </c>
      <c r="G975" s="2">
        <v>79</v>
      </c>
      <c r="H975" s="2">
        <v>80</v>
      </c>
      <c r="I975" s="2">
        <v>70</v>
      </c>
      <c r="J975" s="1">
        <f t="shared" si="30"/>
        <v>193.5</v>
      </c>
      <c r="K975" s="1" t="s">
        <v>225</v>
      </c>
      <c r="L975" s="1">
        <f t="shared" si="31"/>
        <v>163.5</v>
      </c>
      <c r="M975" s="42" t="s">
        <v>5075</v>
      </c>
      <c r="N975" s="2" t="s">
        <v>5074</v>
      </c>
      <c r="O975" s="1" t="s">
        <v>227</v>
      </c>
      <c r="P975" s="1" t="s">
        <v>242</v>
      </c>
      <c r="Q975" s="31" t="s">
        <v>5076</v>
      </c>
      <c r="R975" s="47" t="s">
        <v>5077</v>
      </c>
      <c r="S975" s="31" t="s">
        <v>5078</v>
      </c>
      <c r="T975" s="31" t="s">
        <v>5079</v>
      </c>
      <c r="U975" s="1"/>
    </row>
    <row r="976" spans="1:21">
      <c r="A976" s="2" t="s">
        <v>84</v>
      </c>
      <c r="B976" s="31" t="s">
        <v>5080</v>
      </c>
      <c r="C976" s="1" t="s">
        <v>5081</v>
      </c>
      <c r="D976" s="1" t="s">
        <v>89</v>
      </c>
      <c r="E976" s="1" t="s">
        <v>25</v>
      </c>
      <c r="F976" s="2">
        <v>82</v>
      </c>
      <c r="G976" s="2">
        <v>75.5</v>
      </c>
      <c r="H976" s="2">
        <v>91</v>
      </c>
      <c r="I976" s="2">
        <v>89</v>
      </c>
      <c r="J976" s="1">
        <f t="shared" si="30"/>
        <v>193.5</v>
      </c>
      <c r="K976" s="1" t="s">
        <v>225</v>
      </c>
      <c r="L976" s="1">
        <f t="shared" si="31"/>
        <v>157.5</v>
      </c>
      <c r="M976" s="42" t="s">
        <v>5082</v>
      </c>
      <c r="N976" s="2" t="s">
        <v>5081</v>
      </c>
      <c r="O976" s="1" t="s">
        <v>235</v>
      </c>
      <c r="P976" s="1" t="s">
        <v>236</v>
      </c>
      <c r="Q976" s="56" t="s">
        <v>5083</v>
      </c>
      <c r="R976" s="44" t="s">
        <v>5084</v>
      </c>
      <c r="S976" s="1" t="s">
        <v>5085</v>
      </c>
      <c r="T976" s="1">
        <v>15912941915</v>
      </c>
      <c r="U976" s="1"/>
    </row>
    <row r="977" spans="1:21" ht="46.8">
      <c r="A977" s="2" t="s">
        <v>65</v>
      </c>
      <c r="B977" s="31" t="s">
        <v>5086</v>
      </c>
      <c r="C977" s="1" t="s">
        <v>5087</v>
      </c>
      <c r="D977" s="1" t="s">
        <v>68</v>
      </c>
      <c r="E977" s="1" t="s">
        <v>24</v>
      </c>
      <c r="F977" s="2">
        <v>86</v>
      </c>
      <c r="G977" s="2">
        <v>77</v>
      </c>
      <c r="H977" s="2">
        <v>75</v>
      </c>
      <c r="I977" s="2">
        <v>77</v>
      </c>
      <c r="J977" s="1">
        <f t="shared" si="30"/>
        <v>193.4</v>
      </c>
      <c r="K977" s="1" t="s">
        <v>225</v>
      </c>
      <c r="L977" s="1">
        <f t="shared" si="31"/>
        <v>163</v>
      </c>
      <c r="M977" s="42" t="s">
        <v>5088</v>
      </c>
      <c r="N977" s="2" t="s">
        <v>5087</v>
      </c>
      <c r="O977" s="1" t="s">
        <v>227</v>
      </c>
      <c r="P977" s="1" t="s">
        <v>242</v>
      </c>
      <c r="Q977" s="43">
        <v>40232</v>
      </c>
      <c r="R977" s="50" t="s">
        <v>3210</v>
      </c>
      <c r="S977" s="1" t="s">
        <v>5089</v>
      </c>
      <c r="T977" s="1">
        <v>13638714109</v>
      </c>
      <c r="U977" s="1"/>
    </row>
    <row r="978" spans="1:21">
      <c r="A978" s="2" t="s">
        <v>90</v>
      </c>
      <c r="B978" s="31" t="s">
        <v>5090</v>
      </c>
      <c r="C978" s="1" t="s">
        <v>5091</v>
      </c>
      <c r="D978" s="1" t="s">
        <v>91</v>
      </c>
      <c r="E978" s="1" t="s">
        <v>24</v>
      </c>
      <c r="F978" s="2">
        <v>86</v>
      </c>
      <c r="G978" s="2">
        <v>75</v>
      </c>
      <c r="H978" s="2">
        <v>77</v>
      </c>
      <c r="I978" s="2">
        <v>85</v>
      </c>
      <c r="J978" s="1">
        <f t="shared" si="30"/>
        <v>193.4</v>
      </c>
      <c r="K978" s="1" t="s">
        <v>225</v>
      </c>
      <c r="L978" s="1">
        <f t="shared" si="31"/>
        <v>161</v>
      </c>
      <c r="M978" s="42" t="s">
        <v>5092</v>
      </c>
      <c r="N978" s="2" t="s">
        <v>5091</v>
      </c>
      <c r="O978" s="31" t="s">
        <v>235</v>
      </c>
      <c r="P978" s="31" t="s">
        <v>228</v>
      </c>
      <c r="Q978" s="31" t="s">
        <v>699</v>
      </c>
      <c r="R978" s="47" t="s">
        <v>5093</v>
      </c>
      <c r="S978" s="1" t="s">
        <v>5094</v>
      </c>
      <c r="T978" s="31" t="s">
        <v>5095</v>
      </c>
      <c r="U978" s="1" t="s">
        <v>231</v>
      </c>
    </row>
    <row r="979" spans="1:21">
      <c r="A979" s="2" t="s">
        <v>57</v>
      </c>
      <c r="B979" s="31" t="s">
        <v>5096</v>
      </c>
      <c r="C979" s="1" t="s">
        <v>5097</v>
      </c>
      <c r="D979" s="1" t="s">
        <v>59</v>
      </c>
      <c r="E979" s="1" t="s">
        <v>24</v>
      </c>
      <c r="F979" s="2">
        <v>88.5</v>
      </c>
      <c r="G979" s="2">
        <v>71</v>
      </c>
      <c r="H979" s="2">
        <v>85</v>
      </c>
      <c r="I979" s="2">
        <v>84</v>
      </c>
      <c r="J979" s="1">
        <f t="shared" si="30"/>
        <v>193.3</v>
      </c>
      <c r="K979" s="1" t="s">
        <v>225</v>
      </c>
      <c r="L979" s="1">
        <f t="shared" si="31"/>
        <v>159.5</v>
      </c>
      <c r="M979" s="42" t="s">
        <v>5098</v>
      </c>
      <c r="N979" s="2" t="s">
        <v>5097</v>
      </c>
      <c r="O979" s="1" t="s">
        <v>235</v>
      </c>
      <c r="P979" s="1" t="s">
        <v>236</v>
      </c>
      <c r="Q979" s="43">
        <v>40108</v>
      </c>
      <c r="R979" s="44" t="s">
        <v>3536</v>
      </c>
      <c r="S979" s="1" t="s">
        <v>5099</v>
      </c>
      <c r="T979" s="1">
        <v>15096429257</v>
      </c>
      <c r="U979" s="1"/>
    </row>
    <row r="980" spans="1:21">
      <c r="A980" s="2" t="s">
        <v>22</v>
      </c>
      <c r="B980" s="31" t="s">
        <v>5100</v>
      </c>
      <c r="C980" s="1" t="s">
        <v>5101</v>
      </c>
      <c r="D980" s="1" t="s">
        <v>33</v>
      </c>
      <c r="E980" s="1" t="s">
        <v>27</v>
      </c>
      <c r="F980" s="2">
        <v>80.5</v>
      </c>
      <c r="G980" s="2">
        <v>77.5</v>
      </c>
      <c r="H980" s="2">
        <v>86</v>
      </c>
      <c r="I980" s="2">
        <v>90</v>
      </c>
      <c r="J980" s="1">
        <f t="shared" si="30"/>
        <v>193.2</v>
      </c>
      <c r="K980" s="1" t="s">
        <v>225</v>
      </c>
      <c r="L980" s="1">
        <f t="shared" si="31"/>
        <v>158</v>
      </c>
      <c r="M980" s="42" t="s">
        <v>5102</v>
      </c>
      <c r="N980" s="2" t="s">
        <v>5101</v>
      </c>
      <c r="O980" s="1" t="s">
        <v>235</v>
      </c>
      <c r="P980" s="1" t="s">
        <v>5103</v>
      </c>
      <c r="Q980" s="43" t="s">
        <v>5104</v>
      </c>
      <c r="R980" s="44" t="s">
        <v>5105</v>
      </c>
      <c r="S980" s="1" t="s">
        <v>5106</v>
      </c>
      <c r="T980" s="1">
        <v>13578498166</v>
      </c>
      <c r="U980" s="1" t="s">
        <v>231</v>
      </c>
    </row>
    <row r="981" spans="1:21">
      <c r="A981" s="2" t="s">
        <v>22</v>
      </c>
      <c r="B981" s="31" t="s">
        <v>5107</v>
      </c>
      <c r="C981" s="1" t="s">
        <v>5108</v>
      </c>
      <c r="D981" s="1" t="s">
        <v>33</v>
      </c>
      <c r="E981" s="1" t="s">
        <v>35</v>
      </c>
      <c r="F981" s="2">
        <v>82.5</v>
      </c>
      <c r="G981" s="2">
        <v>81.5</v>
      </c>
      <c r="H981" s="2">
        <v>70</v>
      </c>
      <c r="I981" s="2">
        <v>76</v>
      </c>
      <c r="J981" s="1">
        <f t="shared" si="30"/>
        <v>193.2</v>
      </c>
      <c r="K981" s="1" t="s">
        <v>225</v>
      </c>
      <c r="L981" s="1">
        <f t="shared" si="31"/>
        <v>164</v>
      </c>
      <c r="M981" s="42" t="s">
        <v>5109</v>
      </c>
      <c r="N981" s="2" t="s">
        <v>5108</v>
      </c>
      <c r="O981" s="1" t="s">
        <v>235</v>
      </c>
      <c r="P981" s="1" t="s">
        <v>242</v>
      </c>
      <c r="Q981" s="31" t="s">
        <v>4670</v>
      </c>
      <c r="R981" s="47" t="s">
        <v>5110</v>
      </c>
      <c r="S981" s="31" t="s">
        <v>5111</v>
      </c>
      <c r="T981" s="31" t="s">
        <v>5112</v>
      </c>
      <c r="U981" s="1"/>
    </row>
    <row r="982" spans="1:21">
      <c r="A982" s="2" t="s">
        <v>57</v>
      </c>
      <c r="B982" s="31" t="s">
        <v>5113</v>
      </c>
      <c r="C982" s="1" t="s">
        <v>5114</v>
      </c>
      <c r="D982" s="1" t="s">
        <v>58</v>
      </c>
      <c r="E982" s="1" t="s">
        <v>24</v>
      </c>
      <c r="F982" s="2">
        <v>85</v>
      </c>
      <c r="G982" s="2">
        <v>76</v>
      </c>
      <c r="H982" s="2">
        <v>80</v>
      </c>
      <c r="I982" s="2">
        <v>81</v>
      </c>
      <c r="J982" s="1">
        <f t="shared" si="30"/>
        <v>193.2</v>
      </c>
      <c r="K982" s="1" t="s">
        <v>225</v>
      </c>
      <c r="L982" s="1">
        <f t="shared" si="31"/>
        <v>161</v>
      </c>
      <c r="M982" s="42" t="s">
        <v>5115</v>
      </c>
      <c r="N982" s="2" t="s">
        <v>5114</v>
      </c>
      <c r="O982" s="1" t="s">
        <v>235</v>
      </c>
      <c r="P982" s="1" t="s">
        <v>236</v>
      </c>
      <c r="Q982" s="43">
        <v>40200</v>
      </c>
      <c r="R982" s="44" t="s">
        <v>5116</v>
      </c>
      <c r="S982" s="1" t="s">
        <v>5117</v>
      </c>
      <c r="T982" s="1">
        <v>18629005647</v>
      </c>
      <c r="U982" s="1"/>
    </row>
    <row r="983" spans="1:21">
      <c r="A983" s="2" t="s">
        <v>22</v>
      </c>
      <c r="B983" s="31" t="s">
        <v>5118</v>
      </c>
      <c r="C983" s="1" t="s">
        <v>5119</v>
      </c>
      <c r="D983" s="1" t="s">
        <v>30</v>
      </c>
      <c r="E983" s="1" t="s">
        <v>24</v>
      </c>
      <c r="F983" s="2">
        <v>76.5</v>
      </c>
      <c r="G983" s="2">
        <v>84</v>
      </c>
      <c r="H983" s="2">
        <v>88</v>
      </c>
      <c r="I983" s="2">
        <v>75</v>
      </c>
      <c r="J983" s="1">
        <f t="shared" si="30"/>
        <v>193.1</v>
      </c>
      <c r="K983" s="1" t="s">
        <v>225</v>
      </c>
      <c r="L983" s="1">
        <f t="shared" si="31"/>
        <v>160.5</v>
      </c>
      <c r="M983" s="42" t="s">
        <v>5120</v>
      </c>
      <c r="N983" s="2" t="s">
        <v>5119</v>
      </c>
      <c r="O983" s="1" t="s">
        <v>235</v>
      </c>
      <c r="P983" s="1" t="s">
        <v>242</v>
      </c>
      <c r="Q983" s="43" t="s">
        <v>5121</v>
      </c>
      <c r="R983" s="44" t="s">
        <v>1100</v>
      </c>
      <c r="S983" s="1" t="s">
        <v>5122</v>
      </c>
      <c r="T983" s="31" t="s">
        <v>5123</v>
      </c>
      <c r="U983" s="1"/>
    </row>
    <row r="984" spans="1:21">
      <c r="A984" s="2" t="s">
        <v>84</v>
      </c>
      <c r="B984" s="31" t="s">
        <v>5124</v>
      </c>
      <c r="C984" s="1" t="s">
        <v>5125</v>
      </c>
      <c r="D984" s="1" t="s">
        <v>88</v>
      </c>
      <c r="E984" s="1" t="s">
        <v>24</v>
      </c>
      <c r="F984" s="2">
        <v>80</v>
      </c>
      <c r="G984" s="2">
        <v>78.5</v>
      </c>
      <c r="H984" s="2">
        <v>93</v>
      </c>
      <c r="I984" s="2">
        <v>80</v>
      </c>
      <c r="J984" s="1">
        <f t="shared" si="30"/>
        <v>193.1</v>
      </c>
      <c r="K984" s="1" t="s">
        <v>225</v>
      </c>
      <c r="L984" s="1">
        <f t="shared" si="31"/>
        <v>158.5</v>
      </c>
      <c r="M984" s="42" t="s">
        <v>5126</v>
      </c>
      <c r="N984" s="2" t="s">
        <v>5125</v>
      </c>
      <c r="O984" s="1" t="s">
        <v>235</v>
      </c>
      <c r="P984" s="1" t="s">
        <v>236</v>
      </c>
      <c r="Q984" s="43">
        <v>39800</v>
      </c>
      <c r="R984" s="44" t="s">
        <v>295</v>
      </c>
      <c r="S984" s="1" t="s">
        <v>5127</v>
      </c>
      <c r="T984" s="1">
        <v>15087249323</v>
      </c>
      <c r="U984" s="1"/>
    </row>
    <row r="985" spans="1:21">
      <c r="A985" s="2" t="s">
        <v>90</v>
      </c>
      <c r="B985" s="31" t="s">
        <v>5128</v>
      </c>
      <c r="C985" s="1" t="s">
        <v>5129</v>
      </c>
      <c r="D985" s="1" t="s">
        <v>91</v>
      </c>
      <c r="E985" s="1" t="s">
        <v>24</v>
      </c>
      <c r="F985" s="2">
        <v>87</v>
      </c>
      <c r="G985" s="2">
        <v>68.5</v>
      </c>
      <c r="H985" s="2">
        <v>93</v>
      </c>
      <c r="I985" s="2">
        <v>95</v>
      </c>
      <c r="J985" s="1">
        <f t="shared" si="30"/>
        <v>193.1</v>
      </c>
      <c r="K985" s="1" t="s">
        <v>225</v>
      </c>
      <c r="L985" s="1">
        <f t="shared" si="31"/>
        <v>155.5</v>
      </c>
      <c r="M985" s="42" t="s">
        <v>5130</v>
      </c>
      <c r="N985" s="2" t="s">
        <v>5129</v>
      </c>
      <c r="O985" s="31" t="s">
        <v>235</v>
      </c>
      <c r="P985" s="31" t="s">
        <v>236</v>
      </c>
      <c r="Q985" s="31" t="s">
        <v>5131</v>
      </c>
      <c r="R985" s="47" t="s">
        <v>2699</v>
      </c>
      <c r="S985" s="1" t="s">
        <v>5132</v>
      </c>
      <c r="T985" s="31" t="s">
        <v>5133</v>
      </c>
      <c r="U985" s="1"/>
    </row>
    <row r="986" spans="1:21">
      <c r="A986" s="2" t="s">
        <v>90</v>
      </c>
      <c r="B986" s="31" t="s">
        <v>5134</v>
      </c>
      <c r="C986" s="1" t="s">
        <v>5135</v>
      </c>
      <c r="D986" s="1" t="s">
        <v>91</v>
      </c>
      <c r="E986" s="1" t="s">
        <v>24</v>
      </c>
      <c r="F986" s="2">
        <v>85.5</v>
      </c>
      <c r="G986" s="2">
        <v>74</v>
      </c>
      <c r="H986" s="2">
        <v>83</v>
      </c>
      <c r="I986" s="2">
        <v>85</v>
      </c>
      <c r="J986" s="1">
        <f t="shared" si="30"/>
        <v>193.1</v>
      </c>
      <c r="K986" s="1" t="s">
        <v>225</v>
      </c>
      <c r="L986" s="1">
        <f t="shared" si="31"/>
        <v>159.5</v>
      </c>
      <c r="M986" s="42" t="s">
        <v>5136</v>
      </c>
      <c r="N986" s="2" t="s">
        <v>5135</v>
      </c>
      <c r="O986" s="31" t="s">
        <v>227</v>
      </c>
      <c r="P986" s="31" t="s">
        <v>426</v>
      </c>
      <c r="Q986" s="31" t="s">
        <v>5137</v>
      </c>
      <c r="R986" s="47" t="s">
        <v>5138</v>
      </c>
      <c r="S986" s="1" t="s">
        <v>5139</v>
      </c>
      <c r="T986" s="31" t="s">
        <v>5140</v>
      </c>
      <c r="U986" s="1" t="s">
        <v>231</v>
      </c>
    </row>
    <row r="987" spans="1:21">
      <c r="A987" s="2" t="s">
        <v>84</v>
      </c>
      <c r="B987" s="31" t="s">
        <v>5141</v>
      </c>
      <c r="C987" s="1" t="s">
        <v>5142</v>
      </c>
      <c r="D987" s="1" t="s">
        <v>86</v>
      </c>
      <c r="E987" s="1" t="s">
        <v>25</v>
      </c>
      <c r="F987" s="2">
        <v>83</v>
      </c>
      <c r="G987" s="2">
        <v>79</v>
      </c>
      <c r="H987" s="2">
        <v>83</v>
      </c>
      <c r="I987" s="2">
        <v>72</v>
      </c>
      <c r="J987" s="1">
        <f t="shared" si="30"/>
        <v>193</v>
      </c>
      <c r="K987" s="1" t="s">
        <v>225</v>
      </c>
      <c r="L987" s="1">
        <f t="shared" si="31"/>
        <v>162</v>
      </c>
      <c r="M987" s="42" t="s">
        <v>5143</v>
      </c>
      <c r="N987" s="2" t="s">
        <v>5142</v>
      </c>
      <c r="O987" s="1" t="s">
        <v>227</v>
      </c>
      <c r="P987" s="1" t="s">
        <v>236</v>
      </c>
      <c r="Q987" s="43">
        <v>39966</v>
      </c>
      <c r="R987" s="44" t="s">
        <v>5144</v>
      </c>
      <c r="S987" s="1" t="s">
        <v>5145</v>
      </c>
      <c r="T987" s="1">
        <v>13769293218</v>
      </c>
      <c r="U987" s="1"/>
    </row>
    <row r="988" spans="1:21">
      <c r="A988" s="2" t="s">
        <v>94</v>
      </c>
      <c r="B988" s="31" t="s">
        <v>5146</v>
      </c>
      <c r="C988" s="1" t="s">
        <v>5147</v>
      </c>
      <c r="D988" s="1" t="s">
        <v>94</v>
      </c>
      <c r="E988" s="1" t="s">
        <v>24</v>
      </c>
      <c r="F988" s="2">
        <v>86</v>
      </c>
      <c r="G988" s="2">
        <v>73</v>
      </c>
      <c r="H988" s="2">
        <v>90</v>
      </c>
      <c r="I988" s="2">
        <v>80</v>
      </c>
      <c r="J988" s="1">
        <f t="shared" si="30"/>
        <v>193</v>
      </c>
      <c r="K988" s="1" t="s">
        <v>225</v>
      </c>
      <c r="L988" s="1">
        <f t="shared" si="31"/>
        <v>159</v>
      </c>
      <c r="M988" s="42" t="s">
        <v>5148</v>
      </c>
      <c r="N988" s="2" t="s">
        <v>5147</v>
      </c>
      <c r="O988" s="1" t="s">
        <v>227</v>
      </c>
      <c r="P988" s="1" t="s">
        <v>242</v>
      </c>
      <c r="Q988" s="45">
        <v>40117</v>
      </c>
      <c r="R988" s="44" t="s">
        <v>1094</v>
      </c>
      <c r="S988" s="1" t="s">
        <v>5149</v>
      </c>
      <c r="T988" s="1">
        <v>17708785489</v>
      </c>
      <c r="U988" s="1" t="s">
        <v>231</v>
      </c>
    </row>
    <row r="989" spans="1:21">
      <c r="A989" s="2" t="s">
        <v>22</v>
      </c>
      <c r="B989" s="31" t="s">
        <v>5150</v>
      </c>
      <c r="C989" s="1" t="s">
        <v>5151</v>
      </c>
      <c r="D989" s="1" t="s">
        <v>31</v>
      </c>
      <c r="E989" s="1" t="s">
        <v>24</v>
      </c>
      <c r="F989" s="2">
        <v>85</v>
      </c>
      <c r="G989" s="2">
        <v>74.5</v>
      </c>
      <c r="H989" s="2">
        <v>82</v>
      </c>
      <c r="I989" s="2">
        <v>85</v>
      </c>
      <c r="J989" s="1">
        <f t="shared" si="30"/>
        <v>192.9</v>
      </c>
      <c r="K989" s="1" t="s">
        <v>225</v>
      </c>
      <c r="L989" s="1">
        <f t="shared" si="31"/>
        <v>159.5</v>
      </c>
      <c r="M989" s="42" t="s">
        <v>5152</v>
      </c>
      <c r="N989" s="2" t="s">
        <v>5151</v>
      </c>
      <c r="O989" s="1" t="s">
        <v>235</v>
      </c>
      <c r="P989" s="1" t="s">
        <v>242</v>
      </c>
      <c r="Q989" s="43">
        <v>40235</v>
      </c>
      <c r="R989" s="44" t="s">
        <v>2262</v>
      </c>
      <c r="S989" s="1" t="s">
        <v>5153</v>
      </c>
      <c r="T989" s="1">
        <v>13638710601</v>
      </c>
      <c r="U989" s="1" t="s">
        <v>231</v>
      </c>
    </row>
    <row r="990" spans="1:21">
      <c r="A990" s="2" t="s">
        <v>57</v>
      </c>
      <c r="B990" s="31" t="s">
        <v>5154</v>
      </c>
      <c r="C990" s="1" t="s">
        <v>5155</v>
      </c>
      <c r="D990" s="1" t="s">
        <v>58</v>
      </c>
      <c r="E990" s="1" t="s">
        <v>25</v>
      </c>
      <c r="F990" s="2">
        <v>87.5</v>
      </c>
      <c r="G990" s="2">
        <v>72</v>
      </c>
      <c r="H990" s="2">
        <v>83</v>
      </c>
      <c r="I990" s="2">
        <v>84</v>
      </c>
      <c r="J990" s="1">
        <f t="shared" si="30"/>
        <v>192.9</v>
      </c>
      <c r="K990" s="1" t="s">
        <v>225</v>
      </c>
      <c r="L990" s="1">
        <f t="shared" si="31"/>
        <v>159.5</v>
      </c>
      <c r="M990" s="42" t="s">
        <v>5156</v>
      </c>
      <c r="N990" s="2" t="s">
        <v>5155</v>
      </c>
      <c r="O990" s="1" t="s">
        <v>235</v>
      </c>
      <c r="P990" s="1" t="s">
        <v>242</v>
      </c>
      <c r="Q990" s="43">
        <v>40238</v>
      </c>
      <c r="R990" s="44" t="s">
        <v>5157</v>
      </c>
      <c r="S990" s="1" t="s">
        <v>5158</v>
      </c>
      <c r="T990" s="1">
        <v>13638717130</v>
      </c>
      <c r="U990" s="1"/>
    </row>
    <row r="991" spans="1:21">
      <c r="A991" s="2" t="s">
        <v>63</v>
      </c>
      <c r="B991" s="31" t="s">
        <v>5159</v>
      </c>
      <c r="C991" s="1" t="s">
        <v>5160</v>
      </c>
      <c r="D991" s="1" t="s">
        <v>64</v>
      </c>
      <c r="E991" s="1" t="s">
        <v>24</v>
      </c>
      <c r="F991" s="2">
        <v>81</v>
      </c>
      <c r="G991" s="2">
        <v>81.5</v>
      </c>
      <c r="H991" s="2">
        <v>71</v>
      </c>
      <c r="I991" s="2">
        <v>81</v>
      </c>
      <c r="J991" s="1">
        <f t="shared" si="30"/>
        <v>192.89999999999998</v>
      </c>
      <c r="K991" s="1" t="s">
        <v>225</v>
      </c>
      <c r="L991" s="1">
        <f t="shared" si="31"/>
        <v>162.5</v>
      </c>
      <c r="M991" s="42" t="s">
        <v>5161</v>
      </c>
      <c r="N991" s="2" t="s">
        <v>5160</v>
      </c>
      <c r="O991" s="1" t="s">
        <v>227</v>
      </c>
      <c r="P991" s="1" t="s">
        <v>242</v>
      </c>
      <c r="Q991" s="43">
        <v>40101</v>
      </c>
      <c r="R991" s="44" t="s">
        <v>3839</v>
      </c>
      <c r="S991" s="1" t="s">
        <v>5162</v>
      </c>
      <c r="T991" s="1">
        <v>15125957437</v>
      </c>
      <c r="U991" s="1" t="s">
        <v>231</v>
      </c>
    </row>
    <row r="992" spans="1:21">
      <c r="A992" s="2" t="s">
        <v>78</v>
      </c>
      <c r="B992" s="31" t="s">
        <v>5163</v>
      </c>
      <c r="C992" s="1" t="s">
        <v>5164</v>
      </c>
      <c r="D992" s="1" t="s">
        <v>81</v>
      </c>
      <c r="E992" s="1" t="s">
        <v>24</v>
      </c>
      <c r="F992" s="2">
        <v>88.5</v>
      </c>
      <c r="G992" s="2">
        <v>74</v>
      </c>
      <c r="H992" s="2">
        <v>68</v>
      </c>
      <c r="I992" s="2">
        <v>84</v>
      </c>
      <c r="J992" s="1">
        <f t="shared" si="30"/>
        <v>192.9</v>
      </c>
      <c r="K992" s="1" t="s">
        <v>225</v>
      </c>
      <c r="L992" s="1">
        <f t="shared" si="31"/>
        <v>162.5</v>
      </c>
      <c r="M992" s="42" t="s">
        <v>5165</v>
      </c>
      <c r="N992" s="2" t="s">
        <v>5164</v>
      </c>
      <c r="O992" s="1" t="s">
        <v>227</v>
      </c>
      <c r="P992" s="1" t="s">
        <v>228</v>
      </c>
      <c r="Q992" s="43">
        <v>40214</v>
      </c>
      <c r="R992" s="44" t="s">
        <v>2985</v>
      </c>
      <c r="S992" s="1" t="s">
        <v>5166</v>
      </c>
      <c r="T992" s="1">
        <v>15125921091</v>
      </c>
      <c r="U992" s="1" t="s">
        <v>231</v>
      </c>
    </row>
    <row r="993" spans="1:21">
      <c r="A993" s="2" t="s">
        <v>45</v>
      </c>
      <c r="B993" s="31" t="s">
        <v>5167</v>
      </c>
      <c r="C993" s="1" t="s">
        <v>5168</v>
      </c>
      <c r="D993" s="1" t="s">
        <v>47</v>
      </c>
      <c r="E993" s="1" t="s">
        <v>25</v>
      </c>
      <c r="F993" s="2">
        <v>87.5</v>
      </c>
      <c r="G993" s="2">
        <v>72.5</v>
      </c>
      <c r="H993" s="2">
        <v>80</v>
      </c>
      <c r="I993" s="2">
        <v>84</v>
      </c>
      <c r="J993" s="1">
        <f t="shared" si="30"/>
        <v>192.8</v>
      </c>
      <c r="K993" s="1" t="s">
        <v>225</v>
      </c>
      <c r="L993" s="1">
        <f t="shared" si="31"/>
        <v>160</v>
      </c>
      <c r="M993" s="42" t="s">
        <v>5169</v>
      </c>
      <c r="N993" s="2" t="s">
        <v>5168</v>
      </c>
      <c r="O993" s="1" t="s">
        <v>235</v>
      </c>
      <c r="P993" s="1" t="s">
        <v>242</v>
      </c>
      <c r="Q993" s="43">
        <v>39988</v>
      </c>
      <c r="R993" s="44" t="s">
        <v>523</v>
      </c>
      <c r="S993" s="1" t="s">
        <v>5170</v>
      </c>
      <c r="T993" s="1">
        <v>15891831083</v>
      </c>
      <c r="U993" s="1" t="s">
        <v>231</v>
      </c>
    </row>
    <row r="994" spans="1:21">
      <c r="A994" s="2" t="s">
        <v>84</v>
      </c>
      <c r="B994" s="31" t="s">
        <v>5171</v>
      </c>
      <c r="C994" s="1" t="s">
        <v>5172</v>
      </c>
      <c r="D994" s="1" t="s">
        <v>86</v>
      </c>
      <c r="E994" s="1" t="s">
        <v>24</v>
      </c>
      <c r="F994" s="2">
        <v>90</v>
      </c>
      <c r="G994" s="2">
        <v>70</v>
      </c>
      <c r="H994" s="2">
        <v>77</v>
      </c>
      <c r="I994" s="2">
        <v>87</v>
      </c>
      <c r="J994" s="1">
        <f t="shared" si="30"/>
        <v>192.8</v>
      </c>
      <c r="K994" s="1" t="s">
        <v>225</v>
      </c>
      <c r="L994" s="1">
        <f t="shared" si="31"/>
        <v>160</v>
      </c>
      <c r="M994" s="42" t="s">
        <v>5173</v>
      </c>
      <c r="N994" s="2" t="s">
        <v>5172</v>
      </c>
      <c r="O994" s="1" t="s">
        <v>227</v>
      </c>
      <c r="P994" s="1" t="s">
        <v>228</v>
      </c>
      <c r="Q994" s="43">
        <v>40058</v>
      </c>
      <c r="R994" s="44" t="s">
        <v>5174</v>
      </c>
      <c r="S994" s="1" t="s">
        <v>5175</v>
      </c>
      <c r="T994" s="1">
        <v>15911787562</v>
      </c>
      <c r="U994" s="1"/>
    </row>
    <row r="995" spans="1:21">
      <c r="A995" s="2" t="s">
        <v>45</v>
      </c>
      <c r="B995" s="31" t="s">
        <v>5176</v>
      </c>
      <c r="C995" s="1" t="s">
        <v>5177</v>
      </c>
      <c r="D995" s="1" t="s">
        <v>50</v>
      </c>
      <c r="E995" s="1" t="s">
        <v>24</v>
      </c>
      <c r="F995" s="2">
        <v>87</v>
      </c>
      <c r="G995" s="2">
        <v>75.5</v>
      </c>
      <c r="H995" s="2">
        <v>67</v>
      </c>
      <c r="I995" s="2">
        <v>84</v>
      </c>
      <c r="J995" s="1">
        <f t="shared" si="30"/>
        <v>192.70000000000002</v>
      </c>
      <c r="K995" s="1" t="s">
        <v>225</v>
      </c>
      <c r="L995" s="1">
        <f t="shared" si="31"/>
        <v>162.5</v>
      </c>
      <c r="M995" s="42" t="s">
        <v>5178</v>
      </c>
      <c r="N995" s="2" t="s">
        <v>5177</v>
      </c>
      <c r="O995" s="1" t="s">
        <v>227</v>
      </c>
      <c r="P995" s="1" t="s">
        <v>236</v>
      </c>
      <c r="Q995" s="43">
        <v>39930</v>
      </c>
      <c r="R995" s="44" t="s">
        <v>2512</v>
      </c>
      <c r="S995" s="1" t="s">
        <v>5179</v>
      </c>
      <c r="T995" s="1">
        <v>15087243956</v>
      </c>
      <c r="U995" s="1"/>
    </row>
    <row r="996" spans="1:21" ht="46.8">
      <c r="A996" s="2" t="s">
        <v>65</v>
      </c>
      <c r="B996" s="31" t="s">
        <v>5180</v>
      </c>
      <c r="C996" s="1" t="s">
        <v>5181</v>
      </c>
      <c r="D996" s="1" t="s">
        <v>73</v>
      </c>
      <c r="E996" s="1" t="s">
        <v>25</v>
      </c>
      <c r="F996" s="2">
        <v>89</v>
      </c>
      <c r="G996" s="2">
        <v>71.5</v>
      </c>
      <c r="H996" s="2">
        <v>78</v>
      </c>
      <c r="I996" s="2">
        <v>83</v>
      </c>
      <c r="J996" s="1">
        <f t="shared" si="30"/>
        <v>192.7</v>
      </c>
      <c r="K996" s="1" t="s">
        <v>225</v>
      </c>
      <c r="L996" s="1">
        <f t="shared" si="31"/>
        <v>160.5</v>
      </c>
      <c r="M996" s="42" t="s">
        <v>5182</v>
      </c>
      <c r="N996" s="2" t="s">
        <v>5181</v>
      </c>
      <c r="O996" s="1" t="s">
        <v>227</v>
      </c>
      <c r="P996" s="1" t="s">
        <v>236</v>
      </c>
      <c r="Q996" s="43">
        <v>40168</v>
      </c>
      <c r="R996" s="50" t="s">
        <v>3844</v>
      </c>
      <c r="S996" s="1" t="s">
        <v>5183</v>
      </c>
      <c r="T996" s="1">
        <v>15288588220</v>
      </c>
      <c r="U996" s="1"/>
    </row>
    <row r="997" spans="1:21">
      <c r="A997" s="2" t="s">
        <v>84</v>
      </c>
      <c r="B997" s="31" t="s">
        <v>5184</v>
      </c>
      <c r="C997" s="1" t="s">
        <v>5185</v>
      </c>
      <c r="D997" s="1" t="s">
        <v>86</v>
      </c>
      <c r="E997" s="1" t="s">
        <v>24</v>
      </c>
      <c r="F997" s="2">
        <v>87.5</v>
      </c>
      <c r="G997" s="2">
        <v>70</v>
      </c>
      <c r="H997" s="2">
        <v>86</v>
      </c>
      <c r="I997" s="2">
        <v>90</v>
      </c>
      <c r="J997" s="1">
        <f t="shared" si="30"/>
        <v>192.7</v>
      </c>
      <c r="K997" s="1" t="s">
        <v>225</v>
      </c>
      <c r="L997" s="1">
        <f t="shared" si="31"/>
        <v>157.5</v>
      </c>
      <c r="M997" s="42" t="s">
        <v>5186</v>
      </c>
      <c r="N997" s="2" t="s">
        <v>5185</v>
      </c>
      <c r="O997" s="1" t="s">
        <v>227</v>
      </c>
      <c r="P997" s="1" t="s">
        <v>236</v>
      </c>
      <c r="Q997" s="43">
        <v>40090</v>
      </c>
      <c r="R997" s="44" t="s">
        <v>4973</v>
      </c>
      <c r="S997" s="1" t="s">
        <v>4974</v>
      </c>
      <c r="T997" s="1">
        <v>15125990068</v>
      </c>
      <c r="U997" s="1"/>
    </row>
    <row r="998" spans="1:21">
      <c r="A998" s="2" t="s">
        <v>84</v>
      </c>
      <c r="B998" s="31" t="s">
        <v>5187</v>
      </c>
      <c r="C998" s="1" t="s">
        <v>5188</v>
      </c>
      <c r="D998" s="1" t="s">
        <v>87</v>
      </c>
      <c r="E998" s="1" t="s">
        <v>24</v>
      </c>
      <c r="F998" s="2">
        <v>77</v>
      </c>
      <c r="G998" s="2">
        <v>82.5</v>
      </c>
      <c r="H998" s="2">
        <v>78</v>
      </c>
      <c r="I998" s="2">
        <v>88</v>
      </c>
      <c r="J998" s="1">
        <f t="shared" si="30"/>
        <v>192.7</v>
      </c>
      <c r="K998" s="1" t="s">
        <v>225</v>
      </c>
      <c r="L998" s="1">
        <f t="shared" si="31"/>
        <v>159.5</v>
      </c>
      <c r="M998" s="42" t="s">
        <v>5189</v>
      </c>
      <c r="N998" s="2" t="s">
        <v>5188</v>
      </c>
      <c r="O998" s="1" t="s">
        <v>227</v>
      </c>
      <c r="P998" s="1" t="s">
        <v>236</v>
      </c>
      <c r="Q998" s="1" t="s">
        <v>5190</v>
      </c>
      <c r="R998" s="44" t="s">
        <v>529</v>
      </c>
      <c r="S998" s="1" t="s">
        <v>4284</v>
      </c>
      <c r="T998" s="1">
        <v>15912916806</v>
      </c>
      <c r="U998" s="1"/>
    </row>
    <row r="999" spans="1:21">
      <c r="A999" s="2" t="s">
        <v>22</v>
      </c>
      <c r="B999" s="31" t="s">
        <v>5191</v>
      </c>
      <c r="C999" s="1" t="s">
        <v>5192</v>
      </c>
      <c r="D999" s="1" t="s">
        <v>32</v>
      </c>
      <c r="E999" s="1" t="s">
        <v>24</v>
      </c>
      <c r="F999" s="2">
        <v>83</v>
      </c>
      <c r="G999" s="2">
        <v>74</v>
      </c>
      <c r="H999" s="2">
        <v>88</v>
      </c>
      <c r="I999" s="2">
        <v>90</v>
      </c>
      <c r="J999" s="1">
        <f t="shared" si="30"/>
        <v>192.6</v>
      </c>
      <c r="K999" s="1" t="s">
        <v>225</v>
      </c>
      <c r="L999" s="1">
        <f t="shared" si="31"/>
        <v>157</v>
      </c>
      <c r="M999" s="42" t="s">
        <v>5193</v>
      </c>
      <c r="N999" s="2" t="s">
        <v>5192</v>
      </c>
      <c r="O999" s="1" t="s">
        <v>227</v>
      </c>
      <c r="P999" s="1" t="s">
        <v>236</v>
      </c>
      <c r="Q999" s="43">
        <v>40206</v>
      </c>
      <c r="R999" s="44" t="s">
        <v>5194</v>
      </c>
      <c r="S999" s="1" t="s">
        <v>5195</v>
      </c>
      <c r="T999" s="1">
        <v>15125808688</v>
      </c>
      <c r="U999" s="1"/>
    </row>
    <row r="1000" spans="1:21">
      <c r="A1000" s="2" t="s">
        <v>22</v>
      </c>
      <c r="B1000" s="31" t="s">
        <v>5196</v>
      </c>
      <c r="C1000" s="1" t="s">
        <v>5197</v>
      </c>
      <c r="D1000" s="1" t="s">
        <v>33</v>
      </c>
      <c r="E1000" s="1" t="s">
        <v>34</v>
      </c>
      <c r="F1000" s="2">
        <v>89</v>
      </c>
      <c r="G1000" s="2">
        <v>73</v>
      </c>
      <c r="H1000" s="2">
        <v>73</v>
      </c>
      <c r="I1000" s="2">
        <v>80</v>
      </c>
      <c r="J1000" s="1">
        <f t="shared" si="30"/>
        <v>192.6</v>
      </c>
      <c r="K1000" s="1" t="s">
        <v>225</v>
      </c>
      <c r="L1000" s="1">
        <f t="shared" si="31"/>
        <v>162</v>
      </c>
      <c r="M1000" s="42" t="s">
        <v>5198</v>
      </c>
      <c r="N1000" s="2" t="s">
        <v>5197</v>
      </c>
      <c r="O1000" s="1" t="s">
        <v>235</v>
      </c>
      <c r="P1000" s="1" t="s">
        <v>236</v>
      </c>
      <c r="Q1000" s="43">
        <v>40087</v>
      </c>
      <c r="R1000" s="44" t="s">
        <v>5199</v>
      </c>
      <c r="S1000" s="1" t="s">
        <v>5200</v>
      </c>
      <c r="T1000" s="1">
        <v>13157906883</v>
      </c>
      <c r="U1000" s="1"/>
    </row>
    <row r="1001" spans="1:21">
      <c r="A1001" s="2" t="s">
        <v>42</v>
      </c>
      <c r="B1001" s="31" t="s">
        <v>5201</v>
      </c>
      <c r="C1001" s="1" t="s">
        <v>5202</v>
      </c>
      <c r="D1001" s="1" t="s">
        <v>43</v>
      </c>
      <c r="E1001" s="1" t="s">
        <v>24</v>
      </c>
      <c r="F1001" s="2">
        <v>82</v>
      </c>
      <c r="G1001" s="2">
        <v>78</v>
      </c>
      <c r="H1001" s="2">
        <v>80</v>
      </c>
      <c r="I1001" s="2">
        <v>83</v>
      </c>
      <c r="J1001" s="1">
        <f t="shared" si="30"/>
        <v>192.6</v>
      </c>
      <c r="K1001" s="1" t="s">
        <v>225</v>
      </c>
      <c r="L1001" s="1">
        <f t="shared" si="31"/>
        <v>160</v>
      </c>
      <c r="M1001" s="42" t="s">
        <v>5203</v>
      </c>
      <c r="N1001" s="2" t="s">
        <v>5202</v>
      </c>
      <c r="O1001" s="1" t="s">
        <v>227</v>
      </c>
      <c r="P1001" s="1" t="s">
        <v>5103</v>
      </c>
      <c r="Q1001" s="43">
        <v>40154</v>
      </c>
      <c r="R1001" s="44" t="s">
        <v>5204</v>
      </c>
      <c r="S1001" s="1" t="s">
        <v>5205</v>
      </c>
      <c r="T1001" s="1">
        <v>13618783757</v>
      </c>
      <c r="U1001" s="1" t="s">
        <v>231</v>
      </c>
    </row>
    <row r="1002" spans="1:21">
      <c r="A1002" s="2" t="s">
        <v>57</v>
      </c>
      <c r="B1002" s="31" t="s">
        <v>5206</v>
      </c>
      <c r="C1002" s="1" t="s">
        <v>5207</v>
      </c>
      <c r="D1002" s="1" t="s">
        <v>58</v>
      </c>
      <c r="E1002" s="1" t="s">
        <v>25</v>
      </c>
      <c r="F1002" s="2">
        <v>86</v>
      </c>
      <c r="G1002" s="2">
        <v>71.5</v>
      </c>
      <c r="H1002" s="2">
        <v>86</v>
      </c>
      <c r="I1002" s="2">
        <v>89</v>
      </c>
      <c r="J1002" s="1">
        <f t="shared" si="30"/>
        <v>192.5</v>
      </c>
      <c r="K1002" s="1" t="s">
        <v>225</v>
      </c>
      <c r="L1002" s="1">
        <f t="shared" si="31"/>
        <v>157.5</v>
      </c>
      <c r="M1002" s="42" t="s">
        <v>5208</v>
      </c>
      <c r="N1002" s="2" t="s">
        <v>5207</v>
      </c>
      <c r="O1002" s="1" t="s">
        <v>227</v>
      </c>
      <c r="P1002" s="1" t="s">
        <v>236</v>
      </c>
      <c r="Q1002" s="43">
        <v>40235</v>
      </c>
      <c r="R1002" s="44" t="s">
        <v>5209</v>
      </c>
      <c r="S1002" s="1" t="s">
        <v>5210</v>
      </c>
      <c r="T1002" s="1">
        <v>15288564186</v>
      </c>
      <c r="U1002" s="1"/>
    </row>
    <row r="1003" spans="1:21">
      <c r="A1003" s="2" t="s">
        <v>65</v>
      </c>
      <c r="B1003" s="31" t="s">
        <v>5211</v>
      </c>
      <c r="C1003" s="1" t="s">
        <v>5212</v>
      </c>
      <c r="D1003" s="1" t="s">
        <v>69</v>
      </c>
      <c r="E1003" s="1" t="s">
        <v>24</v>
      </c>
      <c r="F1003" s="2">
        <v>76.5</v>
      </c>
      <c r="G1003" s="2">
        <v>88.5</v>
      </c>
      <c r="H1003" s="2">
        <v>65</v>
      </c>
      <c r="I1003" s="2">
        <v>72</v>
      </c>
      <c r="J1003" s="1">
        <f t="shared" si="30"/>
        <v>192.4</v>
      </c>
      <c r="K1003" s="1" t="s">
        <v>225</v>
      </c>
      <c r="L1003" s="1">
        <f t="shared" si="31"/>
        <v>165</v>
      </c>
      <c r="M1003" s="42" t="s">
        <v>5213</v>
      </c>
      <c r="N1003" s="2" t="s">
        <v>5212</v>
      </c>
      <c r="O1003" s="1" t="s">
        <v>235</v>
      </c>
      <c r="P1003" s="1" t="s">
        <v>228</v>
      </c>
      <c r="Q1003" s="43">
        <v>40247</v>
      </c>
      <c r="R1003" s="44" t="s">
        <v>1236</v>
      </c>
      <c r="S1003" s="1" t="s">
        <v>5214</v>
      </c>
      <c r="T1003" s="1">
        <v>13638782592</v>
      </c>
      <c r="U1003" s="1"/>
    </row>
    <row r="1004" spans="1:21">
      <c r="A1004" s="2" t="s">
        <v>65</v>
      </c>
      <c r="B1004" s="31" t="s">
        <v>5215</v>
      </c>
      <c r="C1004" s="1" t="s">
        <v>5216</v>
      </c>
      <c r="D1004" s="1" t="s">
        <v>71</v>
      </c>
      <c r="E1004" s="1" t="s">
        <v>24</v>
      </c>
      <c r="F1004" s="2">
        <v>89</v>
      </c>
      <c r="G1004" s="2">
        <v>72</v>
      </c>
      <c r="H1004" s="2">
        <v>78</v>
      </c>
      <c r="I1004" s="2">
        <v>79</v>
      </c>
      <c r="J1004" s="1">
        <f t="shared" si="30"/>
        <v>192.4</v>
      </c>
      <c r="K1004" s="1" t="s">
        <v>225</v>
      </c>
      <c r="L1004" s="1">
        <f t="shared" si="31"/>
        <v>161</v>
      </c>
      <c r="M1004" s="42" t="s">
        <v>5217</v>
      </c>
      <c r="N1004" s="2" t="s">
        <v>5216</v>
      </c>
      <c r="O1004" s="1" t="s">
        <v>227</v>
      </c>
      <c r="P1004" s="1" t="s">
        <v>236</v>
      </c>
      <c r="Q1004" s="43">
        <v>40014</v>
      </c>
      <c r="R1004" s="44" t="s">
        <v>2143</v>
      </c>
      <c r="S1004" s="31" t="s">
        <v>5218</v>
      </c>
      <c r="T1004" s="1">
        <v>19387816168</v>
      </c>
      <c r="U1004" s="1"/>
    </row>
    <row r="1005" spans="1:21">
      <c r="A1005" s="2" t="s">
        <v>84</v>
      </c>
      <c r="B1005" s="31" t="s">
        <v>5219</v>
      </c>
      <c r="C1005" s="1" t="s">
        <v>5220</v>
      </c>
      <c r="D1005" s="1" t="s">
        <v>86</v>
      </c>
      <c r="E1005" s="1" t="s">
        <v>24</v>
      </c>
      <c r="F1005" s="2">
        <v>82.5</v>
      </c>
      <c r="G1005" s="2">
        <v>76.5</v>
      </c>
      <c r="H1005" s="2">
        <v>81</v>
      </c>
      <c r="I1005" s="2">
        <v>86</v>
      </c>
      <c r="J1005" s="1">
        <f t="shared" si="30"/>
        <v>192.39999999999998</v>
      </c>
      <c r="K1005" s="1" t="s">
        <v>225</v>
      </c>
      <c r="L1005" s="1">
        <f t="shared" si="31"/>
        <v>159</v>
      </c>
      <c r="M1005" s="42" t="s">
        <v>5221</v>
      </c>
      <c r="N1005" s="2" t="s">
        <v>5220</v>
      </c>
      <c r="O1005" s="1" t="s">
        <v>227</v>
      </c>
      <c r="P1005" s="1" t="s">
        <v>236</v>
      </c>
      <c r="Q1005" s="43">
        <v>40159</v>
      </c>
      <c r="R1005" s="44" t="s">
        <v>5222</v>
      </c>
      <c r="S1005" s="1" t="s">
        <v>5223</v>
      </c>
      <c r="T1005" s="1">
        <v>13638704168</v>
      </c>
      <c r="U1005" s="1"/>
    </row>
    <row r="1006" spans="1:21">
      <c r="A1006" s="2" t="s">
        <v>83</v>
      </c>
      <c r="B1006" s="31" t="s">
        <v>5224</v>
      </c>
      <c r="C1006" s="1" t="s">
        <v>5225</v>
      </c>
      <c r="D1006" s="1" t="s">
        <v>83</v>
      </c>
      <c r="E1006" s="1" t="s">
        <v>25</v>
      </c>
      <c r="F1006" s="2">
        <v>88.5</v>
      </c>
      <c r="G1006" s="2">
        <v>68</v>
      </c>
      <c r="H1006" s="2">
        <v>90</v>
      </c>
      <c r="I1006" s="2">
        <v>89</v>
      </c>
      <c r="J1006" s="1">
        <f t="shared" si="30"/>
        <v>192.3</v>
      </c>
      <c r="K1006" s="1" t="s">
        <v>225</v>
      </c>
      <c r="L1006" s="1">
        <f t="shared" si="31"/>
        <v>156.5</v>
      </c>
      <c r="M1006" s="42" t="s">
        <v>5226</v>
      </c>
      <c r="N1006" s="2" t="s">
        <v>5225</v>
      </c>
      <c r="O1006" s="1" t="s">
        <v>227</v>
      </c>
      <c r="P1006" s="1" t="s">
        <v>228</v>
      </c>
      <c r="Q1006" s="43">
        <v>40000</v>
      </c>
      <c r="R1006" s="44" t="s">
        <v>4556</v>
      </c>
      <c r="S1006" s="1" t="s">
        <v>5227</v>
      </c>
      <c r="T1006" s="1">
        <v>15798784315</v>
      </c>
      <c r="U1006" s="1" t="s">
        <v>231</v>
      </c>
    </row>
    <row r="1007" spans="1:21">
      <c r="A1007" s="2" t="s">
        <v>22</v>
      </c>
      <c r="B1007" s="31" t="s">
        <v>5228</v>
      </c>
      <c r="C1007" s="1" t="s">
        <v>126</v>
      </c>
      <c r="D1007" s="1" t="s">
        <v>33</v>
      </c>
      <c r="E1007" s="1" t="s">
        <v>27</v>
      </c>
      <c r="F1007" s="2">
        <v>77.5</v>
      </c>
      <c r="G1007" s="2">
        <v>81.5</v>
      </c>
      <c r="H1007" s="2">
        <v>83</v>
      </c>
      <c r="I1007" s="2">
        <v>83</v>
      </c>
      <c r="J1007" s="1">
        <f t="shared" si="30"/>
        <v>192.2</v>
      </c>
      <c r="K1007" s="1" t="s">
        <v>225</v>
      </c>
      <c r="L1007" s="1">
        <f t="shared" si="31"/>
        <v>159</v>
      </c>
      <c r="M1007" s="42" t="s">
        <v>5229</v>
      </c>
      <c r="N1007" s="2" t="s">
        <v>126</v>
      </c>
      <c r="O1007" s="1" t="s">
        <v>235</v>
      </c>
      <c r="P1007" s="1" t="s">
        <v>242</v>
      </c>
      <c r="Q1007" s="43">
        <v>40114</v>
      </c>
      <c r="R1007" s="44" t="s">
        <v>2174</v>
      </c>
      <c r="S1007" s="1" t="s">
        <v>5230</v>
      </c>
      <c r="T1007" s="1">
        <v>19948800693</v>
      </c>
      <c r="U1007" s="1" t="s">
        <v>231</v>
      </c>
    </row>
    <row r="1008" spans="1:21">
      <c r="A1008" s="2" t="s">
        <v>65</v>
      </c>
      <c r="B1008" s="31" t="s">
        <v>5231</v>
      </c>
      <c r="C1008" s="1" t="s">
        <v>5232</v>
      </c>
      <c r="D1008" s="1" t="s">
        <v>66</v>
      </c>
      <c r="E1008" s="1" t="s">
        <v>25</v>
      </c>
      <c r="F1008" s="2">
        <v>82.5</v>
      </c>
      <c r="G1008" s="2">
        <v>75</v>
      </c>
      <c r="H1008" s="2">
        <v>88</v>
      </c>
      <c r="I1008" s="2">
        <v>85</v>
      </c>
      <c r="J1008" s="1">
        <f t="shared" si="30"/>
        <v>192.1</v>
      </c>
      <c r="K1008" s="1" t="s">
        <v>225</v>
      </c>
      <c r="L1008" s="1">
        <f t="shared" si="31"/>
        <v>157.5</v>
      </c>
      <c r="M1008" s="42" t="s">
        <v>5233</v>
      </c>
      <c r="N1008" s="2" t="s">
        <v>5232</v>
      </c>
      <c r="O1008" s="1" t="s">
        <v>227</v>
      </c>
      <c r="P1008" s="1" t="s">
        <v>236</v>
      </c>
      <c r="Q1008" s="31" t="s">
        <v>1033</v>
      </c>
      <c r="R1008" s="44" t="s">
        <v>5234</v>
      </c>
      <c r="S1008" s="1" t="s">
        <v>5235</v>
      </c>
      <c r="T1008" s="1">
        <v>15891848812</v>
      </c>
      <c r="U1008" s="1"/>
    </row>
    <row r="1009" spans="1:21">
      <c r="A1009" s="2" t="s">
        <v>65</v>
      </c>
      <c r="B1009" s="31" t="s">
        <v>5236</v>
      </c>
      <c r="C1009" s="1" t="s">
        <v>5237</v>
      </c>
      <c r="D1009" s="1" t="s">
        <v>66</v>
      </c>
      <c r="E1009" s="1" t="s">
        <v>25</v>
      </c>
      <c r="F1009" s="2">
        <v>81.5</v>
      </c>
      <c r="G1009" s="2">
        <v>78</v>
      </c>
      <c r="H1009" s="2">
        <v>83</v>
      </c>
      <c r="I1009" s="2">
        <v>80</v>
      </c>
      <c r="J1009" s="1">
        <f t="shared" si="30"/>
        <v>192.1</v>
      </c>
      <c r="K1009" s="1" t="s">
        <v>225</v>
      </c>
      <c r="L1009" s="1">
        <f t="shared" si="31"/>
        <v>159.5</v>
      </c>
      <c r="M1009" s="42" t="s">
        <v>5238</v>
      </c>
      <c r="N1009" s="2" t="s">
        <v>5237</v>
      </c>
      <c r="O1009" s="1" t="s">
        <v>235</v>
      </c>
      <c r="P1009" s="1" t="s">
        <v>242</v>
      </c>
      <c r="Q1009" s="31" t="s">
        <v>5239</v>
      </c>
      <c r="R1009" s="44" t="s">
        <v>5240</v>
      </c>
      <c r="S1009" s="1" t="s">
        <v>5241</v>
      </c>
      <c r="T1009" s="1">
        <v>15096424694</v>
      </c>
      <c r="U1009" s="1"/>
    </row>
    <row r="1010" spans="1:21">
      <c r="A1010" s="2" t="s">
        <v>22</v>
      </c>
      <c r="B1010" s="31" t="s">
        <v>5242</v>
      </c>
      <c r="C1010" s="1" t="s">
        <v>5243</v>
      </c>
      <c r="D1010" s="1" t="s">
        <v>32</v>
      </c>
      <c r="E1010" s="1" t="s">
        <v>24</v>
      </c>
      <c r="F1010" s="2">
        <v>92.5</v>
      </c>
      <c r="G1010" s="2">
        <v>66.5</v>
      </c>
      <c r="H1010" s="2">
        <v>84</v>
      </c>
      <c r="I1010" s="2">
        <v>81</v>
      </c>
      <c r="J1010" s="1">
        <f t="shared" si="30"/>
        <v>192</v>
      </c>
      <c r="K1010" s="1" t="s">
        <v>225</v>
      </c>
      <c r="L1010" s="1">
        <f t="shared" si="31"/>
        <v>159</v>
      </c>
      <c r="M1010" s="42" t="s">
        <v>5244</v>
      </c>
      <c r="N1010" s="2" t="s">
        <v>5243</v>
      </c>
      <c r="O1010" s="1" t="s">
        <v>235</v>
      </c>
      <c r="P1010" s="1" t="s">
        <v>236</v>
      </c>
      <c r="Q1010" s="43">
        <v>39950</v>
      </c>
      <c r="R1010" s="44" t="s">
        <v>5245</v>
      </c>
      <c r="S1010" s="1" t="s">
        <v>5246</v>
      </c>
      <c r="T1010" s="1">
        <v>15288579967</v>
      </c>
      <c r="U1010" s="1"/>
    </row>
    <row r="1011" spans="1:21">
      <c r="A1011" s="2" t="s">
        <v>22</v>
      </c>
      <c r="B1011" s="31" t="s">
        <v>5247</v>
      </c>
      <c r="C1011" s="1" t="s">
        <v>5248</v>
      </c>
      <c r="D1011" s="1" t="s">
        <v>38</v>
      </c>
      <c r="E1011" s="1" t="s">
        <v>24</v>
      </c>
      <c r="F1011" s="2">
        <v>82</v>
      </c>
      <c r="G1011" s="2">
        <v>82</v>
      </c>
      <c r="H1011" s="2">
        <v>72</v>
      </c>
      <c r="I1011" s="2">
        <v>68</v>
      </c>
      <c r="J1011" s="1">
        <f t="shared" si="30"/>
        <v>192</v>
      </c>
      <c r="K1011" s="1" t="s">
        <v>225</v>
      </c>
      <c r="L1011" s="1">
        <f t="shared" si="31"/>
        <v>164</v>
      </c>
      <c r="M1011" s="42" t="s">
        <v>5249</v>
      </c>
      <c r="N1011" s="2" t="s">
        <v>5248</v>
      </c>
      <c r="O1011" s="31" t="s">
        <v>235</v>
      </c>
      <c r="P1011" s="31" t="s">
        <v>236</v>
      </c>
      <c r="Q1011" s="43">
        <v>39972</v>
      </c>
      <c r="R1011" s="44" t="s">
        <v>3479</v>
      </c>
      <c r="S1011" s="31" t="s">
        <v>5250</v>
      </c>
      <c r="T1011" s="31" t="s">
        <v>5251</v>
      </c>
      <c r="U1011" s="31"/>
    </row>
    <row r="1012" spans="1:21">
      <c r="A1012" s="2" t="s">
        <v>52</v>
      </c>
      <c r="B1012" s="31" t="s">
        <v>5252</v>
      </c>
      <c r="C1012" s="1" t="s">
        <v>5253</v>
      </c>
      <c r="D1012" s="1" t="s">
        <v>54</v>
      </c>
      <c r="E1012" s="1" t="s">
        <v>24</v>
      </c>
      <c r="F1012" s="2">
        <v>80</v>
      </c>
      <c r="G1012" s="2">
        <v>80</v>
      </c>
      <c r="H1012" s="2">
        <v>82</v>
      </c>
      <c r="I1012" s="2">
        <v>78</v>
      </c>
      <c r="J1012" s="1">
        <f t="shared" si="30"/>
        <v>192</v>
      </c>
      <c r="K1012" s="1" t="s">
        <v>225</v>
      </c>
      <c r="L1012" s="1">
        <f t="shared" si="31"/>
        <v>160</v>
      </c>
      <c r="M1012" s="42" t="s">
        <v>5254</v>
      </c>
      <c r="N1012" s="2" t="s">
        <v>5253</v>
      </c>
      <c r="O1012" s="1" t="s">
        <v>235</v>
      </c>
      <c r="P1012" s="1" t="s">
        <v>236</v>
      </c>
      <c r="Q1012" s="43">
        <v>40230</v>
      </c>
      <c r="R1012" s="44" t="s">
        <v>5255</v>
      </c>
      <c r="S1012" s="1" t="s">
        <v>5256</v>
      </c>
      <c r="T1012" s="1">
        <v>18287821030</v>
      </c>
      <c r="U1012" s="1"/>
    </row>
    <row r="1013" spans="1:21">
      <c r="A1013" s="2" t="s">
        <v>57</v>
      </c>
      <c r="B1013" s="31" t="s">
        <v>5257</v>
      </c>
      <c r="C1013" s="1" t="s">
        <v>5258</v>
      </c>
      <c r="D1013" s="1" t="s">
        <v>60</v>
      </c>
      <c r="E1013" s="1" t="s">
        <v>25</v>
      </c>
      <c r="F1013" s="2">
        <v>84.5</v>
      </c>
      <c r="G1013" s="2">
        <v>70.5</v>
      </c>
      <c r="H1013" s="2">
        <v>89</v>
      </c>
      <c r="I1013" s="2">
        <v>96</v>
      </c>
      <c r="J1013" s="1">
        <f t="shared" si="30"/>
        <v>192</v>
      </c>
      <c r="K1013" s="1" t="s">
        <v>225</v>
      </c>
      <c r="L1013" s="1">
        <f t="shared" si="31"/>
        <v>155</v>
      </c>
      <c r="M1013" s="42" t="s">
        <v>5259</v>
      </c>
      <c r="N1013" s="2" t="s">
        <v>5258</v>
      </c>
      <c r="O1013" s="1" t="s">
        <v>227</v>
      </c>
      <c r="P1013" s="1" t="s">
        <v>236</v>
      </c>
      <c r="Q1013" s="43">
        <v>40166</v>
      </c>
      <c r="R1013" s="44" t="s">
        <v>5054</v>
      </c>
      <c r="S1013" s="1" t="s">
        <v>173</v>
      </c>
      <c r="T1013" s="1">
        <v>18760809938</v>
      </c>
      <c r="U1013" s="1"/>
    </row>
    <row r="1014" spans="1:21">
      <c r="A1014" s="2" t="s">
        <v>74</v>
      </c>
      <c r="B1014" s="31" t="s">
        <v>5260</v>
      </c>
      <c r="C1014" s="1" t="s">
        <v>5261</v>
      </c>
      <c r="D1014" s="1" t="s">
        <v>75</v>
      </c>
      <c r="E1014" s="1" t="s">
        <v>26</v>
      </c>
      <c r="F1014" s="2">
        <v>87.5</v>
      </c>
      <c r="G1014" s="2">
        <v>66.5</v>
      </c>
      <c r="H1014" s="2">
        <v>96</v>
      </c>
      <c r="I1014" s="2">
        <v>94</v>
      </c>
      <c r="J1014" s="1">
        <f t="shared" si="30"/>
        <v>192</v>
      </c>
      <c r="K1014" s="1" t="s">
        <v>225</v>
      </c>
      <c r="L1014" s="1">
        <f t="shared" si="31"/>
        <v>154</v>
      </c>
      <c r="M1014" s="42" t="s">
        <v>5262</v>
      </c>
      <c r="N1014" s="2" t="s">
        <v>5261</v>
      </c>
      <c r="O1014" s="1" t="s">
        <v>227</v>
      </c>
      <c r="P1014" s="1" t="s">
        <v>236</v>
      </c>
      <c r="Q1014" s="1">
        <v>2009.5</v>
      </c>
      <c r="R1014" s="44" t="s">
        <v>464</v>
      </c>
      <c r="S1014" s="1" t="s">
        <v>5263</v>
      </c>
      <c r="T1014" s="1">
        <v>15125958258</v>
      </c>
      <c r="U1014" s="31"/>
    </row>
    <row r="1015" spans="1:21">
      <c r="A1015" s="2" t="s">
        <v>63</v>
      </c>
      <c r="B1015" s="31" t="s">
        <v>5264</v>
      </c>
      <c r="C1015" s="1" t="s">
        <v>5265</v>
      </c>
      <c r="D1015" s="1" t="s">
        <v>64</v>
      </c>
      <c r="E1015" s="1" t="s">
        <v>24</v>
      </c>
      <c r="F1015" s="2">
        <v>84.5</v>
      </c>
      <c r="G1015" s="2">
        <v>73.5</v>
      </c>
      <c r="H1015" s="2">
        <v>82</v>
      </c>
      <c r="I1015" s="2">
        <v>87</v>
      </c>
      <c r="J1015" s="1">
        <f t="shared" si="30"/>
        <v>191.8</v>
      </c>
      <c r="K1015" s="1" t="s">
        <v>225</v>
      </c>
      <c r="L1015" s="1">
        <f t="shared" si="31"/>
        <v>158</v>
      </c>
      <c r="M1015" s="42" t="s">
        <v>5266</v>
      </c>
      <c r="N1015" s="2" t="s">
        <v>5265</v>
      </c>
      <c r="O1015" s="1" t="s">
        <v>227</v>
      </c>
      <c r="P1015" s="1" t="s">
        <v>242</v>
      </c>
      <c r="Q1015" s="43">
        <v>39962</v>
      </c>
      <c r="R1015" s="44" t="s">
        <v>5267</v>
      </c>
      <c r="S1015" s="1" t="s">
        <v>5268</v>
      </c>
      <c r="T1015" s="1">
        <v>15288543809</v>
      </c>
      <c r="U1015" s="1" t="s">
        <v>231</v>
      </c>
    </row>
    <row r="1016" spans="1:21">
      <c r="A1016" s="2" t="s">
        <v>22</v>
      </c>
      <c r="B1016" s="31" t="s">
        <v>5269</v>
      </c>
      <c r="C1016" s="1" t="s">
        <v>5270</v>
      </c>
      <c r="D1016" s="1" t="s">
        <v>23</v>
      </c>
      <c r="E1016" s="1" t="s">
        <v>24</v>
      </c>
      <c r="F1016" s="2">
        <v>77</v>
      </c>
      <c r="G1016" s="2">
        <v>82</v>
      </c>
      <c r="H1016" s="2">
        <v>84</v>
      </c>
      <c r="I1016" s="2">
        <v>79</v>
      </c>
      <c r="J1016" s="1">
        <f t="shared" si="30"/>
        <v>191.60000000000002</v>
      </c>
      <c r="K1016" s="1" t="s">
        <v>225</v>
      </c>
      <c r="L1016" s="1">
        <f t="shared" si="31"/>
        <v>159</v>
      </c>
      <c r="M1016" s="42" t="s">
        <v>5271</v>
      </c>
      <c r="N1016" s="2" t="s">
        <v>5270</v>
      </c>
      <c r="O1016" s="1" t="s">
        <v>235</v>
      </c>
      <c r="P1016" s="1" t="s">
        <v>236</v>
      </c>
      <c r="Q1016" s="43">
        <v>40128</v>
      </c>
      <c r="R1016" s="44" t="s">
        <v>5272</v>
      </c>
      <c r="S1016" s="1" t="s">
        <v>5273</v>
      </c>
      <c r="T1016" s="1">
        <v>13987863253</v>
      </c>
      <c r="U1016" s="1"/>
    </row>
    <row r="1017" spans="1:21">
      <c r="A1017" s="2" t="s">
        <v>45</v>
      </c>
      <c r="B1017" s="31" t="s">
        <v>5274</v>
      </c>
      <c r="C1017" s="1" t="s">
        <v>5275</v>
      </c>
      <c r="D1017" s="1" t="s">
        <v>51</v>
      </c>
      <c r="E1017" s="1" t="s">
        <v>24</v>
      </c>
      <c r="F1017" s="2">
        <v>80</v>
      </c>
      <c r="G1017" s="2">
        <v>80</v>
      </c>
      <c r="H1017" s="2">
        <v>78</v>
      </c>
      <c r="I1017" s="2">
        <v>80</v>
      </c>
      <c r="J1017" s="1">
        <f t="shared" si="30"/>
        <v>191.6</v>
      </c>
      <c r="K1017" s="1" t="s">
        <v>225</v>
      </c>
      <c r="L1017" s="1">
        <f t="shared" si="31"/>
        <v>160</v>
      </c>
      <c r="M1017" s="42" t="s">
        <v>5276</v>
      </c>
      <c r="N1017" s="2" t="s">
        <v>5275</v>
      </c>
      <c r="O1017" s="1" t="s">
        <v>235</v>
      </c>
      <c r="P1017" s="1" t="s">
        <v>228</v>
      </c>
      <c r="Q1017" s="43">
        <v>40044</v>
      </c>
      <c r="R1017" s="44" t="s">
        <v>5277</v>
      </c>
      <c r="S1017" s="1" t="s">
        <v>5278</v>
      </c>
      <c r="T1017" s="1">
        <v>18164786625</v>
      </c>
      <c r="U1017" s="1"/>
    </row>
    <row r="1018" spans="1:21">
      <c r="A1018" s="2" t="s">
        <v>22</v>
      </c>
      <c r="B1018" s="31" t="s">
        <v>5279</v>
      </c>
      <c r="C1018" s="1" t="s">
        <v>5280</v>
      </c>
      <c r="D1018" s="1" t="s">
        <v>29</v>
      </c>
      <c r="E1018" s="1" t="s">
        <v>24</v>
      </c>
      <c r="F1018" s="2">
        <v>89</v>
      </c>
      <c r="G1018" s="2">
        <v>71.5</v>
      </c>
      <c r="H1018" s="2">
        <v>72</v>
      </c>
      <c r="I1018" s="2">
        <v>83</v>
      </c>
      <c r="J1018" s="1">
        <f t="shared" si="30"/>
        <v>191.5</v>
      </c>
      <c r="K1018" s="1" t="s">
        <v>225</v>
      </c>
      <c r="L1018" s="1">
        <f t="shared" si="31"/>
        <v>160.5</v>
      </c>
      <c r="M1018" s="42" t="s">
        <v>5281</v>
      </c>
      <c r="N1018" s="2" t="s">
        <v>5280</v>
      </c>
      <c r="O1018" s="31" t="s">
        <v>227</v>
      </c>
      <c r="P1018" s="31" t="s">
        <v>242</v>
      </c>
      <c r="Q1018" s="43">
        <v>40321</v>
      </c>
      <c r="R1018" s="44" t="s">
        <v>5282</v>
      </c>
      <c r="S1018" s="31" t="s">
        <v>5283</v>
      </c>
      <c r="T1018" s="31" t="s">
        <v>5284</v>
      </c>
      <c r="U1018" s="1" t="s">
        <v>231</v>
      </c>
    </row>
    <row r="1019" spans="1:21">
      <c r="A1019" s="2" t="s">
        <v>22</v>
      </c>
      <c r="B1019" s="31" t="s">
        <v>5285</v>
      </c>
      <c r="C1019" s="1" t="s">
        <v>5286</v>
      </c>
      <c r="D1019" s="1" t="s">
        <v>33</v>
      </c>
      <c r="E1019" s="1" t="s">
        <v>36</v>
      </c>
      <c r="F1019" s="2">
        <v>82.5</v>
      </c>
      <c r="G1019" s="2">
        <v>76</v>
      </c>
      <c r="H1019" s="2">
        <v>81</v>
      </c>
      <c r="I1019" s="2">
        <v>84</v>
      </c>
      <c r="J1019" s="1">
        <f t="shared" si="30"/>
        <v>191.5</v>
      </c>
      <c r="K1019" s="1" t="s">
        <v>225</v>
      </c>
      <c r="L1019" s="1">
        <f t="shared" si="31"/>
        <v>158.5</v>
      </c>
      <c r="M1019" s="42" t="s">
        <v>5287</v>
      </c>
      <c r="N1019" s="2" t="s">
        <v>5286</v>
      </c>
      <c r="O1019" s="1" t="s">
        <v>235</v>
      </c>
      <c r="P1019" s="1" t="s">
        <v>242</v>
      </c>
      <c r="Q1019" s="43">
        <v>40322</v>
      </c>
      <c r="R1019" s="44" t="s">
        <v>5288</v>
      </c>
      <c r="S1019" s="1" t="s">
        <v>5289</v>
      </c>
      <c r="T1019" s="1">
        <v>18787818708</v>
      </c>
      <c r="U1019" s="1"/>
    </row>
    <row r="1020" spans="1:21">
      <c r="A1020" s="2" t="s">
        <v>57</v>
      </c>
      <c r="B1020" s="31" t="s">
        <v>5290</v>
      </c>
      <c r="C1020" s="1" t="s">
        <v>5291</v>
      </c>
      <c r="D1020" s="1" t="s">
        <v>62</v>
      </c>
      <c r="E1020" s="1" t="s">
        <v>24</v>
      </c>
      <c r="F1020" s="2">
        <v>88</v>
      </c>
      <c r="G1020" s="2">
        <v>72.5</v>
      </c>
      <c r="H1020" s="2">
        <v>80</v>
      </c>
      <c r="I1020" s="2">
        <v>75</v>
      </c>
      <c r="J1020" s="1">
        <f t="shared" si="30"/>
        <v>191.5</v>
      </c>
      <c r="K1020" s="1" t="s">
        <v>225</v>
      </c>
      <c r="L1020" s="1">
        <f t="shared" si="31"/>
        <v>160.5</v>
      </c>
      <c r="M1020" s="42" t="s">
        <v>5292</v>
      </c>
      <c r="N1020" s="2" t="s">
        <v>5291</v>
      </c>
      <c r="O1020" s="1" t="s">
        <v>227</v>
      </c>
      <c r="P1020" s="1" t="s">
        <v>236</v>
      </c>
      <c r="Q1020" s="43">
        <v>40095</v>
      </c>
      <c r="R1020" s="44" t="s">
        <v>1543</v>
      </c>
      <c r="S1020" s="1" t="s">
        <v>5293</v>
      </c>
      <c r="T1020" s="1">
        <v>13308787306</v>
      </c>
      <c r="U1020" s="1"/>
    </row>
    <row r="1021" spans="1:21">
      <c r="A1021" s="2" t="s">
        <v>42</v>
      </c>
      <c r="B1021" s="31" t="s">
        <v>5294</v>
      </c>
      <c r="C1021" s="1" t="s">
        <v>5295</v>
      </c>
      <c r="D1021" s="1" t="s">
        <v>44</v>
      </c>
      <c r="E1021" s="1" t="s">
        <v>24</v>
      </c>
      <c r="F1021" s="2">
        <v>90</v>
      </c>
      <c r="G1021" s="2">
        <v>66</v>
      </c>
      <c r="H1021" s="2">
        <v>85</v>
      </c>
      <c r="I1021" s="2">
        <v>92</v>
      </c>
      <c r="J1021" s="1">
        <f t="shared" si="30"/>
        <v>191.4</v>
      </c>
      <c r="K1021" s="1" t="s">
        <v>225</v>
      </c>
      <c r="L1021" s="1">
        <f t="shared" si="31"/>
        <v>156</v>
      </c>
      <c r="M1021" s="42" t="s">
        <v>5296</v>
      </c>
      <c r="N1021" s="2" t="s">
        <v>5295</v>
      </c>
      <c r="O1021" s="1" t="s">
        <v>227</v>
      </c>
      <c r="P1021" s="1" t="s">
        <v>242</v>
      </c>
      <c r="Q1021" s="43">
        <v>39916</v>
      </c>
      <c r="R1021" s="44" t="s">
        <v>5297</v>
      </c>
      <c r="S1021" s="1" t="s">
        <v>5298</v>
      </c>
      <c r="T1021" s="1">
        <v>15125830863</v>
      </c>
      <c r="U1021" s="1" t="s">
        <v>231</v>
      </c>
    </row>
    <row r="1022" spans="1:21">
      <c r="A1022" s="2" t="s">
        <v>57</v>
      </c>
      <c r="B1022" s="31" t="s">
        <v>5299</v>
      </c>
      <c r="C1022" s="1" t="s">
        <v>5300</v>
      </c>
      <c r="D1022" s="1" t="s">
        <v>62</v>
      </c>
      <c r="E1022" s="1" t="s">
        <v>24</v>
      </c>
      <c r="F1022" s="2">
        <v>85.5</v>
      </c>
      <c r="G1022" s="2">
        <v>71.5</v>
      </c>
      <c r="H1022" s="2">
        <v>87</v>
      </c>
      <c r="I1022" s="2">
        <v>85</v>
      </c>
      <c r="J1022" s="1">
        <f t="shared" si="30"/>
        <v>191.4</v>
      </c>
      <c r="K1022" s="1" t="s">
        <v>225</v>
      </c>
      <c r="L1022" s="1">
        <f t="shared" si="31"/>
        <v>157</v>
      </c>
      <c r="M1022" s="42" t="s">
        <v>5301</v>
      </c>
      <c r="N1022" s="2" t="s">
        <v>5300</v>
      </c>
      <c r="O1022" s="1" t="s">
        <v>227</v>
      </c>
      <c r="P1022" s="1" t="s">
        <v>228</v>
      </c>
      <c r="Q1022" s="43">
        <v>39959</v>
      </c>
      <c r="R1022" s="44" t="s">
        <v>5302</v>
      </c>
      <c r="S1022" s="1" t="s">
        <v>5303</v>
      </c>
      <c r="T1022" s="1">
        <v>15974799662</v>
      </c>
      <c r="U1022" s="1" t="s">
        <v>231</v>
      </c>
    </row>
    <row r="1023" spans="1:21" ht="46.8">
      <c r="A1023" s="2" t="s">
        <v>65</v>
      </c>
      <c r="B1023" s="31" t="s">
        <v>5304</v>
      </c>
      <c r="C1023" s="1" t="s">
        <v>5305</v>
      </c>
      <c r="D1023" s="1" t="s">
        <v>68</v>
      </c>
      <c r="E1023" s="1" t="s">
        <v>24</v>
      </c>
      <c r="F1023" s="2">
        <v>83</v>
      </c>
      <c r="G1023" s="2">
        <v>81</v>
      </c>
      <c r="H1023" s="2">
        <v>64</v>
      </c>
      <c r="I1023" s="2">
        <v>73</v>
      </c>
      <c r="J1023" s="1">
        <f t="shared" si="30"/>
        <v>191.4</v>
      </c>
      <c r="K1023" s="1" t="s">
        <v>225</v>
      </c>
      <c r="L1023" s="1">
        <f t="shared" si="31"/>
        <v>164</v>
      </c>
      <c r="M1023" s="42" t="s">
        <v>5306</v>
      </c>
      <c r="N1023" s="2" t="s">
        <v>5305</v>
      </c>
      <c r="O1023" s="1" t="s">
        <v>235</v>
      </c>
      <c r="P1023" s="1" t="s">
        <v>236</v>
      </c>
      <c r="Q1023" s="43">
        <v>40189</v>
      </c>
      <c r="R1023" s="50" t="s">
        <v>1806</v>
      </c>
      <c r="S1023" s="1" t="s">
        <v>5307</v>
      </c>
      <c r="T1023" s="31" t="s">
        <v>5308</v>
      </c>
      <c r="U1023" s="1"/>
    </row>
    <row r="1024" spans="1:21">
      <c r="A1024" s="2" t="s">
        <v>22</v>
      </c>
      <c r="B1024" s="31" t="s">
        <v>5309</v>
      </c>
      <c r="C1024" s="1" t="s">
        <v>5310</v>
      </c>
      <c r="D1024" s="1" t="s">
        <v>37</v>
      </c>
      <c r="E1024" s="1" t="s">
        <v>24</v>
      </c>
      <c r="F1024" s="2">
        <v>75</v>
      </c>
      <c r="G1024" s="2">
        <v>84.5</v>
      </c>
      <c r="H1024" s="2">
        <v>77</v>
      </c>
      <c r="I1024" s="2">
        <v>82</v>
      </c>
      <c r="J1024" s="1">
        <f t="shared" si="30"/>
        <v>191.3</v>
      </c>
      <c r="K1024" s="1" t="s">
        <v>225</v>
      </c>
      <c r="L1024" s="1">
        <f t="shared" si="31"/>
        <v>159.5</v>
      </c>
      <c r="M1024" s="42" t="s">
        <v>5311</v>
      </c>
      <c r="N1024" s="2" t="s">
        <v>5310</v>
      </c>
      <c r="O1024" s="1" t="s">
        <v>235</v>
      </c>
      <c r="P1024" s="1" t="s">
        <v>437</v>
      </c>
      <c r="Q1024" s="43">
        <v>40330</v>
      </c>
      <c r="R1024" s="44" t="s">
        <v>2756</v>
      </c>
      <c r="S1024" s="1" t="s">
        <v>5312</v>
      </c>
      <c r="T1024" s="1">
        <v>13577818375</v>
      </c>
      <c r="U1024" s="1" t="s">
        <v>231</v>
      </c>
    </row>
    <row r="1025" spans="1:21">
      <c r="A1025" s="2" t="s">
        <v>22</v>
      </c>
      <c r="B1025" s="31" t="s">
        <v>5313</v>
      </c>
      <c r="C1025" s="1" t="s">
        <v>5314</v>
      </c>
      <c r="D1025" s="1" t="s">
        <v>38</v>
      </c>
      <c r="E1025" s="1" t="s">
        <v>24</v>
      </c>
      <c r="F1025" s="2">
        <v>80.5</v>
      </c>
      <c r="G1025" s="2">
        <v>79</v>
      </c>
      <c r="H1025" s="2">
        <v>83</v>
      </c>
      <c r="I1025" s="2">
        <v>76</v>
      </c>
      <c r="J1025" s="1">
        <f t="shared" si="30"/>
        <v>191.29999999999998</v>
      </c>
      <c r="K1025" s="1" t="s">
        <v>225</v>
      </c>
      <c r="L1025" s="1">
        <f t="shared" si="31"/>
        <v>159.5</v>
      </c>
      <c r="M1025" s="42" t="s">
        <v>5315</v>
      </c>
      <c r="N1025" s="2" t="s">
        <v>5314</v>
      </c>
      <c r="O1025" s="31" t="s">
        <v>235</v>
      </c>
      <c r="P1025" s="31" t="s">
        <v>228</v>
      </c>
      <c r="Q1025" s="43" t="s">
        <v>5316</v>
      </c>
      <c r="R1025" s="44" t="s">
        <v>3479</v>
      </c>
      <c r="S1025" s="31" t="s">
        <v>5317</v>
      </c>
      <c r="T1025" s="31" t="s">
        <v>5318</v>
      </c>
      <c r="U1025" s="31"/>
    </row>
    <row r="1026" spans="1:21">
      <c r="A1026" s="2" t="s">
        <v>65</v>
      </c>
      <c r="B1026" s="31" t="s">
        <v>5319</v>
      </c>
      <c r="C1026" s="1" t="s">
        <v>5320</v>
      </c>
      <c r="D1026" s="1" t="s">
        <v>66</v>
      </c>
      <c r="E1026" s="1" t="s">
        <v>24</v>
      </c>
      <c r="F1026" s="2">
        <v>76.5</v>
      </c>
      <c r="G1026" s="2">
        <v>80.5</v>
      </c>
      <c r="H1026" s="2">
        <v>73</v>
      </c>
      <c r="I1026" s="2">
        <v>98</v>
      </c>
      <c r="J1026" s="1">
        <f t="shared" ref="J1026:J1089" si="32">F1026+G1026+H1026*0.2+I1026*0.2</f>
        <v>191.2</v>
      </c>
      <c r="K1026" s="1" t="s">
        <v>225</v>
      </c>
      <c r="L1026" s="1">
        <f t="shared" ref="L1026:L1089" si="33">F1026+G1026</f>
        <v>157</v>
      </c>
      <c r="M1026" s="42" t="s">
        <v>5321</v>
      </c>
      <c r="N1026" s="2" t="s">
        <v>5320</v>
      </c>
      <c r="O1026" s="1" t="s">
        <v>227</v>
      </c>
      <c r="P1026" s="1" t="s">
        <v>242</v>
      </c>
      <c r="Q1026" s="31" t="s">
        <v>5322</v>
      </c>
      <c r="R1026" s="44" t="s">
        <v>2892</v>
      </c>
      <c r="S1026" s="1" t="s">
        <v>5323</v>
      </c>
      <c r="T1026" s="1">
        <v>13187653921</v>
      </c>
      <c r="U1026" s="1"/>
    </row>
    <row r="1027" spans="1:21">
      <c r="A1027" s="2" t="s">
        <v>57</v>
      </c>
      <c r="B1027" s="31" t="s">
        <v>5324</v>
      </c>
      <c r="C1027" s="1" t="s">
        <v>5325</v>
      </c>
      <c r="D1027" s="1" t="s">
        <v>58</v>
      </c>
      <c r="E1027" s="1" t="s">
        <v>25</v>
      </c>
      <c r="F1027" s="2">
        <v>84</v>
      </c>
      <c r="G1027" s="2">
        <v>74.5</v>
      </c>
      <c r="H1027" s="2">
        <v>78</v>
      </c>
      <c r="I1027" s="2">
        <v>85</v>
      </c>
      <c r="J1027" s="1">
        <f t="shared" si="32"/>
        <v>191.1</v>
      </c>
      <c r="K1027" s="1" t="s">
        <v>225</v>
      </c>
      <c r="L1027" s="1">
        <f t="shared" si="33"/>
        <v>158.5</v>
      </c>
      <c r="M1027" s="42" t="s">
        <v>5326</v>
      </c>
      <c r="N1027" s="2" t="s">
        <v>5325</v>
      </c>
      <c r="O1027" s="1" t="s">
        <v>235</v>
      </c>
      <c r="P1027" s="1" t="s">
        <v>242</v>
      </c>
      <c r="Q1027" s="43">
        <v>40061</v>
      </c>
      <c r="R1027" s="44" t="s">
        <v>274</v>
      </c>
      <c r="S1027" s="1" t="s">
        <v>5327</v>
      </c>
      <c r="T1027" s="1">
        <v>15288559816</v>
      </c>
      <c r="U1027" s="1"/>
    </row>
    <row r="1028" spans="1:21">
      <c r="A1028" s="2" t="s">
        <v>57</v>
      </c>
      <c r="B1028" s="31" t="s">
        <v>5328</v>
      </c>
      <c r="C1028" s="1" t="s">
        <v>5329</v>
      </c>
      <c r="D1028" s="1" t="s">
        <v>62</v>
      </c>
      <c r="E1028" s="1" t="s">
        <v>24</v>
      </c>
      <c r="F1028" s="2">
        <v>80.5</v>
      </c>
      <c r="G1028" s="2">
        <v>78</v>
      </c>
      <c r="H1028" s="2">
        <v>73</v>
      </c>
      <c r="I1028" s="2">
        <v>90</v>
      </c>
      <c r="J1028" s="1">
        <f t="shared" si="32"/>
        <v>191.1</v>
      </c>
      <c r="K1028" s="1" t="s">
        <v>225</v>
      </c>
      <c r="L1028" s="1">
        <f t="shared" si="33"/>
        <v>158.5</v>
      </c>
      <c r="M1028" s="42" t="s">
        <v>5330</v>
      </c>
      <c r="N1028" s="2" t="s">
        <v>5329</v>
      </c>
      <c r="O1028" s="1" t="s">
        <v>235</v>
      </c>
      <c r="P1028" s="1" t="s">
        <v>236</v>
      </c>
      <c r="Q1028" s="43">
        <v>40140</v>
      </c>
      <c r="R1028" s="44" t="s">
        <v>1543</v>
      </c>
      <c r="S1028" s="1" t="s">
        <v>5331</v>
      </c>
      <c r="T1028" s="1">
        <v>13769270812</v>
      </c>
      <c r="U1028" s="1"/>
    </row>
    <row r="1029" spans="1:21">
      <c r="A1029" s="2" t="s">
        <v>65</v>
      </c>
      <c r="B1029" s="31" t="s">
        <v>5332</v>
      </c>
      <c r="C1029" s="1" t="s">
        <v>5333</v>
      </c>
      <c r="D1029" s="1" t="s">
        <v>66</v>
      </c>
      <c r="E1029" s="1" t="s">
        <v>24</v>
      </c>
      <c r="F1029" s="2">
        <v>90</v>
      </c>
      <c r="G1029" s="2">
        <v>68.5</v>
      </c>
      <c r="H1029" s="2">
        <v>72</v>
      </c>
      <c r="I1029" s="2">
        <v>91</v>
      </c>
      <c r="J1029" s="1">
        <f t="shared" si="32"/>
        <v>191.1</v>
      </c>
      <c r="K1029" s="1" t="s">
        <v>225</v>
      </c>
      <c r="L1029" s="1">
        <f t="shared" si="33"/>
        <v>158.5</v>
      </c>
      <c r="M1029" s="42" t="s">
        <v>5334</v>
      </c>
      <c r="N1029" s="2" t="s">
        <v>5333</v>
      </c>
      <c r="O1029" s="1" t="s">
        <v>227</v>
      </c>
      <c r="P1029" s="1" t="s">
        <v>236</v>
      </c>
      <c r="Q1029" s="31" t="s">
        <v>5335</v>
      </c>
      <c r="R1029" s="44" t="s">
        <v>2892</v>
      </c>
      <c r="S1029" s="1" t="s">
        <v>5336</v>
      </c>
      <c r="T1029" s="1">
        <v>13577824797</v>
      </c>
      <c r="U1029" s="1"/>
    </row>
    <row r="1030" spans="1:21">
      <c r="A1030" s="2" t="s">
        <v>90</v>
      </c>
      <c r="B1030" s="31" t="s">
        <v>5337</v>
      </c>
      <c r="C1030" s="1" t="s">
        <v>2074</v>
      </c>
      <c r="D1030" s="1" t="s">
        <v>93</v>
      </c>
      <c r="E1030" s="1" t="s">
        <v>24</v>
      </c>
      <c r="F1030" s="2">
        <v>80</v>
      </c>
      <c r="G1030" s="2">
        <v>77.5</v>
      </c>
      <c r="H1030" s="2">
        <v>88</v>
      </c>
      <c r="I1030" s="2">
        <v>80</v>
      </c>
      <c r="J1030" s="1">
        <f t="shared" si="32"/>
        <v>191.1</v>
      </c>
      <c r="K1030" s="1" t="s">
        <v>225</v>
      </c>
      <c r="L1030" s="1">
        <f t="shared" si="33"/>
        <v>157.5</v>
      </c>
      <c r="M1030" s="42" t="s">
        <v>5338</v>
      </c>
      <c r="N1030" s="2" t="s">
        <v>2074</v>
      </c>
      <c r="O1030" s="31" t="s">
        <v>227</v>
      </c>
      <c r="P1030" s="31" t="s">
        <v>236</v>
      </c>
      <c r="Q1030" s="31" t="s">
        <v>5339</v>
      </c>
      <c r="R1030" s="47" t="s">
        <v>5340</v>
      </c>
      <c r="S1030" s="31" t="s">
        <v>2164</v>
      </c>
      <c r="T1030" s="31" t="s">
        <v>5341</v>
      </c>
      <c r="U1030" s="1"/>
    </row>
    <row r="1031" spans="1:21">
      <c r="A1031" s="2" t="s">
        <v>22</v>
      </c>
      <c r="B1031" s="31" t="s">
        <v>5342</v>
      </c>
      <c r="C1031" s="1" t="s">
        <v>5343</v>
      </c>
      <c r="D1031" s="1" t="s">
        <v>33</v>
      </c>
      <c r="E1031" s="1" t="s">
        <v>34</v>
      </c>
      <c r="F1031" s="2">
        <v>82</v>
      </c>
      <c r="G1031" s="2">
        <v>74</v>
      </c>
      <c r="H1031" s="2">
        <v>84</v>
      </c>
      <c r="I1031" s="2">
        <v>91</v>
      </c>
      <c r="J1031" s="1">
        <f t="shared" si="32"/>
        <v>191</v>
      </c>
      <c r="K1031" s="1" t="s">
        <v>225</v>
      </c>
      <c r="L1031" s="1">
        <f t="shared" si="33"/>
        <v>156</v>
      </c>
      <c r="M1031" s="42" t="s">
        <v>5344</v>
      </c>
      <c r="N1031" s="2" t="s">
        <v>5343</v>
      </c>
      <c r="O1031" s="1" t="s">
        <v>235</v>
      </c>
      <c r="P1031" s="1" t="s">
        <v>242</v>
      </c>
      <c r="Q1031" s="43">
        <v>40244</v>
      </c>
      <c r="R1031" s="44" t="s">
        <v>3669</v>
      </c>
      <c r="S1031" s="1" t="s">
        <v>5345</v>
      </c>
      <c r="T1031" s="1">
        <v>13618782268</v>
      </c>
      <c r="U1031" s="1"/>
    </row>
    <row r="1032" spans="1:21">
      <c r="A1032" s="2" t="s">
        <v>45</v>
      </c>
      <c r="B1032" s="31" t="s">
        <v>5346</v>
      </c>
      <c r="C1032" s="1" t="s">
        <v>5347</v>
      </c>
      <c r="D1032" s="1" t="s">
        <v>51</v>
      </c>
      <c r="E1032" s="1" t="s">
        <v>24</v>
      </c>
      <c r="F1032" s="2">
        <v>88.5</v>
      </c>
      <c r="G1032" s="2">
        <v>71.5</v>
      </c>
      <c r="H1032" s="2">
        <v>74</v>
      </c>
      <c r="I1032" s="2">
        <v>81</v>
      </c>
      <c r="J1032" s="1">
        <f t="shared" si="32"/>
        <v>191</v>
      </c>
      <c r="K1032" s="1" t="s">
        <v>225</v>
      </c>
      <c r="L1032" s="1">
        <f t="shared" si="33"/>
        <v>160</v>
      </c>
      <c r="M1032" s="42" t="s">
        <v>5348</v>
      </c>
      <c r="N1032" s="2" t="s">
        <v>5347</v>
      </c>
      <c r="O1032" s="1" t="s">
        <v>227</v>
      </c>
      <c r="P1032" s="1" t="s">
        <v>242</v>
      </c>
      <c r="Q1032" s="43">
        <v>40047</v>
      </c>
      <c r="R1032" s="44" t="s">
        <v>2775</v>
      </c>
      <c r="S1032" s="1" t="s">
        <v>5349</v>
      </c>
      <c r="T1032" s="1">
        <v>15708789864</v>
      </c>
      <c r="U1032" s="1"/>
    </row>
    <row r="1033" spans="1:21">
      <c r="A1033" s="2" t="s">
        <v>84</v>
      </c>
      <c r="B1033" s="31" t="s">
        <v>5350</v>
      </c>
      <c r="C1033" s="1" t="s">
        <v>5351</v>
      </c>
      <c r="D1033" s="1" t="s">
        <v>85</v>
      </c>
      <c r="E1033" s="1" t="s">
        <v>24</v>
      </c>
      <c r="F1033" s="2">
        <v>80</v>
      </c>
      <c r="G1033" s="2">
        <v>78</v>
      </c>
      <c r="H1033" s="2">
        <v>84</v>
      </c>
      <c r="I1033" s="2">
        <v>81</v>
      </c>
      <c r="J1033" s="1">
        <f t="shared" si="32"/>
        <v>191</v>
      </c>
      <c r="K1033" s="1" t="s">
        <v>225</v>
      </c>
      <c r="L1033" s="1">
        <f t="shared" si="33"/>
        <v>158</v>
      </c>
      <c r="M1033" s="42" t="s">
        <v>5352</v>
      </c>
      <c r="N1033" s="2" t="s">
        <v>5351</v>
      </c>
      <c r="O1033" s="1" t="s">
        <v>235</v>
      </c>
      <c r="P1033" s="1" t="s">
        <v>236</v>
      </c>
      <c r="Q1033" s="43">
        <v>40108</v>
      </c>
      <c r="R1033" s="44" t="s">
        <v>5353</v>
      </c>
      <c r="S1033" s="1" t="s">
        <v>5354</v>
      </c>
      <c r="T1033" s="1">
        <v>15288500071</v>
      </c>
      <c r="U1033" s="1"/>
    </row>
    <row r="1034" spans="1:21">
      <c r="A1034" s="2" t="s">
        <v>22</v>
      </c>
      <c r="B1034" s="31" t="s">
        <v>5355</v>
      </c>
      <c r="C1034" s="1" t="s">
        <v>5356</v>
      </c>
      <c r="D1034" s="1" t="s">
        <v>23</v>
      </c>
      <c r="E1034" s="1" t="s">
        <v>26</v>
      </c>
      <c r="F1034" s="2">
        <v>83</v>
      </c>
      <c r="G1034" s="2">
        <v>73.5</v>
      </c>
      <c r="H1034" s="2">
        <v>80</v>
      </c>
      <c r="I1034" s="2">
        <v>92</v>
      </c>
      <c r="J1034" s="1">
        <f t="shared" si="32"/>
        <v>190.9</v>
      </c>
      <c r="K1034" s="1" t="s">
        <v>225</v>
      </c>
      <c r="L1034" s="1">
        <f t="shared" si="33"/>
        <v>156.5</v>
      </c>
      <c r="M1034" s="42" t="s">
        <v>5357</v>
      </c>
      <c r="N1034" s="2" t="s">
        <v>5356</v>
      </c>
      <c r="O1034" s="1" t="s">
        <v>227</v>
      </c>
      <c r="P1034" s="1" t="s">
        <v>236</v>
      </c>
      <c r="Q1034" s="43">
        <v>40256</v>
      </c>
      <c r="R1034" s="44" t="s">
        <v>1888</v>
      </c>
      <c r="S1034" s="1" t="s">
        <v>5358</v>
      </c>
      <c r="T1034" s="1">
        <v>13638752069</v>
      </c>
      <c r="U1034" s="1"/>
    </row>
    <row r="1035" spans="1:21">
      <c r="A1035" s="2" t="s">
        <v>57</v>
      </c>
      <c r="B1035" s="31" t="s">
        <v>5359</v>
      </c>
      <c r="C1035" s="1" t="s">
        <v>5360</v>
      </c>
      <c r="D1035" s="1" t="s">
        <v>62</v>
      </c>
      <c r="E1035" s="1" t="s">
        <v>24</v>
      </c>
      <c r="F1035" s="2">
        <v>84.5</v>
      </c>
      <c r="G1035" s="2">
        <v>76</v>
      </c>
      <c r="H1035" s="2">
        <v>69</v>
      </c>
      <c r="I1035" s="2">
        <v>83</v>
      </c>
      <c r="J1035" s="1">
        <f t="shared" si="32"/>
        <v>190.9</v>
      </c>
      <c r="K1035" s="1" t="s">
        <v>225</v>
      </c>
      <c r="L1035" s="1">
        <f t="shared" si="33"/>
        <v>160.5</v>
      </c>
      <c r="M1035" s="42" t="s">
        <v>5361</v>
      </c>
      <c r="N1035" s="2" t="s">
        <v>5360</v>
      </c>
      <c r="O1035" s="1" t="s">
        <v>235</v>
      </c>
      <c r="P1035" s="1" t="s">
        <v>236</v>
      </c>
      <c r="Q1035" s="43">
        <v>40097</v>
      </c>
      <c r="R1035" s="44" t="s">
        <v>5362</v>
      </c>
      <c r="S1035" s="1" t="s">
        <v>5363</v>
      </c>
      <c r="T1035" s="1">
        <v>17725965618</v>
      </c>
      <c r="U1035" s="1"/>
    </row>
    <row r="1036" spans="1:21">
      <c r="A1036" s="2" t="s">
        <v>74</v>
      </c>
      <c r="B1036" s="31" t="s">
        <v>5364</v>
      </c>
      <c r="C1036" s="1" t="s">
        <v>5365</v>
      </c>
      <c r="D1036" s="1" t="s">
        <v>76</v>
      </c>
      <c r="E1036" s="1" t="s">
        <v>24</v>
      </c>
      <c r="F1036" s="2">
        <v>82</v>
      </c>
      <c r="G1036" s="2">
        <v>77.5</v>
      </c>
      <c r="H1036" s="2">
        <v>68</v>
      </c>
      <c r="I1036" s="2">
        <v>89</v>
      </c>
      <c r="J1036" s="1">
        <f t="shared" si="32"/>
        <v>190.9</v>
      </c>
      <c r="K1036" s="1" t="s">
        <v>225</v>
      </c>
      <c r="L1036" s="1">
        <f t="shared" si="33"/>
        <v>159.5</v>
      </c>
      <c r="M1036" s="42" t="s">
        <v>5366</v>
      </c>
      <c r="N1036" s="2" t="s">
        <v>5365</v>
      </c>
      <c r="O1036" s="1" t="s">
        <v>227</v>
      </c>
      <c r="P1036" s="1" t="s">
        <v>242</v>
      </c>
      <c r="Q1036" s="43">
        <v>40128</v>
      </c>
      <c r="R1036" s="44" t="s">
        <v>5367</v>
      </c>
      <c r="S1036" s="1" t="s">
        <v>5368</v>
      </c>
      <c r="T1036" s="1">
        <v>18387872496</v>
      </c>
      <c r="U1036" s="31" t="s">
        <v>231</v>
      </c>
    </row>
    <row r="1037" spans="1:21">
      <c r="A1037" s="2" t="s">
        <v>83</v>
      </c>
      <c r="B1037" s="31" t="s">
        <v>5369</v>
      </c>
      <c r="C1037" s="1" t="s">
        <v>5370</v>
      </c>
      <c r="D1037" s="1" t="s">
        <v>83</v>
      </c>
      <c r="E1037" s="1" t="s">
        <v>26</v>
      </c>
      <c r="F1037" s="2">
        <v>92</v>
      </c>
      <c r="G1037" s="2">
        <v>62.5</v>
      </c>
      <c r="H1037" s="2">
        <v>89</v>
      </c>
      <c r="I1037" s="2">
        <v>93</v>
      </c>
      <c r="J1037" s="1">
        <f t="shared" si="32"/>
        <v>190.9</v>
      </c>
      <c r="K1037" s="1" t="s">
        <v>225</v>
      </c>
      <c r="L1037" s="1">
        <f t="shared" si="33"/>
        <v>154.5</v>
      </c>
      <c r="M1037" s="42" t="s">
        <v>5371</v>
      </c>
      <c r="N1037" s="2" t="s">
        <v>5370</v>
      </c>
      <c r="O1037" s="1" t="s">
        <v>227</v>
      </c>
      <c r="P1037" s="1" t="s">
        <v>242</v>
      </c>
      <c r="Q1037" s="43">
        <v>40097</v>
      </c>
      <c r="R1037" s="44" t="s">
        <v>5372</v>
      </c>
      <c r="S1037" s="1" t="s">
        <v>5373</v>
      </c>
      <c r="T1037" s="1">
        <v>18287885241</v>
      </c>
      <c r="U1037" s="1" t="s">
        <v>231</v>
      </c>
    </row>
    <row r="1038" spans="1:21">
      <c r="A1038" s="2" t="s">
        <v>22</v>
      </c>
      <c r="B1038" s="31" t="s">
        <v>5374</v>
      </c>
      <c r="C1038" s="1" t="s">
        <v>5375</v>
      </c>
      <c r="D1038" s="1" t="s">
        <v>33</v>
      </c>
      <c r="E1038" s="1" t="s">
        <v>34</v>
      </c>
      <c r="F1038" s="2">
        <v>77.5</v>
      </c>
      <c r="G1038" s="2">
        <v>81.5</v>
      </c>
      <c r="H1038" s="2">
        <v>74</v>
      </c>
      <c r="I1038" s="2">
        <v>85</v>
      </c>
      <c r="J1038" s="1">
        <f t="shared" si="32"/>
        <v>190.8</v>
      </c>
      <c r="K1038" s="1" t="s">
        <v>225</v>
      </c>
      <c r="L1038" s="1">
        <f t="shared" si="33"/>
        <v>159</v>
      </c>
      <c r="M1038" s="42" t="s">
        <v>5376</v>
      </c>
      <c r="N1038" s="2" t="s">
        <v>5375</v>
      </c>
      <c r="O1038" s="1" t="s">
        <v>235</v>
      </c>
      <c r="P1038" s="1" t="s">
        <v>242</v>
      </c>
      <c r="Q1038" s="43">
        <v>40123</v>
      </c>
      <c r="R1038" s="44" t="s">
        <v>5377</v>
      </c>
      <c r="S1038" s="1" t="s">
        <v>5378</v>
      </c>
      <c r="T1038" s="1">
        <v>15125957554</v>
      </c>
      <c r="U1038" s="1"/>
    </row>
    <row r="1039" spans="1:21">
      <c r="A1039" s="2" t="s">
        <v>84</v>
      </c>
      <c r="B1039" s="31" t="s">
        <v>5379</v>
      </c>
      <c r="C1039" s="1" t="s">
        <v>5380</v>
      </c>
      <c r="D1039" s="1" t="s">
        <v>88</v>
      </c>
      <c r="E1039" s="1" t="s">
        <v>25</v>
      </c>
      <c r="F1039" s="2">
        <v>76</v>
      </c>
      <c r="G1039" s="2">
        <v>79.5</v>
      </c>
      <c r="H1039" s="2">
        <v>87</v>
      </c>
      <c r="I1039" s="2">
        <v>89</v>
      </c>
      <c r="J1039" s="1">
        <f t="shared" si="32"/>
        <v>190.70000000000002</v>
      </c>
      <c r="K1039" s="1" t="s">
        <v>225</v>
      </c>
      <c r="L1039" s="1">
        <f t="shared" si="33"/>
        <v>155.5</v>
      </c>
      <c r="M1039" s="42" t="s">
        <v>5381</v>
      </c>
      <c r="N1039" s="2" t="s">
        <v>5380</v>
      </c>
      <c r="O1039" s="1" t="s">
        <v>227</v>
      </c>
      <c r="P1039" s="1" t="s">
        <v>228</v>
      </c>
      <c r="Q1039" s="43">
        <v>40107</v>
      </c>
      <c r="R1039" s="44" t="s">
        <v>295</v>
      </c>
      <c r="S1039" s="1" t="s">
        <v>5382</v>
      </c>
      <c r="T1039" s="1">
        <v>13638782785</v>
      </c>
      <c r="U1039" s="1"/>
    </row>
    <row r="1040" spans="1:21">
      <c r="A1040" s="2" t="s">
        <v>94</v>
      </c>
      <c r="B1040" s="31" t="s">
        <v>5383</v>
      </c>
      <c r="C1040" s="1" t="s">
        <v>5384</v>
      </c>
      <c r="D1040" s="1" t="s">
        <v>94</v>
      </c>
      <c r="E1040" s="1" t="s">
        <v>25</v>
      </c>
      <c r="F1040" s="2">
        <v>85.5</v>
      </c>
      <c r="G1040" s="2">
        <v>74</v>
      </c>
      <c r="H1040" s="2">
        <v>76</v>
      </c>
      <c r="I1040" s="2">
        <v>80</v>
      </c>
      <c r="J1040" s="1">
        <f t="shared" si="32"/>
        <v>190.7</v>
      </c>
      <c r="K1040" s="1" t="s">
        <v>225</v>
      </c>
      <c r="L1040" s="1">
        <f t="shared" si="33"/>
        <v>159.5</v>
      </c>
      <c r="M1040" s="42" t="s">
        <v>5385</v>
      </c>
      <c r="N1040" s="2" t="s">
        <v>5384</v>
      </c>
      <c r="O1040" s="1" t="s">
        <v>235</v>
      </c>
      <c r="P1040" s="1" t="s">
        <v>228</v>
      </c>
      <c r="Q1040" s="43">
        <v>40152</v>
      </c>
      <c r="R1040" s="44" t="s">
        <v>665</v>
      </c>
      <c r="S1040" s="1" t="s">
        <v>5386</v>
      </c>
      <c r="T1040" s="1">
        <v>15887750070</v>
      </c>
      <c r="U1040" s="1" t="s">
        <v>231</v>
      </c>
    </row>
    <row r="1041" spans="1:21">
      <c r="A1041" s="2" t="s">
        <v>83</v>
      </c>
      <c r="B1041" s="31" t="s">
        <v>5387</v>
      </c>
      <c r="C1041" s="1" t="s">
        <v>5388</v>
      </c>
      <c r="D1041" s="1" t="s">
        <v>83</v>
      </c>
      <c r="E1041" s="1" t="s">
        <v>24</v>
      </c>
      <c r="F1041" s="2">
        <v>87.5</v>
      </c>
      <c r="G1041" s="2">
        <v>68.5</v>
      </c>
      <c r="H1041" s="2">
        <v>82</v>
      </c>
      <c r="I1041" s="2">
        <v>91</v>
      </c>
      <c r="J1041" s="1">
        <f t="shared" si="32"/>
        <v>190.6</v>
      </c>
      <c r="K1041" s="1" t="s">
        <v>225</v>
      </c>
      <c r="L1041" s="1">
        <f t="shared" si="33"/>
        <v>156</v>
      </c>
      <c r="M1041" s="42" t="s">
        <v>5389</v>
      </c>
      <c r="N1041" s="2" t="s">
        <v>5388</v>
      </c>
      <c r="O1041" s="1" t="s">
        <v>235</v>
      </c>
      <c r="P1041" s="1" t="s">
        <v>242</v>
      </c>
      <c r="Q1041" s="43">
        <v>40141</v>
      </c>
      <c r="R1041" s="44" t="s">
        <v>5390</v>
      </c>
      <c r="S1041" s="1" t="s">
        <v>5391</v>
      </c>
      <c r="T1041" s="1">
        <v>13618789821</v>
      </c>
      <c r="U1041" s="1" t="s">
        <v>231</v>
      </c>
    </row>
    <row r="1042" spans="1:21">
      <c r="A1042" s="2" t="s">
        <v>22</v>
      </c>
      <c r="B1042" s="31" t="s">
        <v>5392</v>
      </c>
      <c r="C1042" s="1" t="s">
        <v>5393</v>
      </c>
      <c r="D1042" s="1" t="s">
        <v>23</v>
      </c>
      <c r="E1042" s="1" t="s">
        <v>24</v>
      </c>
      <c r="F1042" s="2">
        <v>84</v>
      </c>
      <c r="G1042" s="2">
        <v>74.5</v>
      </c>
      <c r="H1042" s="2">
        <v>80</v>
      </c>
      <c r="I1042" s="2">
        <v>80</v>
      </c>
      <c r="J1042" s="1">
        <f t="shared" si="32"/>
        <v>190.5</v>
      </c>
      <c r="K1042" s="1" t="s">
        <v>225</v>
      </c>
      <c r="L1042" s="1">
        <f t="shared" si="33"/>
        <v>158.5</v>
      </c>
      <c r="M1042" s="42" t="s">
        <v>5394</v>
      </c>
      <c r="N1042" s="2" t="s">
        <v>5393</v>
      </c>
      <c r="O1042" s="1" t="s">
        <v>227</v>
      </c>
      <c r="P1042" s="1" t="s">
        <v>437</v>
      </c>
      <c r="Q1042" s="43">
        <v>40143</v>
      </c>
      <c r="R1042" s="44" t="s">
        <v>5395</v>
      </c>
      <c r="S1042" s="1" t="s">
        <v>101</v>
      </c>
      <c r="T1042" s="1">
        <v>15288520028</v>
      </c>
      <c r="U1042" s="1"/>
    </row>
    <row r="1043" spans="1:21">
      <c r="A1043" s="2" t="s">
        <v>52</v>
      </c>
      <c r="B1043" s="31" t="s">
        <v>5396</v>
      </c>
      <c r="C1043" s="1" t="s">
        <v>5397</v>
      </c>
      <c r="D1043" s="1" t="s">
        <v>53</v>
      </c>
      <c r="E1043" s="1" t="s">
        <v>24</v>
      </c>
      <c r="F1043" s="2">
        <v>90</v>
      </c>
      <c r="G1043" s="2">
        <v>70.5</v>
      </c>
      <c r="H1043" s="2">
        <v>72</v>
      </c>
      <c r="I1043" s="2">
        <v>78</v>
      </c>
      <c r="J1043" s="1">
        <f t="shared" si="32"/>
        <v>190.5</v>
      </c>
      <c r="K1043" s="1" t="s">
        <v>225</v>
      </c>
      <c r="L1043" s="1">
        <f t="shared" si="33"/>
        <v>160.5</v>
      </c>
      <c r="M1043" s="42" t="s">
        <v>5398</v>
      </c>
      <c r="N1043" s="2" t="s">
        <v>5397</v>
      </c>
      <c r="O1043" s="31" t="s">
        <v>227</v>
      </c>
      <c r="P1043" s="31" t="s">
        <v>236</v>
      </c>
      <c r="Q1043" s="31" t="s">
        <v>5399</v>
      </c>
      <c r="R1043" s="47" t="s">
        <v>5400</v>
      </c>
      <c r="S1043" s="31" t="s">
        <v>5401</v>
      </c>
      <c r="T1043" s="31" t="s">
        <v>5402</v>
      </c>
      <c r="U1043" s="31"/>
    </row>
    <row r="1044" spans="1:21">
      <c r="A1044" s="2" t="s">
        <v>57</v>
      </c>
      <c r="B1044" s="31" t="s">
        <v>5403</v>
      </c>
      <c r="C1044" s="1" t="s">
        <v>5404</v>
      </c>
      <c r="D1044" s="1" t="s">
        <v>58</v>
      </c>
      <c r="E1044" s="1" t="s">
        <v>25</v>
      </c>
      <c r="F1044" s="2">
        <v>79</v>
      </c>
      <c r="G1044" s="2">
        <v>77.5</v>
      </c>
      <c r="H1044" s="2">
        <v>75</v>
      </c>
      <c r="I1044" s="2">
        <v>95</v>
      </c>
      <c r="J1044" s="1">
        <f t="shared" si="32"/>
        <v>190.5</v>
      </c>
      <c r="K1044" s="1" t="s">
        <v>225</v>
      </c>
      <c r="L1044" s="1">
        <f t="shared" si="33"/>
        <v>156.5</v>
      </c>
      <c r="M1044" s="42" t="s">
        <v>5405</v>
      </c>
      <c r="N1044" s="2" t="s">
        <v>5404</v>
      </c>
      <c r="O1044" s="1" t="s">
        <v>235</v>
      </c>
      <c r="P1044" s="1" t="s">
        <v>242</v>
      </c>
      <c r="Q1044" s="43">
        <v>40184</v>
      </c>
      <c r="R1044" s="44" t="s">
        <v>5406</v>
      </c>
      <c r="S1044" s="1" t="s">
        <v>145</v>
      </c>
      <c r="T1044" s="1">
        <v>15125799320</v>
      </c>
      <c r="U1044" s="1"/>
    </row>
    <row r="1045" spans="1:21">
      <c r="A1045" s="2" t="s">
        <v>22</v>
      </c>
      <c r="B1045" s="31" t="s">
        <v>5407</v>
      </c>
      <c r="C1045" s="1" t="s">
        <v>5408</v>
      </c>
      <c r="D1045" s="1" t="s">
        <v>32</v>
      </c>
      <c r="E1045" s="1" t="s">
        <v>24</v>
      </c>
      <c r="F1045" s="2">
        <v>83</v>
      </c>
      <c r="G1045" s="2">
        <v>74</v>
      </c>
      <c r="H1045" s="2">
        <v>78</v>
      </c>
      <c r="I1045" s="2">
        <v>89</v>
      </c>
      <c r="J1045" s="1">
        <f t="shared" si="32"/>
        <v>190.4</v>
      </c>
      <c r="K1045" s="1" t="s">
        <v>225</v>
      </c>
      <c r="L1045" s="1">
        <f t="shared" si="33"/>
        <v>157</v>
      </c>
      <c r="M1045" s="42" t="s">
        <v>5409</v>
      </c>
      <c r="N1045" s="2" t="s">
        <v>5408</v>
      </c>
      <c r="O1045" s="1" t="s">
        <v>235</v>
      </c>
      <c r="P1045" s="1" t="s">
        <v>242</v>
      </c>
      <c r="Q1045" s="43">
        <v>40288</v>
      </c>
      <c r="R1045" s="44" t="s">
        <v>5410</v>
      </c>
      <c r="S1045" s="1" t="s">
        <v>5411</v>
      </c>
      <c r="T1045" s="1">
        <v>15125902519</v>
      </c>
      <c r="U1045" s="1"/>
    </row>
    <row r="1046" spans="1:21">
      <c r="A1046" s="2" t="s">
        <v>22</v>
      </c>
      <c r="B1046" s="31" t="s">
        <v>5412</v>
      </c>
      <c r="C1046" s="1" t="s">
        <v>5413</v>
      </c>
      <c r="D1046" s="1" t="s">
        <v>33</v>
      </c>
      <c r="E1046" s="1" t="s">
        <v>35</v>
      </c>
      <c r="F1046" s="2">
        <v>85</v>
      </c>
      <c r="G1046" s="2">
        <v>73</v>
      </c>
      <c r="H1046" s="2">
        <v>77</v>
      </c>
      <c r="I1046" s="2">
        <v>85</v>
      </c>
      <c r="J1046" s="1">
        <f t="shared" si="32"/>
        <v>190.4</v>
      </c>
      <c r="K1046" s="1" t="s">
        <v>225</v>
      </c>
      <c r="L1046" s="1">
        <f t="shared" si="33"/>
        <v>158</v>
      </c>
      <c r="M1046" s="42" t="s">
        <v>5414</v>
      </c>
      <c r="N1046" s="2" t="s">
        <v>5413</v>
      </c>
      <c r="O1046" s="1" t="s">
        <v>227</v>
      </c>
      <c r="P1046" s="1" t="s">
        <v>242</v>
      </c>
      <c r="Q1046" s="31" t="s">
        <v>5415</v>
      </c>
      <c r="R1046" s="47" t="s">
        <v>5416</v>
      </c>
      <c r="S1046" s="31" t="s">
        <v>5417</v>
      </c>
      <c r="T1046" s="31" t="s">
        <v>5418</v>
      </c>
      <c r="U1046" s="1"/>
    </row>
    <row r="1047" spans="1:21">
      <c r="A1047" s="2" t="s">
        <v>57</v>
      </c>
      <c r="B1047" s="31" t="s">
        <v>5419</v>
      </c>
      <c r="C1047" s="1" t="s">
        <v>5420</v>
      </c>
      <c r="D1047" s="1" t="s">
        <v>59</v>
      </c>
      <c r="E1047" s="1" t="s">
        <v>24</v>
      </c>
      <c r="F1047" s="2">
        <v>83.5</v>
      </c>
      <c r="G1047" s="2">
        <v>76.5</v>
      </c>
      <c r="H1047" s="2">
        <v>81</v>
      </c>
      <c r="I1047" s="2">
        <v>71</v>
      </c>
      <c r="J1047" s="1">
        <f t="shared" si="32"/>
        <v>190.39999999999998</v>
      </c>
      <c r="K1047" s="1" t="s">
        <v>225</v>
      </c>
      <c r="L1047" s="1">
        <f t="shared" si="33"/>
        <v>160</v>
      </c>
      <c r="M1047" s="42" t="s">
        <v>5421</v>
      </c>
      <c r="N1047" s="2" t="s">
        <v>5420</v>
      </c>
      <c r="O1047" s="1" t="s">
        <v>235</v>
      </c>
      <c r="P1047" s="1" t="s">
        <v>236</v>
      </c>
      <c r="Q1047" s="43">
        <v>40267</v>
      </c>
      <c r="R1047" s="44" t="s">
        <v>5022</v>
      </c>
      <c r="S1047" s="1" t="s">
        <v>5422</v>
      </c>
      <c r="T1047" s="1">
        <v>13638709208</v>
      </c>
      <c r="U1047" s="1"/>
    </row>
    <row r="1048" spans="1:21" ht="46.8">
      <c r="A1048" s="2" t="s">
        <v>65</v>
      </c>
      <c r="B1048" s="31" t="s">
        <v>5423</v>
      </c>
      <c r="C1048" s="1" t="s">
        <v>5424</v>
      </c>
      <c r="D1048" s="1" t="s">
        <v>68</v>
      </c>
      <c r="E1048" s="1" t="s">
        <v>24</v>
      </c>
      <c r="F1048" s="2">
        <v>85.5</v>
      </c>
      <c r="G1048" s="2">
        <v>74</v>
      </c>
      <c r="H1048" s="2">
        <v>76</v>
      </c>
      <c r="I1048" s="2">
        <v>78</v>
      </c>
      <c r="J1048" s="1">
        <f t="shared" si="32"/>
        <v>190.29999999999998</v>
      </c>
      <c r="K1048" s="1" t="s">
        <v>225</v>
      </c>
      <c r="L1048" s="1">
        <f t="shared" si="33"/>
        <v>159.5</v>
      </c>
      <c r="M1048" s="42" t="s">
        <v>5425</v>
      </c>
      <c r="N1048" s="2" t="s">
        <v>5424</v>
      </c>
      <c r="O1048" s="1" t="s">
        <v>227</v>
      </c>
      <c r="P1048" s="1" t="s">
        <v>242</v>
      </c>
      <c r="Q1048" s="43">
        <v>40131</v>
      </c>
      <c r="R1048" s="50" t="s">
        <v>3210</v>
      </c>
      <c r="S1048" s="1" t="s">
        <v>5426</v>
      </c>
      <c r="T1048" s="31" t="s">
        <v>5427</v>
      </c>
      <c r="U1048" s="1"/>
    </row>
    <row r="1049" spans="1:21">
      <c r="A1049" s="2" t="s">
        <v>52</v>
      </c>
      <c r="B1049" s="31" t="s">
        <v>5428</v>
      </c>
      <c r="C1049" s="1" t="s">
        <v>5429</v>
      </c>
      <c r="D1049" s="1" t="s">
        <v>55</v>
      </c>
      <c r="E1049" s="1" t="s">
        <v>24</v>
      </c>
      <c r="F1049" s="2">
        <v>73</v>
      </c>
      <c r="G1049" s="2">
        <v>83</v>
      </c>
      <c r="H1049" s="2">
        <v>83</v>
      </c>
      <c r="I1049" s="2">
        <v>88</v>
      </c>
      <c r="J1049" s="1">
        <f t="shared" si="32"/>
        <v>190.2</v>
      </c>
      <c r="K1049" s="1" t="s">
        <v>225</v>
      </c>
      <c r="L1049" s="1">
        <f t="shared" si="33"/>
        <v>156</v>
      </c>
      <c r="M1049" s="42" t="s">
        <v>5430</v>
      </c>
      <c r="N1049" s="2" t="s">
        <v>5429</v>
      </c>
      <c r="O1049" s="1" t="s">
        <v>227</v>
      </c>
      <c r="P1049" s="1" t="s">
        <v>236</v>
      </c>
      <c r="Q1049" s="43">
        <v>40136</v>
      </c>
      <c r="R1049" s="44" t="s">
        <v>5431</v>
      </c>
      <c r="S1049" s="1" t="s">
        <v>1815</v>
      </c>
      <c r="T1049" s="1">
        <v>15891823893</v>
      </c>
      <c r="U1049" s="1"/>
    </row>
    <row r="1050" spans="1:21">
      <c r="A1050" s="2" t="s">
        <v>65</v>
      </c>
      <c r="B1050" s="31" t="s">
        <v>5432</v>
      </c>
      <c r="C1050" s="1" t="s">
        <v>5433</v>
      </c>
      <c r="D1050" s="1" t="s">
        <v>70</v>
      </c>
      <c r="E1050" s="1" t="s">
        <v>24</v>
      </c>
      <c r="F1050" s="2">
        <v>88</v>
      </c>
      <c r="G1050" s="2">
        <v>70</v>
      </c>
      <c r="H1050" s="2">
        <v>83</v>
      </c>
      <c r="I1050" s="2">
        <v>78</v>
      </c>
      <c r="J1050" s="1">
        <f t="shared" si="32"/>
        <v>190.2</v>
      </c>
      <c r="K1050" s="1" t="s">
        <v>225</v>
      </c>
      <c r="L1050" s="1">
        <f t="shared" si="33"/>
        <v>158</v>
      </c>
      <c r="M1050" s="42" t="s">
        <v>5434</v>
      </c>
      <c r="N1050" s="2" t="s">
        <v>5433</v>
      </c>
      <c r="O1050" s="1" t="s">
        <v>235</v>
      </c>
      <c r="P1050" s="1" t="s">
        <v>242</v>
      </c>
      <c r="Q1050" s="46">
        <v>40041</v>
      </c>
      <c r="R1050" s="44" t="s">
        <v>5435</v>
      </c>
      <c r="S1050" s="1" t="s">
        <v>5436</v>
      </c>
      <c r="T1050" s="1">
        <v>15891821995</v>
      </c>
      <c r="U1050" s="1"/>
    </row>
    <row r="1051" spans="1:21">
      <c r="A1051" s="2" t="s">
        <v>39</v>
      </c>
      <c r="B1051" s="31" t="s">
        <v>5437</v>
      </c>
      <c r="C1051" s="1" t="s">
        <v>5438</v>
      </c>
      <c r="D1051" s="1" t="s">
        <v>191</v>
      </c>
      <c r="E1051" s="1" t="s">
        <v>24</v>
      </c>
      <c r="F1051" s="2">
        <v>77</v>
      </c>
      <c r="G1051" s="2">
        <v>78.5</v>
      </c>
      <c r="H1051" s="2">
        <v>87</v>
      </c>
      <c r="I1051" s="2">
        <v>86</v>
      </c>
      <c r="J1051" s="1">
        <f t="shared" si="32"/>
        <v>190.1</v>
      </c>
      <c r="K1051" s="1" t="s">
        <v>225</v>
      </c>
      <c r="L1051" s="1">
        <f t="shared" si="33"/>
        <v>155.5</v>
      </c>
      <c r="M1051" s="42" t="s">
        <v>5439</v>
      </c>
      <c r="N1051" s="2" t="s">
        <v>5438</v>
      </c>
      <c r="O1051" s="1" t="s">
        <v>227</v>
      </c>
      <c r="P1051" s="1" t="s">
        <v>242</v>
      </c>
      <c r="Q1051" s="43">
        <v>40217</v>
      </c>
      <c r="R1051" s="44" t="s">
        <v>5048</v>
      </c>
      <c r="S1051" s="1" t="s">
        <v>5440</v>
      </c>
      <c r="T1051" s="1">
        <v>15126018552</v>
      </c>
      <c r="U1051" s="1" t="s">
        <v>231</v>
      </c>
    </row>
    <row r="1052" spans="1:21">
      <c r="A1052" s="2" t="s">
        <v>65</v>
      </c>
      <c r="B1052" s="31" t="s">
        <v>5441</v>
      </c>
      <c r="C1052" s="1" t="s">
        <v>5442</v>
      </c>
      <c r="D1052" s="1" t="s">
        <v>66</v>
      </c>
      <c r="E1052" s="1" t="s">
        <v>25</v>
      </c>
      <c r="F1052" s="2">
        <v>77.5</v>
      </c>
      <c r="G1052" s="2">
        <v>78</v>
      </c>
      <c r="H1052" s="2">
        <v>84</v>
      </c>
      <c r="I1052" s="2">
        <v>89</v>
      </c>
      <c r="J1052" s="1">
        <f t="shared" si="32"/>
        <v>190.10000000000002</v>
      </c>
      <c r="K1052" s="1" t="s">
        <v>225</v>
      </c>
      <c r="L1052" s="1">
        <f t="shared" si="33"/>
        <v>155.5</v>
      </c>
      <c r="M1052" s="42" t="s">
        <v>5443</v>
      </c>
      <c r="N1052" s="2" t="s">
        <v>5442</v>
      </c>
      <c r="O1052" s="1" t="s">
        <v>235</v>
      </c>
      <c r="P1052" s="1" t="s">
        <v>242</v>
      </c>
      <c r="Q1052" s="31" t="s">
        <v>5444</v>
      </c>
      <c r="R1052" s="44" t="s">
        <v>1200</v>
      </c>
      <c r="S1052" s="1" t="s">
        <v>5445</v>
      </c>
      <c r="T1052" s="1">
        <v>15288552455</v>
      </c>
      <c r="U1052" s="1"/>
    </row>
    <row r="1053" spans="1:21">
      <c r="A1053" s="2" t="s">
        <v>74</v>
      </c>
      <c r="B1053" s="31" t="s">
        <v>5446</v>
      </c>
      <c r="C1053" s="1" t="s">
        <v>156</v>
      </c>
      <c r="D1053" s="1" t="s">
        <v>75</v>
      </c>
      <c r="E1053" s="1" t="s">
        <v>24</v>
      </c>
      <c r="F1053" s="2">
        <v>80</v>
      </c>
      <c r="G1053" s="2">
        <v>76.5</v>
      </c>
      <c r="H1053" s="2">
        <v>75</v>
      </c>
      <c r="I1053" s="2">
        <v>93</v>
      </c>
      <c r="J1053" s="1">
        <f t="shared" si="32"/>
        <v>190.1</v>
      </c>
      <c r="K1053" s="1" t="s">
        <v>225</v>
      </c>
      <c r="L1053" s="1">
        <f t="shared" si="33"/>
        <v>156.5</v>
      </c>
      <c r="M1053" s="42" t="s">
        <v>5447</v>
      </c>
      <c r="N1053" s="2" t="s">
        <v>156</v>
      </c>
      <c r="O1053" s="1" t="s">
        <v>227</v>
      </c>
      <c r="P1053" s="1" t="s">
        <v>242</v>
      </c>
      <c r="Q1053" s="45">
        <v>40243</v>
      </c>
      <c r="R1053" s="44" t="s">
        <v>980</v>
      </c>
      <c r="S1053" s="1" t="s">
        <v>5448</v>
      </c>
      <c r="T1053" s="1">
        <v>13987830761</v>
      </c>
      <c r="U1053" s="31"/>
    </row>
    <row r="1054" spans="1:21">
      <c r="A1054" s="2" t="s">
        <v>22</v>
      </c>
      <c r="B1054" s="31" t="s">
        <v>5449</v>
      </c>
      <c r="C1054" s="1" t="s">
        <v>5450</v>
      </c>
      <c r="D1054" s="1" t="s">
        <v>31</v>
      </c>
      <c r="E1054" s="1" t="s">
        <v>24</v>
      </c>
      <c r="F1054" s="2">
        <v>83</v>
      </c>
      <c r="G1054" s="2">
        <v>73.5</v>
      </c>
      <c r="H1054" s="2">
        <v>86</v>
      </c>
      <c r="I1054" s="2">
        <v>81</v>
      </c>
      <c r="J1054" s="1">
        <f t="shared" si="32"/>
        <v>189.89999999999998</v>
      </c>
      <c r="K1054" s="1" t="s">
        <v>225</v>
      </c>
      <c r="L1054" s="1">
        <f t="shared" si="33"/>
        <v>156.5</v>
      </c>
      <c r="M1054" s="42" t="s">
        <v>5451</v>
      </c>
      <c r="N1054" s="2" t="s">
        <v>5450</v>
      </c>
      <c r="O1054" s="1" t="s">
        <v>227</v>
      </c>
      <c r="P1054" s="1" t="s">
        <v>236</v>
      </c>
      <c r="Q1054" s="43">
        <v>40214</v>
      </c>
      <c r="R1054" s="44" t="s">
        <v>5452</v>
      </c>
      <c r="S1054" s="1" t="s">
        <v>5453</v>
      </c>
      <c r="T1054" s="1">
        <v>17787807651</v>
      </c>
      <c r="U1054" s="1"/>
    </row>
    <row r="1055" spans="1:21">
      <c r="A1055" s="2" t="s">
        <v>57</v>
      </c>
      <c r="B1055" s="31" t="s">
        <v>5454</v>
      </c>
      <c r="C1055" s="1" t="s">
        <v>5455</v>
      </c>
      <c r="D1055" s="1" t="s">
        <v>62</v>
      </c>
      <c r="E1055" s="1" t="s">
        <v>24</v>
      </c>
      <c r="F1055" s="2">
        <v>82</v>
      </c>
      <c r="G1055" s="2">
        <v>76.5</v>
      </c>
      <c r="H1055" s="2">
        <v>72</v>
      </c>
      <c r="I1055" s="2">
        <v>85</v>
      </c>
      <c r="J1055" s="1">
        <f t="shared" si="32"/>
        <v>189.9</v>
      </c>
      <c r="K1055" s="1" t="s">
        <v>225</v>
      </c>
      <c r="L1055" s="1">
        <f t="shared" si="33"/>
        <v>158.5</v>
      </c>
      <c r="M1055" s="42" t="s">
        <v>5456</v>
      </c>
      <c r="N1055" s="2" t="s">
        <v>5455</v>
      </c>
      <c r="O1055" s="1" t="s">
        <v>227</v>
      </c>
      <c r="P1055" s="1" t="s">
        <v>236</v>
      </c>
      <c r="Q1055" s="43">
        <v>40168</v>
      </c>
      <c r="R1055" s="44" t="s">
        <v>5457</v>
      </c>
      <c r="S1055" s="1" t="s">
        <v>5458</v>
      </c>
      <c r="T1055" s="1">
        <v>18287898830</v>
      </c>
      <c r="U1055" s="1"/>
    </row>
    <row r="1056" spans="1:21">
      <c r="A1056" s="2" t="s">
        <v>94</v>
      </c>
      <c r="B1056" s="31" t="s">
        <v>5459</v>
      </c>
      <c r="C1056" s="1" t="s">
        <v>5460</v>
      </c>
      <c r="D1056" s="1" t="s">
        <v>94</v>
      </c>
      <c r="E1056" s="1" t="s">
        <v>24</v>
      </c>
      <c r="F1056" s="2">
        <v>87.5</v>
      </c>
      <c r="G1056" s="2">
        <v>70</v>
      </c>
      <c r="H1056" s="2">
        <v>81</v>
      </c>
      <c r="I1056" s="2">
        <v>81</v>
      </c>
      <c r="J1056" s="1">
        <f t="shared" si="32"/>
        <v>189.89999999999998</v>
      </c>
      <c r="K1056" s="1" t="s">
        <v>225</v>
      </c>
      <c r="L1056" s="1">
        <f t="shared" si="33"/>
        <v>157.5</v>
      </c>
      <c r="M1056" s="42" t="s">
        <v>5461</v>
      </c>
      <c r="N1056" s="2" t="s">
        <v>5460</v>
      </c>
      <c r="O1056" s="1" t="s">
        <v>235</v>
      </c>
      <c r="P1056" s="1" t="s">
        <v>228</v>
      </c>
      <c r="Q1056" s="43">
        <v>40192</v>
      </c>
      <c r="R1056" s="44" t="s">
        <v>825</v>
      </c>
      <c r="S1056" s="1" t="s">
        <v>5462</v>
      </c>
      <c r="T1056" s="1">
        <v>15125893944</v>
      </c>
      <c r="U1056" s="1" t="s">
        <v>231</v>
      </c>
    </row>
    <row r="1057" spans="1:21">
      <c r="A1057" s="2" t="s">
        <v>45</v>
      </c>
      <c r="B1057" s="31" t="s">
        <v>5463</v>
      </c>
      <c r="C1057" s="1" t="s">
        <v>5464</v>
      </c>
      <c r="D1057" s="1" t="s">
        <v>47</v>
      </c>
      <c r="E1057" s="1" t="s">
        <v>24</v>
      </c>
      <c r="F1057" s="2">
        <v>77.5</v>
      </c>
      <c r="G1057" s="2">
        <v>77.5</v>
      </c>
      <c r="H1057" s="2">
        <v>88</v>
      </c>
      <c r="I1057" s="2">
        <v>86</v>
      </c>
      <c r="J1057" s="1">
        <f t="shared" si="32"/>
        <v>189.79999999999998</v>
      </c>
      <c r="K1057" s="1" t="s">
        <v>225</v>
      </c>
      <c r="L1057" s="1">
        <f t="shared" si="33"/>
        <v>155</v>
      </c>
      <c r="M1057" s="42" t="s">
        <v>5465</v>
      </c>
      <c r="N1057" s="2" t="s">
        <v>5464</v>
      </c>
      <c r="O1057" s="1" t="s">
        <v>235</v>
      </c>
      <c r="P1057" s="1" t="s">
        <v>236</v>
      </c>
      <c r="Q1057" s="43">
        <v>39898</v>
      </c>
      <c r="R1057" s="44" t="s">
        <v>583</v>
      </c>
      <c r="S1057" s="1" t="s">
        <v>5466</v>
      </c>
      <c r="T1057" s="1">
        <v>14769315828</v>
      </c>
      <c r="U1057" s="1"/>
    </row>
    <row r="1058" spans="1:21">
      <c r="A1058" s="2" t="s">
        <v>65</v>
      </c>
      <c r="B1058" s="31" t="s">
        <v>5467</v>
      </c>
      <c r="C1058" s="1" t="s">
        <v>5468</v>
      </c>
      <c r="D1058" s="1" t="s">
        <v>73</v>
      </c>
      <c r="E1058" s="1" t="s">
        <v>24</v>
      </c>
      <c r="F1058" s="2">
        <v>85</v>
      </c>
      <c r="G1058" s="2">
        <v>71</v>
      </c>
      <c r="H1058" s="2">
        <v>88</v>
      </c>
      <c r="I1058" s="2">
        <v>81</v>
      </c>
      <c r="J1058" s="1">
        <f t="shared" si="32"/>
        <v>189.79999999999998</v>
      </c>
      <c r="K1058" s="1" t="s">
        <v>225</v>
      </c>
      <c r="L1058" s="1">
        <f t="shared" si="33"/>
        <v>156</v>
      </c>
      <c r="M1058" s="42" t="s">
        <v>5469</v>
      </c>
      <c r="N1058" s="2" t="s">
        <v>5468</v>
      </c>
      <c r="O1058" s="1" t="s">
        <v>235</v>
      </c>
      <c r="P1058" s="1" t="s">
        <v>242</v>
      </c>
      <c r="Q1058" s="43">
        <v>40040</v>
      </c>
      <c r="R1058" s="44" t="s">
        <v>1841</v>
      </c>
      <c r="S1058" s="1" t="s">
        <v>5470</v>
      </c>
      <c r="T1058" s="31" t="s">
        <v>5471</v>
      </c>
      <c r="U1058" s="1"/>
    </row>
    <row r="1059" spans="1:21">
      <c r="A1059" s="2" t="s">
        <v>94</v>
      </c>
      <c r="B1059" s="31" t="s">
        <v>5472</v>
      </c>
      <c r="C1059" s="1" t="s">
        <v>5473</v>
      </c>
      <c r="D1059" s="1" t="s">
        <v>94</v>
      </c>
      <c r="E1059" s="1" t="s">
        <v>25</v>
      </c>
      <c r="F1059" s="2">
        <v>85.5</v>
      </c>
      <c r="G1059" s="2">
        <v>69.5</v>
      </c>
      <c r="H1059" s="2">
        <v>82</v>
      </c>
      <c r="I1059" s="2">
        <v>92</v>
      </c>
      <c r="J1059" s="1">
        <f t="shared" si="32"/>
        <v>189.8</v>
      </c>
      <c r="K1059" s="1" t="s">
        <v>225</v>
      </c>
      <c r="L1059" s="1">
        <f t="shared" si="33"/>
        <v>155</v>
      </c>
      <c r="M1059" s="42" t="s">
        <v>5474</v>
      </c>
      <c r="N1059" s="2" t="s">
        <v>5473</v>
      </c>
      <c r="O1059" s="1" t="s">
        <v>227</v>
      </c>
      <c r="P1059" s="1" t="s">
        <v>242</v>
      </c>
      <c r="Q1059" s="43">
        <v>39867</v>
      </c>
      <c r="R1059" s="44" t="s">
        <v>825</v>
      </c>
      <c r="S1059" s="1" t="s">
        <v>5475</v>
      </c>
      <c r="T1059" s="1">
        <v>15891845367</v>
      </c>
      <c r="U1059" s="1" t="s">
        <v>231</v>
      </c>
    </row>
    <row r="1060" spans="1:21">
      <c r="A1060" s="2" t="s">
        <v>84</v>
      </c>
      <c r="B1060" s="31" t="s">
        <v>5476</v>
      </c>
      <c r="C1060" s="1" t="s">
        <v>5477</v>
      </c>
      <c r="D1060" s="1" t="s">
        <v>88</v>
      </c>
      <c r="E1060" s="1" t="s">
        <v>24</v>
      </c>
      <c r="F1060" s="2">
        <v>82.5</v>
      </c>
      <c r="G1060" s="2">
        <v>73</v>
      </c>
      <c r="H1060" s="2">
        <v>91</v>
      </c>
      <c r="I1060" s="2">
        <v>80</v>
      </c>
      <c r="J1060" s="1">
        <f t="shared" si="32"/>
        <v>189.7</v>
      </c>
      <c r="K1060" s="1" t="s">
        <v>225</v>
      </c>
      <c r="L1060" s="1">
        <f t="shared" si="33"/>
        <v>155.5</v>
      </c>
      <c r="M1060" s="42" t="s">
        <v>5478</v>
      </c>
      <c r="N1060" s="2" t="s">
        <v>5477</v>
      </c>
      <c r="O1060" s="1" t="s">
        <v>235</v>
      </c>
      <c r="P1060" s="1" t="s">
        <v>236</v>
      </c>
      <c r="Q1060" s="43">
        <v>39885</v>
      </c>
      <c r="R1060" s="44" t="s">
        <v>1333</v>
      </c>
      <c r="S1060" s="1" t="s">
        <v>5479</v>
      </c>
      <c r="T1060" s="1">
        <v>15750338807</v>
      </c>
      <c r="U1060" s="1"/>
    </row>
    <row r="1061" spans="1:21">
      <c r="A1061" s="2" t="s">
        <v>57</v>
      </c>
      <c r="B1061" s="31" t="s">
        <v>5480</v>
      </c>
      <c r="C1061" s="1" t="s">
        <v>5481</v>
      </c>
      <c r="D1061" s="1" t="s">
        <v>58</v>
      </c>
      <c r="E1061" s="1" t="s">
        <v>25</v>
      </c>
      <c r="F1061" s="2">
        <v>83</v>
      </c>
      <c r="G1061" s="2">
        <v>72</v>
      </c>
      <c r="H1061" s="2">
        <v>85</v>
      </c>
      <c r="I1061" s="2">
        <v>88</v>
      </c>
      <c r="J1061" s="1">
        <f t="shared" si="32"/>
        <v>189.6</v>
      </c>
      <c r="K1061" s="1" t="s">
        <v>225</v>
      </c>
      <c r="L1061" s="1">
        <f t="shared" si="33"/>
        <v>155</v>
      </c>
      <c r="M1061" s="42" t="s">
        <v>5482</v>
      </c>
      <c r="N1061" s="2" t="s">
        <v>5481</v>
      </c>
      <c r="O1061" s="1" t="s">
        <v>227</v>
      </c>
      <c r="P1061" s="1" t="s">
        <v>242</v>
      </c>
      <c r="Q1061" s="43">
        <v>40145</v>
      </c>
      <c r="R1061" s="44" t="s">
        <v>5483</v>
      </c>
      <c r="S1061" s="1" t="s">
        <v>5484</v>
      </c>
      <c r="T1061" s="1">
        <v>15891867954</v>
      </c>
      <c r="U1061" s="1"/>
    </row>
    <row r="1062" spans="1:21">
      <c r="A1062" s="2" t="s">
        <v>57</v>
      </c>
      <c r="B1062" s="31" t="s">
        <v>5485</v>
      </c>
      <c r="C1062" s="1" t="s">
        <v>5486</v>
      </c>
      <c r="D1062" s="1" t="s">
        <v>61</v>
      </c>
      <c r="E1062" s="1" t="s">
        <v>24</v>
      </c>
      <c r="F1062" s="2">
        <v>83.5</v>
      </c>
      <c r="G1062" s="2">
        <v>73.5</v>
      </c>
      <c r="H1062" s="2">
        <v>90</v>
      </c>
      <c r="I1062" s="2">
        <v>73</v>
      </c>
      <c r="J1062" s="1">
        <f t="shared" si="32"/>
        <v>189.6</v>
      </c>
      <c r="K1062" s="1" t="s">
        <v>225</v>
      </c>
      <c r="L1062" s="1">
        <f t="shared" si="33"/>
        <v>157</v>
      </c>
      <c r="M1062" s="42" t="s">
        <v>5487</v>
      </c>
      <c r="N1062" s="2" t="s">
        <v>5486</v>
      </c>
      <c r="O1062" s="1" t="s">
        <v>235</v>
      </c>
      <c r="P1062" s="1" t="s">
        <v>236</v>
      </c>
      <c r="Q1062" s="43">
        <v>39676</v>
      </c>
      <c r="R1062" s="44" t="s">
        <v>1537</v>
      </c>
      <c r="S1062" s="1" t="s">
        <v>5488</v>
      </c>
      <c r="T1062" s="1">
        <v>15750344963</v>
      </c>
      <c r="U1062" s="1"/>
    </row>
    <row r="1063" spans="1:21">
      <c r="A1063" s="2" t="s">
        <v>84</v>
      </c>
      <c r="B1063" s="31" t="s">
        <v>5489</v>
      </c>
      <c r="C1063" s="1" t="s">
        <v>5490</v>
      </c>
      <c r="D1063" s="1" t="s">
        <v>86</v>
      </c>
      <c r="E1063" s="1" t="s">
        <v>25</v>
      </c>
      <c r="F1063" s="2">
        <v>89</v>
      </c>
      <c r="G1063" s="2">
        <v>73</v>
      </c>
      <c r="H1063" s="2">
        <v>71</v>
      </c>
      <c r="I1063" s="2">
        <v>67</v>
      </c>
      <c r="J1063" s="1">
        <f t="shared" si="32"/>
        <v>189.6</v>
      </c>
      <c r="K1063" s="1" t="s">
        <v>225</v>
      </c>
      <c r="L1063" s="1">
        <f t="shared" si="33"/>
        <v>162</v>
      </c>
      <c r="M1063" s="42" t="s">
        <v>5491</v>
      </c>
      <c r="N1063" s="2" t="s">
        <v>5490</v>
      </c>
      <c r="O1063" s="1" t="s">
        <v>235</v>
      </c>
      <c r="P1063" s="1" t="s">
        <v>242</v>
      </c>
      <c r="Q1063" s="43">
        <v>40168</v>
      </c>
      <c r="R1063" s="44" t="s">
        <v>961</v>
      </c>
      <c r="S1063" s="1" t="s">
        <v>5492</v>
      </c>
      <c r="T1063" s="1">
        <v>15758301228</v>
      </c>
      <c r="U1063" s="1"/>
    </row>
    <row r="1064" spans="1:21">
      <c r="A1064" s="2" t="s">
        <v>22</v>
      </c>
      <c r="B1064" s="31" t="s">
        <v>5493</v>
      </c>
      <c r="C1064" s="1" t="s">
        <v>122</v>
      </c>
      <c r="D1064" s="1" t="s">
        <v>33</v>
      </c>
      <c r="E1064" s="1" t="s">
        <v>34</v>
      </c>
      <c r="F1064" s="2">
        <v>74.5</v>
      </c>
      <c r="G1064" s="2">
        <v>80</v>
      </c>
      <c r="H1064" s="2">
        <v>88</v>
      </c>
      <c r="I1064" s="2">
        <v>87</v>
      </c>
      <c r="J1064" s="1">
        <f t="shared" si="32"/>
        <v>189.5</v>
      </c>
      <c r="K1064" s="1" t="s">
        <v>225</v>
      </c>
      <c r="L1064" s="1">
        <f t="shared" si="33"/>
        <v>154.5</v>
      </c>
      <c r="M1064" s="42" t="s">
        <v>5494</v>
      </c>
      <c r="N1064" s="2" t="s">
        <v>122</v>
      </c>
      <c r="O1064" s="1" t="s">
        <v>227</v>
      </c>
      <c r="P1064" s="1" t="s">
        <v>236</v>
      </c>
      <c r="Q1064" s="43">
        <v>40202</v>
      </c>
      <c r="R1064" s="44" t="s">
        <v>952</v>
      </c>
      <c r="S1064" s="1" t="s">
        <v>5495</v>
      </c>
      <c r="T1064" s="1">
        <v>15125911394</v>
      </c>
      <c r="U1064" s="1"/>
    </row>
    <row r="1065" spans="1:21">
      <c r="A1065" s="2" t="s">
        <v>57</v>
      </c>
      <c r="B1065" s="31" t="s">
        <v>5496</v>
      </c>
      <c r="C1065" s="1" t="s">
        <v>5497</v>
      </c>
      <c r="D1065" s="1" t="s">
        <v>58</v>
      </c>
      <c r="E1065" s="1" t="s">
        <v>25</v>
      </c>
      <c r="F1065" s="2">
        <v>83</v>
      </c>
      <c r="G1065" s="2">
        <v>69.5</v>
      </c>
      <c r="H1065" s="2">
        <v>93</v>
      </c>
      <c r="I1065" s="2">
        <v>92</v>
      </c>
      <c r="J1065" s="1">
        <f t="shared" si="32"/>
        <v>189.5</v>
      </c>
      <c r="K1065" s="1" t="s">
        <v>225</v>
      </c>
      <c r="L1065" s="1">
        <f t="shared" si="33"/>
        <v>152.5</v>
      </c>
      <c r="M1065" s="42" t="s">
        <v>5498</v>
      </c>
      <c r="N1065" s="2" t="s">
        <v>5497</v>
      </c>
      <c r="O1065" s="1" t="s">
        <v>227</v>
      </c>
      <c r="P1065" s="1" t="s">
        <v>242</v>
      </c>
      <c r="Q1065" s="43">
        <v>39986</v>
      </c>
      <c r="R1065" s="44" t="s">
        <v>5499</v>
      </c>
      <c r="S1065" s="1" t="s">
        <v>5500</v>
      </c>
      <c r="T1065" s="1">
        <v>18287835640</v>
      </c>
      <c r="U1065" s="1" t="s">
        <v>231</v>
      </c>
    </row>
    <row r="1066" spans="1:21">
      <c r="A1066" s="2" t="s">
        <v>74</v>
      </c>
      <c r="B1066" s="31" t="s">
        <v>5501</v>
      </c>
      <c r="C1066" s="1" t="s">
        <v>5502</v>
      </c>
      <c r="D1066" s="1" t="s">
        <v>75</v>
      </c>
      <c r="E1066" s="1" t="s">
        <v>26</v>
      </c>
      <c r="F1066" s="2">
        <v>86.5</v>
      </c>
      <c r="G1066" s="2">
        <v>67</v>
      </c>
      <c r="H1066" s="2">
        <v>93</v>
      </c>
      <c r="I1066" s="2">
        <v>87</v>
      </c>
      <c r="J1066" s="1">
        <f t="shared" si="32"/>
        <v>189.5</v>
      </c>
      <c r="K1066" s="1" t="s">
        <v>225</v>
      </c>
      <c r="L1066" s="1">
        <f t="shared" si="33"/>
        <v>153.5</v>
      </c>
      <c r="M1066" s="42" t="s">
        <v>5503</v>
      </c>
      <c r="N1066" s="2" t="s">
        <v>5502</v>
      </c>
      <c r="O1066" s="1" t="s">
        <v>227</v>
      </c>
      <c r="P1066" s="1" t="s">
        <v>242</v>
      </c>
      <c r="Q1066" s="1">
        <v>2009.6</v>
      </c>
      <c r="R1066" s="44" t="s">
        <v>464</v>
      </c>
      <c r="S1066" s="1" t="s">
        <v>5504</v>
      </c>
      <c r="T1066" s="1">
        <v>14769327538</v>
      </c>
      <c r="U1066" s="31"/>
    </row>
    <row r="1067" spans="1:21">
      <c r="A1067" s="2" t="s">
        <v>22</v>
      </c>
      <c r="B1067" s="31" t="s">
        <v>5505</v>
      </c>
      <c r="C1067" s="1" t="s">
        <v>5506</v>
      </c>
      <c r="D1067" s="1" t="s">
        <v>33</v>
      </c>
      <c r="E1067" s="1" t="s">
        <v>27</v>
      </c>
      <c r="F1067" s="2">
        <v>80.5</v>
      </c>
      <c r="G1067" s="2">
        <v>74.5</v>
      </c>
      <c r="H1067" s="2">
        <v>82</v>
      </c>
      <c r="I1067" s="2">
        <v>90</v>
      </c>
      <c r="J1067" s="1">
        <f t="shared" si="32"/>
        <v>189.4</v>
      </c>
      <c r="K1067" s="1" t="s">
        <v>225</v>
      </c>
      <c r="L1067" s="1">
        <f t="shared" si="33"/>
        <v>155</v>
      </c>
      <c r="M1067" s="42" t="s">
        <v>5507</v>
      </c>
      <c r="N1067" s="2" t="s">
        <v>5506</v>
      </c>
      <c r="O1067" s="1" t="s">
        <v>235</v>
      </c>
      <c r="P1067" s="1" t="s">
        <v>242</v>
      </c>
      <c r="Q1067" s="43">
        <v>39963</v>
      </c>
      <c r="R1067" s="44" t="s">
        <v>5508</v>
      </c>
      <c r="S1067" s="1" t="s">
        <v>5509</v>
      </c>
      <c r="T1067" s="1">
        <v>15125976758</v>
      </c>
      <c r="U1067" s="1" t="s">
        <v>231</v>
      </c>
    </row>
    <row r="1068" spans="1:21" ht="46.8">
      <c r="A1068" s="2" t="s">
        <v>65</v>
      </c>
      <c r="B1068" s="31" t="s">
        <v>5510</v>
      </c>
      <c r="C1068" s="1" t="s">
        <v>5511</v>
      </c>
      <c r="D1068" s="1" t="s">
        <v>68</v>
      </c>
      <c r="E1068" s="1" t="s">
        <v>24</v>
      </c>
      <c r="F1068" s="2">
        <v>71</v>
      </c>
      <c r="G1068" s="2">
        <v>85</v>
      </c>
      <c r="H1068" s="2">
        <v>86</v>
      </c>
      <c r="I1068" s="2">
        <v>81</v>
      </c>
      <c r="J1068" s="1">
        <f t="shared" si="32"/>
        <v>189.39999999999998</v>
      </c>
      <c r="K1068" s="1" t="s">
        <v>225</v>
      </c>
      <c r="L1068" s="1">
        <f t="shared" si="33"/>
        <v>156</v>
      </c>
      <c r="M1068" s="42" t="s">
        <v>5512</v>
      </c>
      <c r="N1068" s="2" t="s">
        <v>5511</v>
      </c>
      <c r="O1068" s="1" t="s">
        <v>235</v>
      </c>
      <c r="P1068" s="1" t="s">
        <v>236</v>
      </c>
      <c r="Q1068" s="43">
        <v>40119</v>
      </c>
      <c r="R1068" s="50" t="s">
        <v>3210</v>
      </c>
      <c r="S1068" s="1" t="s">
        <v>5513</v>
      </c>
      <c r="T1068" s="1">
        <v>13987866906</v>
      </c>
      <c r="U1068" s="1"/>
    </row>
    <row r="1069" spans="1:21">
      <c r="A1069" s="2" t="s">
        <v>57</v>
      </c>
      <c r="B1069" s="31" t="s">
        <v>5514</v>
      </c>
      <c r="C1069" s="1" t="s">
        <v>5515</v>
      </c>
      <c r="D1069" s="1" t="s">
        <v>59</v>
      </c>
      <c r="E1069" s="1" t="s">
        <v>24</v>
      </c>
      <c r="F1069" s="2">
        <v>81.5</v>
      </c>
      <c r="G1069" s="2">
        <v>77</v>
      </c>
      <c r="H1069" s="2">
        <v>70</v>
      </c>
      <c r="I1069" s="2">
        <v>84</v>
      </c>
      <c r="J1069" s="1">
        <f t="shared" si="32"/>
        <v>189.3</v>
      </c>
      <c r="K1069" s="1" t="s">
        <v>225</v>
      </c>
      <c r="L1069" s="1">
        <f t="shared" si="33"/>
        <v>158.5</v>
      </c>
      <c r="M1069" s="42" t="s">
        <v>5516</v>
      </c>
      <c r="N1069" s="2" t="s">
        <v>5515</v>
      </c>
      <c r="O1069" s="1" t="s">
        <v>235</v>
      </c>
      <c r="P1069" s="1" t="s">
        <v>236</v>
      </c>
      <c r="Q1069" s="43">
        <v>39835</v>
      </c>
      <c r="R1069" s="44" t="s">
        <v>5517</v>
      </c>
      <c r="S1069" s="1" t="s">
        <v>5518</v>
      </c>
      <c r="T1069" s="1">
        <v>13987872672</v>
      </c>
      <c r="U1069" s="1"/>
    </row>
    <row r="1070" spans="1:21">
      <c r="A1070" s="2" t="s">
        <v>84</v>
      </c>
      <c r="B1070" s="31" t="s">
        <v>5519</v>
      </c>
      <c r="C1070" s="1" t="s">
        <v>5520</v>
      </c>
      <c r="D1070" s="1" t="s">
        <v>89</v>
      </c>
      <c r="E1070" s="1" t="s">
        <v>25</v>
      </c>
      <c r="F1070" s="2">
        <v>77.5</v>
      </c>
      <c r="G1070" s="2">
        <v>80</v>
      </c>
      <c r="H1070" s="2">
        <v>87</v>
      </c>
      <c r="I1070" s="2">
        <v>72</v>
      </c>
      <c r="J1070" s="1">
        <f t="shared" si="32"/>
        <v>189.3</v>
      </c>
      <c r="K1070" s="1" t="s">
        <v>225</v>
      </c>
      <c r="L1070" s="1">
        <f t="shared" si="33"/>
        <v>157.5</v>
      </c>
      <c r="M1070" s="42" t="s">
        <v>5521</v>
      </c>
      <c r="N1070" s="2" t="s">
        <v>5520</v>
      </c>
      <c r="O1070" s="1" t="s">
        <v>227</v>
      </c>
      <c r="P1070" s="1" t="s">
        <v>236</v>
      </c>
      <c r="Q1070" s="56" t="s">
        <v>1801</v>
      </c>
      <c r="R1070" s="44" t="s">
        <v>3440</v>
      </c>
      <c r="S1070" s="1" t="s">
        <v>3441</v>
      </c>
      <c r="T1070" s="1">
        <v>15987246231</v>
      </c>
      <c r="U1070" s="1"/>
    </row>
    <row r="1071" spans="1:21">
      <c r="A1071" s="2" t="s">
        <v>94</v>
      </c>
      <c r="B1071" s="31" t="s">
        <v>5522</v>
      </c>
      <c r="C1071" s="1" t="s">
        <v>5523</v>
      </c>
      <c r="D1071" s="1" t="s">
        <v>94</v>
      </c>
      <c r="E1071" s="1" t="s">
        <v>25</v>
      </c>
      <c r="F1071" s="2">
        <v>87</v>
      </c>
      <c r="G1071" s="2">
        <v>66.5</v>
      </c>
      <c r="H1071" s="2">
        <v>90</v>
      </c>
      <c r="I1071" s="2">
        <v>88</v>
      </c>
      <c r="J1071" s="1">
        <f t="shared" si="32"/>
        <v>189.1</v>
      </c>
      <c r="K1071" s="1" t="s">
        <v>225</v>
      </c>
      <c r="L1071" s="1">
        <f t="shared" si="33"/>
        <v>153.5</v>
      </c>
      <c r="M1071" s="42" t="s">
        <v>5524</v>
      </c>
      <c r="N1071" s="2" t="s">
        <v>5523</v>
      </c>
      <c r="O1071" s="1" t="s">
        <v>235</v>
      </c>
      <c r="P1071" s="1" t="s">
        <v>228</v>
      </c>
      <c r="Q1071" s="43">
        <v>39912</v>
      </c>
      <c r="R1071" s="44" t="s">
        <v>5525</v>
      </c>
      <c r="S1071" s="1" t="s">
        <v>5526</v>
      </c>
      <c r="T1071" s="1">
        <v>15987833714</v>
      </c>
      <c r="U1071" s="1" t="s">
        <v>231</v>
      </c>
    </row>
    <row r="1072" spans="1:21">
      <c r="A1072" s="2" t="s">
        <v>22</v>
      </c>
      <c r="B1072" s="31" t="s">
        <v>5527</v>
      </c>
      <c r="C1072" s="1" t="s">
        <v>5528</v>
      </c>
      <c r="D1072" s="1" t="s">
        <v>32</v>
      </c>
      <c r="E1072" s="1" t="s">
        <v>24</v>
      </c>
      <c r="F1072" s="2">
        <v>88.5</v>
      </c>
      <c r="G1072" s="2">
        <v>64.5</v>
      </c>
      <c r="H1072" s="2">
        <v>87</v>
      </c>
      <c r="I1072" s="2">
        <v>93</v>
      </c>
      <c r="J1072" s="1">
        <f t="shared" si="32"/>
        <v>189</v>
      </c>
      <c r="K1072" s="1" t="s">
        <v>225</v>
      </c>
      <c r="L1072" s="1">
        <f t="shared" si="33"/>
        <v>153</v>
      </c>
      <c r="M1072" s="42" t="s">
        <v>5529</v>
      </c>
      <c r="N1072" s="2" t="s">
        <v>5528</v>
      </c>
      <c r="O1072" s="1" t="s">
        <v>227</v>
      </c>
      <c r="P1072" s="1" t="s">
        <v>242</v>
      </c>
      <c r="Q1072" s="43">
        <v>40129</v>
      </c>
      <c r="R1072" s="44" t="s">
        <v>5530</v>
      </c>
      <c r="S1072" s="1" t="s">
        <v>5531</v>
      </c>
      <c r="T1072" s="1">
        <v>13769289125</v>
      </c>
      <c r="U1072" s="1"/>
    </row>
    <row r="1073" spans="1:21">
      <c r="A1073" s="2" t="s">
        <v>22</v>
      </c>
      <c r="B1073" s="31" t="s">
        <v>5532</v>
      </c>
      <c r="C1073" s="1" t="s">
        <v>5533</v>
      </c>
      <c r="D1073" s="1" t="s">
        <v>33</v>
      </c>
      <c r="E1073" s="1" t="s">
        <v>35</v>
      </c>
      <c r="F1073" s="2">
        <v>78</v>
      </c>
      <c r="G1073" s="2">
        <v>78</v>
      </c>
      <c r="H1073" s="2">
        <v>80</v>
      </c>
      <c r="I1073" s="2">
        <v>85</v>
      </c>
      <c r="J1073" s="1">
        <f t="shared" si="32"/>
        <v>189</v>
      </c>
      <c r="K1073" s="1" t="s">
        <v>225</v>
      </c>
      <c r="L1073" s="1">
        <f t="shared" si="33"/>
        <v>156</v>
      </c>
      <c r="M1073" s="42" t="s">
        <v>5534</v>
      </c>
      <c r="N1073" s="2" t="s">
        <v>5533</v>
      </c>
      <c r="O1073" s="1" t="s">
        <v>235</v>
      </c>
      <c r="P1073" s="1" t="s">
        <v>242</v>
      </c>
      <c r="Q1073" s="31" t="s">
        <v>5535</v>
      </c>
      <c r="R1073" s="47" t="s">
        <v>5536</v>
      </c>
      <c r="S1073" s="31" t="s">
        <v>5537</v>
      </c>
      <c r="T1073" s="31" t="s">
        <v>5538</v>
      </c>
      <c r="U1073" s="1"/>
    </row>
    <row r="1074" spans="1:21">
      <c r="A1074" s="2" t="s">
        <v>65</v>
      </c>
      <c r="B1074" s="31" t="s">
        <v>5539</v>
      </c>
      <c r="C1074" s="1" t="s">
        <v>5540</v>
      </c>
      <c r="D1074" s="1" t="s">
        <v>66</v>
      </c>
      <c r="E1074" s="1" t="s">
        <v>24</v>
      </c>
      <c r="F1074" s="2">
        <v>91</v>
      </c>
      <c r="G1074" s="2">
        <v>62</v>
      </c>
      <c r="H1074" s="2">
        <v>89</v>
      </c>
      <c r="I1074" s="2">
        <v>91</v>
      </c>
      <c r="J1074" s="1">
        <f t="shared" si="32"/>
        <v>189</v>
      </c>
      <c r="K1074" s="1" t="s">
        <v>225</v>
      </c>
      <c r="L1074" s="1">
        <f t="shared" si="33"/>
        <v>153</v>
      </c>
      <c r="M1074" s="42" t="s">
        <v>5541</v>
      </c>
      <c r="N1074" s="2" t="s">
        <v>5540</v>
      </c>
      <c r="O1074" s="1" t="s">
        <v>227</v>
      </c>
      <c r="P1074" s="1" t="s">
        <v>242</v>
      </c>
      <c r="Q1074" s="31" t="s">
        <v>5542</v>
      </c>
      <c r="R1074" s="44" t="s">
        <v>5543</v>
      </c>
      <c r="S1074" s="1" t="s">
        <v>5544</v>
      </c>
      <c r="T1074" s="1">
        <v>15987225787</v>
      </c>
      <c r="U1074" s="1"/>
    </row>
    <row r="1075" spans="1:21">
      <c r="A1075" s="2" t="s">
        <v>22</v>
      </c>
      <c r="B1075" s="31" t="s">
        <v>5545</v>
      </c>
      <c r="C1075" s="1" t="s">
        <v>5546</v>
      </c>
      <c r="D1075" s="1" t="s">
        <v>37</v>
      </c>
      <c r="E1075" s="1" t="s">
        <v>24</v>
      </c>
      <c r="F1075" s="2">
        <v>90.5</v>
      </c>
      <c r="G1075" s="2">
        <v>67</v>
      </c>
      <c r="H1075" s="2">
        <v>74</v>
      </c>
      <c r="I1075" s="2">
        <v>83</v>
      </c>
      <c r="J1075" s="1">
        <f t="shared" si="32"/>
        <v>188.9</v>
      </c>
      <c r="K1075" s="1" t="s">
        <v>225</v>
      </c>
      <c r="L1075" s="1">
        <f t="shared" si="33"/>
        <v>157.5</v>
      </c>
      <c r="M1075" s="42" t="s">
        <v>5547</v>
      </c>
      <c r="N1075" s="2" t="s">
        <v>5546</v>
      </c>
      <c r="O1075" s="1" t="s">
        <v>227</v>
      </c>
      <c r="P1075" s="1" t="s">
        <v>228</v>
      </c>
      <c r="Q1075" s="43">
        <v>39938</v>
      </c>
      <c r="R1075" s="44" t="s">
        <v>5548</v>
      </c>
      <c r="S1075" s="1" t="s">
        <v>5549</v>
      </c>
      <c r="T1075" s="1">
        <v>19187845411</v>
      </c>
      <c r="U1075" s="1"/>
    </row>
    <row r="1076" spans="1:21">
      <c r="A1076" s="2" t="s">
        <v>65</v>
      </c>
      <c r="B1076" s="31" t="s">
        <v>5550</v>
      </c>
      <c r="C1076" s="1" t="s">
        <v>5551</v>
      </c>
      <c r="D1076" s="1" t="s">
        <v>66</v>
      </c>
      <c r="E1076" s="1" t="s">
        <v>24</v>
      </c>
      <c r="F1076" s="2">
        <v>84</v>
      </c>
      <c r="G1076" s="2">
        <v>68.5</v>
      </c>
      <c r="H1076" s="2">
        <v>92</v>
      </c>
      <c r="I1076" s="2">
        <v>90</v>
      </c>
      <c r="J1076" s="1">
        <f t="shared" si="32"/>
        <v>188.9</v>
      </c>
      <c r="K1076" s="1" t="s">
        <v>225</v>
      </c>
      <c r="L1076" s="1">
        <f t="shared" si="33"/>
        <v>152.5</v>
      </c>
      <c r="M1076" s="42" t="s">
        <v>5552</v>
      </c>
      <c r="N1076" s="2" t="s">
        <v>5551</v>
      </c>
      <c r="O1076" s="1" t="s">
        <v>235</v>
      </c>
      <c r="P1076" s="1" t="s">
        <v>242</v>
      </c>
      <c r="Q1076" s="31" t="s">
        <v>5553</v>
      </c>
      <c r="R1076" s="44" t="s">
        <v>1878</v>
      </c>
      <c r="S1076" s="1" t="s">
        <v>5554</v>
      </c>
      <c r="T1076" s="1">
        <v>18287822863</v>
      </c>
      <c r="U1076" s="1"/>
    </row>
    <row r="1077" spans="1:21" ht="46.8">
      <c r="A1077" s="2" t="s">
        <v>65</v>
      </c>
      <c r="B1077" s="31" t="s">
        <v>5555</v>
      </c>
      <c r="C1077" s="1" t="s">
        <v>5556</v>
      </c>
      <c r="D1077" s="1" t="s">
        <v>68</v>
      </c>
      <c r="E1077" s="1" t="s">
        <v>24</v>
      </c>
      <c r="F1077" s="2">
        <v>87</v>
      </c>
      <c r="G1077" s="2">
        <v>70.5</v>
      </c>
      <c r="H1077" s="2">
        <v>75</v>
      </c>
      <c r="I1077" s="2">
        <v>82</v>
      </c>
      <c r="J1077" s="1">
        <f t="shared" si="32"/>
        <v>188.9</v>
      </c>
      <c r="K1077" s="1" t="s">
        <v>225</v>
      </c>
      <c r="L1077" s="1">
        <f t="shared" si="33"/>
        <v>157.5</v>
      </c>
      <c r="M1077" s="42" t="s">
        <v>5557</v>
      </c>
      <c r="N1077" s="2" t="s">
        <v>5556</v>
      </c>
      <c r="O1077" s="1" t="s">
        <v>227</v>
      </c>
      <c r="P1077" s="1" t="s">
        <v>236</v>
      </c>
      <c r="Q1077" s="43">
        <v>40196</v>
      </c>
      <c r="R1077" s="50" t="s">
        <v>3551</v>
      </c>
      <c r="S1077" s="1" t="s">
        <v>5558</v>
      </c>
      <c r="T1077" s="1">
        <v>15912925200</v>
      </c>
      <c r="U1077" s="1"/>
    </row>
    <row r="1078" spans="1:21">
      <c r="A1078" s="2" t="s">
        <v>84</v>
      </c>
      <c r="B1078" s="31" t="s">
        <v>5559</v>
      </c>
      <c r="C1078" s="1" t="s">
        <v>5560</v>
      </c>
      <c r="D1078" s="1" t="s">
        <v>86</v>
      </c>
      <c r="E1078" s="1" t="s">
        <v>26</v>
      </c>
      <c r="F1078" s="2">
        <v>84.5</v>
      </c>
      <c r="G1078" s="2">
        <v>74</v>
      </c>
      <c r="H1078" s="2">
        <v>82</v>
      </c>
      <c r="I1078" s="2">
        <v>70</v>
      </c>
      <c r="J1078" s="1">
        <f t="shared" si="32"/>
        <v>188.9</v>
      </c>
      <c r="K1078" s="1" t="s">
        <v>225</v>
      </c>
      <c r="L1078" s="1">
        <f t="shared" si="33"/>
        <v>158.5</v>
      </c>
      <c r="M1078" s="42" t="s">
        <v>5561</v>
      </c>
      <c r="N1078" s="2" t="s">
        <v>5560</v>
      </c>
      <c r="O1078" s="1" t="s">
        <v>235</v>
      </c>
      <c r="P1078" s="1" t="s">
        <v>236</v>
      </c>
      <c r="Q1078" s="43">
        <v>40110</v>
      </c>
      <c r="R1078" s="44" t="s">
        <v>1617</v>
      </c>
      <c r="S1078" s="1" t="s">
        <v>5562</v>
      </c>
      <c r="T1078" s="1">
        <v>15987875722</v>
      </c>
      <c r="U1078" s="1"/>
    </row>
    <row r="1079" spans="1:21">
      <c r="A1079" s="2" t="s">
        <v>22</v>
      </c>
      <c r="B1079" s="31" t="s">
        <v>5563</v>
      </c>
      <c r="C1079" s="1" t="s">
        <v>5564</v>
      </c>
      <c r="D1079" s="1" t="s">
        <v>33</v>
      </c>
      <c r="E1079" s="1" t="s">
        <v>28</v>
      </c>
      <c r="F1079" s="2">
        <v>86</v>
      </c>
      <c r="G1079" s="2">
        <v>69</v>
      </c>
      <c r="H1079" s="2">
        <v>79</v>
      </c>
      <c r="I1079" s="2">
        <v>90</v>
      </c>
      <c r="J1079" s="1">
        <f t="shared" si="32"/>
        <v>188.8</v>
      </c>
      <c r="K1079" s="1" t="s">
        <v>225</v>
      </c>
      <c r="L1079" s="1">
        <f t="shared" si="33"/>
        <v>155</v>
      </c>
      <c r="M1079" s="42" t="s">
        <v>5565</v>
      </c>
      <c r="N1079" s="2" t="s">
        <v>5564</v>
      </c>
      <c r="O1079" s="1" t="s">
        <v>227</v>
      </c>
      <c r="P1079" s="1" t="s">
        <v>242</v>
      </c>
      <c r="Q1079" s="31" t="s">
        <v>1088</v>
      </c>
      <c r="R1079" s="44" t="s">
        <v>5566</v>
      </c>
      <c r="S1079" s="1" t="s">
        <v>5567</v>
      </c>
      <c r="T1079" s="1">
        <v>13638703648</v>
      </c>
      <c r="U1079" s="1"/>
    </row>
    <row r="1080" spans="1:21">
      <c r="A1080" s="2" t="s">
        <v>22</v>
      </c>
      <c r="B1080" s="31" t="s">
        <v>5568</v>
      </c>
      <c r="C1080" s="1" t="s">
        <v>5569</v>
      </c>
      <c r="D1080" s="1" t="s">
        <v>33</v>
      </c>
      <c r="E1080" s="1" t="s">
        <v>36</v>
      </c>
      <c r="F1080" s="2">
        <v>83.5</v>
      </c>
      <c r="G1080" s="2">
        <v>77.5</v>
      </c>
      <c r="H1080" s="2">
        <v>77</v>
      </c>
      <c r="I1080" s="2">
        <v>62</v>
      </c>
      <c r="J1080" s="1">
        <f t="shared" si="32"/>
        <v>188.8</v>
      </c>
      <c r="K1080" s="1" t="s">
        <v>225</v>
      </c>
      <c r="L1080" s="1">
        <f t="shared" si="33"/>
        <v>161</v>
      </c>
      <c r="M1080" s="42" t="s">
        <v>5570</v>
      </c>
      <c r="N1080" s="2" t="s">
        <v>5569</v>
      </c>
      <c r="O1080" s="1" t="s">
        <v>235</v>
      </c>
      <c r="P1080" s="1" t="s">
        <v>242</v>
      </c>
      <c r="Q1080" s="43">
        <v>40220</v>
      </c>
      <c r="R1080" s="44" t="s">
        <v>5571</v>
      </c>
      <c r="S1080" s="1" t="s">
        <v>5572</v>
      </c>
      <c r="T1080" s="1">
        <v>15825166388</v>
      </c>
      <c r="U1080" s="1"/>
    </row>
    <row r="1081" spans="1:21">
      <c r="A1081" s="2" t="s">
        <v>57</v>
      </c>
      <c r="B1081" s="31" t="s">
        <v>5573</v>
      </c>
      <c r="C1081" s="1" t="s">
        <v>5574</v>
      </c>
      <c r="D1081" s="1" t="s">
        <v>62</v>
      </c>
      <c r="E1081" s="1" t="s">
        <v>24</v>
      </c>
      <c r="F1081" s="2">
        <v>84</v>
      </c>
      <c r="G1081" s="2">
        <v>71</v>
      </c>
      <c r="H1081" s="2">
        <v>85</v>
      </c>
      <c r="I1081" s="2">
        <v>84</v>
      </c>
      <c r="J1081" s="1">
        <f t="shared" si="32"/>
        <v>188.8</v>
      </c>
      <c r="K1081" s="1" t="s">
        <v>225</v>
      </c>
      <c r="L1081" s="1">
        <f t="shared" si="33"/>
        <v>155</v>
      </c>
      <c r="M1081" s="42" t="s">
        <v>5575</v>
      </c>
      <c r="N1081" s="2" t="s">
        <v>5574</v>
      </c>
      <c r="O1081" s="1" t="s">
        <v>227</v>
      </c>
      <c r="P1081" s="1" t="s">
        <v>242</v>
      </c>
      <c r="Q1081" s="43">
        <v>40207</v>
      </c>
      <c r="R1081" s="44" t="s">
        <v>386</v>
      </c>
      <c r="S1081" s="1" t="s">
        <v>5576</v>
      </c>
      <c r="T1081" s="1">
        <v>15288538546</v>
      </c>
      <c r="U1081" s="1"/>
    </row>
    <row r="1082" spans="1:21">
      <c r="A1082" s="2" t="s">
        <v>65</v>
      </c>
      <c r="B1082" s="31" t="s">
        <v>5577</v>
      </c>
      <c r="C1082" s="1" t="s">
        <v>5578</v>
      </c>
      <c r="D1082" s="1" t="s">
        <v>69</v>
      </c>
      <c r="E1082" s="1" t="s">
        <v>24</v>
      </c>
      <c r="F1082" s="2">
        <v>74.5</v>
      </c>
      <c r="G1082" s="2">
        <v>80.5</v>
      </c>
      <c r="H1082" s="2">
        <v>86</v>
      </c>
      <c r="I1082" s="2">
        <v>83</v>
      </c>
      <c r="J1082" s="1">
        <f t="shared" si="32"/>
        <v>188.79999999999998</v>
      </c>
      <c r="K1082" s="1" t="s">
        <v>225</v>
      </c>
      <c r="L1082" s="1">
        <f t="shared" si="33"/>
        <v>155</v>
      </c>
      <c r="M1082" s="42" t="s">
        <v>5579</v>
      </c>
      <c r="N1082" s="2" t="s">
        <v>5578</v>
      </c>
      <c r="O1082" s="1" t="s">
        <v>235</v>
      </c>
      <c r="P1082" s="1" t="s">
        <v>228</v>
      </c>
      <c r="Q1082" s="43">
        <v>40075</v>
      </c>
      <c r="R1082" s="44" t="s">
        <v>739</v>
      </c>
      <c r="S1082" s="1" t="s">
        <v>5580</v>
      </c>
      <c r="T1082" s="1">
        <v>13769262600</v>
      </c>
      <c r="U1082" s="1"/>
    </row>
    <row r="1083" spans="1:21">
      <c r="A1083" s="2" t="s">
        <v>39</v>
      </c>
      <c r="B1083" s="31" t="s">
        <v>5581</v>
      </c>
      <c r="C1083" s="1" t="s">
        <v>5582</v>
      </c>
      <c r="D1083" s="1" t="s">
        <v>41</v>
      </c>
      <c r="E1083" s="1" t="s">
        <v>24</v>
      </c>
      <c r="F1083" s="2">
        <v>84</v>
      </c>
      <c r="G1083" s="2">
        <v>71</v>
      </c>
      <c r="H1083" s="2">
        <v>89</v>
      </c>
      <c r="I1083" s="2">
        <v>79</v>
      </c>
      <c r="J1083" s="1">
        <f t="shared" si="32"/>
        <v>188.60000000000002</v>
      </c>
      <c r="K1083" s="1" t="s">
        <v>225</v>
      </c>
      <c r="L1083" s="1">
        <f t="shared" si="33"/>
        <v>155</v>
      </c>
      <c r="M1083" s="42" t="s">
        <v>5583</v>
      </c>
      <c r="N1083" s="2" t="s">
        <v>5582</v>
      </c>
      <c r="O1083" s="1" t="s">
        <v>235</v>
      </c>
      <c r="P1083" s="1" t="s">
        <v>236</v>
      </c>
      <c r="Q1083" s="43" t="s">
        <v>5584</v>
      </c>
      <c r="R1083" s="44" t="s">
        <v>2242</v>
      </c>
      <c r="S1083" s="1" t="s">
        <v>5585</v>
      </c>
      <c r="T1083" s="1">
        <v>18787824618</v>
      </c>
      <c r="U1083" s="1"/>
    </row>
    <row r="1084" spans="1:21">
      <c r="A1084" s="2" t="s">
        <v>57</v>
      </c>
      <c r="B1084" s="31" t="s">
        <v>5586</v>
      </c>
      <c r="C1084" s="1" t="s">
        <v>5587</v>
      </c>
      <c r="D1084" s="1" t="s">
        <v>59</v>
      </c>
      <c r="E1084" s="1" t="s">
        <v>24</v>
      </c>
      <c r="F1084" s="2">
        <v>84.5</v>
      </c>
      <c r="G1084" s="2">
        <v>71.5</v>
      </c>
      <c r="H1084" s="2">
        <v>80</v>
      </c>
      <c r="I1084" s="2">
        <v>83</v>
      </c>
      <c r="J1084" s="1">
        <f t="shared" si="32"/>
        <v>188.6</v>
      </c>
      <c r="K1084" s="1" t="s">
        <v>225</v>
      </c>
      <c r="L1084" s="1">
        <f t="shared" si="33"/>
        <v>156</v>
      </c>
      <c r="M1084" s="42" t="s">
        <v>5588</v>
      </c>
      <c r="N1084" s="2" t="s">
        <v>5587</v>
      </c>
      <c r="O1084" s="1" t="s">
        <v>235</v>
      </c>
      <c r="P1084" s="1" t="s">
        <v>236</v>
      </c>
      <c r="Q1084" s="43">
        <v>39927</v>
      </c>
      <c r="R1084" s="44" t="s">
        <v>5022</v>
      </c>
      <c r="S1084" s="1" t="s">
        <v>5589</v>
      </c>
      <c r="T1084" s="1">
        <v>15125708975</v>
      </c>
      <c r="U1084" s="1"/>
    </row>
    <row r="1085" spans="1:21">
      <c r="A1085" s="2" t="s">
        <v>57</v>
      </c>
      <c r="B1085" s="31" t="s">
        <v>5590</v>
      </c>
      <c r="C1085" s="1" t="s">
        <v>5591</v>
      </c>
      <c r="D1085" s="1" t="s">
        <v>61</v>
      </c>
      <c r="E1085" s="1" t="s">
        <v>24</v>
      </c>
      <c r="F1085" s="2">
        <v>87.5</v>
      </c>
      <c r="G1085" s="2">
        <v>66.5</v>
      </c>
      <c r="H1085" s="2">
        <v>94</v>
      </c>
      <c r="I1085" s="2">
        <v>79</v>
      </c>
      <c r="J1085" s="1">
        <f t="shared" si="32"/>
        <v>188.60000000000002</v>
      </c>
      <c r="K1085" s="1" t="s">
        <v>225</v>
      </c>
      <c r="L1085" s="1">
        <f t="shared" si="33"/>
        <v>154</v>
      </c>
      <c r="M1085" s="42" t="s">
        <v>5592</v>
      </c>
      <c r="N1085" s="2" t="s">
        <v>5591</v>
      </c>
      <c r="O1085" s="1" t="s">
        <v>227</v>
      </c>
      <c r="P1085" s="1" t="s">
        <v>236</v>
      </c>
      <c r="Q1085" s="43">
        <v>39867</v>
      </c>
      <c r="R1085" s="44" t="s">
        <v>4156</v>
      </c>
      <c r="S1085" s="1" t="s">
        <v>5593</v>
      </c>
      <c r="T1085" s="1">
        <v>15908788279</v>
      </c>
      <c r="U1085" s="1"/>
    </row>
    <row r="1086" spans="1:21">
      <c r="A1086" s="2" t="s">
        <v>63</v>
      </c>
      <c r="B1086" s="31" t="s">
        <v>5594</v>
      </c>
      <c r="C1086" s="1" t="s">
        <v>5595</v>
      </c>
      <c r="D1086" s="1" t="s">
        <v>64</v>
      </c>
      <c r="E1086" s="1" t="s">
        <v>24</v>
      </c>
      <c r="F1086" s="2">
        <v>82.5</v>
      </c>
      <c r="G1086" s="2">
        <v>71.5</v>
      </c>
      <c r="H1086" s="2">
        <v>84</v>
      </c>
      <c r="I1086" s="2">
        <v>89</v>
      </c>
      <c r="J1086" s="1">
        <f t="shared" si="32"/>
        <v>188.60000000000002</v>
      </c>
      <c r="K1086" s="1" t="s">
        <v>225</v>
      </c>
      <c r="L1086" s="1">
        <f t="shared" si="33"/>
        <v>154</v>
      </c>
      <c r="M1086" s="42" t="s">
        <v>5596</v>
      </c>
      <c r="N1086" s="2" t="s">
        <v>5595</v>
      </c>
      <c r="O1086" s="1" t="s">
        <v>227</v>
      </c>
      <c r="P1086" s="1" t="s">
        <v>242</v>
      </c>
      <c r="Q1086" s="43">
        <v>40133</v>
      </c>
      <c r="R1086" s="44" t="s">
        <v>5597</v>
      </c>
      <c r="S1086" s="1" t="s">
        <v>5598</v>
      </c>
      <c r="T1086" s="1">
        <v>15125731117</v>
      </c>
      <c r="U1086" s="1" t="s">
        <v>231</v>
      </c>
    </row>
    <row r="1087" spans="1:21">
      <c r="A1087" s="2" t="s">
        <v>65</v>
      </c>
      <c r="B1087" s="31" t="s">
        <v>5599</v>
      </c>
      <c r="C1087" s="1" t="s">
        <v>5600</v>
      </c>
      <c r="D1087" s="1" t="s">
        <v>66</v>
      </c>
      <c r="E1087" s="1" t="s">
        <v>25</v>
      </c>
      <c r="F1087" s="2">
        <v>83</v>
      </c>
      <c r="G1087" s="2">
        <v>69</v>
      </c>
      <c r="H1087" s="2">
        <v>88</v>
      </c>
      <c r="I1087" s="2">
        <v>95</v>
      </c>
      <c r="J1087" s="1">
        <f t="shared" si="32"/>
        <v>188.6</v>
      </c>
      <c r="K1087" s="1" t="s">
        <v>225</v>
      </c>
      <c r="L1087" s="1">
        <f t="shared" si="33"/>
        <v>152</v>
      </c>
      <c r="M1087" s="42" t="s">
        <v>5601</v>
      </c>
      <c r="N1087" s="2" t="s">
        <v>5600</v>
      </c>
      <c r="O1087" s="1" t="s">
        <v>235</v>
      </c>
      <c r="P1087" s="1" t="s">
        <v>242</v>
      </c>
      <c r="Q1087" s="31" t="s">
        <v>5602</v>
      </c>
      <c r="R1087" s="44" t="s">
        <v>5603</v>
      </c>
      <c r="S1087" s="1" t="s">
        <v>5604</v>
      </c>
      <c r="T1087" s="1">
        <v>13638735057</v>
      </c>
      <c r="U1087" s="1"/>
    </row>
    <row r="1088" spans="1:21">
      <c r="A1088" s="2" t="s">
        <v>78</v>
      </c>
      <c r="B1088" s="31" t="s">
        <v>5605</v>
      </c>
      <c r="C1088" s="1" t="s">
        <v>5606</v>
      </c>
      <c r="D1088" s="1" t="s">
        <v>81</v>
      </c>
      <c r="E1088" s="1" t="s">
        <v>24</v>
      </c>
      <c r="F1088" s="2">
        <v>79.5</v>
      </c>
      <c r="G1088" s="2">
        <v>74.5</v>
      </c>
      <c r="H1088" s="2">
        <v>83</v>
      </c>
      <c r="I1088" s="2">
        <v>90</v>
      </c>
      <c r="J1088" s="1">
        <f t="shared" si="32"/>
        <v>188.6</v>
      </c>
      <c r="K1088" s="1" t="s">
        <v>225</v>
      </c>
      <c r="L1088" s="1">
        <f t="shared" si="33"/>
        <v>154</v>
      </c>
      <c r="M1088" s="42" t="s">
        <v>5607</v>
      </c>
      <c r="N1088" s="2" t="s">
        <v>5606</v>
      </c>
      <c r="O1088" s="1" t="s">
        <v>235</v>
      </c>
      <c r="P1088" s="1" t="s">
        <v>228</v>
      </c>
      <c r="Q1088" s="43">
        <v>80691</v>
      </c>
      <c r="R1088" s="44" t="s">
        <v>5608</v>
      </c>
      <c r="S1088" s="1" t="s">
        <v>5609</v>
      </c>
      <c r="T1088" s="1">
        <v>15911788445</v>
      </c>
      <c r="U1088" s="1" t="s">
        <v>231</v>
      </c>
    </row>
    <row r="1089" spans="1:21">
      <c r="A1089" s="2" t="s">
        <v>22</v>
      </c>
      <c r="B1089" s="31" t="s">
        <v>5610</v>
      </c>
      <c r="C1089" s="1" t="s">
        <v>5611</v>
      </c>
      <c r="D1089" s="1" t="s">
        <v>23</v>
      </c>
      <c r="E1089" s="1" t="s">
        <v>25</v>
      </c>
      <c r="F1089" s="2">
        <v>84</v>
      </c>
      <c r="G1089" s="2">
        <v>75.5</v>
      </c>
      <c r="H1089" s="2">
        <v>70</v>
      </c>
      <c r="I1089" s="2">
        <v>75</v>
      </c>
      <c r="J1089" s="1">
        <f t="shared" si="32"/>
        <v>188.5</v>
      </c>
      <c r="K1089" s="1" t="s">
        <v>225</v>
      </c>
      <c r="L1089" s="1">
        <f t="shared" si="33"/>
        <v>159.5</v>
      </c>
      <c r="M1089" s="42" t="s">
        <v>5612</v>
      </c>
      <c r="N1089" s="2" t="s">
        <v>5611</v>
      </c>
      <c r="O1089" s="1" t="s">
        <v>227</v>
      </c>
      <c r="P1089" s="1" t="s">
        <v>5103</v>
      </c>
      <c r="Q1089" s="43">
        <v>40178</v>
      </c>
      <c r="R1089" s="47" t="s">
        <v>5613</v>
      </c>
      <c r="S1089" s="1" t="s">
        <v>5614</v>
      </c>
      <c r="T1089" s="1">
        <v>13987847171</v>
      </c>
      <c r="U1089" s="1"/>
    </row>
    <row r="1090" spans="1:21">
      <c r="A1090" s="2" t="s">
        <v>22</v>
      </c>
      <c r="B1090" s="31" t="s">
        <v>5615</v>
      </c>
      <c r="C1090" s="1" t="s">
        <v>5616</v>
      </c>
      <c r="D1090" s="1" t="s">
        <v>33</v>
      </c>
      <c r="E1090" s="1" t="s">
        <v>34</v>
      </c>
      <c r="F1090" s="2">
        <v>82.5</v>
      </c>
      <c r="G1090" s="2">
        <v>73</v>
      </c>
      <c r="H1090" s="2">
        <v>78</v>
      </c>
      <c r="I1090" s="2">
        <v>87</v>
      </c>
      <c r="J1090" s="1">
        <f t="shared" ref="J1090:J1153" si="34">F1090+G1090+H1090*0.2+I1090*0.2</f>
        <v>188.5</v>
      </c>
      <c r="K1090" s="1" t="s">
        <v>225</v>
      </c>
      <c r="L1090" s="1">
        <f t="shared" ref="L1090:L1153" si="35">F1090+G1090</f>
        <v>155.5</v>
      </c>
      <c r="M1090" s="42" t="s">
        <v>5617</v>
      </c>
      <c r="N1090" s="2" t="s">
        <v>5616</v>
      </c>
      <c r="O1090" s="1" t="s">
        <v>227</v>
      </c>
      <c r="P1090" s="1" t="s">
        <v>242</v>
      </c>
      <c r="Q1090" s="43">
        <v>40282</v>
      </c>
      <c r="R1090" s="44" t="s">
        <v>5618</v>
      </c>
      <c r="S1090" s="1" t="s">
        <v>5619</v>
      </c>
      <c r="T1090" s="1">
        <v>13577842227</v>
      </c>
      <c r="U1090" s="1"/>
    </row>
    <row r="1091" spans="1:21">
      <c r="A1091" s="2" t="s">
        <v>52</v>
      </c>
      <c r="B1091" s="31" t="s">
        <v>5620</v>
      </c>
      <c r="C1091" s="1" t="s">
        <v>5621</v>
      </c>
      <c r="D1091" s="1" t="s">
        <v>53</v>
      </c>
      <c r="E1091" s="1" t="s">
        <v>24</v>
      </c>
      <c r="F1091" s="2">
        <v>84</v>
      </c>
      <c r="G1091" s="2">
        <v>72.5</v>
      </c>
      <c r="H1091" s="2">
        <v>74</v>
      </c>
      <c r="I1091" s="2">
        <v>86</v>
      </c>
      <c r="J1091" s="1">
        <f t="shared" si="34"/>
        <v>188.5</v>
      </c>
      <c r="K1091" s="1" t="s">
        <v>225</v>
      </c>
      <c r="L1091" s="1">
        <f t="shared" si="35"/>
        <v>156.5</v>
      </c>
      <c r="M1091" s="42" t="s">
        <v>5622</v>
      </c>
      <c r="N1091" s="2" t="s">
        <v>5621</v>
      </c>
      <c r="O1091" s="31" t="s">
        <v>227</v>
      </c>
      <c r="P1091" s="31" t="s">
        <v>236</v>
      </c>
      <c r="Q1091" s="31" t="s">
        <v>5623</v>
      </c>
      <c r="R1091" s="47" t="s">
        <v>784</v>
      </c>
      <c r="S1091" s="31" t="s">
        <v>5624</v>
      </c>
      <c r="T1091" s="31" t="s">
        <v>5625</v>
      </c>
      <c r="U1091" s="31"/>
    </row>
    <row r="1092" spans="1:21">
      <c r="A1092" s="2" t="s">
        <v>57</v>
      </c>
      <c r="B1092" s="31" t="s">
        <v>5626</v>
      </c>
      <c r="C1092" s="1" t="s">
        <v>5627</v>
      </c>
      <c r="D1092" s="1" t="s">
        <v>58</v>
      </c>
      <c r="E1092" s="1" t="s">
        <v>24</v>
      </c>
      <c r="F1092" s="2">
        <v>84</v>
      </c>
      <c r="G1092" s="2">
        <v>69.5</v>
      </c>
      <c r="H1092" s="2">
        <v>82</v>
      </c>
      <c r="I1092" s="2">
        <v>93</v>
      </c>
      <c r="J1092" s="1">
        <f t="shared" si="34"/>
        <v>188.5</v>
      </c>
      <c r="K1092" s="1" t="s">
        <v>225</v>
      </c>
      <c r="L1092" s="1">
        <f t="shared" si="35"/>
        <v>153.5</v>
      </c>
      <c r="M1092" s="2" t="s">
        <v>5628</v>
      </c>
      <c r="N1092" s="2" t="s">
        <v>5627</v>
      </c>
      <c r="O1092" s="1" t="s">
        <v>227</v>
      </c>
      <c r="P1092" s="1" t="s">
        <v>242</v>
      </c>
      <c r="Q1092" s="43">
        <v>40172</v>
      </c>
      <c r="R1092" s="44" t="s">
        <v>5629</v>
      </c>
      <c r="S1092" s="1" t="s">
        <v>5630</v>
      </c>
      <c r="T1092" s="1">
        <v>15891803912</v>
      </c>
      <c r="U1092" s="1"/>
    </row>
    <row r="1093" spans="1:21">
      <c r="A1093" s="2" t="s">
        <v>90</v>
      </c>
      <c r="B1093" s="31" t="s">
        <v>5631</v>
      </c>
      <c r="C1093" s="1" t="s">
        <v>5632</v>
      </c>
      <c r="D1093" s="1" t="s">
        <v>93</v>
      </c>
      <c r="E1093" s="1" t="s">
        <v>24</v>
      </c>
      <c r="F1093" s="2">
        <v>86.5</v>
      </c>
      <c r="G1093" s="2">
        <v>70</v>
      </c>
      <c r="H1093" s="2">
        <v>81</v>
      </c>
      <c r="I1093" s="2">
        <v>79</v>
      </c>
      <c r="J1093" s="1">
        <f t="shared" si="34"/>
        <v>188.5</v>
      </c>
      <c r="K1093" s="1" t="s">
        <v>225</v>
      </c>
      <c r="L1093" s="1">
        <f t="shared" si="35"/>
        <v>156.5</v>
      </c>
      <c r="M1093" s="42" t="s">
        <v>5633</v>
      </c>
      <c r="N1093" s="2" t="s">
        <v>5632</v>
      </c>
      <c r="O1093" s="31" t="s">
        <v>227</v>
      </c>
      <c r="P1093" s="31" t="s">
        <v>236</v>
      </c>
      <c r="Q1093" s="31" t="s">
        <v>5634</v>
      </c>
      <c r="R1093" s="47" t="s">
        <v>5635</v>
      </c>
      <c r="S1093" s="31" t="s">
        <v>5636</v>
      </c>
      <c r="T1093" s="31" t="s">
        <v>5637</v>
      </c>
      <c r="U1093" s="1"/>
    </row>
    <row r="1094" spans="1:21">
      <c r="A1094" s="2" t="s">
        <v>45</v>
      </c>
      <c r="B1094" s="31" t="s">
        <v>5638</v>
      </c>
      <c r="C1094" s="1" t="s">
        <v>5639</v>
      </c>
      <c r="D1094" s="1" t="s">
        <v>47</v>
      </c>
      <c r="E1094" s="1" t="s">
        <v>24</v>
      </c>
      <c r="F1094" s="2">
        <v>79.5</v>
      </c>
      <c r="G1094" s="2">
        <v>71.5</v>
      </c>
      <c r="H1094" s="2">
        <v>96</v>
      </c>
      <c r="I1094" s="2">
        <v>91</v>
      </c>
      <c r="J1094" s="1">
        <f t="shared" si="34"/>
        <v>188.39999999999998</v>
      </c>
      <c r="K1094" s="1" t="s">
        <v>225</v>
      </c>
      <c r="L1094" s="1">
        <f t="shared" si="35"/>
        <v>151</v>
      </c>
      <c r="M1094" s="42" t="s">
        <v>5640</v>
      </c>
      <c r="N1094" s="2" t="s">
        <v>5639</v>
      </c>
      <c r="O1094" s="1" t="s">
        <v>235</v>
      </c>
      <c r="P1094" s="1" t="s">
        <v>228</v>
      </c>
      <c r="Q1094" s="43">
        <v>40191</v>
      </c>
      <c r="R1094" s="44" t="s">
        <v>5641</v>
      </c>
      <c r="S1094" s="1" t="s">
        <v>5642</v>
      </c>
      <c r="T1094" s="1">
        <v>15912924142</v>
      </c>
      <c r="U1094" s="1"/>
    </row>
    <row r="1095" spans="1:21">
      <c r="A1095" s="2" t="s">
        <v>52</v>
      </c>
      <c r="B1095" s="31" t="s">
        <v>5643</v>
      </c>
      <c r="C1095" s="1" t="s">
        <v>5644</v>
      </c>
      <c r="D1095" s="1" t="s">
        <v>54</v>
      </c>
      <c r="E1095" s="1" t="s">
        <v>24</v>
      </c>
      <c r="F1095" s="2">
        <v>74.5</v>
      </c>
      <c r="G1095" s="2">
        <v>76.5</v>
      </c>
      <c r="H1095" s="2">
        <v>94</v>
      </c>
      <c r="I1095" s="2">
        <v>93</v>
      </c>
      <c r="J1095" s="1">
        <f t="shared" si="34"/>
        <v>188.4</v>
      </c>
      <c r="K1095" s="1" t="s">
        <v>225</v>
      </c>
      <c r="L1095" s="1">
        <f t="shared" si="35"/>
        <v>151</v>
      </c>
      <c r="M1095" s="42" t="s">
        <v>5645</v>
      </c>
      <c r="N1095" s="2" t="s">
        <v>5644</v>
      </c>
      <c r="O1095" s="1" t="s">
        <v>235</v>
      </c>
      <c r="P1095" s="1" t="s">
        <v>228</v>
      </c>
      <c r="Q1095" s="43">
        <v>40135</v>
      </c>
      <c r="R1095" s="44" t="s">
        <v>1006</v>
      </c>
      <c r="S1095" s="1" t="s">
        <v>5646</v>
      </c>
      <c r="T1095" s="1">
        <v>13618785400</v>
      </c>
      <c r="U1095" s="1" t="s">
        <v>231</v>
      </c>
    </row>
    <row r="1096" spans="1:21">
      <c r="A1096" s="2" t="s">
        <v>65</v>
      </c>
      <c r="B1096" s="31" t="s">
        <v>5647</v>
      </c>
      <c r="C1096" s="1" t="s">
        <v>5648</v>
      </c>
      <c r="D1096" s="1" t="s">
        <v>70</v>
      </c>
      <c r="E1096" s="1" t="s">
        <v>24</v>
      </c>
      <c r="F1096" s="2">
        <v>80.5</v>
      </c>
      <c r="G1096" s="2">
        <v>76.5</v>
      </c>
      <c r="H1096" s="2">
        <v>75</v>
      </c>
      <c r="I1096" s="2">
        <v>82</v>
      </c>
      <c r="J1096" s="1">
        <f t="shared" si="34"/>
        <v>188.4</v>
      </c>
      <c r="K1096" s="1" t="s">
        <v>225</v>
      </c>
      <c r="L1096" s="1">
        <f t="shared" si="35"/>
        <v>157</v>
      </c>
      <c r="M1096" s="42" t="s">
        <v>5649</v>
      </c>
      <c r="N1096" s="2" t="s">
        <v>5648</v>
      </c>
      <c r="O1096" s="1" t="s">
        <v>235</v>
      </c>
      <c r="P1096" s="1" t="s">
        <v>228</v>
      </c>
      <c r="Q1096" s="46">
        <v>39958</v>
      </c>
      <c r="R1096" s="44" t="s">
        <v>4208</v>
      </c>
      <c r="S1096" s="1" t="s">
        <v>5650</v>
      </c>
      <c r="T1096" s="1">
        <v>18496406828</v>
      </c>
      <c r="U1096" s="1"/>
    </row>
    <row r="1097" spans="1:21">
      <c r="A1097" s="2" t="s">
        <v>22</v>
      </c>
      <c r="B1097" s="31" t="s">
        <v>5651</v>
      </c>
      <c r="C1097" s="1" t="s">
        <v>5652</v>
      </c>
      <c r="D1097" s="1" t="s">
        <v>33</v>
      </c>
      <c r="E1097" s="1" t="s">
        <v>36</v>
      </c>
      <c r="F1097" s="2">
        <v>72.5</v>
      </c>
      <c r="G1097" s="2">
        <v>86</v>
      </c>
      <c r="H1097" s="2">
        <v>72</v>
      </c>
      <c r="I1097" s="2">
        <v>77</v>
      </c>
      <c r="J1097" s="1">
        <f t="shared" si="34"/>
        <v>188.3</v>
      </c>
      <c r="K1097" s="1" t="s">
        <v>225</v>
      </c>
      <c r="L1097" s="1">
        <f t="shared" si="35"/>
        <v>158.5</v>
      </c>
      <c r="M1097" s="42" t="s">
        <v>5653</v>
      </c>
      <c r="N1097" s="2" t="s">
        <v>5652</v>
      </c>
      <c r="O1097" s="1" t="s">
        <v>227</v>
      </c>
      <c r="P1097" s="1" t="s">
        <v>242</v>
      </c>
      <c r="Q1097" s="43">
        <v>40132</v>
      </c>
      <c r="R1097" s="44" t="s">
        <v>5654</v>
      </c>
      <c r="S1097" s="1" t="s">
        <v>5655</v>
      </c>
      <c r="T1097" s="1">
        <v>13638719480</v>
      </c>
      <c r="U1097" s="1"/>
    </row>
    <row r="1098" spans="1:21">
      <c r="A1098" s="2" t="s">
        <v>84</v>
      </c>
      <c r="B1098" s="31" t="s">
        <v>5656</v>
      </c>
      <c r="C1098" s="1" t="s">
        <v>5657</v>
      </c>
      <c r="D1098" s="1" t="s">
        <v>88</v>
      </c>
      <c r="E1098" s="1" t="s">
        <v>25</v>
      </c>
      <c r="F1098" s="2">
        <v>69</v>
      </c>
      <c r="G1098" s="2">
        <v>85.5</v>
      </c>
      <c r="H1098" s="2">
        <v>78</v>
      </c>
      <c r="I1098" s="2">
        <v>91</v>
      </c>
      <c r="J1098" s="1">
        <f t="shared" si="34"/>
        <v>188.29999999999998</v>
      </c>
      <c r="K1098" s="1" t="s">
        <v>225</v>
      </c>
      <c r="L1098" s="1">
        <f t="shared" si="35"/>
        <v>154.5</v>
      </c>
      <c r="M1098" s="42" t="s">
        <v>5658</v>
      </c>
      <c r="N1098" s="2" t="s">
        <v>5657</v>
      </c>
      <c r="O1098" s="1" t="s">
        <v>227</v>
      </c>
      <c r="P1098" s="1" t="s">
        <v>242</v>
      </c>
      <c r="Q1098" s="43">
        <v>40166</v>
      </c>
      <c r="R1098" s="44" t="s">
        <v>1333</v>
      </c>
      <c r="S1098" s="1" t="s">
        <v>5659</v>
      </c>
      <c r="T1098" s="1">
        <v>18287838057</v>
      </c>
      <c r="U1098" s="1"/>
    </row>
    <row r="1099" spans="1:21">
      <c r="A1099" s="2" t="s">
        <v>22</v>
      </c>
      <c r="B1099" s="31" t="s">
        <v>5660</v>
      </c>
      <c r="C1099" s="1" t="s">
        <v>5661</v>
      </c>
      <c r="D1099" s="1" t="s">
        <v>23</v>
      </c>
      <c r="E1099" s="1" t="s">
        <v>24</v>
      </c>
      <c r="F1099" s="2">
        <v>80</v>
      </c>
      <c r="G1099" s="2">
        <v>76</v>
      </c>
      <c r="H1099" s="2">
        <v>77</v>
      </c>
      <c r="I1099" s="2">
        <v>84</v>
      </c>
      <c r="J1099" s="1">
        <f t="shared" si="34"/>
        <v>188.20000000000002</v>
      </c>
      <c r="K1099" s="1" t="s">
        <v>225</v>
      </c>
      <c r="L1099" s="1">
        <f t="shared" si="35"/>
        <v>156</v>
      </c>
      <c r="M1099" s="42" t="s">
        <v>5662</v>
      </c>
      <c r="N1099" s="2" t="s">
        <v>5661</v>
      </c>
      <c r="O1099" s="1" t="s">
        <v>235</v>
      </c>
      <c r="P1099" s="1" t="s">
        <v>236</v>
      </c>
      <c r="Q1099" s="43">
        <v>40210</v>
      </c>
      <c r="R1099" s="44" t="s">
        <v>5663</v>
      </c>
      <c r="S1099" s="1" t="s">
        <v>5664</v>
      </c>
      <c r="T1099" s="1">
        <v>18787800019</v>
      </c>
      <c r="U1099" s="1"/>
    </row>
    <row r="1100" spans="1:21">
      <c r="A1100" s="2" t="s">
        <v>57</v>
      </c>
      <c r="B1100" s="31" t="s">
        <v>5665</v>
      </c>
      <c r="C1100" s="1" t="s">
        <v>5666</v>
      </c>
      <c r="D1100" s="1" t="s">
        <v>58</v>
      </c>
      <c r="E1100" s="1" t="s">
        <v>24</v>
      </c>
      <c r="F1100" s="2">
        <v>85</v>
      </c>
      <c r="G1100" s="2">
        <v>72</v>
      </c>
      <c r="H1100" s="2">
        <v>73</v>
      </c>
      <c r="I1100" s="2">
        <v>83</v>
      </c>
      <c r="J1100" s="1">
        <f t="shared" si="34"/>
        <v>188.2</v>
      </c>
      <c r="K1100" s="1" t="s">
        <v>225</v>
      </c>
      <c r="L1100" s="1">
        <f t="shared" si="35"/>
        <v>157</v>
      </c>
      <c r="M1100" s="42" t="s">
        <v>5667</v>
      </c>
      <c r="N1100" s="2" t="s">
        <v>5666</v>
      </c>
      <c r="O1100" s="1" t="s">
        <v>227</v>
      </c>
      <c r="P1100" s="1" t="s">
        <v>242</v>
      </c>
      <c r="Q1100" s="43">
        <v>40041</v>
      </c>
      <c r="R1100" s="44" t="s">
        <v>5668</v>
      </c>
      <c r="S1100" s="1" t="s">
        <v>5669</v>
      </c>
      <c r="T1100" s="1">
        <v>13987813359</v>
      </c>
      <c r="U1100" s="1" t="s">
        <v>231</v>
      </c>
    </row>
    <row r="1101" spans="1:21">
      <c r="A1101" s="2" t="s">
        <v>57</v>
      </c>
      <c r="B1101" s="31" t="s">
        <v>5670</v>
      </c>
      <c r="C1101" s="1" t="s">
        <v>5671</v>
      </c>
      <c r="D1101" s="1" t="s">
        <v>62</v>
      </c>
      <c r="E1101" s="1" t="s">
        <v>24</v>
      </c>
      <c r="F1101" s="2">
        <v>85</v>
      </c>
      <c r="G1101" s="2">
        <v>71</v>
      </c>
      <c r="H1101" s="2">
        <v>77</v>
      </c>
      <c r="I1101" s="2">
        <v>84</v>
      </c>
      <c r="J1101" s="1">
        <f t="shared" si="34"/>
        <v>188.20000000000002</v>
      </c>
      <c r="K1101" s="1" t="s">
        <v>225</v>
      </c>
      <c r="L1101" s="1">
        <f t="shared" si="35"/>
        <v>156</v>
      </c>
      <c r="M1101" s="42" t="s">
        <v>5672</v>
      </c>
      <c r="N1101" s="2" t="s">
        <v>5671</v>
      </c>
      <c r="O1101" s="1" t="s">
        <v>235</v>
      </c>
      <c r="P1101" s="1" t="s">
        <v>236</v>
      </c>
      <c r="Q1101" s="43">
        <v>40216</v>
      </c>
      <c r="R1101" s="44" t="s">
        <v>1543</v>
      </c>
      <c r="S1101" s="1" t="s">
        <v>5673</v>
      </c>
      <c r="T1101" s="1">
        <v>15126054175</v>
      </c>
      <c r="U1101" s="1"/>
    </row>
    <row r="1102" spans="1:21">
      <c r="A1102" s="2" t="s">
        <v>83</v>
      </c>
      <c r="B1102" s="31" t="s">
        <v>5674</v>
      </c>
      <c r="C1102" s="1" t="s">
        <v>5675</v>
      </c>
      <c r="D1102" s="1" t="s">
        <v>83</v>
      </c>
      <c r="E1102" s="1" t="s">
        <v>25</v>
      </c>
      <c r="F1102" s="2">
        <v>80.5</v>
      </c>
      <c r="G1102" s="2">
        <v>72.5</v>
      </c>
      <c r="H1102" s="2">
        <v>92</v>
      </c>
      <c r="I1102" s="2">
        <v>84</v>
      </c>
      <c r="J1102" s="1">
        <f t="shared" si="34"/>
        <v>188.20000000000002</v>
      </c>
      <c r="K1102" s="1" t="s">
        <v>225</v>
      </c>
      <c r="L1102" s="1">
        <f t="shared" si="35"/>
        <v>153</v>
      </c>
      <c r="M1102" s="42" t="s">
        <v>5676</v>
      </c>
      <c r="N1102" s="2" t="s">
        <v>5675</v>
      </c>
      <c r="O1102" s="1" t="s">
        <v>235</v>
      </c>
      <c r="P1102" s="1" t="s">
        <v>242</v>
      </c>
      <c r="Q1102" s="43">
        <v>40035</v>
      </c>
      <c r="R1102" s="44" t="s">
        <v>554</v>
      </c>
      <c r="S1102" s="1" t="s">
        <v>5677</v>
      </c>
      <c r="T1102" s="1">
        <v>18787803361</v>
      </c>
      <c r="U1102" s="1" t="s">
        <v>231</v>
      </c>
    </row>
    <row r="1103" spans="1:21">
      <c r="A1103" s="2" t="s">
        <v>22</v>
      </c>
      <c r="B1103" s="31" t="s">
        <v>5678</v>
      </c>
      <c r="C1103" s="1" t="s">
        <v>5679</v>
      </c>
      <c r="D1103" s="1" t="s">
        <v>32</v>
      </c>
      <c r="E1103" s="1" t="s">
        <v>24</v>
      </c>
      <c r="F1103" s="2">
        <v>89.5</v>
      </c>
      <c r="G1103" s="2">
        <v>65.5</v>
      </c>
      <c r="H1103" s="2">
        <v>79</v>
      </c>
      <c r="I1103" s="2">
        <v>86</v>
      </c>
      <c r="J1103" s="1">
        <f t="shared" si="34"/>
        <v>188</v>
      </c>
      <c r="K1103" s="1" t="s">
        <v>225</v>
      </c>
      <c r="L1103" s="1">
        <f t="shared" si="35"/>
        <v>155</v>
      </c>
      <c r="M1103" s="42" t="s">
        <v>5680</v>
      </c>
      <c r="N1103" s="2" t="s">
        <v>5679</v>
      </c>
      <c r="O1103" s="1" t="s">
        <v>235</v>
      </c>
      <c r="P1103" s="1" t="s">
        <v>236</v>
      </c>
      <c r="Q1103" s="43">
        <v>40071</v>
      </c>
      <c r="R1103" s="44" t="s">
        <v>3004</v>
      </c>
      <c r="S1103" s="1" t="s">
        <v>5681</v>
      </c>
      <c r="T1103" s="1">
        <v>15126014451</v>
      </c>
      <c r="U1103" s="1"/>
    </row>
    <row r="1104" spans="1:21">
      <c r="A1104" s="2" t="s">
        <v>63</v>
      </c>
      <c r="B1104" s="31" t="s">
        <v>5682</v>
      </c>
      <c r="C1104" s="1" t="s">
        <v>5683</v>
      </c>
      <c r="D1104" s="1" t="s">
        <v>64</v>
      </c>
      <c r="E1104" s="1" t="s">
        <v>24</v>
      </c>
      <c r="F1104" s="2">
        <v>83</v>
      </c>
      <c r="G1104" s="2">
        <v>75</v>
      </c>
      <c r="H1104" s="2">
        <v>69</v>
      </c>
      <c r="I1104" s="2">
        <v>81</v>
      </c>
      <c r="J1104" s="1">
        <f t="shared" si="34"/>
        <v>188</v>
      </c>
      <c r="K1104" s="1" t="s">
        <v>225</v>
      </c>
      <c r="L1104" s="1">
        <f t="shared" si="35"/>
        <v>158</v>
      </c>
      <c r="M1104" s="42" t="s">
        <v>5684</v>
      </c>
      <c r="N1104" s="2" t="s">
        <v>5683</v>
      </c>
      <c r="O1104" s="1" t="s">
        <v>227</v>
      </c>
      <c r="P1104" s="1" t="s">
        <v>242</v>
      </c>
      <c r="Q1104" s="43">
        <v>39773</v>
      </c>
      <c r="R1104" s="44" t="s">
        <v>1751</v>
      </c>
      <c r="S1104" s="1" t="s">
        <v>1154</v>
      </c>
      <c r="T1104" s="1">
        <v>15912931776</v>
      </c>
      <c r="U1104" s="1"/>
    </row>
    <row r="1105" spans="1:21" ht="46.8">
      <c r="A1105" s="2" t="s">
        <v>65</v>
      </c>
      <c r="B1105" s="31" t="s">
        <v>5685</v>
      </c>
      <c r="C1105" s="1" t="s">
        <v>149</v>
      </c>
      <c r="D1105" s="1" t="s">
        <v>68</v>
      </c>
      <c r="E1105" s="1" t="s">
        <v>24</v>
      </c>
      <c r="F1105" s="2">
        <v>83.5</v>
      </c>
      <c r="G1105" s="2">
        <v>73.5</v>
      </c>
      <c r="H1105" s="2">
        <v>75</v>
      </c>
      <c r="I1105" s="2">
        <v>80</v>
      </c>
      <c r="J1105" s="1">
        <f t="shared" si="34"/>
        <v>188</v>
      </c>
      <c r="K1105" s="1" t="s">
        <v>225</v>
      </c>
      <c r="L1105" s="1">
        <f t="shared" si="35"/>
        <v>157</v>
      </c>
      <c r="M1105" s="42" t="s">
        <v>5686</v>
      </c>
      <c r="N1105" s="2" t="s">
        <v>149</v>
      </c>
      <c r="O1105" s="1" t="s">
        <v>227</v>
      </c>
      <c r="P1105" s="1" t="s">
        <v>242</v>
      </c>
      <c r="Q1105" s="43">
        <v>40047</v>
      </c>
      <c r="R1105" s="50" t="s">
        <v>3378</v>
      </c>
      <c r="S1105" s="1" t="s">
        <v>5687</v>
      </c>
      <c r="T1105" s="31" t="s">
        <v>5688</v>
      </c>
      <c r="U1105" s="1"/>
    </row>
    <row r="1106" spans="1:21">
      <c r="A1106" s="2" t="s">
        <v>83</v>
      </c>
      <c r="B1106" s="31" t="s">
        <v>5689</v>
      </c>
      <c r="C1106" s="1" t="s">
        <v>5690</v>
      </c>
      <c r="D1106" s="1" t="s">
        <v>83</v>
      </c>
      <c r="E1106" s="1" t="s">
        <v>24</v>
      </c>
      <c r="F1106" s="2">
        <v>84</v>
      </c>
      <c r="G1106" s="2">
        <v>67</v>
      </c>
      <c r="H1106" s="2">
        <v>94</v>
      </c>
      <c r="I1106" s="2">
        <v>91</v>
      </c>
      <c r="J1106" s="1">
        <f t="shared" si="34"/>
        <v>188</v>
      </c>
      <c r="K1106" s="1" t="s">
        <v>225</v>
      </c>
      <c r="L1106" s="1">
        <f t="shared" si="35"/>
        <v>151</v>
      </c>
      <c r="M1106" s="42" t="s">
        <v>5691</v>
      </c>
      <c r="N1106" s="2" t="s">
        <v>5690</v>
      </c>
      <c r="O1106" s="1" t="s">
        <v>227</v>
      </c>
      <c r="P1106" s="1" t="s">
        <v>236</v>
      </c>
      <c r="Q1106" s="43">
        <v>40117</v>
      </c>
      <c r="R1106" s="44" t="s">
        <v>3867</v>
      </c>
      <c r="S1106" s="1" t="s">
        <v>5692</v>
      </c>
      <c r="T1106" s="1">
        <v>13648783536</v>
      </c>
      <c r="U1106" s="1"/>
    </row>
    <row r="1107" spans="1:21">
      <c r="A1107" s="2" t="s">
        <v>84</v>
      </c>
      <c r="B1107" s="31" t="s">
        <v>5693</v>
      </c>
      <c r="C1107" s="1" t="s">
        <v>5694</v>
      </c>
      <c r="D1107" s="1" t="s">
        <v>86</v>
      </c>
      <c r="E1107" s="1" t="s">
        <v>24</v>
      </c>
      <c r="F1107" s="2">
        <v>79.5</v>
      </c>
      <c r="G1107" s="2">
        <v>75.5</v>
      </c>
      <c r="H1107" s="2">
        <v>87</v>
      </c>
      <c r="I1107" s="2">
        <v>78</v>
      </c>
      <c r="J1107" s="1">
        <f t="shared" si="34"/>
        <v>188</v>
      </c>
      <c r="K1107" s="1" t="s">
        <v>225</v>
      </c>
      <c r="L1107" s="1">
        <f t="shared" si="35"/>
        <v>155</v>
      </c>
      <c r="M1107" s="42" t="s">
        <v>5695</v>
      </c>
      <c r="N1107" s="2" t="s">
        <v>5694</v>
      </c>
      <c r="O1107" s="1" t="s">
        <v>235</v>
      </c>
      <c r="P1107" s="1" t="s">
        <v>236</v>
      </c>
      <c r="Q1107" s="43">
        <v>40225</v>
      </c>
      <c r="R1107" s="44" t="s">
        <v>5696</v>
      </c>
      <c r="S1107" s="1" t="s">
        <v>5697</v>
      </c>
      <c r="T1107" s="1">
        <v>15868235608</v>
      </c>
      <c r="U1107" s="1"/>
    </row>
    <row r="1108" spans="1:21">
      <c r="A1108" s="2" t="s">
        <v>84</v>
      </c>
      <c r="B1108" s="31" t="s">
        <v>5698</v>
      </c>
      <c r="C1108" s="1" t="s">
        <v>5699</v>
      </c>
      <c r="D1108" s="1" t="s">
        <v>88</v>
      </c>
      <c r="E1108" s="1" t="s">
        <v>25</v>
      </c>
      <c r="F1108" s="2">
        <v>77</v>
      </c>
      <c r="G1108" s="2">
        <v>75</v>
      </c>
      <c r="H1108" s="2">
        <v>88</v>
      </c>
      <c r="I1108" s="2">
        <v>92</v>
      </c>
      <c r="J1108" s="1">
        <f t="shared" si="34"/>
        <v>188</v>
      </c>
      <c r="K1108" s="1" t="s">
        <v>225</v>
      </c>
      <c r="L1108" s="1">
        <f t="shared" si="35"/>
        <v>152</v>
      </c>
      <c r="M1108" s="42" t="s">
        <v>5700</v>
      </c>
      <c r="N1108" s="2" t="s">
        <v>5699</v>
      </c>
      <c r="O1108" s="1" t="s">
        <v>227</v>
      </c>
      <c r="P1108" s="1" t="s">
        <v>236</v>
      </c>
      <c r="Q1108" s="43">
        <v>39997</v>
      </c>
      <c r="R1108" s="44" t="s">
        <v>1349</v>
      </c>
      <c r="S1108" s="1" t="s">
        <v>5701</v>
      </c>
      <c r="T1108" s="1">
        <v>18406815880</v>
      </c>
      <c r="U1108" s="1"/>
    </row>
    <row r="1109" spans="1:21">
      <c r="A1109" s="2" t="s">
        <v>22</v>
      </c>
      <c r="B1109" s="31" t="s">
        <v>5702</v>
      </c>
      <c r="C1109" s="1" t="s">
        <v>5703</v>
      </c>
      <c r="D1109" s="1" t="s">
        <v>23</v>
      </c>
      <c r="E1109" s="1" t="s">
        <v>25</v>
      </c>
      <c r="F1109" s="2">
        <v>86.5</v>
      </c>
      <c r="G1109" s="2">
        <v>73</v>
      </c>
      <c r="H1109" s="2">
        <v>57</v>
      </c>
      <c r="I1109" s="2">
        <v>85</v>
      </c>
      <c r="J1109" s="1">
        <f t="shared" si="34"/>
        <v>187.9</v>
      </c>
      <c r="K1109" s="1" t="s">
        <v>225</v>
      </c>
      <c r="L1109" s="1">
        <f t="shared" si="35"/>
        <v>159.5</v>
      </c>
      <c r="M1109" s="42" t="s">
        <v>5704</v>
      </c>
      <c r="N1109" s="2" t="s">
        <v>5703</v>
      </c>
      <c r="O1109" s="1" t="s">
        <v>235</v>
      </c>
      <c r="P1109" s="1" t="s">
        <v>242</v>
      </c>
      <c r="Q1109" s="43">
        <v>40030</v>
      </c>
      <c r="R1109" s="47" t="s">
        <v>5705</v>
      </c>
      <c r="S1109" s="1" t="s">
        <v>5706</v>
      </c>
      <c r="T1109" s="1">
        <v>13529710773</v>
      </c>
      <c r="U1109" s="1"/>
    </row>
    <row r="1110" spans="1:21">
      <c r="A1110" s="2" t="s">
        <v>52</v>
      </c>
      <c r="B1110" s="31" t="s">
        <v>5707</v>
      </c>
      <c r="C1110" s="1" t="s">
        <v>5708</v>
      </c>
      <c r="D1110" s="1" t="s">
        <v>54</v>
      </c>
      <c r="E1110" s="1" t="s">
        <v>24</v>
      </c>
      <c r="F1110" s="2">
        <v>79.5</v>
      </c>
      <c r="G1110" s="2">
        <v>74</v>
      </c>
      <c r="H1110" s="2">
        <v>89</v>
      </c>
      <c r="I1110" s="2">
        <v>83</v>
      </c>
      <c r="J1110" s="1">
        <f t="shared" si="34"/>
        <v>187.9</v>
      </c>
      <c r="K1110" s="1" t="s">
        <v>225</v>
      </c>
      <c r="L1110" s="1">
        <f t="shared" si="35"/>
        <v>153.5</v>
      </c>
      <c r="M1110" s="42" t="s">
        <v>5709</v>
      </c>
      <c r="N1110" s="2" t="s">
        <v>5708</v>
      </c>
      <c r="O1110" s="1" t="s">
        <v>235</v>
      </c>
      <c r="P1110" s="1" t="s">
        <v>228</v>
      </c>
      <c r="Q1110" s="43">
        <v>39999</v>
      </c>
      <c r="R1110" s="44" t="s">
        <v>1608</v>
      </c>
      <c r="S1110" s="1" t="s">
        <v>5710</v>
      </c>
      <c r="T1110" s="1">
        <v>15288585854</v>
      </c>
      <c r="U1110" s="1" t="s">
        <v>231</v>
      </c>
    </row>
    <row r="1111" spans="1:21">
      <c r="A1111" s="2" t="s">
        <v>65</v>
      </c>
      <c r="B1111" s="31" t="s">
        <v>5711</v>
      </c>
      <c r="C1111" s="1" t="s">
        <v>5712</v>
      </c>
      <c r="D1111" s="1" t="s">
        <v>66</v>
      </c>
      <c r="E1111" s="1" t="s">
        <v>24</v>
      </c>
      <c r="F1111" s="2">
        <v>73</v>
      </c>
      <c r="G1111" s="2">
        <v>81.5</v>
      </c>
      <c r="H1111" s="2">
        <v>75</v>
      </c>
      <c r="I1111" s="2">
        <v>92</v>
      </c>
      <c r="J1111" s="1">
        <f t="shared" si="34"/>
        <v>187.9</v>
      </c>
      <c r="K1111" s="1" t="s">
        <v>225</v>
      </c>
      <c r="L1111" s="1">
        <f t="shared" si="35"/>
        <v>154.5</v>
      </c>
      <c r="M1111" s="42" t="s">
        <v>5713</v>
      </c>
      <c r="N1111" s="2" t="s">
        <v>5712</v>
      </c>
      <c r="O1111" s="1" t="s">
        <v>235</v>
      </c>
      <c r="P1111" s="1" t="s">
        <v>242</v>
      </c>
      <c r="Q1111" s="31" t="s">
        <v>5714</v>
      </c>
      <c r="R1111" s="44" t="s">
        <v>5715</v>
      </c>
      <c r="S1111" s="1" t="s">
        <v>5716</v>
      </c>
      <c r="T1111" s="1">
        <v>15987222263</v>
      </c>
      <c r="U1111" s="1"/>
    </row>
    <row r="1112" spans="1:21">
      <c r="A1112" s="2" t="s">
        <v>22</v>
      </c>
      <c r="B1112" s="31" t="s">
        <v>5717</v>
      </c>
      <c r="C1112" s="1" t="s">
        <v>5718</v>
      </c>
      <c r="D1112" s="1" t="s">
        <v>29</v>
      </c>
      <c r="E1112" s="1" t="s">
        <v>24</v>
      </c>
      <c r="F1112" s="2">
        <v>78.5</v>
      </c>
      <c r="G1112" s="2">
        <v>80.5</v>
      </c>
      <c r="H1112" s="2">
        <v>71</v>
      </c>
      <c r="I1112" s="2">
        <v>73</v>
      </c>
      <c r="J1112" s="1">
        <f t="shared" si="34"/>
        <v>187.79999999999998</v>
      </c>
      <c r="K1112" s="1" t="s">
        <v>225</v>
      </c>
      <c r="L1112" s="1">
        <f t="shared" si="35"/>
        <v>159</v>
      </c>
      <c r="M1112" s="42" t="s">
        <v>5719</v>
      </c>
      <c r="N1112" s="2" t="s">
        <v>5718</v>
      </c>
      <c r="O1112" s="31" t="s">
        <v>235</v>
      </c>
      <c r="P1112" s="31" t="s">
        <v>236</v>
      </c>
      <c r="Q1112" s="43">
        <v>40160</v>
      </c>
      <c r="R1112" s="44" t="s">
        <v>5720</v>
      </c>
      <c r="S1112" s="1" t="s">
        <v>5721</v>
      </c>
      <c r="T1112" s="1">
        <v>15891848910</v>
      </c>
      <c r="U1112" s="31"/>
    </row>
    <row r="1113" spans="1:21">
      <c r="A1113" s="2" t="s">
        <v>65</v>
      </c>
      <c r="B1113" s="31" t="s">
        <v>5722</v>
      </c>
      <c r="C1113" s="1" t="s">
        <v>5723</v>
      </c>
      <c r="D1113" s="1" t="s">
        <v>66</v>
      </c>
      <c r="E1113" s="1" t="s">
        <v>26</v>
      </c>
      <c r="F1113" s="2">
        <v>86.5</v>
      </c>
      <c r="G1113" s="2">
        <v>68.5</v>
      </c>
      <c r="H1113" s="2">
        <v>76</v>
      </c>
      <c r="I1113" s="2">
        <v>88</v>
      </c>
      <c r="J1113" s="1">
        <f t="shared" si="34"/>
        <v>187.79999999999998</v>
      </c>
      <c r="K1113" s="1" t="s">
        <v>225</v>
      </c>
      <c r="L1113" s="1">
        <f t="shared" si="35"/>
        <v>155</v>
      </c>
      <c r="M1113" s="42" t="s">
        <v>5724</v>
      </c>
      <c r="N1113" s="2" t="s">
        <v>5723</v>
      </c>
      <c r="O1113" s="1" t="s">
        <v>227</v>
      </c>
      <c r="P1113" s="1" t="s">
        <v>242</v>
      </c>
      <c r="Q1113" s="31" t="s">
        <v>5725</v>
      </c>
      <c r="R1113" s="44" t="s">
        <v>5726</v>
      </c>
      <c r="S1113" s="1" t="s">
        <v>5727</v>
      </c>
      <c r="T1113" s="1">
        <v>13648784664</v>
      </c>
      <c r="U1113" s="1"/>
    </row>
    <row r="1114" spans="1:21">
      <c r="A1114" s="2" t="s">
        <v>65</v>
      </c>
      <c r="B1114" s="31" t="s">
        <v>5728</v>
      </c>
      <c r="C1114" s="1" t="s">
        <v>5729</v>
      </c>
      <c r="D1114" s="1" t="s">
        <v>66</v>
      </c>
      <c r="E1114" s="1" t="s">
        <v>26</v>
      </c>
      <c r="F1114" s="2">
        <v>83</v>
      </c>
      <c r="G1114" s="2">
        <v>72.5</v>
      </c>
      <c r="H1114" s="2">
        <v>84</v>
      </c>
      <c r="I1114" s="2">
        <v>77</v>
      </c>
      <c r="J1114" s="1">
        <f t="shared" si="34"/>
        <v>187.70000000000002</v>
      </c>
      <c r="K1114" s="1" t="s">
        <v>225</v>
      </c>
      <c r="L1114" s="1">
        <f t="shared" si="35"/>
        <v>155.5</v>
      </c>
      <c r="M1114" s="42" t="s">
        <v>5730</v>
      </c>
      <c r="N1114" s="2" t="s">
        <v>5729</v>
      </c>
      <c r="O1114" s="1" t="s">
        <v>227</v>
      </c>
      <c r="P1114" s="1" t="s">
        <v>228</v>
      </c>
      <c r="Q1114" s="31" t="s">
        <v>5731</v>
      </c>
      <c r="R1114" s="44" t="s">
        <v>700</v>
      </c>
      <c r="S1114" s="1" t="s">
        <v>5732</v>
      </c>
      <c r="T1114" s="1">
        <v>15891828687</v>
      </c>
      <c r="U1114" s="1"/>
    </row>
    <row r="1115" spans="1:21" ht="62.4">
      <c r="A1115" s="2" t="s">
        <v>65</v>
      </c>
      <c r="B1115" s="31" t="s">
        <v>5733</v>
      </c>
      <c r="C1115" s="1" t="s">
        <v>4940</v>
      </c>
      <c r="D1115" s="1" t="s">
        <v>72</v>
      </c>
      <c r="E1115" s="1" t="s">
        <v>24</v>
      </c>
      <c r="F1115" s="2">
        <v>86.5</v>
      </c>
      <c r="G1115" s="2">
        <v>67</v>
      </c>
      <c r="H1115" s="2">
        <v>85</v>
      </c>
      <c r="I1115" s="2">
        <v>86</v>
      </c>
      <c r="J1115" s="1">
        <f t="shared" si="34"/>
        <v>187.7</v>
      </c>
      <c r="K1115" s="1" t="s">
        <v>225</v>
      </c>
      <c r="L1115" s="1">
        <f t="shared" si="35"/>
        <v>153.5</v>
      </c>
      <c r="M1115" s="42" t="s">
        <v>5734</v>
      </c>
      <c r="N1115" s="2" t="s">
        <v>4940</v>
      </c>
      <c r="O1115" s="48" t="s">
        <v>227</v>
      </c>
      <c r="P1115" s="48" t="s">
        <v>228</v>
      </c>
      <c r="Q1115" s="49">
        <v>40342</v>
      </c>
      <c r="R1115" s="50" t="s">
        <v>5735</v>
      </c>
      <c r="S1115" s="48" t="s">
        <v>5736</v>
      </c>
      <c r="T1115" s="48">
        <v>15125926290</v>
      </c>
      <c r="U1115" s="1"/>
    </row>
    <row r="1116" spans="1:21">
      <c r="A1116" s="2" t="s">
        <v>84</v>
      </c>
      <c r="B1116" s="31" t="s">
        <v>5737</v>
      </c>
      <c r="C1116" s="1" t="s">
        <v>5738</v>
      </c>
      <c r="D1116" s="1" t="s">
        <v>88</v>
      </c>
      <c r="E1116" s="1" t="s">
        <v>25</v>
      </c>
      <c r="F1116" s="2">
        <v>65</v>
      </c>
      <c r="G1116" s="2">
        <v>90.5</v>
      </c>
      <c r="H1116" s="2">
        <v>88</v>
      </c>
      <c r="I1116" s="2">
        <v>73</v>
      </c>
      <c r="J1116" s="1">
        <f t="shared" si="34"/>
        <v>187.7</v>
      </c>
      <c r="K1116" s="1" t="s">
        <v>225</v>
      </c>
      <c r="L1116" s="1">
        <f t="shared" si="35"/>
        <v>155.5</v>
      </c>
      <c r="M1116" s="42" t="s">
        <v>5739</v>
      </c>
      <c r="N1116" s="2" t="s">
        <v>5738</v>
      </c>
      <c r="O1116" s="1" t="s">
        <v>235</v>
      </c>
      <c r="P1116" s="1" t="s">
        <v>236</v>
      </c>
      <c r="Q1116" s="43">
        <v>40004</v>
      </c>
      <c r="R1116" s="44" t="s">
        <v>1333</v>
      </c>
      <c r="S1116" s="1" t="s">
        <v>5740</v>
      </c>
      <c r="T1116" s="1">
        <v>15987835224</v>
      </c>
      <c r="U1116" s="1"/>
    </row>
    <row r="1117" spans="1:21" ht="62.4">
      <c r="A1117" s="2" t="s">
        <v>22</v>
      </c>
      <c r="B1117" s="31" t="s">
        <v>5741</v>
      </c>
      <c r="C1117" s="1" t="s">
        <v>5742</v>
      </c>
      <c r="D1117" s="1" t="s">
        <v>33</v>
      </c>
      <c r="E1117" s="1" t="s">
        <v>36</v>
      </c>
      <c r="F1117" s="2">
        <v>89</v>
      </c>
      <c r="G1117" s="2">
        <v>69</v>
      </c>
      <c r="H1117" s="2">
        <v>78</v>
      </c>
      <c r="I1117" s="2">
        <v>70</v>
      </c>
      <c r="J1117" s="1">
        <f t="shared" si="34"/>
        <v>187.6</v>
      </c>
      <c r="K1117" s="1" t="s">
        <v>225</v>
      </c>
      <c r="L1117" s="1">
        <f t="shared" si="35"/>
        <v>158</v>
      </c>
      <c r="M1117" s="42" t="s">
        <v>5743</v>
      </c>
      <c r="N1117" s="2" t="s">
        <v>5742</v>
      </c>
      <c r="O1117" s="1" t="s">
        <v>227</v>
      </c>
      <c r="P1117" s="1" t="s">
        <v>242</v>
      </c>
      <c r="Q1117" s="43">
        <v>40114</v>
      </c>
      <c r="R1117" s="50" t="s">
        <v>5744</v>
      </c>
      <c r="S1117" s="1" t="s">
        <v>5745</v>
      </c>
      <c r="T1117" s="1">
        <v>13987089632</v>
      </c>
      <c r="U1117" s="1"/>
    </row>
    <row r="1118" spans="1:21">
      <c r="A1118" s="2" t="s">
        <v>57</v>
      </c>
      <c r="B1118" s="31" t="s">
        <v>5746</v>
      </c>
      <c r="C1118" s="1" t="s">
        <v>5747</v>
      </c>
      <c r="D1118" s="1" t="s">
        <v>59</v>
      </c>
      <c r="E1118" s="1" t="s">
        <v>24</v>
      </c>
      <c r="F1118" s="2">
        <v>87</v>
      </c>
      <c r="G1118" s="2">
        <v>68</v>
      </c>
      <c r="H1118" s="2">
        <v>86</v>
      </c>
      <c r="I1118" s="2">
        <v>77</v>
      </c>
      <c r="J1118" s="1">
        <f t="shared" si="34"/>
        <v>187.6</v>
      </c>
      <c r="K1118" s="1" t="s">
        <v>225</v>
      </c>
      <c r="L1118" s="1">
        <f t="shared" si="35"/>
        <v>155</v>
      </c>
      <c r="M1118" s="42" t="s">
        <v>5748</v>
      </c>
      <c r="N1118" s="2" t="s">
        <v>5747</v>
      </c>
      <c r="O1118" s="1" t="s">
        <v>227</v>
      </c>
      <c r="P1118" s="1" t="s">
        <v>236</v>
      </c>
      <c r="Q1118" s="43">
        <v>40136</v>
      </c>
      <c r="R1118" s="44" t="s">
        <v>2329</v>
      </c>
      <c r="S1118" s="1" t="s">
        <v>5749</v>
      </c>
      <c r="T1118" s="1">
        <v>15334329112</v>
      </c>
      <c r="U1118" s="1"/>
    </row>
    <row r="1119" spans="1:21">
      <c r="A1119" s="2" t="s">
        <v>84</v>
      </c>
      <c r="B1119" s="31" t="s">
        <v>5750</v>
      </c>
      <c r="C1119" s="1" t="s">
        <v>5751</v>
      </c>
      <c r="D1119" s="1" t="s">
        <v>85</v>
      </c>
      <c r="E1119" s="1" t="s">
        <v>24</v>
      </c>
      <c r="F1119" s="2">
        <v>76</v>
      </c>
      <c r="G1119" s="2">
        <v>78</v>
      </c>
      <c r="H1119" s="2">
        <v>81</v>
      </c>
      <c r="I1119" s="2">
        <v>87</v>
      </c>
      <c r="J1119" s="1">
        <f t="shared" si="34"/>
        <v>187.6</v>
      </c>
      <c r="K1119" s="1" t="s">
        <v>225</v>
      </c>
      <c r="L1119" s="1">
        <f t="shared" si="35"/>
        <v>154</v>
      </c>
      <c r="M1119" s="42" t="s">
        <v>5752</v>
      </c>
      <c r="N1119" s="2" t="s">
        <v>5751</v>
      </c>
      <c r="O1119" s="1" t="s">
        <v>227</v>
      </c>
      <c r="P1119" s="1" t="s">
        <v>228</v>
      </c>
      <c r="Q1119" s="43">
        <v>39816</v>
      </c>
      <c r="R1119" s="44" t="s">
        <v>4598</v>
      </c>
      <c r="S1119" s="1" t="s">
        <v>5753</v>
      </c>
      <c r="T1119" s="1">
        <v>18787801748</v>
      </c>
      <c r="U1119" s="1"/>
    </row>
    <row r="1120" spans="1:21">
      <c r="A1120" s="2" t="s">
        <v>84</v>
      </c>
      <c r="B1120" s="31" t="s">
        <v>5754</v>
      </c>
      <c r="C1120" s="1" t="s">
        <v>5755</v>
      </c>
      <c r="D1120" s="1" t="s">
        <v>88</v>
      </c>
      <c r="E1120" s="1" t="s">
        <v>24</v>
      </c>
      <c r="F1120" s="2">
        <v>83</v>
      </c>
      <c r="G1120" s="2">
        <v>71</v>
      </c>
      <c r="H1120" s="2">
        <v>87</v>
      </c>
      <c r="I1120" s="2">
        <v>81</v>
      </c>
      <c r="J1120" s="1">
        <f t="shared" si="34"/>
        <v>187.6</v>
      </c>
      <c r="K1120" s="1" t="s">
        <v>225</v>
      </c>
      <c r="L1120" s="1">
        <f t="shared" si="35"/>
        <v>154</v>
      </c>
      <c r="M1120" s="42" t="s">
        <v>5756</v>
      </c>
      <c r="N1120" s="2" t="s">
        <v>5755</v>
      </c>
      <c r="O1120" s="1" t="s">
        <v>227</v>
      </c>
      <c r="P1120" s="1" t="s">
        <v>236</v>
      </c>
      <c r="Q1120" s="43">
        <v>39962</v>
      </c>
      <c r="R1120" s="44" t="s">
        <v>1333</v>
      </c>
      <c r="S1120" s="1" t="s">
        <v>5757</v>
      </c>
      <c r="T1120" s="1">
        <v>18387831095</v>
      </c>
      <c r="U1120" s="1"/>
    </row>
    <row r="1121" spans="1:21">
      <c r="A1121" s="2" t="s">
        <v>42</v>
      </c>
      <c r="B1121" s="31" t="s">
        <v>5758</v>
      </c>
      <c r="C1121" s="1" t="s">
        <v>5759</v>
      </c>
      <c r="D1121" s="1" t="s">
        <v>43</v>
      </c>
      <c r="E1121" s="1" t="s">
        <v>24</v>
      </c>
      <c r="F1121" s="2">
        <v>76</v>
      </c>
      <c r="G1121" s="2">
        <v>82.5</v>
      </c>
      <c r="H1121" s="2">
        <v>70</v>
      </c>
      <c r="I1121" s="2">
        <v>75</v>
      </c>
      <c r="J1121" s="1">
        <f t="shared" si="34"/>
        <v>187.5</v>
      </c>
      <c r="K1121" s="1" t="s">
        <v>225</v>
      </c>
      <c r="L1121" s="1">
        <f t="shared" si="35"/>
        <v>158.5</v>
      </c>
      <c r="M1121" s="42" t="s">
        <v>5760</v>
      </c>
      <c r="N1121" s="2" t="s">
        <v>5759</v>
      </c>
      <c r="O1121" s="1" t="s">
        <v>227</v>
      </c>
      <c r="P1121" s="1" t="s">
        <v>242</v>
      </c>
      <c r="Q1121" s="43">
        <v>39986</v>
      </c>
      <c r="R1121" s="44" t="s">
        <v>5761</v>
      </c>
      <c r="S1121" s="1" t="s">
        <v>5762</v>
      </c>
      <c r="T1121" s="1">
        <v>15125724974</v>
      </c>
      <c r="U1121" s="1" t="s">
        <v>231</v>
      </c>
    </row>
    <row r="1122" spans="1:21">
      <c r="A1122" s="2" t="s">
        <v>57</v>
      </c>
      <c r="B1122" s="31" t="s">
        <v>5763</v>
      </c>
      <c r="C1122" s="1" t="s">
        <v>5764</v>
      </c>
      <c r="D1122" s="1" t="s">
        <v>58</v>
      </c>
      <c r="E1122" s="1" t="s">
        <v>25</v>
      </c>
      <c r="F1122" s="2">
        <v>81</v>
      </c>
      <c r="G1122" s="2">
        <v>70.5</v>
      </c>
      <c r="H1122" s="2">
        <v>93</v>
      </c>
      <c r="I1122" s="2">
        <v>87</v>
      </c>
      <c r="J1122" s="1">
        <f t="shared" si="34"/>
        <v>187.5</v>
      </c>
      <c r="K1122" s="1" t="s">
        <v>225</v>
      </c>
      <c r="L1122" s="1">
        <f t="shared" si="35"/>
        <v>151.5</v>
      </c>
      <c r="M1122" s="42" t="s">
        <v>5765</v>
      </c>
      <c r="N1122" s="2" t="s">
        <v>5764</v>
      </c>
      <c r="O1122" s="1" t="s">
        <v>235</v>
      </c>
      <c r="P1122" s="1" t="s">
        <v>236</v>
      </c>
      <c r="Q1122" s="43">
        <v>39975</v>
      </c>
      <c r="R1122" s="44" t="s">
        <v>5209</v>
      </c>
      <c r="S1122" s="1" t="s">
        <v>5766</v>
      </c>
      <c r="T1122" s="1">
        <v>13578493963</v>
      </c>
      <c r="U1122" s="1"/>
    </row>
    <row r="1123" spans="1:21">
      <c r="A1123" s="2" t="s">
        <v>45</v>
      </c>
      <c r="B1123" s="31" t="s">
        <v>5767</v>
      </c>
      <c r="C1123" s="1" t="s">
        <v>5768</v>
      </c>
      <c r="D1123" s="1" t="s">
        <v>47</v>
      </c>
      <c r="E1123" s="1" t="s">
        <v>25</v>
      </c>
      <c r="F1123" s="2">
        <v>77</v>
      </c>
      <c r="G1123" s="2">
        <v>74</v>
      </c>
      <c r="H1123" s="2">
        <v>92</v>
      </c>
      <c r="I1123" s="2">
        <v>90</v>
      </c>
      <c r="J1123" s="1">
        <f t="shared" si="34"/>
        <v>187.4</v>
      </c>
      <c r="K1123" s="1" t="s">
        <v>225</v>
      </c>
      <c r="L1123" s="1">
        <f t="shared" si="35"/>
        <v>151</v>
      </c>
      <c r="M1123" s="42" t="s">
        <v>5769</v>
      </c>
      <c r="N1123" s="2" t="s">
        <v>5768</v>
      </c>
      <c r="O1123" s="1" t="s">
        <v>235</v>
      </c>
      <c r="P1123" s="1" t="s">
        <v>236</v>
      </c>
      <c r="Q1123" s="43">
        <v>40034</v>
      </c>
      <c r="R1123" s="44" t="s">
        <v>2208</v>
      </c>
      <c r="S1123" s="1" t="s">
        <v>5770</v>
      </c>
      <c r="T1123" s="1">
        <v>15125759926</v>
      </c>
      <c r="U1123" s="1"/>
    </row>
    <row r="1124" spans="1:21">
      <c r="A1124" s="2" t="s">
        <v>52</v>
      </c>
      <c r="B1124" s="31" t="s">
        <v>5771</v>
      </c>
      <c r="C1124" s="1" t="s">
        <v>5772</v>
      </c>
      <c r="D1124" s="1" t="s">
        <v>53</v>
      </c>
      <c r="E1124" s="1" t="s">
        <v>25</v>
      </c>
      <c r="F1124" s="2">
        <v>88.5</v>
      </c>
      <c r="G1124" s="2">
        <v>66.5</v>
      </c>
      <c r="H1124" s="2">
        <v>73</v>
      </c>
      <c r="I1124" s="2">
        <v>89</v>
      </c>
      <c r="J1124" s="1">
        <f t="shared" si="34"/>
        <v>187.4</v>
      </c>
      <c r="K1124" s="1" t="s">
        <v>225</v>
      </c>
      <c r="L1124" s="1">
        <f t="shared" si="35"/>
        <v>155</v>
      </c>
      <c r="M1124" s="42" t="s">
        <v>5773</v>
      </c>
      <c r="N1124" s="2" t="s">
        <v>5772</v>
      </c>
      <c r="O1124" s="1" t="s">
        <v>227</v>
      </c>
      <c r="P1124" s="1" t="s">
        <v>242</v>
      </c>
      <c r="Q1124" s="53" t="s">
        <v>5774</v>
      </c>
      <c r="R1124" s="44" t="s">
        <v>5775</v>
      </c>
      <c r="S1124" s="1" t="s">
        <v>5776</v>
      </c>
      <c r="T1124" s="1">
        <v>18387804281</v>
      </c>
      <c r="U1124" s="1" t="s">
        <v>231</v>
      </c>
    </row>
    <row r="1125" spans="1:21">
      <c r="A1125" s="2" t="s">
        <v>57</v>
      </c>
      <c r="B1125" s="31" t="s">
        <v>5777</v>
      </c>
      <c r="C1125" s="1" t="s">
        <v>5778</v>
      </c>
      <c r="D1125" s="1" t="s">
        <v>62</v>
      </c>
      <c r="E1125" s="1" t="s">
        <v>24</v>
      </c>
      <c r="F1125" s="2">
        <v>77.5</v>
      </c>
      <c r="G1125" s="2">
        <v>74.5</v>
      </c>
      <c r="H1125" s="2">
        <v>84</v>
      </c>
      <c r="I1125" s="2">
        <v>93</v>
      </c>
      <c r="J1125" s="1">
        <f t="shared" si="34"/>
        <v>187.4</v>
      </c>
      <c r="K1125" s="1" t="s">
        <v>225</v>
      </c>
      <c r="L1125" s="1">
        <f t="shared" si="35"/>
        <v>152</v>
      </c>
      <c r="M1125" s="42" t="s">
        <v>5779</v>
      </c>
      <c r="N1125" s="2" t="s">
        <v>5778</v>
      </c>
      <c r="O1125" s="1" t="s">
        <v>235</v>
      </c>
      <c r="P1125" s="1" t="s">
        <v>236</v>
      </c>
      <c r="Q1125" s="43">
        <v>40400</v>
      </c>
      <c r="R1125" s="44" t="s">
        <v>5780</v>
      </c>
      <c r="S1125" s="1" t="s">
        <v>5781</v>
      </c>
      <c r="T1125" s="1">
        <v>18987812497</v>
      </c>
      <c r="U1125" s="1"/>
    </row>
    <row r="1126" spans="1:21">
      <c r="A1126" s="2" t="s">
        <v>84</v>
      </c>
      <c r="B1126" s="31" t="s">
        <v>5782</v>
      </c>
      <c r="C1126" s="1" t="s">
        <v>5783</v>
      </c>
      <c r="D1126" s="1" t="s">
        <v>86</v>
      </c>
      <c r="E1126" s="1" t="s">
        <v>26</v>
      </c>
      <c r="F1126" s="2">
        <v>85.5</v>
      </c>
      <c r="G1126" s="2">
        <v>71.5</v>
      </c>
      <c r="H1126" s="2">
        <v>77</v>
      </c>
      <c r="I1126" s="2">
        <v>75</v>
      </c>
      <c r="J1126" s="1">
        <f t="shared" si="34"/>
        <v>187.4</v>
      </c>
      <c r="K1126" s="1" t="s">
        <v>225</v>
      </c>
      <c r="L1126" s="1">
        <f t="shared" si="35"/>
        <v>157</v>
      </c>
      <c r="M1126" s="42" t="s">
        <v>5784</v>
      </c>
      <c r="N1126" s="2" t="s">
        <v>5783</v>
      </c>
      <c r="O1126" s="1" t="s">
        <v>227</v>
      </c>
      <c r="P1126" s="1" t="s">
        <v>228</v>
      </c>
      <c r="Q1126" s="43">
        <v>40088</v>
      </c>
      <c r="R1126" s="44" t="s">
        <v>5785</v>
      </c>
      <c r="S1126" s="1" t="s">
        <v>5786</v>
      </c>
      <c r="T1126" s="31" t="s">
        <v>5787</v>
      </c>
      <c r="U1126" s="1"/>
    </row>
    <row r="1127" spans="1:21">
      <c r="A1127" s="2" t="s">
        <v>90</v>
      </c>
      <c r="B1127" s="31" t="s">
        <v>5788</v>
      </c>
      <c r="C1127" s="1" t="s">
        <v>5789</v>
      </c>
      <c r="D1127" s="1" t="s">
        <v>91</v>
      </c>
      <c r="E1127" s="1" t="s">
        <v>24</v>
      </c>
      <c r="F1127" s="2">
        <v>76.5</v>
      </c>
      <c r="G1127" s="2">
        <v>79.5</v>
      </c>
      <c r="H1127" s="2">
        <v>75</v>
      </c>
      <c r="I1127" s="2">
        <v>82</v>
      </c>
      <c r="J1127" s="1">
        <f t="shared" si="34"/>
        <v>187.4</v>
      </c>
      <c r="K1127" s="1" t="s">
        <v>225</v>
      </c>
      <c r="L1127" s="1">
        <f t="shared" si="35"/>
        <v>156</v>
      </c>
      <c r="M1127" s="42" t="s">
        <v>5790</v>
      </c>
      <c r="N1127" s="2" t="s">
        <v>5789</v>
      </c>
      <c r="O1127" s="31" t="s">
        <v>235</v>
      </c>
      <c r="P1127" s="31" t="s">
        <v>242</v>
      </c>
      <c r="Q1127" s="31" t="s">
        <v>5791</v>
      </c>
      <c r="R1127" s="47" t="s">
        <v>517</v>
      </c>
      <c r="S1127" s="1" t="s">
        <v>5792</v>
      </c>
      <c r="T1127" s="31" t="s">
        <v>5793</v>
      </c>
      <c r="U1127" s="1" t="s">
        <v>231</v>
      </c>
    </row>
    <row r="1128" spans="1:21">
      <c r="A1128" s="2" t="s">
        <v>22</v>
      </c>
      <c r="B1128" s="31" t="s">
        <v>5794</v>
      </c>
      <c r="C1128" s="1" t="s">
        <v>5795</v>
      </c>
      <c r="D1128" s="1" t="s">
        <v>29</v>
      </c>
      <c r="E1128" s="1" t="s">
        <v>24</v>
      </c>
      <c r="F1128" s="2">
        <v>80</v>
      </c>
      <c r="G1128" s="2">
        <v>77.5</v>
      </c>
      <c r="H1128" s="2">
        <v>76</v>
      </c>
      <c r="I1128" s="2">
        <v>73</v>
      </c>
      <c r="J1128" s="1">
        <f t="shared" si="34"/>
        <v>187.29999999999998</v>
      </c>
      <c r="K1128" s="1" t="s">
        <v>225</v>
      </c>
      <c r="L1128" s="1">
        <f t="shared" si="35"/>
        <v>157.5</v>
      </c>
      <c r="M1128" s="42" t="s">
        <v>5796</v>
      </c>
      <c r="N1128" s="2" t="s">
        <v>5795</v>
      </c>
      <c r="O1128" s="31" t="s">
        <v>235</v>
      </c>
      <c r="P1128" s="31" t="s">
        <v>242</v>
      </c>
      <c r="Q1128" s="43">
        <v>40115</v>
      </c>
      <c r="R1128" s="44" t="s">
        <v>5797</v>
      </c>
      <c r="S1128" s="1" t="s">
        <v>5798</v>
      </c>
      <c r="T1128" s="1">
        <v>13987874816</v>
      </c>
      <c r="U1128" s="1" t="s">
        <v>231</v>
      </c>
    </row>
    <row r="1129" spans="1:21">
      <c r="A1129" s="2" t="s">
        <v>42</v>
      </c>
      <c r="B1129" s="31" t="s">
        <v>5799</v>
      </c>
      <c r="C1129" s="1" t="s">
        <v>5800</v>
      </c>
      <c r="D1129" s="1" t="s">
        <v>44</v>
      </c>
      <c r="E1129" s="1" t="s">
        <v>24</v>
      </c>
      <c r="F1129" s="2">
        <v>80.5</v>
      </c>
      <c r="G1129" s="2">
        <v>73</v>
      </c>
      <c r="H1129" s="2">
        <v>90</v>
      </c>
      <c r="I1129" s="2">
        <v>79</v>
      </c>
      <c r="J1129" s="1">
        <f t="shared" si="34"/>
        <v>187.3</v>
      </c>
      <c r="K1129" s="1" t="s">
        <v>225</v>
      </c>
      <c r="L1129" s="1">
        <f t="shared" si="35"/>
        <v>153.5</v>
      </c>
      <c r="M1129" s="42" t="s">
        <v>5801</v>
      </c>
      <c r="N1129" s="2" t="s">
        <v>5800</v>
      </c>
      <c r="O1129" s="1" t="s">
        <v>235</v>
      </c>
      <c r="P1129" s="1" t="s">
        <v>242</v>
      </c>
      <c r="Q1129" s="43">
        <v>40010</v>
      </c>
      <c r="R1129" s="44" t="s">
        <v>5802</v>
      </c>
      <c r="S1129" s="1" t="s">
        <v>5803</v>
      </c>
      <c r="T1129" s="1">
        <v>15125930031</v>
      </c>
      <c r="U1129" s="1"/>
    </row>
    <row r="1130" spans="1:21">
      <c r="A1130" s="2" t="s">
        <v>65</v>
      </c>
      <c r="B1130" s="31" t="s">
        <v>5804</v>
      </c>
      <c r="C1130" s="1" t="s">
        <v>5805</v>
      </c>
      <c r="D1130" s="1" t="s">
        <v>71</v>
      </c>
      <c r="E1130" s="1" t="s">
        <v>24</v>
      </c>
      <c r="F1130" s="2">
        <v>80</v>
      </c>
      <c r="G1130" s="2">
        <v>75.5</v>
      </c>
      <c r="H1130" s="2">
        <v>70</v>
      </c>
      <c r="I1130" s="2">
        <v>89</v>
      </c>
      <c r="J1130" s="1">
        <f t="shared" si="34"/>
        <v>187.3</v>
      </c>
      <c r="K1130" s="1" t="s">
        <v>225</v>
      </c>
      <c r="L1130" s="1">
        <f t="shared" si="35"/>
        <v>155.5</v>
      </c>
      <c r="M1130" s="42" t="s">
        <v>5806</v>
      </c>
      <c r="N1130" s="2" t="s">
        <v>5805</v>
      </c>
      <c r="O1130" s="1" t="s">
        <v>235</v>
      </c>
      <c r="P1130" s="1" t="s">
        <v>228</v>
      </c>
      <c r="Q1130" s="43">
        <v>39906</v>
      </c>
      <c r="R1130" s="44" t="s">
        <v>3759</v>
      </c>
      <c r="S1130" s="1" t="s">
        <v>2837</v>
      </c>
      <c r="T1130" s="1">
        <v>18406807496</v>
      </c>
      <c r="U1130" s="1" t="s">
        <v>231</v>
      </c>
    </row>
    <row r="1131" spans="1:21">
      <c r="A1131" s="2" t="s">
        <v>84</v>
      </c>
      <c r="B1131" s="31" t="s">
        <v>5807</v>
      </c>
      <c r="C1131" s="1" t="s">
        <v>5808</v>
      </c>
      <c r="D1131" s="1" t="s">
        <v>88</v>
      </c>
      <c r="E1131" s="1" t="s">
        <v>24</v>
      </c>
      <c r="F1131" s="2">
        <v>83.5</v>
      </c>
      <c r="G1131" s="2">
        <v>71.5</v>
      </c>
      <c r="H1131" s="2">
        <v>85</v>
      </c>
      <c r="I1131" s="2">
        <v>76</v>
      </c>
      <c r="J1131" s="1">
        <f t="shared" si="34"/>
        <v>187.2</v>
      </c>
      <c r="K1131" s="1" t="s">
        <v>225</v>
      </c>
      <c r="L1131" s="1">
        <f t="shared" si="35"/>
        <v>155</v>
      </c>
      <c r="M1131" s="42" t="s">
        <v>5809</v>
      </c>
      <c r="N1131" s="2" t="s">
        <v>5808</v>
      </c>
      <c r="O1131" s="1" t="s">
        <v>235</v>
      </c>
      <c r="P1131" s="1" t="s">
        <v>236</v>
      </c>
      <c r="Q1131" s="43">
        <v>39833</v>
      </c>
      <c r="R1131" s="44" t="s">
        <v>1333</v>
      </c>
      <c r="S1131" s="1" t="s">
        <v>5810</v>
      </c>
      <c r="T1131" s="1">
        <v>15912775557</v>
      </c>
      <c r="U1131" s="1"/>
    </row>
    <row r="1132" spans="1:21">
      <c r="A1132" s="2" t="s">
        <v>83</v>
      </c>
      <c r="B1132" s="31" t="s">
        <v>5811</v>
      </c>
      <c r="C1132" s="1" t="s">
        <v>318</v>
      </c>
      <c r="D1132" s="1" t="s">
        <v>83</v>
      </c>
      <c r="E1132" s="1" t="s">
        <v>25</v>
      </c>
      <c r="F1132" s="2">
        <v>84</v>
      </c>
      <c r="G1132" s="2">
        <v>68.5</v>
      </c>
      <c r="H1132" s="2">
        <v>80</v>
      </c>
      <c r="I1132" s="2">
        <v>93</v>
      </c>
      <c r="J1132" s="1">
        <f t="shared" si="34"/>
        <v>187.1</v>
      </c>
      <c r="K1132" s="1" t="s">
        <v>225</v>
      </c>
      <c r="L1132" s="1">
        <f t="shared" si="35"/>
        <v>152.5</v>
      </c>
      <c r="M1132" s="42" t="s">
        <v>5812</v>
      </c>
      <c r="N1132" s="2" t="s">
        <v>318</v>
      </c>
      <c r="O1132" s="1" t="s">
        <v>227</v>
      </c>
      <c r="P1132" s="1" t="s">
        <v>236</v>
      </c>
      <c r="Q1132" s="43">
        <v>40124</v>
      </c>
      <c r="R1132" s="44" t="s">
        <v>5813</v>
      </c>
      <c r="S1132" s="1" t="s">
        <v>5814</v>
      </c>
      <c r="T1132" s="1">
        <v>15758553941</v>
      </c>
      <c r="U1132" s="1"/>
    </row>
    <row r="1133" spans="1:21">
      <c r="A1133" s="2" t="s">
        <v>84</v>
      </c>
      <c r="B1133" s="31" t="s">
        <v>5815</v>
      </c>
      <c r="C1133" s="1" t="s">
        <v>5816</v>
      </c>
      <c r="D1133" s="1" t="s">
        <v>86</v>
      </c>
      <c r="E1133" s="1" t="s">
        <v>25</v>
      </c>
      <c r="F1133" s="2">
        <v>85.5</v>
      </c>
      <c r="G1133" s="2">
        <v>68</v>
      </c>
      <c r="H1133" s="2">
        <v>83</v>
      </c>
      <c r="I1133" s="2">
        <v>85</v>
      </c>
      <c r="J1133" s="1">
        <f t="shared" si="34"/>
        <v>187.1</v>
      </c>
      <c r="K1133" s="1" t="s">
        <v>225</v>
      </c>
      <c r="L1133" s="1">
        <f t="shared" si="35"/>
        <v>153.5</v>
      </c>
      <c r="M1133" s="42" t="s">
        <v>5817</v>
      </c>
      <c r="N1133" s="2" t="s">
        <v>5816</v>
      </c>
      <c r="O1133" s="1" t="s">
        <v>227</v>
      </c>
      <c r="P1133" s="1" t="s">
        <v>236</v>
      </c>
      <c r="Q1133" s="43">
        <v>40048</v>
      </c>
      <c r="R1133" s="44" t="s">
        <v>3640</v>
      </c>
      <c r="S1133" s="1" t="s">
        <v>5818</v>
      </c>
      <c r="T1133" s="1">
        <v>15912903487</v>
      </c>
      <c r="U1133" s="1"/>
    </row>
    <row r="1134" spans="1:21">
      <c r="A1134" s="2" t="s">
        <v>22</v>
      </c>
      <c r="B1134" s="31" t="s">
        <v>5819</v>
      </c>
      <c r="C1134" s="1" t="s">
        <v>5820</v>
      </c>
      <c r="D1134" s="1" t="s">
        <v>33</v>
      </c>
      <c r="E1134" s="1" t="s">
        <v>28</v>
      </c>
      <c r="F1134" s="2">
        <v>80</v>
      </c>
      <c r="G1134" s="2">
        <v>76</v>
      </c>
      <c r="H1134" s="2">
        <v>74</v>
      </c>
      <c r="I1134" s="2">
        <v>81</v>
      </c>
      <c r="J1134" s="1">
        <f t="shared" si="34"/>
        <v>187</v>
      </c>
      <c r="K1134" s="1" t="s">
        <v>225</v>
      </c>
      <c r="L1134" s="1">
        <f t="shared" si="35"/>
        <v>156</v>
      </c>
      <c r="M1134" s="42" t="s">
        <v>5821</v>
      </c>
      <c r="N1134" s="2" t="s">
        <v>5820</v>
      </c>
      <c r="O1134" s="1" t="s">
        <v>235</v>
      </c>
      <c r="P1134" s="1" t="s">
        <v>242</v>
      </c>
      <c r="Q1134" s="31" t="s">
        <v>5822</v>
      </c>
      <c r="R1134" s="44" t="s">
        <v>5823</v>
      </c>
      <c r="S1134" s="1" t="s">
        <v>5824</v>
      </c>
      <c r="T1134" s="1">
        <v>13578458489</v>
      </c>
      <c r="U1134" s="1"/>
    </row>
    <row r="1135" spans="1:21">
      <c r="A1135" s="2" t="s">
        <v>42</v>
      </c>
      <c r="B1135" s="31" t="s">
        <v>5825</v>
      </c>
      <c r="C1135" s="1" t="s">
        <v>5826</v>
      </c>
      <c r="D1135" s="1" t="s">
        <v>43</v>
      </c>
      <c r="E1135" s="1" t="s">
        <v>25</v>
      </c>
      <c r="F1135" s="2">
        <v>86</v>
      </c>
      <c r="G1135" s="2">
        <v>65</v>
      </c>
      <c r="H1135" s="2">
        <v>90</v>
      </c>
      <c r="I1135" s="2">
        <v>90</v>
      </c>
      <c r="J1135" s="1">
        <f t="shared" si="34"/>
        <v>187</v>
      </c>
      <c r="K1135" s="1" t="s">
        <v>225</v>
      </c>
      <c r="L1135" s="1">
        <f t="shared" si="35"/>
        <v>151</v>
      </c>
      <c r="M1135" s="42" t="s">
        <v>5827</v>
      </c>
      <c r="N1135" s="2" t="s">
        <v>5826</v>
      </c>
      <c r="O1135" s="1" t="s">
        <v>235</v>
      </c>
      <c r="P1135" s="1" t="s">
        <v>242</v>
      </c>
      <c r="Q1135" s="31" t="s">
        <v>5828</v>
      </c>
      <c r="R1135" s="44" t="s">
        <v>2886</v>
      </c>
      <c r="S1135" s="1" t="s">
        <v>5829</v>
      </c>
      <c r="T1135" s="1">
        <v>13577845743</v>
      </c>
      <c r="U1135" s="1" t="s">
        <v>231</v>
      </c>
    </row>
    <row r="1136" spans="1:21">
      <c r="A1136" s="2" t="s">
        <v>52</v>
      </c>
      <c r="B1136" s="31" t="s">
        <v>5830</v>
      </c>
      <c r="C1136" s="1" t="s">
        <v>5831</v>
      </c>
      <c r="D1136" s="1" t="s">
        <v>53</v>
      </c>
      <c r="E1136" s="1" t="s">
        <v>24</v>
      </c>
      <c r="F1136" s="2">
        <v>73.5</v>
      </c>
      <c r="G1136" s="2">
        <v>81</v>
      </c>
      <c r="H1136" s="2">
        <v>79</v>
      </c>
      <c r="I1136" s="2">
        <v>83</v>
      </c>
      <c r="J1136" s="1">
        <f t="shared" si="34"/>
        <v>186.9</v>
      </c>
      <c r="K1136" s="1" t="s">
        <v>225</v>
      </c>
      <c r="L1136" s="1">
        <f t="shared" si="35"/>
        <v>154.5</v>
      </c>
      <c r="M1136" s="42" t="s">
        <v>5832</v>
      </c>
      <c r="N1136" s="2" t="s">
        <v>5831</v>
      </c>
      <c r="O1136" s="31" t="s">
        <v>227</v>
      </c>
      <c r="P1136" s="31" t="s">
        <v>236</v>
      </c>
      <c r="Q1136" s="31" t="s">
        <v>5833</v>
      </c>
      <c r="R1136" s="47" t="s">
        <v>5834</v>
      </c>
      <c r="S1136" s="31" t="s">
        <v>5835</v>
      </c>
      <c r="T1136" s="31" t="s">
        <v>5836</v>
      </c>
      <c r="U1136" s="31"/>
    </row>
    <row r="1137" spans="1:21">
      <c r="A1137" s="2" t="s">
        <v>57</v>
      </c>
      <c r="B1137" s="31" t="s">
        <v>5837</v>
      </c>
      <c r="C1137" s="1" t="s">
        <v>5838</v>
      </c>
      <c r="D1137" s="1" t="s">
        <v>60</v>
      </c>
      <c r="E1137" s="1" t="s">
        <v>24</v>
      </c>
      <c r="F1137" s="2">
        <v>87</v>
      </c>
      <c r="G1137" s="2">
        <v>68.5</v>
      </c>
      <c r="H1137" s="2">
        <v>77</v>
      </c>
      <c r="I1137" s="2">
        <v>80</v>
      </c>
      <c r="J1137" s="1">
        <f t="shared" si="34"/>
        <v>186.9</v>
      </c>
      <c r="K1137" s="1" t="s">
        <v>225</v>
      </c>
      <c r="L1137" s="1">
        <f t="shared" si="35"/>
        <v>155.5</v>
      </c>
      <c r="M1137" s="42" t="s">
        <v>5839</v>
      </c>
      <c r="N1137" s="2" t="s">
        <v>5838</v>
      </c>
      <c r="O1137" s="31" t="s">
        <v>235</v>
      </c>
      <c r="P1137" s="31" t="s">
        <v>242</v>
      </c>
      <c r="Q1137" s="31" t="s">
        <v>5840</v>
      </c>
      <c r="R1137" s="47" t="s">
        <v>5841</v>
      </c>
      <c r="S1137" s="31" t="s">
        <v>5842</v>
      </c>
      <c r="T1137" s="31" t="s">
        <v>5843</v>
      </c>
      <c r="U1137" s="1"/>
    </row>
    <row r="1138" spans="1:21">
      <c r="A1138" s="2" t="s">
        <v>22</v>
      </c>
      <c r="B1138" s="31" t="s">
        <v>5844</v>
      </c>
      <c r="C1138" s="1" t="s">
        <v>5845</v>
      </c>
      <c r="D1138" s="1" t="s">
        <v>33</v>
      </c>
      <c r="E1138" s="1" t="s">
        <v>35</v>
      </c>
      <c r="F1138" s="2">
        <v>78.5</v>
      </c>
      <c r="G1138" s="2">
        <v>75.5</v>
      </c>
      <c r="H1138" s="2">
        <v>72</v>
      </c>
      <c r="I1138" s="2">
        <v>92</v>
      </c>
      <c r="J1138" s="1">
        <f t="shared" si="34"/>
        <v>186.8</v>
      </c>
      <c r="K1138" s="1" t="s">
        <v>225</v>
      </c>
      <c r="L1138" s="1">
        <f t="shared" si="35"/>
        <v>154</v>
      </c>
      <c r="M1138" s="42" t="s">
        <v>5846</v>
      </c>
      <c r="N1138" s="2" t="s">
        <v>5845</v>
      </c>
      <c r="O1138" s="1" t="s">
        <v>235</v>
      </c>
      <c r="P1138" s="1" t="s">
        <v>242</v>
      </c>
      <c r="Q1138" s="31" t="s">
        <v>4188</v>
      </c>
      <c r="R1138" s="47" t="s">
        <v>5847</v>
      </c>
      <c r="S1138" s="31" t="s">
        <v>5848</v>
      </c>
      <c r="T1138" s="31" t="s">
        <v>5849</v>
      </c>
      <c r="U1138" s="1"/>
    </row>
    <row r="1139" spans="1:21">
      <c r="A1139" s="2" t="s">
        <v>22</v>
      </c>
      <c r="B1139" s="31" t="s">
        <v>5850</v>
      </c>
      <c r="C1139" s="1" t="s">
        <v>5851</v>
      </c>
      <c r="D1139" s="1" t="s">
        <v>33</v>
      </c>
      <c r="E1139" s="1" t="s">
        <v>35</v>
      </c>
      <c r="F1139" s="2">
        <v>75</v>
      </c>
      <c r="G1139" s="2">
        <v>82</v>
      </c>
      <c r="H1139" s="2">
        <v>70</v>
      </c>
      <c r="I1139" s="2">
        <v>79</v>
      </c>
      <c r="J1139" s="1">
        <f t="shared" si="34"/>
        <v>186.8</v>
      </c>
      <c r="K1139" s="1" t="s">
        <v>225</v>
      </c>
      <c r="L1139" s="1">
        <f t="shared" si="35"/>
        <v>157</v>
      </c>
      <c r="M1139" s="42" t="s">
        <v>5852</v>
      </c>
      <c r="N1139" s="2" t="s">
        <v>5851</v>
      </c>
      <c r="O1139" s="1" t="s">
        <v>235</v>
      </c>
      <c r="P1139" s="1" t="s">
        <v>236</v>
      </c>
      <c r="Q1139" s="31" t="s">
        <v>5853</v>
      </c>
      <c r="R1139" s="47" t="s">
        <v>5854</v>
      </c>
      <c r="S1139" s="31" t="s">
        <v>5855</v>
      </c>
      <c r="T1139" s="31" t="s">
        <v>5856</v>
      </c>
      <c r="U1139" s="1"/>
    </row>
    <row r="1140" spans="1:21">
      <c r="A1140" s="2" t="s">
        <v>52</v>
      </c>
      <c r="B1140" s="31" t="s">
        <v>5857</v>
      </c>
      <c r="C1140" s="1" t="s">
        <v>5858</v>
      </c>
      <c r="D1140" s="1" t="s">
        <v>56</v>
      </c>
      <c r="E1140" s="1" t="s">
        <v>24</v>
      </c>
      <c r="F1140" s="2">
        <v>84</v>
      </c>
      <c r="G1140" s="2">
        <v>68.5</v>
      </c>
      <c r="H1140" s="2">
        <v>82</v>
      </c>
      <c r="I1140" s="2">
        <v>89</v>
      </c>
      <c r="J1140" s="1">
        <f t="shared" si="34"/>
        <v>186.70000000000002</v>
      </c>
      <c r="K1140" s="1" t="s">
        <v>225</v>
      </c>
      <c r="L1140" s="1">
        <f t="shared" si="35"/>
        <v>152.5</v>
      </c>
      <c r="M1140" s="42" t="s">
        <v>5859</v>
      </c>
      <c r="N1140" s="2" t="s">
        <v>5858</v>
      </c>
      <c r="O1140" s="1" t="s">
        <v>235</v>
      </c>
      <c r="P1140" s="1" t="s">
        <v>236</v>
      </c>
      <c r="Q1140" s="43">
        <v>39753</v>
      </c>
      <c r="R1140" s="44" t="s">
        <v>5860</v>
      </c>
      <c r="S1140" s="1" t="s">
        <v>5861</v>
      </c>
      <c r="T1140" s="1">
        <v>15096454472</v>
      </c>
      <c r="U1140" s="1"/>
    </row>
    <row r="1141" spans="1:21">
      <c r="A1141" s="2" t="s">
        <v>57</v>
      </c>
      <c r="B1141" s="31" t="s">
        <v>5862</v>
      </c>
      <c r="C1141" s="1" t="s">
        <v>5863</v>
      </c>
      <c r="D1141" s="1" t="s">
        <v>60</v>
      </c>
      <c r="E1141" s="1" t="s">
        <v>25</v>
      </c>
      <c r="F1141" s="2">
        <v>81</v>
      </c>
      <c r="G1141" s="2">
        <v>72</v>
      </c>
      <c r="H1141" s="2">
        <v>83</v>
      </c>
      <c r="I1141" s="2">
        <v>85</v>
      </c>
      <c r="J1141" s="1">
        <f t="shared" si="34"/>
        <v>186.6</v>
      </c>
      <c r="K1141" s="1" t="s">
        <v>225</v>
      </c>
      <c r="L1141" s="1">
        <f t="shared" si="35"/>
        <v>153</v>
      </c>
      <c r="M1141" s="42" t="s">
        <v>5864</v>
      </c>
      <c r="N1141" s="2" t="s">
        <v>5863</v>
      </c>
      <c r="O1141" s="1" t="s">
        <v>235</v>
      </c>
      <c r="P1141" s="1" t="s">
        <v>228</v>
      </c>
      <c r="Q1141" s="43">
        <v>40065</v>
      </c>
      <c r="R1141" s="44" t="s">
        <v>5841</v>
      </c>
      <c r="S1141" s="1" t="s">
        <v>5865</v>
      </c>
      <c r="T1141" s="1">
        <v>15331494853</v>
      </c>
      <c r="U1141" s="1"/>
    </row>
    <row r="1142" spans="1:21">
      <c r="A1142" s="2" t="s">
        <v>65</v>
      </c>
      <c r="B1142" s="31" t="s">
        <v>5866</v>
      </c>
      <c r="C1142" s="1" t="s">
        <v>5867</v>
      </c>
      <c r="D1142" s="1" t="s">
        <v>66</v>
      </c>
      <c r="E1142" s="1" t="s">
        <v>25</v>
      </c>
      <c r="F1142" s="2">
        <v>83.5</v>
      </c>
      <c r="G1142" s="2">
        <v>71.5</v>
      </c>
      <c r="H1142" s="2">
        <v>75</v>
      </c>
      <c r="I1142" s="2">
        <v>83</v>
      </c>
      <c r="J1142" s="1">
        <f t="shared" si="34"/>
        <v>186.6</v>
      </c>
      <c r="K1142" s="1" t="s">
        <v>225</v>
      </c>
      <c r="L1142" s="1">
        <f t="shared" si="35"/>
        <v>155</v>
      </c>
      <c r="M1142" s="42" t="s">
        <v>5868</v>
      </c>
      <c r="N1142" s="2" t="s">
        <v>5867</v>
      </c>
      <c r="O1142" s="1" t="s">
        <v>227</v>
      </c>
      <c r="P1142" s="1" t="s">
        <v>242</v>
      </c>
      <c r="Q1142" s="31" t="s">
        <v>5869</v>
      </c>
      <c r="R1142" s="44" t="s">
        <v>3744</v>
      </c>
      <c r="S1142" s="1" t="s">
        <v>5870</v>
      </c>
      <c r="T1142" s="1">
        <v>15125852324</v>
      </c>
      <c r="U1142" s="1" t="s">
        <v>231</v>
      </c>
    </row>
    <row r="1143" spans="1:21">
      <c r="A1143" s="2" t="s">
        <v>84</v>
      </c>
      <c r="B1143" s="31" t="s">
        <v>5871</v>
      </c>
      <c r="C1143" s="1" t="s">
        <v>5872</v>
      </c>
      <c r="D1143" s="1" t="s">
        <v>89</v>
      </c>
      <c r="E1143" s="1" t="s">
        <v>25</v>
      </c>
      <c r="F1143" s="2">
        <v>73</v>
      </c>
      <c r="G1143" s="2">
        <v>81</v>
      </c>
      <c r="H1143" s="2">
        <v>89</v>
      </c>
      <c r="I1143" s="2">
        <v>74</v>
      </c>
      <c r="J1143" s="1">
        <f t="shared" si="34"/>
        <v>186.60000000000002</v>
      </c>
      <c r="K1143" s="1" t="s">
        <v>225</v>
      </c>
      <c r="L1143" s="1">
        <f t="shared" si="35"/>
        <v>154</v>
      </c>
      <c r="M1143" s="42" t="s">
        <v>5873</v>
      </c>
      <c r="N1143" s="2" t="s">
        <v>5872</v>
      </c>
      <c r="O1143" s="1" t="s">
        <v>235</v>
      </c>
      <c r="P1143" s="1" t="s">
        <v>236</v>
      </c>
      <c r="Q1143" s="56" t="s">
        <v>5874</v>
      </c>
      <c r="R1143" s="44" t="s">
        <v>5875</v>
      </c>
      <c r="S1143" s="1" t="s">
        <v>5876</v>
      </c>
      <c r="T1143" s="1">
        <v>15987854588</v>
      </c>
      <c r="U1143" s="1"/>
    </row>
    <row r="1144" spans="1:21">
      <c r="A1144" s="2" t="s">
        <v>22</v>
      </c>
      <c r="B1144" s="31" t="s">
        <v>5877</v>
      </c>
      <c r="C1144" s="1" t="s">
        <v>5878</v>
      </c>
      <c r="D1144" s="1" t="s">
        <v>23</v>
      </c>
      <c r="E1144" s="1" t="s">
        <v>24</v>
      </c>
      <c r="F1144" s="2">
        <v>84</v>
      </c>
      <c r="G1144" s="2">
        <v>66.5</v>
      </c>
      <c r="H1144" s="2">
        <v>93</v>
      </c>
      <c r="I1144" s="2">
        <v>87</v>
      </c>
      <c r="J1144" s="1">
        <f t="shared" si="34"/>
        <v>186.5</v>
      </c>
      <c r="K1144" s="1" t="s">
        <v>225</v>
      </c>
      <c r="L1144" s="1">
        <f t="shared" si="35"/>
        <v>150.5</v>
      </c>
      <c r="M1144" s="42" t="s">
        <v>5879</v>
      </c>
      <c r="N1144" s="2" t="s">
        <v>5878</v>
      </c>
      <c r="O1144" s="1" t="s">
        <v>227</v>
      </c>
      <c r="P1144" s="1" t="s">
        <v>236</v>
      </c>
      <c r="Q1144" s="43">
        <v>73342</v>
      </c>
      <c r="R1144" s="44" t="s">
        <v>5880</v>
      </c>
      <c r="S1144" s="1" t="s">
        <v>5881</v>
      </c>
      <c r="T1144" s="1">
        <v>15184899346</v>
      </c>
      <c r="U1144" s="1"/>
    </row>
    <row r="1145" spans="1:21">
      <c r="A1145" s="2" t="s">
        <v>22</v>
      </c>
      <c r="B1145" s="31" t="s">
        <v>5882</v>
      </c>
      <c r="C1145" s="1" t="s">
        <v>5883</v>
      </c>
      <c r="D1145" s="1" t="s">
        <v>33</v>
      </c>
      <c r="E1145" s="1" t="s">
        <v>35</v>
      </c>
      <c r="F1145" s="2">
        <v>83.5</v>
      </c>
      <c r="G1145" s="2">
        <v>73</v>
      </c>
      <c r="H1145" s="2">
        <v>71</v>
      </c>
      <c r="I1145" s="2">
        <v>79</v>
      </c>
      <c r="J1145" s="1">
        <f t="shared" si="34"/>
        <v>186.5</v>
      </c>
      <c r="K1145" s="1" t="s">
        <v>225</v>
      </c>
      <c r="L1145" s="1">
        <f t="shared" si="35"/>
        <v>156.5</v>
      </c>
      <c r="M1145" s="42" t="s">
        <v>5884</v>
      </c>
      <c r="N1145" s="2" t="s">
        <v>5883</v>
      </c>
      <c r="O1145" s="1" t="s">
        <v>227</v>
      </c>
      <c r="P1145" s="1" t="s">
        <v>236</v>
      </c>
      <c r="Q1145" s="31" t="s">
        <v>866</v>
      </c>
      <c r="R1145" s="47" t="s">
        <v>4489</v>
      </c>
      <c r="S1145" s="31" t="s">
        <v>5885</v>
      </c>
      <c r="T1145" s="31" t="s">
        <v>5886</v>
      </c>
      <c r="U1145" s="1"/>
    </row>
    <row r="1146" spans="1:21">
      <c r="A1146" s="2" t="s">
        <v>52</v>
      </c>
      <c r="B1146" s="31" t="s">
        <v>5887</v>
      </c>
      <c r="C1146" s="1" t="s">
        <v>5888</v>
      </c>
      <c r="D1146" s="1" t="s">
        <v>53</v>
      </c>
      <c r="E1146" s="1" t="s">
        <v>24</v>
      </c>
      <c r="F1146" s="2">
        <v>78</v>
      </c>
      <c r="G1146" s="2">
        <v>73.5</v>
      </c>
      <c r="H1146" s="2">
        <v>81</v>
      </c>
      <c r="I1146" s="2">
        <v>94</v>
      </c>
      <c r="J1146" s="1">
        <f t="shared" si="34"/>
        <v>186.5</v>
      </c>
      <c r="K1146" s="1" t="s">
        <v>225</v>
      </c>
      <c r="L1146" s="1">
        <f t="shared" si="35"/>
        <v>151.5</v>
      </c>
      <c r="M1146" s="42" t="s">
        <v>5889</v>
      </c>
      <c r="N1146" s="2" t="s">
        <v>5888</v>
      </c>
      <c r="O1146" s="31" t="s">
        <v>235</v>
      </c>
      <c r="P1146" s="31" t="s">
        <v>236</v>
      </c>
      <c r="Q1146" s="31" t="s">
        <v>5890</v>
      </c>
      <c r="R1146" s="47" t="s">
        <v>5891</v>
      </c>
      <c r="S1146" s="31" t="s">
        <v>5892</v>
      </c>
      <c r="T1146" s="31" t="s">
        <v>5893</v>
      </c>
      <c r="U1146" s="31"/>
    </row>
    <row r="1147" spans="1:21">
      <c r="A1147" s="2" t="s">
        <v>57</v>
      </c>
      <c r="B1147" s="31" t="s">
        <v>5894</v>
      </c>
      <c r="C1147" s="1" t="s">
        <v>5895</v>
      </c>
      <c r="D1147" s="1" t="s">
        <v>59</v>
      </c>
      <c r="E1147" s="1" t="s">
        <v>24</v>
      </c>
      <c r="F1147" s="2">
        <v>86.5</v>
      </c>
      <c r="G1147" s="2">
        <v>68</v>
      </c>
      <c r="H1147" s="2">
        <v>77</v>
      </c>
      <c r="I1147" s="2">
        <v>83</v>
      </c>
      <c r="J1147" s="1">
        <f t="shared" si="34"/>
        <v>186.5</v>
      </c>
      <c r="K1147" s="1" t="s">
        <v>225</v>
      </c>
      <c r="L1147" s="1">
        <f t="shared" si="35"/>
        <v>154.5</v>
      </c>
      <c r="M1147" s="42" t="s">
        <v>5896</v>
      </c>
      <c r="N1147" s="2" t="s">
        <v>5895</v>
      </c>
      <c r="O1147" s="1" t="s">
        <v>227</v>
      </c>
      <c r="P1147" s="1" t="s">
        <v>242</v>
      </c>
      <c r="Q1147" s="43">
        <v>39873</v>
      </c>
      <c r="R1147" s="44" t="s">
        <v>2363</v>
      </c>
      <c r="S1147" s="1" t="s">
        <v>5897</v>
      </c>
      <c r="T1147" s="1">
        <v>15184899638</v>
      </c>
      <c r="U1147" s="1"/>
    </row>
    <row r="1148" spans="1:21">
      <c r="A1148" s="2" t="s">
        <v>57</v>
      </c>
      <c r="B1148" s="31" t="s">
        <v>5898</v>
      </c>
      <c r="C1148" s="1" t="s">
        <v>5899</v>
      </c>
      <c r="D1148" s="1" t="s">
        <v>61</v>
      </c>
      <c r="E1148" s="1" t="s">
        <v>24</v>
      </c>
      <c r="F1148" s="2">
        <v>82.5</v>
      </c>
      <c r="G1148" s="2">
        <v>73</v>
      </c>
      <c r="H1148" s="2">
        <v>81</v>
      </c>
      <c r="I1148" s="2">
        <v>74</v>
      </c>
      <c r="J1148" s="1">
        <f t="shared" si="34"/>
        <v>186.5</v>
      </c>
      <c r="K1148" s="1" t="s">
        <v>225</v>
      </c>
      <c r="L1148" s="1">
        <f t="shared" si="35"/>
        <v>155.5</v>
      </c>
      <c r="M1148" s="42" t="s">
        <v>5900</v>
      </c>
      <c r="N1148" s="2" t="s">
        <v>5899</v>
      </c>
      <c r="O1148" s="1" t="s">
        <v>227</v>
      </c>
      <c r="P1148" s="1" t="s">
        <v>236</v>
      </c>
      <c r="Q1148" s="43">
        <v>39947</v>
      </c>
      <c r="R1148" s="44" t="s">
        <v>1735</v>
      </c>
      <c r="S1148" s="1" t="s">
        <v>5901</v>
      </c>
      <c r="T1148" s="1">
        <v>13648782469</v>
      </c>
      <c r="U1148" s="1"/>
    </row>
    <row r="1149" spans="1:21">
      <c r="A1149" s="2" t="s">
        <v>84</v>
      </c>
      <c r="B1149" s="31" t="s">
        <v>5902</v>
      </c>
      <c r="C1149" s="1" t="s">
        <v>5903</v>
      </c>
      <c r="D1149" s="1" t="s">
        <v>89</v>
      </c>
      <c r="E1149" s="1" t="s">
        <v>24</v>
      </c>
      <c r="F1149" s="2">
        <v>80.5</v>
      </c>
      <c r="G1149" s="2">
        <v>76</v>
      </c>
      <c r="H1149" s="2">
        <v>75</v>
      </c>
      <c r="I1149" s="2">
        <v>75</v>
      </c>
      <c r="J1149" s="1">
        <f t="shared" si="34"/>
        <v>186.5</v>
      </c>
      <c r="K1149" s="1" t="s">
        <v>225</v>
      </c>
      <c r="L1149" s="1">
        <f t="shared" si="35"/>
        <v>156.5</v>
      </c>
      <c r="M1149" s="42" t="s">
        <v>5904</v>
      </c>
      <c r="N1149" s="2" t="s">
        <v>5903</v>
      </c>
      <c r="O1149" s="31" t="s">
        <v>227</v>
      </c>
      <c r="P1149" s="31" t="s">
        <v>632</v>
      </c>
      <c r="Q1149" s="31" t="s">
        <v>5083</v>
      </c>
      <c r="R1149" s="44" t="s">
        <v>1962</v>
      </c>
      <c r="S1149" s="1" t="s">
        <v>5905</v>
      </c>
      <c r="T1149" s="1">
        <v>13638773906</v>
      </c>
      <c r="U1149" s="1"/>
    </row>
    <row r="1150" spans="1:21">
      <c r="A1150" s="2" t="s">
        <v>57</v>
      </c>
      <c r="B1150" s="31" t="s">
        <v>5906</v>
      </c>
      <c r="C1150" s="1" t="s">
        <v>5907</v>
      </c>
      <c r="D1150" s="1" t="s">
        <v>61</v>
      </c>
      <c r="E1150" s="1" t="s">
        <v>25</v>
      </c>
      <c r="F1150" s="2">
        <v>86.5</v>
      </c>
      <c r="G1150" s="2">
        <v>65.5</v>
      </c>
      <c r="H1150" s="2">
        <v>86</v>
      </c>
      <c r="I1150" s="2">
        <v>86</v>
      </c>
      <c r="J1150" s="1">
        <f t="shared" si="34"/>
        <v>186.39999999999998</v>
      </c>
      <c r="K1150" s="1" t="s">
        <v>225</v>
      </c>
      <c r="L1150" s="1">
        <f t="shared" si="35"/>
        <v>152</v>
      </c>
      <c r="M1150" s="42" t="s">
        <v>5908</v>
      </c>
      <c r="N1150" s="2" t="s">
        <v>5907</v>
      </c>
      <c r="O1150" s="31" t="s">
        <v>235</v>
      </c>
      <c r="P1150" s="31" t="s">
        <v>242</v>
      </c>
      <c r="Q1150" s="31" t="s">
        <v>3546</v>
      </c>
      <c r="R1150" s="47" t="s">
        <v>4545</v>
      </c>
      <c r="S1150" s="31" t="s">
        <v>5909</v>
      </c>
      <c r="T1150" s="31" t="s">
        <v>5910</v>
      </c>
      <c r="U1150" s="1"/>
    </row>
    <row r="1151" spans="1:21">
      <c r="A1151" s="2" t="s">
        <v>22</v>
      </c>
      <c r="B1151" s="31" t="s">
        <v>5911</v>
      </c>
      <c r="C1151" s="1" t="s">
        <v>5912</v>
      </c>
      <c r="D1151" s="1" t="s">
        <v>38</v>
      </c>
      <c r="E1151" s="1" t="s">
        <v>24</v>
      </c>
      <c r="F1151" s="2">
        <v>81.5</v>
      </c>
      <c r="G1151" s="2">
        <v>71</v>
      </c>
      <c r="H1151" s="2">
        <v>84</v>
      </c>
      <c r="I1151" s="2">
        <v>85</v>
      </c>
      <c r="J1151" s="1">
        <f t="shared" si="34"/>
        <v>186.3</v>
      </c>
      <c r="K1151" s="1" t="s">
        <v>225</v>
      </c>
      <c r="L1151" s="1">
        <f t="shared" si="35"/>
        <v>152.5</v>
      </c>
      <c r="M1151" s="42" t="s">
        <v>5913</v>
      </c>
      <c r="N1151" s="2" t="s">
        <v>5912</v>
      </c>
      <c r="O1151" s="31" t="s">
        <v>235</v>
      </c>
      <c r="P1151" s="31" t="s">
        <v>242</v>
      </c>
      <c r="Q1151" s="43">
        <v>39867</v>
      </c>
      <c r="R1151" s="44" t="s">
        <v>3479</v>
      </c>
      <c r="S1151" s="31" t="s">
        <v>5914</v>
      </c>
      <c r="T1151" s="31" t="s">
        <v>5915</v>
      </c>
      <c r="U1151" s="31"/>
    </row>
    <row r="1152" spans="1:21">
      <c r="A1152" s="2" t="s">
        <v>78</v>
      </c>
      <c r="B1152" s="31" t="s">
        <v>5916</v>
      </c>
      <c r="C1152" s="1" t="s">
        <v>5917</v>
      </c>
      <c r="D1152" s="1" t="s">
        <v>79</v>
      </c>
      <c r="E1152" s="1" t="s">
        <v>24</v>
      </c>
      <c r="F1152" s="2">
        <v>80</v>
      </c>
      <c r="G1152" s="2">
        <v>73.5</v>
      </c>
      <c r="H1152" s="2">
        <v>82</v>
      </c>
      <c r="I1152" s="2">
        <v>82</v>
      </c>
      <c r="J1152" s="1">
        <f t="shared" si="34"/>
        <v>186.3</v>
      </c>
      <c r="K1152" s="1" t="s">
        <v>225</v>
      </c>
      <c r="L1152" s="1">
        <f t="shared" si="35"/>
        <v>153.5</v>
      </c>
      <c r="M1152" s="42" t="s">
        <v>5918</v>
      </c>
      <c r="N1152" s="2" t="s">
        <v>5917</v>
      </c>
      <c r="O1152" s="1" t="s">
        <v>227</v>
      </c>
      <c r="P1152" s="1" t="s">
        <v>242</v>
      </c>
      <c r="Q1152" s="43">
        <v>40001</v>
      </c>
      <c r="R1152" s="44" t="s">
        <v>2334</v>
      </c>
      <c r="S1152" s="1" t="s">
        <v>5919</v>
      </c>
      <c r="T1152" s="1">
        <v>15393907912</v>
      </c>
      <c r="U1152" s="1" t="s">
        <v>231</v>
      </c>
    </row>
    <row r="1153" spans="1:21">
      <c r="A1153" s="2" t="s">
        <v>84</v>
      </c>
      <c r="B1153" s="31" t="s">
        <v>5920</v>
      </c>
      <c r="C1153" s="1" t="s">
        <v>5921</v>
      </c>
      <c r="D1153" s="1" t="s">
        <v>86</v>
      </c>
      <c r="E1153" s="1" t="s">
        <v>25</v>
      </c>
      <c r="F1153" s="2">
        <v>82</v>
      </c>
      <c r="G1153" s="2">
        <v>71.5</v>
      </c>
      <c r="H1153" s="2">
        <v>84</v>
      </c>
      <c r="I1153" s="2">
        <v>80</v>
      </c>
      <c r="J1153" s="1">
        <f t="shared" si="34"/>
        <v>186.3</v>
      </c>
      <c r="K1153" s="1" t="s">
        <v>225</v>
      </c>
      <c r="L1153" s="1">
        <f t="shared" si="35"/>
        <v>153.5</v>
      </c>
      <c r="M1153" s="42" t="s">
        <v>5922</v>
      </c>
      <c r="N1153" s="2" t="s">
        <v>5921</v>
      </c>
      <c r="O1153" s="1" t="s">
        <v>235</v>
      </c>
      <c r="P1153" s="1" t="s">
        <v>5923</v>
      </c>
      <c r="Q1153" s="43">
        <v>40215</v>
      </c>
      <c r="R1153" s="44" t="s">
        <v>5924</v>
      </c>
      <c r="S1153" s="1" t="s">
        <v>5925</v>
      </c>
      <c r="T1153" s="1">
        <v>13691944607</v>
      </c>
      <c r="U1153" s="1"/>
    </row>
    <row r="1154" spans="1:21">
      <c r="A1154" s="2" t="s">
        <v>74</v>
      </c>
      <c r="B1154" s="31" t="s">
        <v>5926</v>
      </c>
      <c r="C1154" s="1" t="s">
        <v>117</v>
      </c>
      <c r="D1154" s="1" t="s">
        <v>75</v>
      </c>
      <c r="E1154" s="1" t="s">
        <v>26</v>
      </c>
      <c r="F1154" s="2">
        <v>87.5</v>
      </c>
      <c r="G1154" s="2">
        <v>61.5</v>
      </c>
      <c r="H1154" s="2">
        <v>93</v>
      </c>
      <c r="I1154" s="2">
        <v>93</v>
      </c>
      <c r="J1154" s="1">
        <f t="shared" ref="J1154:J1217" si="36">F1154+G1154+H1154*0.2+I1154*0.2</f>
        <v>186.2</v>
      </c>
      <c r="K1154" s="1" t="s">
        <v>225</v>
      </c>
      <c r="L1154" s="1">
        <f t="shared" ref="L1154:L1217" si="37">F1154+G1154</f>
        <v>149</v>
      </c>
      <c r="M1154" s="42" t="s">
        <v>5927</v>
      </c>
      <c r="N1154" s="2" t="s">
        <v>117</v>
      </c>
      <c r="O1154" s="1" t="s">
        <v>235</v>
      </c>
      <c r="P1154" s="1" t="s">
        <v>236</v>
      </c>
      <c r="Q1154" s="1">
        <v>2009.9</v>
      </c>
      <c r="R1154" s="44" t="s">
        <v>563</v>
      </c>
      <c r="S1154" s="1" t="s">
        <v>5928</v>
      </c>
      <c r="T1154" s="1">
        <v>18460949286</v>
      </c>
      <c r="U1154" s="31"/>
    </row>
    <row r="1155" spans="1:21">
      <c r="A1155" s="2" t="s">
        <v>22</v>
      </c>
      <c r="B1155" s="31" t="s">
        <v>5929</v>
      </c>
      <c r="C1155" s="1" t="s">
        <v>5930</v>
      </c>
      <c r="D1155" s="1" t="s">
        <v>33</v>
      </c>
      <c r="E1155" s="1" t="s">
        <v>35</v>
      </c>
      <c r="F1155" s="2">
        <v>71.5</v>
      </c>
      <c r="G1155" s="2">
        <v>84</v>
      </c>
      <c r="H1155" s="2">
        <v>80</v>
      </c>
      <c r="I1155" s="2">
        <v>73</v>
      </c>
      <c r="J1155" s="1">
        <f t="shared" si="36"/>
        <v>186.1</v>
      </c>
      <c r="K1155" s="1" t="s">
        <v>225</v>
      </c>
      <c r="L1155" s="1">
        <f t="shared" si="37"/>
        <v>155.5</v>
      </c>
      <c r="M1155" s="42" t="s">
        <v>5931</v>
      </c>
      <c r="N1155" s="2" t="s">
        <v>5930</v>
      </c>
      <c r="O1155" s="1" t="s">
        <v>235</v>
      </c>
      <c r="P1155" s="1" t="s">
        <v>242</v>
      </c>
      <c r="Q1155" s="31" t="s">
        <v>5932</v>
      </c>
      <c r="R1155" s="47" t="s">
        <v>2941</v>
      </c>
      <c r="S1155" s="31" t="s">
        <v>5933</v>
      </c>
      <c r="T1155" s="31" t="s">
        <v>5934</v>
      </c>
      <c r="U1155" s="1"/>
    </row>
    <row r="1156" spans="1:21">
      <c r="A1156" s="2" t="s">
        <v>57</v>
      </c>
      <c r="B1156" s="31" t="s">
        <v>5935</v>
      </c>
      <c r="C1156" s="1" t="s">
        <v>5936</v>
      </c>
      <c r="D1156" s="1" t="s">
        <v>61</v>
      </c>
      <c r="E1156" s="1" t="s">
        <v>24</v>
      </c>
      <c r="F1156" s="2">
        <v>72.5</v>
      </c>
      <c r="G1156" s="2">
        <v>81</v>
      </c>
      <c r="H1156" s="2">
        <v>83</v>
      </c>
      <c r="I1156" s="2">
        <v>80</v>
      </c>
      <c r="J1156" s="1">
        <f t="shared" si="36"/>
        <v>186.1</v>
      </c>
      <c r="K1156" s="1" t="s">
        <v>225</v>
      </c>
      <c r="L1156" s="1">
        <f t="shared" si="37"/>
        <v>153.5</v>
      </c>
      <c r="M1156" s="42" t="s">
        <v>5937</v>
      </c>
      <c r="N1156" s="2" t="s">
        <v>5936</v>
      </c>
      <c r="O1156" s="1" t="s">
        <v>235</v>
      </c>
      <c r="P1156" s="1" t="s">
        <v>228</v>
      </c>
      <c r="Q1156" s="43">
        <v>39996</v>
      </c>
      <c r="R1156" s="44" t="s">
        <v>797</v>
      </c>
      <c r="S1156" s="1" t="s">
        <v>5938</v>
      </c>
      <c r="T1156" s="1">
        <v>13577815536</v>
      </c>
      <c r="U1156" s="1"/>
    </row>
    <row r="1157" spans="1:21">
      <c r="A1157" s="2" t="s">
        <v>65</v>
      </c>
      <c r="B1157" s="31" t="s">
        <v>5939</v>
      </c>
      <c r="C1157" s="1" t="s">
        <v>5940</v>
      </c>
      <c r="D1157" s="1" t="s">
        <v>69</v>
      </c>
      <c r="E1157" s="1" t="s">
        <v>24</v>
      </c>
      <c r="F1157" s="2">
        <v>84.5</v>
      </c>
      <c r="G1157" s="2">
        <v>72</v>
      </c>
      <c r="H1157" s="2">
        <v>76</v>
      </c>
      <c r="I1157" s="2">
        <v>72</v>
      </c>
      <c r="J1157" s="1">
        <f t="shared" si="36"/>
        <v>186.1</v>
      </c>
      <c r="K1157" s="1" t="s">
        <v>225</v>
      </c>
      <c r="L1157" s="1">
        <f t="shared" si="37"/>
        <v>156.5</v>
      </c>
      <c r="M1157" s="42" t="s">
        <v>5941</v>
      </c>
      <c r="N1157" s="2" t="s">
        <v>5940</v>
      </c>
      <c r="O1157" s="1" t="s">
        <v>227</v>
      </c>
      <c r="P1157" s="1" t="s">
        <v>242</v>
      </c>
      <c r="Q1157" s="43">
        <v>40181</v>
      </c>
      <c r="R1157" s="44" t="s">
        <v>5942</v>
      </c>
      <c r="S1157" s="1" t="s">
        <v>5943</v>
      </c>
      <c r="T1157" s="1">
        <v>15758578363</v>
      </c>
      <c r="U1157" s="1"/>
    </row>
    <row r="1158" spans="1:21">
      <c r="A1158" s="2" t="s">
        <v>22</v>
      </c>
      <c r="B1158" s="31" t="s">
        <v>5944</v>
      </c>
      <c r="C1158" s="1" t="s">
        <v>5945</v>
      </c>
      <c r="D1158" s="1" t="s">
        <v>33</v>
      </c>
      <c r="E1158" s="1" t="s">
        <v>28</v>
      </c>
      <c r="F1158" s="2">
        <v>79.5</v>
      </c>
      <c r="G1158" s="2">
        <v>72.5</v>
      </c>
      <c r="H1158" s="2">
        <v>83</v>
      </c>
      <c r="I1158" s="2">
        <v>87</v>
      </c>
      <c r="J1158" s="1">
        <f t="shared" si="36"/>
        <v>186</v>
      </c>
      <c r="K1158" s="1" t="s">
        <v>225</v>
      </c>
      <c r="L1158" s="1">
        <f t="shared" si="37"/>
        <v>152</v>
      </c>
      <c r="M1158" s="42" t="s">
        <v>5946</v>
      </c>
      <c r="N1158" s="2" t="s">
        <v>5945</v>
      </c>
      <c r="O1158" s="1" t="s">
        <v>227</v>
      </c>
      <c r="P1158" s="1" t="s">
        <v>236</v>
      </c>
      <c r="Q1158" s="31" t="s">
        <v>1088</v>
      </c>
      <c r="R1158" s="44" t="s">
        <v>5947</v>
      </c>
      <c r="S1158" s="1" t="s">
        <v>5948</v>
      </c>
      <c r="T1158" s="1">
        <v>13508856490</v>
      </c>
      <c r="U1158" s="1"/>
    </row>
    <row r="1159" spans="1:21">
      <c r="A1159" s="2" t="s">
        <v>39</v>
      </c>
      <c r="B1159" s="31" t="s">
        <v>5949</v>
      </c>
      <c r="C1159" s="1" t="s">
        <v>5950</v>
      </c>
      <c r="D1159" s="1" t="s">
        <v>40</v>
      </c>
      <c r="E1159" s="1" t="s">
        <v>25</v>
      </c>
      <c r="F1159" s="2">
        <v>79</v>
      </c>
      <c r="G1159" s="2">
        <v>76</v>
      </c>
      <c r="H1159" s="2">
        <v>68</v>
      </c>
      <c r="I1159" s="2">
        <v>87</v>
      </c>
      <c r="J1159" s="1">
        <f t="shared" si="36"/>
        <v>186</v>
      </c>
      <c r="K1159" s="1" t="s">
        <v>225</v>
      </c>
      <c r="L1159" s="1">
        <f t="shared" si="37"/>
        <v>155</v>
      </c>
      <c r="M1159" s="42" t="s">
        <v>5951</v>
      </c>
      <c r="N1159" s="2" t="s">
        <v>5950</v>
      </c>
      <c r="O1159" s="1" t="s">
        <v>235</v>
      </c>
      <c r="P1159" s="1" t="s">
        <v>426</v>
      </c>
      <c r="Q1159" s="43">
        <v>40190</v>
      </c>
      <c r="R1159" s="44" t="s">
        <v>5952</v>
      </c>
      <c r="S1159" s="1" t="s">
        <v>5953</v>
      </c>
      <c r="T1159" s="1">
        <v>15887521639</v>
      </c>
      <c r="U1159" s="1" t="s">
        <v>231</v>
      </c>
    </row>
    <row r="1160" spans="1:21">
      <c r="A1160" s="2" t="s">
        <v>57</v>
      </c>
      <c r="B1160" s="31" t="s">
        <v>5954</v>
      </c>
      <c r="C1160" s="1" t="s">
        <v>5955</v>
      </c>
      <c r="D1160" s="1" t="s">
        <v>61</v>
      </c>
      <c r="E1160" s="1" t="s">
        <v>24</v>
      </c>
      <c r="F1160" s="2">
        <v>83</v>
      </c>
      <c r="G1160" s="2">
        <v>66</v>
      </c>
      <c r="H1160" s="2">
        <v>96</v>
      </c>
      <c r="I1160" s="2">
        <v>89</v>
      </c>
      <c r="J1160" s="1">
        <f t="shared" si="36"/>
        <v>186</v>
      </c>
      <c r="K1160" s="1" t="s">
        <v>225</v>
      </c>
      <c r="L1160" s="1">
        <f t="shared" si="37"/>
        <v>149</v>
      </c>
      <c r="M1160" s="42" t="s">
        <v>5956</v>
      </c>
      <c r="N1160" s="2" t="s">
        <v>5955</v>
      </c>
      <c r="O1160" s="1" t="s">
        <v>235</v>
      </c>
      <c r="P1160" s="1" t="s">
        <v>236</v>
      </c>
      <c r="Q1160" s="43">
        <v>40041</v>
      </c>
      <c r="R1160" s="44" t="s">
        <v>2411</v>
      </c>
      <c r="S1160" s="1" t="s">
        <v>5957</v>
      </c>
      <c r="T1160" s="1">
        <v>18760871669</v>
      </c>
      <c r="U1160" s="1"/>
    </row>
    <row r="1161" spans="1:21">
      <c r="A1161" s="2" t="s">
        <v>84</v>
      </c>
      <c r="B1161" s="31" t="s">
        <v>5958</v>
      </c>
      <c r="C1161" s="1" t="s">
        <v>5959</v>
      </c>
      <c r="D1161" s="1" t="s">
        <v>86</v>
      </c>
      <c r="E1161" s="1" t="s">
        <v>26</v>
      </c>
      <c r="F1161" s="2">
        <v>81.5</v>
      </c>
      <c r="G1161" s="2">
        <v>75</v>
      </c>
      <c r="H1161" s="2">
        <v>73</v>
      </c>
      <c r="I1161" s="2">
        <v>74</v>
      </c>
      <c r="J1161" s="1">
        <f t="shared" si="36"/>
        <v>185.9</v>
      </c>
      <c r="K1161" s="1" t="s">
        <v>225</v>
      </c>
      <c r="L1161" s="1">
        <f t="shared" si="37"/>
        <v>156.5</v>
      </c>
      <c r="M1161" s="42" t="s">
        <v>5960</v>
      </c>
      <c r="N1161" s="2" t="s">
        <v>5959</v>
      </c>
      <c r="O1161" s="1" t="s">
        <v>235</v>
      </c>
      <c r="P1161" s="1" t="s">
        <v>236</v>
      </c>
      <c r="Q1161" s="43">
        <v>40058</v>
      </c>
      <c r="R1161" s="44" t="s">
        <v>5961</v>
      </c>
      <c r="S1161" s="1" t="s">
        <v>5962</v>
      </c>
      <c r="T1161" s="31" t="s">
        <v>5963</v>
      </c>
      <c r="U1161" s="1"/>
    </row>
    <row r="1162" spans="1:21">
      <c r="A1162" s="2" t="s">
        <v>52</v>
      </c>
      <c r="B1162" s="31" t="s">
        <v>5964</v>
      </c>
      <c r="C1162" s="1" t="s">
        <v>5965</v>
      </c>
      <c r="D1162" s="1" t="s">
        <v>56</v>
      </c>
      <c r="E1162" s="1" t="s">
        <v>24</v>
      </c>
      <c r="F1162" s="2">
        <v>86.5</v>
      </c>
      <c r="G1162" s="2">
        <v>64.5</v>
      </c>
      <c r="H1162" s="2">
        <v>90</v>
      </c>
      <c r="I1162" s="2">
        <v>84</v>
      </c>
      <c r="J1162" s="1">
        <f t="shared" si="36"/>
        <v>185.8</v>
      </c>
      <c r="K1162" s="1" t="s">
        <v>225</v>
      </c>
      <c r="L1162" s="1">
        <f t="shared" si="37"/>
        <v>151</v>
      </c>
      <c r="M1162" s="42" t="s">
        <v>5966</v>
      </c>
      <c r="N1162" s="2" t="s">
        <v>5965</v>
      </c>
      <c r="O1162" s="1" t="s">
        <v>227</v>
      </c>
      <c r="P1162" s="1" t="s">
        <v>242</v>
      </c>
      <c r="Q1162" s="43">
        <v>39932</v>
      </c>
      <c r="R1162" s="44" t="s">
        <v>5967</v>
      </c>
      <c r="S1162" s="1" t="s">
        <v>5968</v>
      </c>
      <c r="T1162" s="1">
        <v>13578454198</v>
      </c>
      <c r="U1162" s="1"/>
    </row>
    <row r="1163" spans="1:21">
      <c r="A1163" s="2" t="s">
        <v>57</v>
      </c>
      <c r="B1163" s="31" t="s">
        <v>5969</v>
      </c>
      <c r="C1163" s="1" t="s">
        <v>5970</v>
      </c>
      <c r="D1163" s="1" t="s">
        <v>58</v>
      </c>
      <c r="E1163" s="1" t="s">
        <v>25</v>
      </c>
      <c r="F1163" s="2">
        <v>85.5</v>
      </c>
      <c r="G1163" s="2">
        <v>66.5</v>
      </c>
      <c r="H1163" s="2">
        <v>78</v>
      </c>
      <c r="I1163" s="2">
        <v>91</v>
      </c>
      <c r="J1163" s="1">
        <f t="shared" si="36"/>
        <v>185.79999999999998</v>
      </c>
      <c r="K1163" s="1" t="s">
        <v>225</v>
      </c>
      <c r="L1163" s="1">
        <f t="shared" si="37"/>
        <v>152</v>
      </c>
      <c r="M1163" s="42" t="s">
        <v>5971</v>
      </c>
      <c r="N1163" s="2" t="s">
        <v>5970</v>
      </c>
      <c r="O1163" s="1" t="s">
        <v>227</v>
      </c>
      <c r="P1163" s="1" t="s">
        <v>236</v>
      </c>
      <c r="Q1163" s="43">
        <v>40028</v>
      </c>
      <c r="R1163" s="44" t="s">
        <v>5972</v>
      </c>
      <c r="S1163" s="1" t="s">
        <v>5973</v>
      </c>
      <c r="T1163" s="1">
        <v>13578459483</v>
      </c>
      <c r="U1163" s="1"/>
    </row>
    <row r="1164" spans="1:21">
      <c r="A1164" s="2" t="s">
        <v>63</v>
      </c>
      <c r="B1164" s="31" t="s">
        <v>5974</v>
      </c>
      <c r="C1164" s="1" t="s">
        <v>5975</v>
      </c>
      <c r="D1164" s="1" t="s">
        <v>64</v>
      </c>
      <c r="E1164" s="1" t="s">
        <v>24</v>
      </c>
      <c r="F1164" s="2">
        <v>81</v>
      </c>
      <c r="G1164" s="2">
        <v>73</v>
      </c>
      <c r="H1164" s="2">
        <v>74</v>
      </c>
      <c r="I1164" s="2">
        <v>85</v>
      </c>
      <c r="J1164" s="1">
        <f t="shared" si="36"/>
        <v>185.8</v>
      </c>
      <c r="K1164" s="1" t="s">
        <v>225</v>
      </c>
      <c r="L1164" s="1">
        <f t="shared" si="37"/>
        <v>154</v>
      </c>
      <c r="M1164" s="42" t="s">
        <v>5976</v>
      </c>
      <c r="N1164" s="2" t="s">
        <v>5975</v>
      </c>
      <c r="O1164" s="1" t="s">
        <v>227</v>
      </c>
      <c r="P1164" s="1" t="s">
        <v>242</v>
      </c>
      <c r="Q1164" s="43">
        <v>40172</v>
      </c>
      <c r="R1164" s="44" t="s">
        <v>5977</v>
      </c>
      <c r="S1164" s="1" t="s">
        <v>5978</v>
      </c>
      <c r="T1164" s="1">
        <v>18469347817</v>
      </c>
      <c r="U1164" s="1"/>
    </row>
    <row r="1165" spans="1:21">
      <c r="A1165" s="2" t="s">
        <v>74</v>
      </c>
      <c r="B1165" s="31" t="s">
        <v>5979</v>
      </c>
      <c r="C1165" s="1" t="s">
        <v>5980</v>
      </c>
      <c r="D1165" s="1" t="s">
        <v>75</v>
      </c>
      <c r="E1165" s="1" t="s">
        <v>25</v>
      </c>
      <c r="F1165" s="2">
        <v>78.5</v>
      </c>
      <c r="G1165" s="2">
        <v>71.5</v>
      </c>
      <c r="H1165" s="2">
        <v>87</v>
      </c>
      <c r="I1165" s="2">
        <v>92</v>
      </c>
      <c r="J1165" s="1">
        <f t="shared" si="36"/>
        <v>185.8</v>
      </c>
      <c r="K1165" s="1" t="s">
        <v>225</v>
      </c>
      <c r="L1165" s="1">
        <f t="shared" si="37"/>
        <v>150</v>
      </c>
      <c r="M1165" s="42" t="s">
        <v>5981</v>
      </c>
      <c r="N1165" s="2" t="s">
        <v>5980</v>
      </c>
      <c r="O1165" s="1" t="s">
        <v>227</v>
      </c>
      <c r="P1165" s="1" t="s">
        <v>236</v>
      </c>
      <c r="Q1165" s="45">
        <v>40025</v>
      </c>
      <c r="R1165" s="44" t="s">
        <v>268</v>
      </c>
      <c r="S1165" s="1" t="s">
        <v>2619</v>
      </c>
      <c r="T1165" s="1">
        <v>15987243702</v>
      </c>
      <c r="U1165" s="31"/>
    </row>
    <row r="1166" spans="1:21">
      <c r="A1166" s="2" t="s">
        <v>22</v>
      </c>
      <c r="B1166" s="31" t="s">
        <v>5982</v>
      </c>
      <c r="C1166" s="1" t="s">
        <v>5983</v>
      </c>
      <c r="D1166" s="1" t="s">
        <v>23</v>
      </c>
      <c r="E1166" s="1" t="s">
        <v>25</v>
      </c>
      <c r="F1166" s="2">
        <v>91.5</v>
      </c>
      <c r="G1166" s="2">
        <v>63</v>
      </c>
      <c r="H1166" s="2">
        <v>68</v>
      </c>
      <c r="I1166" s="2">
        <v>88</v>
      </c>
      <c r="J1166" s="1">
        <f t="shared" si="36"/>
        <v>185.7</v>
      </c>
      <c r="K1166" s="1" t="s">
        <v>225</v>
      </c>
      <c r="L1166" s="1">
        <f t="shared" si="37"/>
        <v>154.5</v>
      </c>
      <c r="M1166" s="42" t="s">
        <v>5984</v>
      </c>
      <c r="N1166" s="2" t="s">
        <v>5983</v>
      </c>
      <c r="O1166" s="1" t="s">
        <v>235</v>
      </c>
      <c r="P1166" s="1" t="s">
        <v>242</v>
      </c>
      <c r="Q1166" s="43">
        <v>40141</v>
      </c>
      <c r="R1166" s="47" t="s">
        <v>315</v>
      </c>
      <c r="S1166" s="1" t="s">
        <v>5985</v>
      </c>
      <c r="T1166" s="1">
        <v>13619481677</v>
      </c>
      <c r="U1166" s="1"/>
    </row>
    <row r="1167" spans="1:21">
      <c r="A1167" s="2" t="s">
        <v>22</v>
      </c>
      <c r="B1167" s="31" t="s">
        <v>5986</v>
      </c>
      <c r="C1167" s="1" t="s">
        <v>5987</v>
      </c>
      <c r="D1167" s="1" t="s">
        <v>29</v>
      </c>
      <c r="E1167" s="1" t="s">
        <v>24</v>
      </c>
      <c r="F1167" s="2">
        <v>71</v>
      </c>
      <c r="G1167" s="2">
        <v>85.5</v>
      </c>
      <c r="H1167" s="2">
        <v>74</v>
      </c>
      <c r="I1167" s="2">
        <v>72</v>
      </c>
      <c r="J1167" s="1">
        <f t="shared" si="36"/>
        <v>185.70000000000002</v>
      </c>
      <c r="K1167" s="1" t="s">
        <v>225</v>
      </c>
      <c r="L1167" s="1">
        <f t="shared" si="37"/>
        <v>156.5</v>
      </c>
      <c r="M1167" s="42" t="s">
        <v>5988</v>
      </c>
      <c r="N1167" s="2" t="s">
        <v>5987</v>
      </c>
      <c r="O1167" s="31" t="s">
        <v>235</v>
      </c>
      <c r="P1167" s="31" t="s">
        <v>236</v>
      </c>
      <c r="Q1167" s="43">
        <v>40326</v>
      </c>
      <c r="R1167" s="44" t="s">
        <v>5989</v>
      </c>
      <c r="S1167" s="1" t="s">
        <v>5990</v>
      </c>
      <c r="T1167" s="1">
        <v>15125931184</v>
      </c>
      <c r="U1167" s="31"/>
    </row>
    <row r="1168" spans="1:21">
      <c r="A1168" s="2" t="s">
        <v>57</v>
      </c>
      <c r="B1168" s="31" t="s">
        <v>5991</v>
      </c>
      <c r="C1168" s="1" t="s">
        <v>5992</v>
      </c>
      <c r="D1168" s="1" t="s">
        <v>58</v>
      </c>
      <c r="E1168" s="1" t="s">
        <v>25</v>
      </c>
      <c r="F1168" s="2">
        <v>76</v>
      </c>
      <c r="G1168" s="2">
        <v>75.5</v>
      </c>
      <c r="H1168" s="2">
        <v>86</v>
      </c>
      <c r="I1168" s="2">
        <v>85</v>
      </c>
      <c r="J1168" s="1">
        <f t="shared" si="36"/>
        <v>185.7</v>
      </c>
      <c r="K1168" s="1" t="s">
        <v>225</v>
      </c>
      <c r="L1168" s="1">
        <f t="shared" si="37"/>
        <v>151.5</v>
      </c>
      <c r="M1168" s="42" t="s">
        <v>5993</v>
      </c>
      <c r="N1168" s="2" t="s">
        <v>5992</v>
      </c>
      <c r="O1168" s="1" t="s">
        <v>235</v>
      </c>
      <c r="P1168" s="1" t="s">
        <v>236</v>
      </c>
      <c r="Q1168" s="43">
        <v>40116</v>
      </c>
      <c r="R1168" s="44" t="s">
        <v>5994</v>
      </c>
      <c r="S1168" s="1" t="s">
        <v>5995</v>
      </c>
      <c r="T1168" s="1">
        <v>15987854656</v>
      </c>
      <c r="U1168" s="1"/>
    </row>
    <row r="1169" spans="1:21">
      <c r="A1169" s="2" t="s">
        <v>78</v>
      </c>
      <c r="B1169" s="31" t="s">
        <v>5996</v>
      </c>
      <c r="C1169" s="1" t="s">
        <v>5997</v>
      </c>
      <c r="D1169" s="1" t="s">
        <v>81</v>
      </c>
      <c r="E1169" s="1" t="s">
        <v>24</v>
      </c>
      <c r="F1169" s="2">
        <v>87.5</v>
      </c>
      <c r="G1169" s="2">
        <v>66.5</v>
      </c>
      <c r="H1169" s="2">
        <v>75</v>
      </c>
      <c r="I1169" s="2">
        <v>83</v>
      </c>
      <c r="J1169" s="1">
        <f t="shared" si="36"/>
        <v>185.6</v>
      </c>
      <c r="K1169" s="1" t="s">
        <v>225</v>
      </c>
      <c r="L1169" s="1">
        <f t="shared" si="37"/>
        <v>154</v>
      </c>
      <c r="M1169" s="42" t="s">
        <v>5998</v>
      </c>
      <c r="N1169" s="2" t="s">
        <v>5997</v>
      </c>
      <c r="O1169" s="1" t="s">
        <v>227</v>
      </c>
      <c r="P1169" s="1" t="s">
        <v>228</v>
      </c>
      <c r="Q1169" s="43">
        <v>40007</v>
      </c>
      <c r="R1169" s="44" t="s">
        <v>5608</v>
      </c>
      <c r="S1169" s="1" t="s">
        <v>5999</v>
      </c>
      <c r="T1169" s="1">
        <v>15288548156</v>
      </c>
      <c r="U1169" s="1" t="s">
        <v>231</v>
      </c>
    </row>
    <row r="1170" spans="1:21">
      <c r="A1170" s="2" t="s">
        <v>22</v>
      </c>
      <c r="B1170" s="31" t="s">
        <v>6000</v>
      </c>
      <c r="C1170" s="1" t="s">
        <v>6001</v>
      </c>
      <c r="D1170" s="1" t="s">
        <v>33</v>
      </c>
      <c r="E1170" s="1" t="s">
        <v>28</v>
      </c>
      <c r="F1170" s="2">
        <v>84.5</v>
      </c>
      <c r="G1170" s="2">
        <v>70</v>
      </c>
      <c r="H1170" s="2">
        <v>76</v>
      </c>
      <c r="I1170" s="2">
        <v>79</v>
      </c>
      <c r="J1170" s="1">
        <f t="shared" si="36"/>
        <v>185.5</v>
      </c>
      <c r="K1170" s="1" t="s">
        <v>225</v>
      </c>
      <c r="L1170" s="1">
        <f t="shared" si="37"/>
        <v>154.5</v>
      </c>
      <c r="M1170" s="42" t="s">
        <v>6002</v>
      </c>
      <c r="N1170" s="2" t="s">
        <v>6001</v>
      </c>
      <c r="O1170" s="1" t="s">
        <v>227</v>
      </c>
      <c r="P1170" s="1" t="s">
        <v>236</v>
      </c>
      <c r="Q1170" s="31" t="s">
        <v>6003</v>
      </c>
      <c r="R1170" s="44" t="s">
        <v>6004</v>
      </c>
      <c r="S1170" s="1" t="s">
        <v>6005</v>
      </c>
      <c r="T1170" s="1">
        <v>13578408800</v>
      </c>
      <c r="U1170" s="1"/>
    </row>
    <row r="1171" spans="1:21">
      <c r="A1171" s="2" t="s">
        <v>83</v>
      </c>
      <c r="B1171" s="31" t="s">
        <v>6006</v>
      </c>
      <c r="C1171" s="1" t="s">
        <v>6007</v>
      </c>
      <c r="D1171" s="1" t="s">
        <v>83</v>
      </c>
      <c r="E1171" s="1" t="s">
        <v>26</v>
      </c>
      <c r="F1171" s="2">
        <v>82</v>
      </c>
      <c r="G1171" s="2">
        <v>67.5</v>
      </c>
      <c r="H1171" s="2">
        <v>89</v>
      </c>
      <c r="I1171" s="2">
        <v>91</v>
      </c>
      <c r="J1171" s="1">
        <f t="shared" si="36"/>
        <v>185.5</v>
      </c>
      <c r="K1171" s="1" t="s">
        <v>225</v>
      </c>
      <c r="L1171" s="1">
        <f t="shared" si="37"/>
        <v>149.5</v>
      </c>
      <c r="M1171" s="42" t="s">
        <v>6008</v>
      </c>
      <c r="N1171" s="2" t="s">
        <v>6007</v>
      </c>
      <c r="O1171" s="1" t="s">
        <v>227</v>
      </c>
      <c r="P1171" s="1" t="s">
        <v>242</v>
      </c>
      <c r="Q1171" s="43">
        <v>40102</v>
      </c>
      <c r="R1171" s="44" t="s">
        <v>6009</v>
      </c>
      <c r="S1171" s="1" t="s">
        <v>6010</v>
      </c>
      <c r="T1171" s="1">
        <v>15288548626</v>
      </c>
      <c r="U1171" s="1" t="s">
        <v>231</v>
      </c>
    </row>
    <row r="1172" spans="1:21">
      <c r="A1172" s="2" t="s">
        <v>84</v>
      </c>
      <c r="B1172" s="31" t="s">
        <v>6011</v>
      </c>
      <c r="C1172" s="1" t="s">
        <v>6012</v>
      </c>
      <c r="D1172" s="1" t="s">
        <v>86</v>
      </c>
      <c r="E1172" s="1" t="s">
        <v>26</v>
      </c>
      <c r="F1172" s="2">
        <v>74</v>
      </c>
      <c r="G1172" s="2">
        <v>80.5</v>
      </c>
      <c r="H1172" s="2">
        <v>90</v>
      </c>
      <c r="I1172" s="2">
        <v>65</v>
      </c>
      <c r="J1172" s="1">
        <f t="shared" si="36"/>
        <v>185.5</v>
      </c>
      <c r="K1172" s="1" t="s">
        <v>225</v>
      </c>
      <c r="L1172" s="1">
        <f t="shared" si="37"/>
        <v>154.5</v>
      </c>
      <c r="M1172" s="42" t="s">
        <v>6013</v>
      </c>
      <c r="N1172" s="2" t="s">
        <v>6012</v>
      </c>
      <c r="O1172" s="1" t="s">
        <v>235</v>
      </c>
      <c r="P1172" s="1" t="s">
        <v>242</v>
      </c>
      <c r="Q1172" s="43">
        <v>40005</v>
      </c>
      <c r="R1172" s="44" t="s">
        <v>2463</v>
      </c>
      <c r="S1172" s="1" t="s">
        <v>5273</v>
      </c>
      <c r="T1172" s="1">
        <v>15125852811</v>
      </c>
      <c r="U1172" s="1"/>
    </row>
    <row r="1173" spans="1:21">
      <c r="A1173" s="2" t="s">
        <v>22</v>
      </c>
      <c r="B1173" s="31" t="s">
        <v>6014</v>
      </c>
      <c r="C1173" s="1" t="s">
        <v>6015</v>
      </c>
      <c r="D1173" s="1" t="s">
        <v>33</v>
      </c>
      <c r="E1173" s="1" t="s">
        <v>27</v>
      </c>
      <c r="F1173" s="2">
        <v>73</v>
      </c>
      <c r="G1173" s="2">
        <v>79</v>
      </c>
      <c r="H1173" s="2">
        <v>87</v>
      </c>
      <c r="I1173" s="2">
        <v>80</v>
      </c>
      <c r="J1173" s="1">
        <f t="shared" si="36"/>
        <v>185.4</v>
      </c>
      <c r="K1173" s="1" t="s">
        <v>225</v>
      </c>
      <c r="L1173" s="1">
        <f t="shared" si="37"/>
        <v>152</v>
      </c>
      <c r="M1173" s="42" t="s">
        <v>6016</v>
      </c>
      <c r="N1173" s="2" t="s">
        <v>6015</v>
      </c>
      <c r="O1173" s="1" t="s">
        <v>235</v>
      </c>
      <c r="P1173" s="1" t="s">
        <v>242</v>
      </c>
      <c r="Q1173" s="43" t="s">
        <v>6017</v>
      </c>
      <c r="R1173" s="44" t="s">
        <v>6018</v>
      </c>
      <c r="S1173" s="1" t="s">
        <v>6019</v>
      </c>
      <c r="T1173" s="1">
        <v>15908782671</v>
      </c>
      <c r="U1173" s="1" t="s">
        <v>231</v>
      </c>
    </row>
    <row r="1174" spans="1:21">
      <c r="A1174" s="2" t="s">
        <v>22</v>
      </c>
      <c r="B1174" s="31" t="s">
        <v>6020</v>
      </c>
      <c r="C1174" s="1" t="s">
        <v>6021</v>
      </c>
      <c r="D1174" s="1" t="s">
        <v>33</v>
      </c>
      <c r="E1174" s="1" t="s">
        <v>27</v>
      </c>
      <c r="F1174" s="2">
        <v>82.5</v>
      </c>
      <c r="G1174" s="2">
        <v>72</v>
      </c>
      <c r="H1174" s="2">
        <v>79</v>
      </c>
      <c r="I1174" s="2">
        <v>75</v>
      </c>
      <c r="J1174" s="1">
        <f t="shared" si="36"/>
        <v>185.3</v>
      </c>
      <c r="K1174" s="1" t="s">
        <v>225</v>
      </c>
      <c r="L1174" s="1">
        <f t="shared" si="37"/>
        <v>154.5</v>
      </c>
      <c r="M1174" s="42" t="s">
        <v>6022</v>
      </c>
      <c r="N1174" s="2" t="s">
        <v>6021</v>
      </c>
      <c r="O1174" s="1" t="s">
        <v>235</v>
      </c>
      <c r="P1174" s="1" t="s">
        <v>236</v>
      </c>
      <c r="Q1174" s="43">
        <v>40213</v>
      </c>
      <c r="R1174" s="44" t="s">
        <v>6023</v>
      </c>
      <c r="S1174" s="1" t="s">
        <v>6024</v>
      </c>
      <c r="T1174" s="1">
        <v>13308785988</v>
      </c>
      <c r="U1174" s="1"/>
    </row>
    <row r="1175" spans="1:21">
      <c r="A1175" s="2" t="s">
        <v>22</v>
      </c>
      <c r="B1175" s="31" t="s">
        <v>6025</v>
      </c>
      <c r="C1175" s="1" t="s">
        <v>146</v>
      </c>
      <c r="D1175" s="1" t="s">
        <v>38</v>
      </c>
      <c r="E1175" s="1" t="s">
        <v>24</v>
      </c>
      <c r="F1175" s="2">
        <v>83.5</v>
      </c>
      <c r="G1175" s="2">
        <v>71</v>
      </c>
      <c r="H1175" s="2">
        <v>77</v>
      </c>
      <c r="I1175" s="2">
        <v>77</v>
      </c>
      <c r="J1175" s="1">
        <f t="shared" si="36"/>
        <v>185.3</v>
      </c>
      <c r="K1175" s="1" t="s">
        <v>225</v>
      </c>
      <c r="L1175" s="1">
        <f t="shared" si="37"/>
        <v>154.5</v>
      </c>
      <c r="M1175" s="42" t="s">
        <v>6026</v>
      </c>
      <c r="N1175" s="2" t="s">
        <v>146</v>
      </c>
      <c r="O1175" s="31" t="s">
        <v>227</v>
      </c>
      <c r="P1175" s="31" t="s">
        <v>236</v>
      </c>
      <c r="Q1175" s="43">
        <v>40087</v>
      </c>
      <c r="R1175" s="44" t="s">
        <v>3424</v>
      </c>
      <c r="S1175" s="31" t="s">
        <v>6027</v>
      </c>
      <c r="T1175" s="31" t="s">
        <v>6028</v>
      </c>
      <c r="U1175" s="31"/>
    </row>
    <row r="1176" spans="1:21">
      <c r="A1176" s="2" t="s">
        <v>57</v>
      </c>
      <c r="B1176" s="31" t="s">
        <v>6029</v>
      </c>
      <c r="C1176" s="1" t="s">
        <v>6030</v>
      </c>
      <c r="D1176" s="1" t="s">
        <v>62</v>
      </c>
      <c r="E1176" s="1" t="s">
        <v>24</v>
      </c>
      <c r="F1176" s="2">
        <v>83.5</v>
      </c>
      <c r="G1176" s="2">
        <v>70</v>
      </c>
      <c r="H1176" s="2">
        <v>70</v>
      </c>
      <c r="I1176" s="2">
        <v>89</v>
      </c>
      <c r="J1176" s="1">
        <f t="shared" si="36"/>
        <v>185.3</v>
      </c>
      <c r="K1176" s="1" t="s">
        <v>225</v>
      </c>
      <c r="L1176" s="1">
        <f t="shared" si="37"/>
        <v>153.5</v>
      </c>
      <c r="M1176" s="42" t="s">
        <v>6031</v>
      </c>
      <c r="N1176" s="2" t="s">
        <v>6030</v>
      </c>
      <c r="O1176" s="1" t="s">
        <v>235</v>
      </c>
      <c r="P1176" s="1" t="s">
        <v>236</v>
      </c>
      <c r="Q1176" s="43">
        <v>40349</v>
      </c>
      <c r="R1176" s="44" t="s">
        <v>6032</v>
      </c>
      <c r="S1176" s="1" t="s">
        <v>6033</v>
      </c>
      <c r="T1176" s="1">
        <v>15294880813</v>
      </c>
      <c r="U1176" s="1"/>
    </row>
    <row r="1177" spans="1:21">
      <c r="A1177" s="2" t="s">
        <v>22</v>
      </c>
      <c r="B1177" s="31" t="s">
        <v>6034</v>
      </c>
      <c r="C1177" s="1" t="s">
        <v>6035</v>
      </c>
      <c r="D1177" s="1" t="s">
        <v>33</v>
      </c>
      <c r="E1177" s="1" t="s">
        <v>36</v>
      </c>
      <c r="F1177" s="2">
        <v>78.5</v>
      </c>
      <c r="G1177" s="2">
        <v>74.5</v>
      </c>
      <c r="H1177" s="2">
        <v>78</v>
      </c>
      <c r="I1177" s="2">
        <v>83</v>
      </c>
      <c r="J1177" s="1">
        <f t="shared" si="36"/>
        <v>185.2</v>
      </c>
      <c r="K1177" s="1" t="s">
        <v>225</v>
      </c>
      <c r="L1177" s="1">
        <f t="shared" si="37"/>
        <v>153</v>
      </c>
      <c r="M1177" s="42" t="s">
        <v>6036</v>
      </c>
      <c r="N1177" s="2" t="s">
        <v>6035</v>
      </c>
      <c r="O1177" s="1" t="s">
        <v>235</v>
      </c>
      <c r="P1177" s="1" t="s">
        <v>5103</v>
      </c>
      <c r="Q1177" s="43">
        <v>40074</v>
      </c>
      <c r="R1177" s="44" t="s">
        <v>6037</v>
      </c>
      <c r="S1177" s="1" t="s">
        <v>3084</v>
      </c>
      <c r="T1177" s="1">
        <v>14736811898</v>
      </c>
      <c r="U1177" s="1"/>
    </row>
    <row r="1178" spans="1:21">
      <c r="A1178" s="2" t="s">
        <v>57</v>
      </c>
      <c r="B1178" s="31" t="s">
        <v>6038</v>
      </c>
      <c r="C1178" s="1" t="s">
        <v>6039</v>
      </c>
      <c r="D1178" s="1" t="s">
        <v>58</v>
      </c>
      <c r="E1178" s="1" t="s">
        <v>25</v>
      </c>
      <c r="F1178" s="2">
        <v>79</v>
      </c>
      <c r="G1178" s="2">
        <v>71</v>
      </c>
      <c r="H1178" s="2">
        <v>85</v>
      </c>
      <c r="I1178" s="2">
        <v>91</v>
      </c>
      <c r="J1178" s="1">
        <f t="shared" si="36"/>
        <v>185.2</v>
      </c>
      <c r="K1178" s="1" t="s">
        <v>225</v>
      </c>
      <c r="L1178" s="1">
        <f t="shared" si="37"/>
        <v>150</v>
      </c>
      <c r="M1178" s="42" t="s">
        <v>6040</v>
      </c>
      <c r="N1178" s="2" t="s">
        <v>6039</v>
      </c>
      <c r="O1178" s="1" t="s">
        <v>235</v>
      </c>
      <c r="P1178" s="1" t="s">
        <v>236</v>
      </c>
      <c r="Q1178" s="43">
        <v>40025</v>
      </c>
      <c r="R1178" s="44" t="s">
        <v>1171</v>
      </c>
      <c r="S1178" s="1" t="s">
        <v>6041</v>
      </c>
      <c r="T1178" s="1">
        <v>18287859683</v>
      </c>
      <c r="U1178" s="1"/>
    </row>
    <row r="1179" spans="1:21">
      <c r="A1179" s="2" t="s">
        <v>65</v>
      </c>
      <c r="B1179" s="31" t="s">
        <v>6042</v>
      </c>
      <c r="C1179" s="1" t="s">
        <v>6043</v>
      </c>
      <c r="D1179" s="1" t="s">
        <v>66</v>
      </c>
      <c r="E1179" s="1" t="s">
        <v>24</v>
      </c>
      <c r="F1179" s="2">
        <v>83.5</v>
      </c>
      <c r="G1179" s="2">
        <v>66.5</v>
      </c>
      <c r="H1179" s="2">
        <v>81</v>
      </c>
      <c r="I1179" s="2">
        <v>95</v>
      </c>
      <c r="J1179" s="1">
        <f t="shared" si="36"/>
        <v>185.2</v>
      </c>
      <c r="K1179" s="1" t="s">
        <v>225</v>
      </c>
      <c r="L1179" s="1">
        <f t="shared" si="37"/>
        <v>150</v>
      </c>
      <c r="M1179" s="42" t="s">
        <v>6044</v>
      </c>
      <c r="N1179" s="2" t="s">
        <v>6043</v>
      </c>
      <c r="O1179" s="1" t="s">
        <v>227</v>
      </c>
      <c r="P1179" s="1" t="s">
        <v>236</v>
      </c>
      <c r="Q1179" s="31" t="s">
        <v>3248</v>
      </c>
      <c r="R1179" s="44" t="s">
        <v>2641</v>
      </c>
      <c r="S1179" s="1" t="s">
        <v>6045</v>
      </c>
      <c r="T1179" s="1">
        <v>15887761837</v>
      </c>
      <c r="U1179" s="1"/>
    </row>
    <row r="1180" spans="1:21">
      <c r="A1180" s="2" t="s">
        <v>84</v>
      </c>
      <c r="B1180" s="31" t="s">
        <v>6046</v>
      </c>
      <c r="C1180" s="1" t="s">
        <v>6047</v>
      </c>
      <c r="D1180" s="1" t="s">
        <v>86</v>
      </c>
      <c r="E1180" s="1" t="s">
        <v>27</v>
      </c>
      <c r="F1180" s="2">
        <v>82</v>
      </c>
      <c r="G1180" s="2">
        <v>68</v>
      </c>
      <c r="H1180" s="2">
        <v>89</v>
      </c>
      <c r="I1180" s="2">
        <v>87</v>
      </c>
      <c r="J1180" s="1">
        <f t="shared" si="36"/>
        <v>185.20000000000002</v>
      </c>
      <c r="K1180" s="1" t="s">
        <v>225</v>
      </c>
      <c r="L1180" s="1">
        <f t="shared" si="37"/>
        <v>150</v>
      </c>
      <c r="M1180" s="42" t="s">
        <v>6048</v>
      </c>
      <c r="N1180" s="2" t="s">
        <v>6047</v>
      </c>
      <c r="O1180" s="1" t="s">
        <v>227</v>
      </c>
      <c r="P1180" s="1" t="s">
        <v>236</v>
      </c>
      <c r="Q1180" s="43">
        <v>40201</v>
      </c>
      <c r="R1180" s="44" t="s">
        <v>568</v>
      </c>
      <c r="S1180" s="1" t="s">
        <v>6049</v>
      </c>
      <c r="T1180" s="1">
        <v>18408786919</v>
      </c>
      <c r="U1180" s="1"/>
    </row>
    <row r="1181" spans="1:21">
      <c r="A1181" s="2" t="s">
        <v>22</v>
      </c>
      <c r="B1181" s="31" t="s">
        <v>6050</v>
      </c>
      <c r="C1181" s="1" t="s">
        <v>6051</v>
      </c>
      <c r="D1181" s="1" t="s">
        <v>33</v>
      </c>
      <c r="E1181" s="1" t="s">
        <v>34</v>
      </c>
      <c r="F1181" s="2">
        <v>81.5</v>
      </c>
      <c r="G1181" s="2">
        <v>71</v>
      </c>
      <c r="H1181" s="2">
        <v>71</v>
      </c>
      <c r="I1181" s="2">
        <v>92</v>
      </c>
      <c r="J1181" s="1">
        <f t="shared" si="36"/>
        <v>185.1</v>
      </c>
      <c r="K1181" s="1" t="s">
        <v>225</v>
      </c>
      <c r="L1181" s="1">
        <f t="shared" si="37"/>
        <v>152.5</v>
      </c>
      <c r="M1181" s="42" t="s">
        <v>6052</v>
      </c>
      <c r="N1181" s="2" t="s">
        <v>6051</v>
      </c>
      <c r="O1181" s="1" t="s">
        <v>227</v>
      </c>
      <c r="P1181" s="1" t="s">
        <v>236</v>
      </c>
      <c r="Q1181" s="43">
        <v>40121</v>
      </c>
      <c r="R1181" s="44" t="s">
        <v>6053</v>
      </c>
      <c r="S1181" s="1" t="s">
        <v>6054</v>
      </c>
      <c r="T1181" s="1">
        <v>18387896809</v>
      </c>
      <c r="U1181" s="1"/>
    </row>
    <row r="1182" spans="1:21">
      <c r="A1182" s="2" t="s">
        <v>22</v>
      </c>
      <c r="B1182" s="31" t="s">
        <v>6055</v>
      </c>
      <c r="C1182" s="1" t="s">
        <v>6056</v>
      </c>
      <c r="D1182" s="1" t="s">
        <v>33</v>
      </c>
      <c r="E1182" s="1" t="s">
        <v>35</v>
      </c>
      <c r="F1182" s="2">
        <v>70.5</v>
      </c>
      <c r="G1182" s="2">
        <v>81</v>
      </c>
      <c r="H1182" s="2">
        <v>84</v>
      </c>
      <c r="I1182" s="2">
        <v>84</v>
      </c>
      <c r="J1182" s="1">
        <f t="shared" si="36"/>
        <v>185.10000000000002</v>
      </c>
      <c r="K1182" s="1" t="s">
        <v>225</v>
      </c>
      <c r="L1182" s="1">
        <f t="shared" si="37"/>
        <v>151.5</v>
      </c>
      <c r="M1182" s="42" t="s">
        <v>6057</v>
      </c>
      <c r="N1182" s="2" t="s">
        <v>6056</v>
      </c>
      <c r="O1182" s="1" t="s">
        <v>235</v>
      </c>
      <c r="P1182" s="1" t="s">
        <v>228</v>
      </c>
      <c r="Q1182" s="31" t="s">
        <v>1182</v>
      </c>
      <c r="R1182" s="47" t="s">
        <v>6058</v>
      </c>
      <c r="S1182" s="31" t="s">
        <v>6059</v>
      </c>
      <c r="T1182" s="31" t="s">
        <v>6060</v>
      </c>
      <c r="U1182" s="1"/>
    </row>
    <row r="1183" spans="1:21">
      <c r="A1183" s="2" t="s">
        <v>45</v>
      </c>
      <c r="B1183" s="31" t="s">
        <v>6061</v>
      </c>
      <c r="C1183" s="1" t="s">
        <v>6062</v>
      </c>
      <c r="D1183" s="1" t="s">
        <v>47</v>
      </c>
      <c r="E1183" s="1" t="s">
        <v>24</v>
      </c>
      <c r="F1183" s="2">
        <v>81.5</v>
      </c>
      <c r="G1183" s="2">
        <v>70</v>
      </c>
      <c r="H1183" s="2">
        <v>84</v>
      </c>
      <c r="I1183" s="2">
        <v>84</v>
      </c>
      <c r="J1183" s="1">
        <f t="shared" si="36"/>
        <v>185.10000000000002</v>
      </c>
      <c r="K1183" s="1" t="s">
        <v>225</v>
      </c>
      <c r="L1183" s="1">
        <f t="shared" si="37"/>
        <v>151.5</v>
      </c>
      <c r="M1183" s="42" t="s">
        <v>6063</v>
      </c>
      <c r="N1183" s="2" t="s">
        <v>6062</v>
      </c>
      <c r="O1183" s="1" t="s">
        <v>235</v>
      </c>
      <c r="P1183" s="1" t="s">
        <v>242</v>
      </c>
      <c r="Q1183" s="43">
        <v>40046</v>
      </c>
      <c r="R1183" s="44" t="s">
        <v>2597</v>
      </c>
      <c r="S1183" s="1" t="s">
        <v>6064</v>
      </c>
      <c r="T1183" s="1">
        <v>15126064701</v>
      </c>
      <c r="U1183" s="1"/>
    </row>
    <row r="1184" spans="1:21">
      <c r="A1184" s="2" t="s">
        <v>65</v>
      </c>
      <c r="B1184" s="31" t="s">
        <v>6065</v>
      </c>
      <c r="C1184" s="1" t="s">
        <v>6066</v>
      </c>
      <c r="D1184" s="1" t="s">
        <v>66</v>
      </c>
      <c r="E1184" s="1" t="s">
        <v>25</v>
      </c>
      <c r="F1184" s="2">
        <v>82.5</v>
      </c>
      <c r="G1184" s="2">
        <v>67</v>
      </c>
      <c r="H1184" s="2">
        <v>89</v>
      </c>
      <c r="I1184" s="2">
        <v>89</v>
      </c>
      <c r="J1184" s="1">
        <f t="shared" si="36"/>
        <v>185.10000000000002</v>
      </c>
      <c r="K1184" s="1" t="s">
        <v>225</v>
      </c>
      <c r="L1184" s="1">
        <f t="shared" si="37"/>
        <v>149.5</v>
      </c>
      <c r="M1184" s="42" t="s">
        <v>6067</v>
      </c>
      <c r="N1184" s="2" t="s">
        <v>6066</v>
      </c>
      <c r="O1184" s="1" t="s">
        <v>227</v>
      </c>
      <c r="P1184" s="1" t="s">
        <v>242</v>
      </c>
      <c r="Q1184" s="31" t="s">
        <v>6068</v>
      </c>
      <c r="R1184" s="44" t="s">
        <v>2762</v>
      </c>
      <c r="S1184" s="1" t="s">
        <v>6069</v>
      </c>
      <c r="T1184" s="1">
        <v>15987826052</v>
      </c>
      <c r="U1184" s="1"/>
    </row>
    <row r="1185" spans="1:21">
      <c r="A1185" s="2" t="s">
        <v>65</v>
      </c>
      <c r="B1185" s="31" t="s">
        <v>6070</v>
      </c>
      <c r="C1185" s="1" t="s">
        <v>6071</v>
      </c>
      <c r="D1185" s="1" t="s">
        <v>70</v>
      </c>
      <c r="E1185" s="1" t="s">
        <v>24</v>
      </c>
      <c r="F1185" s="2">
        <v>75.5</v>
      </c>
      <c r="G1185" s="2">
        <v>73</v>
      </c>
      <c r="H1185" s="2">
        <v>93</v>
      </c>
      <c r="I1185" s="2">
        <v>90</v>
      </c>
      <c r="J1185" s="1">
        <f t="shared" si="36"/>
        <v>185.1</v>
      </c>
      <c r="K1185" s="1" t="s">
        <v>225</v>
      </c>
      <c r="L1185" s="1">
        <f t="shared" si="37"/>
        <v>148.5</v>
      </c>
      <c r="M1185" s="42" t="s">
        <v>6072</v>
      </c>
      <c r="N1185" s="2" t="s">
        <v>6071</v>
      </c>
      <c r="O1185" s="1" t="s">
        <v>235</v>
      </c>
      <c r="P1185" s="1" t="s">
        <v>228</v>
      </c>
      <c r="Q1185" s="46">
        <v>39819</v>
      </c>
      <c r="R1185" s="44" t="s">
        <v>6073</v>
      </c>
      <c r="S1185" s="1" t="s">
        <v>6074</v>
      </c>
      <c r="T1185" s="1">
        <v>15125818878</v>
      </c>
      <c r="U1185" s="1"/>
    </row>
    <row r="1186" spans="1:21" ht="46.8">
      <c r="A1186" s="2" t="s">
        <v>65</v>
      </c>
      <c r="B1186" s="31" t="s">
        <v>6075</v>
      </c>
      <c r="C1186" s="1" t="s">
        <v>6076</v>
      </c>
      <c r="D1186" s="1" t="s">
        <v>72</v>
      </c>
      <c r="E1186" s="1" t="s">
        <v>24</v>
      </c>
      <c r="F1186" s="2">
        <v>80.5</v>
      </c>
      <c r="G1186" s="2">
        <v>70</v>
      </c>
      <c r="H1186" s="2">
        <v>89</v>
      </c>
      <c r="I1186" s="2">
        <v>84</v>
      </c>
      <c r="J1186" s="1">
        <f t="shared" si="36"/>
        <v>185.10000000000002</v>
      </c>
      <c r="K1186" s="1" t="s">
        <v>225</v>
      </c>
      <c r="L1186" s="1">
        <f t="shared" si="37"/>
        <v>150.5</v>
      </c>
      <c r="M1186" s="42" t="s">
        <v>6077</v>
      </c>
      <c r="N1186" s="2" t="s">
        <v>6076</v>
      </c>
      <c r="O1186" s="48" t="s">
        <v>227</v>
      </c>
      <c r="P1186" s="48" t="s">
        <v>242</v>
      </c>
      <c r="Q1186" s="49">
        <v>40083</v>
      </c>
      <c r="R1186" s="50" t="s">
        <v>1522</v>
      </c>
      <c r="S1186" s="48" t="s">
        <v>6078</v>
      </c>
      <c r="T1186" s="48">
        <v>15608781380</v>
      </c>
      <c r="U1186" s="1"/>
    </row>
    <row r="1187" spans="1:21">
      <c r="A1187" s="2" t="s">
        <v>22</v>
      </c>
      <c r="B1187" s="31" t="s">
        <v>6079</v>
      </c>
      <c r="C1187" s="1" t="s">
        <v>6080</v>
      </c>
      <c r="D1187" s="1" t="s">
        <v>23</v>
      </c>
      <c r="E1187" s="1" t="s">
        <v>25</v>
      </c>
      <c r="F1187" s="2">
        <v>86</v>
      </c>
      <c r="G1187" s="2">
        <v>68</v>
      </c>
      <c r="H1187" s="2">
        <v>74</v>
      </c>
      <c r="I1187" s="2">
        <v>81</v>
      </c>
      <c r="J1187" s="1">
        <f t="shared" si="36"/>
        <v>185</v>
      </c>
      <c r="K1187" s="1" t="s">
        <v>225</v>
      </c>
      <c r="L1187" s="1">
        <f t="shared" si="37"/>
        <v>154</v>
      </c>
      <c r="M1187" s="42" t="s">
        <v>6081</v>
      </c>
      <c r="N1187" s="2" t="s">
        <v>6080</v>
      </c>
      <c r="O1187" s="1" t="s">
        <v>235</v>
      </c>
      <c r="P1187" s="1" t="s">
        <v>236</v>
      </c>
      <c r="Q1187" s="43">
        <v>39996</v>
      </c>
      <c r="R1187" s="47" t="s">
        <v>263</v>
      </c>
      <c r="S1187" s="1" t="s">
        <v>6082</v>
      </c>
      <c r="T1187" s="1">
        <v>13987802577</v>
      </c>
      <c r="U1187" s="1"/>
    </row>
    <row r="1188" spans="1:21">
      <c r="A1188" s="2" t="s">
        <v>22</v>
      </c>
      <c r="B1188" s="31" t="s">
        <v>6083</v>
      </c>
      <c r="C1188" s="1" t="s">
        <v>6084</v>
      </c>
      <c r="D1188" s="1" t="s">
        <v>33</v>
      </c>
      <c r="E1188" s="1" t="s">
        <v>35</v>
      </c>
      <c r="F1188" s="2">
        <v>88</v>
      </c>
      <c r="G1188" s="2">
        <v>65</v>
      </c>
      <c r="H1188" s="2">
        <v>79</v>
      </c>
      <c r="I1188" s="2">
        <v>81</v>
      </c>
      <c r="J1188" s="1">
        <f t="shared" si="36"/>
        <v>185</v>
      </c>
      <c r="K1188" s="1" t="s">
        <v>225</v>
      </c>
      <c r="L1188" s="1">
        <f t="shared" si="37"/>
        <v>153</v>
      </c>
      <c r="M1188" s="42" t="s">
        <v>6085</v>
      </c>
      <c r="N1188" s="2" t="s">
        <v>6084</v>
      </c>
      <c r="O1188" s="1" t="s">
        <v>235</v>
      </c>
      <c r="P1188" s="1" t="s">
        <v>236</v>
      </c>
      <c r="Q1188" s="31" t="s">
        <v>4812</v>
      </c>
      <c r="R1188" s="47" t="s">
        <v>6086</v>
      </c>
      <c r="S1188" s="31" t="s">
        <v>6087</v>
      </c>
      <c r="T1188" s="31" t="s">
        <v>6088</v>
      </c>
      <c r="U1188" s="1"/>
    </row>
    <row r="1189" spans="1:21">
      <c r="A1189" s="2" t="s">
        <v>52</v>
      </c>
      <c r="B1189" s="31" t="s">
        <v>6089</v>
      </c>
      <c r="C1189" s="1" t="s">
        <v>6090</v>
      </c>
      <c r="D1189" s="1" t="s">
        <v>53</v>
      </c>
      <c r="E1189" s="1" t="s">
        <v>25</v>
      </c>
      <c r="F1189" s="2">
        <v>87</v>
      </c>
      <c r="G1189" s="2">
        <v>67</v>
      </c>
      <c r="H1189" s="2">
        <v>73</v>
      </c>
      <c r="I1189" s="2">
        <v>82</v>
      </c>
      <c r="J1189" s="1">
        <f t="shared" si="36"/>
        <v>185</v>
      </c>
      <c r="K1189" s="1" t="s">
        <v>225</v>
      </c>
      <c r="L1189" s="1">
        <f t="shared" si="37"/>
        <v>154</v>
      </c>
      <c r="M1189" s="42" t="s">
        <v>6091</v>
      </c>
      <c r="N1189" s="2" t="s">
        <v>6090</v>
      </c>
      <c r="O1189" s="1" t="s">
        <v>227</v>
      </c>
      <c r="P1189" s="1" t="s">
        <v>242</v>
      </c>
      <c r="Q1189" s="53" t="s">
        <v>6092</v>
      </c>
      <c r="R1189" s="44" t="s">
        <v>2278</v>
      </c>
      <c r="S1189" s="1" t="s">
        <v>6093</v>
      </c>
      <c r="T1189" s="1">
        <v>15974788035</v>
      </c>
      <c r="U1189" s="1"/>
    </row>
    <row r="1190" spans="1:21">
      <c r="A1190" s="2" t="s">
        <v>84</v>
      </c>
      <c r="B1190" s="31" t="s">
        <v>6094</v>
      </c>
      <c r="C1190" s="1" t="s">
        <v>6095</v>
      </c>
      <c r="D1190" s="1" t="s">
        <v>85</v>
      </c>
      <c r="E1190" s="1" t="s">
        <v>24</v>
      </c>
      <c r="F1190" s="2">
        <v>85</v>
      </c>
      <c r="G1190" s="2">
        <v>66</v>
      </c>
      <c r="H1190" s="2">
        <v>86</v>
      </c>
      <c r="I1190" s="2">
        <v>84</v>
      </c>
      <c r="J1190" s="1">
        <f t="shared" si="36"/>
        <v>185</v>
      </c>
      <c r="K1190" s="1" t="s">
        <v>225</v>
      </c>
      <c r="L1190" s="1">
        <f t="shared" si="37"/>
        <v>151</v>
      </c>
      <c r="M1190" s="42" t="s">
        <v>6096</v>
      </c>
      <c r="N1190" s="2" t="s">
        <v>6095</v>
      </c>
      <c r="O1190" s="1" t="s">
        <v>227</v>
      </c>
      <c r="P1190" s="1" t="s">
        <v>236</v>
      </c>
      <c r="Q1190" s="43">
        <v>40079</v>
      </c>
      <c r="R1190" s="44" t="s">
        <v>3725</v>
      </c>
      <c r="S1190" s="1" t="s">
        <v>6097</v>
      </c>
      <c r="T1190" s="1">
        <v>15887786787</v>
      </c>
      <c r="U1190" s="1"/>
    </row>
    <row r="1191" spans="1:21">
      <c r="A1191" s="2" t="s">
        <v>22</v>
      </c>
      <c r="B1191" s="31" t="s">
        <v>6098</v>
      </c>
      <c r="C1191" s="1" t="s">
        <v>6099</v>
      </c>
      <c r="D1191" s="1" t="s">
        <v>31</v>
      </c>
      <c r="E1191" s="1" t="s">
        <v>24</v>
      </c>
      <c r="F1191" s="2">
        <v>86</v>
      </c>
      <c r="G1191" s="2">
        <v>68.5</v>
      </c>
      <c r="H1191" s="2">
        <v>76</v>
      </c>
      <c r="I1191" s="2">
        <v>76</v>
      </c>
      <c r="J1191" s="1">
        <f t="shared" si="36"/>
        <v>184.89999999999998</v>
      </c>
      <c r="K1191" s="1" t="s">
        <v>225</v>
      </c>
      <c r="L1191" s="1">
        <f t="shared" si="37"/>
        <v>154.5</v>
      </c>
      <c r="M1191" s="42" t="s">
        <v>6100</v>
      </c>
      <c r="N1191" s="2" t="s">
        <v>6099</v>
      </c>
      <c r="O1191" s="1" t="s">
        <v>235</v>
      </c>
      <c r="P1191" s="1" t="s">
        <v>236</v>
      </c>
      <c r="Q1191" s="43">
        <v>40192</v>
      </c>
      <c r="R1191" s="44" t="s">
        <v>2262</v>
      </c>
      <c r="S1191" s="1" t="s">
        <v>6101</v>
      </c>
      <c r="T1191" s="1">
        <v>15987852890</v>
      </c>
      <c r="U1191" s="1"/>
    </row>
    <row r="1192" spans="1:21">
      <c r="A1192" s="2" t="s">
        <v>57</v>
      </c>
      <c r="B1192" s="31" t="s">
        <v>6102</v>
      </c>
      <c r="C1192" s="1" t="s">
        <v>6103</v>
      </c>
      <c r="D1192" s="1" t="s">
        <v>59</v>
      </c>
      <c r="E1192" s="1" t="s">
        <v>24</v>
      </c>
      <c r="F1192" s="2">
        <v>81.5</v>
      </c>
      <c r="G1192" s="2">
        <v>74</v>
      </c>
      <c r="H1192" s="2">
        <v>74</v>
      </c>
      <c r="I1192" s="2">
        <v>73</v>
      </c>
      <c r="J1192" s="1">
        <f t="shared" si="36"/>
        <v>184.9</v>
      </c>
      <c r="K1192" s="1" t="s">
        <v>225</v>
      </c>
      <c r="L1192" s="1">
        <f t="shared" si="37"/>
        <v>155.5</v>
      </c>
      <c r="M1192" s="42" t="s">
        <v>6104</v>
      </c>
      <c r="N1192" s="2" t="s">
        <v>6103</v>
      </c>
      <c r="O1192" s="1" t="s">
        <v>235</v>
      </c>
      <c r="P1192" s="1" t="s">
        <v>228</v>
      </c>
      <c r="Q1192" s="43">
        <v>39904</v>
      </c>
      <c r="R1192" s="44" t="s">
        <v>1265</v>
      </c>
      <c r="S1192" s="1" t="s">
        <v>6105</v>
      </c>
      <c r="T1192" s="1">
        <v>15125933796</v>
      </c>
      <c r="U1192" s="1"/>
    </row>
    <row r="1193" spans="1:21">
      <c r="A1193" s="2" t="s">
        <v>65</v>
      </c>
      <c r="B1193" s="31" t="s">
        <v>6106</v>
      </c>
      <c r="C1193" s="1" t="s">
        <v>6107</v>
      </c>
      <c r="D1193" s="1" t="s">
        <v>69</v>
      </c>
      <c r="E1193" s="1" t="s">
        <v>24</v>
      </c>
      <c r="F1193" s="2">
        <v>84.5</v>
      </c>
      <c r="G1193" s="2">
        <v>69</v>
      </c>
      <c r="H1193" s="2">
        <v>89</v>
      </c>
      <c r="I1193" s="2">
        <v>68</v>
      </c>
      <c r="J1193" s="1">
        <f t="shared" si="36"/>
        <v>184.9</v>
      </c>
      <c r="K1193" s="1" t="s">
        <v>225</v>
      </c>
      <c r="L1193" s="1">
        <f t="shared" si="37"/>
        <v>153.5</v>
      </c>
      <c r="M1193" s="42" t="s">
        <v>6108</v>
      </c>
      <c r="N1193" s="2" t="s">
        <v>6107</v>
      </c>
      <c r="O1193" s="1" t="s">
        <v>227</v>
      </c>
      <c r="P1193" s="1" t="s">
        <v>242</v>
      </c>
      <c r="Q1193" s="43">
        <v>40239</v>
      </c>
      <c r="R1193" s="44" t="s">
        <v>6109</v>
      </c>
      <c r="S1193" s="1" t="s">
        <v>6110</v>
      </c>
      <c r="T1193" s="1">
        <v>15987204187</v>
      </c>
      <c r="U1193" s="1"/>
    </row>
    <row r="1194" spans="1:21">
      <c r="A1194" s="2" t="s">
        <v>22</v>
      </c>
      <c r="B1194" s="31" t="s">
        <v>6111</v>
      </c>
      <c r="C1194" s="1" t="s">
        <v>155</v>
      </c>
      <c r="D1194" s="1" t="s">
        <v>23</v>
      </c>
      <c r="E1194" s="1" t="s">
        <v>26</v>
      </c>
      <c r="F1194" s="2">
        <v>78</v>
      </c>
      <c r="G1194" s="2">
        <v>73</v>
      </c>
      <c r="H1194" s="2">
        <v>80</v>
      </c>
      <c r="I1194" s="2">
        <v>89</v>
      </c>
      <c r="J1194" s="1">
        <f t="shared" si="36"/>
        <v>184.8</v>
      </c>
      <c r="K1194" s="1" t="s">
        <v>225</v>
      </c>
      <c r="L1194" s="1">
        <f t="shared" si="37"/>
        <v>151</v>
      </c>
      <c r="M1194" s="42" t="s">
        <v>6112</v>
      </c>
      <c r="N1194" s="2" t="s">
        <v>155</v>
      </c>
      <c r="O1194" s="1" t="s">
        <v>235</v>
      </c>
      <c r="P1194" s="1" t="s">
        <v>236</v>
      </c>
      <c r="Q1194" s="43">
        <v>40055</v>
      </c>
      <c r="R1194" s="44" t="s">
        <v>6113</v>
      </c>
      <c r="S1194" s="1" t="s">
        <v>6114</v>
      </c>
      <c r="T1194" s="1">
        <v>15125835537</v>
      </c>
      <c r="U1194" s="1"/>
    </row>
    <row r="1195" spans="1:21">
      <c r="A1195" s="2" t="s">
        <v>22</v>
      </c>
      <c r="B1195" s="31" t="s">
        <v>6115</v>
      </c>
      <c r="C1195" s="1" t="s">
        <v>6116</v>
      </c>
      <c r="D1195" s="1" t="s">
        <v>33</v>
      </c>
      <c r="E1195" s="1" t="s">
        <v>35</v>
      </c>
      <c r="F1195" s="2">
        <v>80</v>
      </c>
      <c r="G1195" s="2">
        <v>75</v>
      </c>
      <c r="H1195" s="2">
        <v>73</v>
      </c>
      <c r="I1195" s="2">
        <v>76</v>
      </c>
      <c r="J1195" s="1">
        <f t="shared" si="36"/>
        <v>184.79999999999998</v>
      </c>
      <c r="K1195" s="1" t="s">
        <v>225</v>
      </c>
      <c r="L1195" s="1">
        <f t="shared" si="37"/>
        <v>155</v>
      </c>
      <c r="M1195" s="42" t="s">
        <v>6117</v>
      </c>
      <c r="N1195" s="2" t="s">
        <v>6116</v>
      </c>
      <c r="O1195" s="1" t="s">
        <v>227</v>
      </c>
      <c r="P1195" s="1" t="s">
        <v>242</v>
      </c>
      <c r="Q1195" s="31" t="s">
        <v>6118</v>
      </c>
      <c r="R1195" s="47" t="s">
        <v>6119</v>
      </c>
      <c r="S1195" s="31" t="s">
        <v>5227</v>
      </c>
      <c r="T1195" s="31" t="s">
        <v>6120</v>
      </c>
      <c r="U1195" s="1"/>
    </row>
    <row r="1196" spans="1:21">
      <c r="A1196" s="2" t="s">
        <v>74</v>
      </c>
      <c r="B1196" s="31" t="s">
        <v>6121</v>
      </c>
      <c r="C1196" s="1" t="s">
        <v>6122</v>
      </c>
      <c r="D1196" s="1" t="s">
        <v>75</v>
      </c>
      <c r="E1196" s="1" t="s">
        <v>26</v>
      </c>
      <c r="F1196" s="2">
        <v>81.5</v>
      </c>
      <c r="G1196" s="2">
        <v>69.5</v>
      </c>
      <c r="H1196" s="2">
        <v>85</v>
      </c>
      <c r="I1196" s="2">
        <v>84</v>
      </c>
      <c r="J1196" s="1">
        <f t="shared" si="36"/>
        <v>184.8</v>
      </c>
      <c r="K1196" s="1" t="s">
        <v>225</v>
      </c>
      <c r="L1196" s="1">
        <f t="shared" si="37"/>
        <v>151</v>
      </c>
      <c r="M1196" s="42" t="s">
        <v>6123</v>
      </c>
      <c r="N1196" s="2" t="s">
        <v>6122</v>
      </c>
      <c r="O1196" s="1" t="s">
        <v>227</v>
      </c>
      <c r="P1196" s="1" t="s">
        <v>242</v>
      </c>
      <c r="Q1196" s="1">
        <v>2010.1</v>
      </c>
      <c r="R1196" s="44" t="s">
        <v>980</v>
      </c>
      <c r="S1196" s="1" t="s">
        <v>6124</v>
      </c>
      <c r="T1196" s="1">
        <v>18387812805</v>
      </c>
      <c r="U1196" s="31"/>
    </row>
    <row r="1197" spans="1:21">
      <c r="A1197" s="2" t="s">
        <v>22</v>
      </c>
      <c r="B1197" s="31" t="s">
        <v>6125</v>
      </c>
      <c r="C1197" s="1" t="s">
        <v>6126</v>
      </c>
      <c r="D1197" s="1" t="s">
        <v>23</v>
      </c>
      <c r="E1197" s="1" t="s">
        <v>25</v>
      </c>
      <c r="F1197" s="2">
        <v>93</v>
      </c>
      <c r="G1197" s="2">
        <v>56.5</v>
      </c>
      <c r="H1197" s="2">
        <v>81</v>
      </c>
      <c r="I1197" s="2">
        <v>95</v>
      </c>
      <c r="J1197" s="1">
        <f t="shared" si="36"/>
        <v>184.7</v>
      </c>
      <c r="K1197" s="1" t="s">
        <v>225</v>
      </c>
      <c r="L1197" s="1">
        <f t="shared" si="37"/>
        <v>149.5</v>
      </c>
      <c r="M1197" s="42" t="s">
        <v>6127</v>
      </c>
      <c r="N1197" s="2" t="s">
        <v>6126</v>
      </c>
      <c r="O1197" s="1" t="s">
        <v>235</v>
      </c>
      <c r="P1197" s="1" t="s">
        <v>236</v>
      </c>
      <c r="Q1197" s="43">
        <v>40273</v>
      </c>
      <c r="R1197" s="47" t="s">
        <v>1784</v>
      </c>
      <c r="S1197" s="1" t="s">
        <v>6128</v>
      </c>
      <c r="T1197" s="1">
        <v>15987834645</v>
      </c>
      <c r="U1197" s="1"/>
    </row>
    <row r="1198" spans="1:21">
      <c r="A1198" s="2" t="s">
        <v>22</v>
      </c>
      <c r="B1198" s="31" t="s">
        <v>6129</v>
      </c>
      <c r="C1198" s="1" t="s">
        <v>6130</v>
      </c>
      <c r="D1198" s="1" t="s">
        <v>32</v>
      </c>
      <c r="E1198" s="1" t="s">
        <v>24</v>
      </c>
      <c r="F1198" s="2">
        <v>84</v>
      </c>
      <c r="G1198" s="2">
        <v>67.5</v>
      </c>
      <c r="H1198" s="2">
        <v>78</v>
      </c>
      <c r="I1198" s="2">
        <v>88</v>
      </c>
      <c r="J1198" s="1">
        <f t="shared" si="36"/>
        <v>184.7</v>
      </c>
      <c r="K1198" s="1" t="s">
        <v>225</v>
      </c>
      <c r="L1198" s="1">
        <f t="shared" si="37"/>
        <v>151.5</v>
      </c>
      <c r="M1198" s="42" t="s">
        <v>6131</v>
      </c>
      <c r="N1198" s="2" t="s">
        <v>6130</v>
      </c>
      <c r="O1198" s="1" t="s">
        <v>227</v>
      </c>
      <c r="P1198" s="1" t="s">
        <v>236</v>
      </c>
      <c r="Q1198" s="43">
        <v>40060</v>
      </c>
      <c r="R1198" s="44" t="s">
        <v>6132</v>
      </c>
      <c r="S1198" s="1" t="s">
        <v>6133</v>
      </c>
      <c r="T1198" s="1">
        <v>18387888717</v>
      </c>
      <c r="U1198" s="1"/>
    </row>
    <row r="1199" spans="1:21">
      <c r="A1199" s="2" t="s">
        <v>39</v>
      </c>
      <c r="B1199" s="31" t="s">
        <v>6134</v>
      </c>
      <c r="C1199" s="1" t="s">
        <v>6135</v>
      </c>
      <c r="D1199" s="1" t="s">
        <v>40</v>
      </c>
      <c r="E1199" s="1" t="s">
        <v>24</v>
      </c>
      <c r="F1199" s="2">
        <v>81.5</v>
      </c>
      <c r="G1199" s="2">
        <v>76</v>
      </c>
      <c r="H1199" s="2">
        <v>65</v>
      </c>
      <c r="I1199" s="2">
        <v>71</v>
      </c>
      <c r="J1199" s="1">
        <f t="shared" si="36"/>
        <v>184.7</v>
      </c>
      <c r="K1199" s="1" t="s">
        <v>225</v>
      </c>
      <c r="L1199" s="1">
        <f t="shared" si="37"/>
        <v>157.5</v>
      </c>
      <c r="M1199" s="42" t="s">
        <v>6136</v>
      </c>
      <c r="N1199" s="2" t="s">
        <v>6135</v>
      </c>
      <c r="O1199" s="1" t="s">
        <v>227</v>
      </c>
      <c r="P1199" s="1" t="s">
        <v>242</v>
      </c>
      <c r="Q1199" s="43">
        <v>40088</v>
      </c>
      <c r="R1199" s="44" t="s">
        <v>3295</v>
      </c>
      <c r="S1199" s="1" t="s">
        <v>6137</v>
      </c>
      <c r="T1199" s="1">
        <v>18287852178</v>
      </c>
      <c r="U1199" s="1" t="s">
        <v>231</v>
      </c>
    </row>
    <row r="1200" spans="1:21">
      <c r="A1200" s="2" t="s">
        <v>57</v>
      </c>
      <c r="B1200" s="31" t="s">
        <v>6138</v>
      </c>
      <c r="C1200" s="1" t="s">
        <v>6139</v>
      </c>
      <c r="D1200" s="1" t="s">
        <v>59</v>
      </c>
      <c r="E1200" s="1" t="s">
        <v>24</v>
      </c>
      <c r="F1200" s="2">
        <v>84.5</v>
      </c>
      <c r="G1200" s="2">
        <v>70</v>
      </c>
      <c r="H1200" s="2">
        <v>68</v>
      </c>
      <c r="I1200" s="2">
        <v>83</v>
      </c>
      <c r="J1200" s="1">
        <f t="shared" si="36"/>
        <v>184.7</v>
      </c>
      <c r="K1200" s="1" t="s">
        <v>225</v>
      </c>
      <c r="L1200" s="1">
        <f t="shared" si="37"/>
        <v>154.5</v>
      </c>
      <c r="M1200" s="42" t="s">
        <v>6140</v>
      </c>
      <c r="N1200" s="2" t="s">
        <v>6139</v>
      </c>
      <c r="O1200" s="1" t="s">
        <v>235</v>
      </c>
      <c r="P1200" s="1" t="s">
        <v>236</v>
      </c>
      <c r="Q1200" s="43">
        <v>40111</v>
      </c>
      <c r="R1200" s="44" t="s">
        <v>3834</v>
      </c>
      <c r="S1200" s="1" t="s">
        <v>6141</v>
      </c>
      <c r="T1200" s="1">
        <v>13769284125</v>
      </c>
      <c r="U1200" s="1"/>
    </row>
    <row r="1201" spans="1:21">
      <c r="A1201" s="2" t="s">
        <v>22</v>
      </c>
      <c r="B1201" s="31" t="s">
        <v>6142</v>
      </c>
      <c r="C1201" s="1" t="s">
        <v>6143</v>
      </c>
      <c r="D1201" s="1" t="s">
        <v>33</v>
      </c>
      <c r="E1201" s="1" t="s">
        <v>27</v>
      </c>
      <c r="F1201" s="2">
        <v>78</v>
      </c>
      <c r="G1201" s="2">
        <v>73</v>
      </c>
      <c r="H1201" s="2">
        <v>77</v>
      </c>
      <c r="I1201" s="2">
        <v>91</v>
      </c>
      <c r="J1201" s="1">
        <f t="shared" si="36"/>
        <v>184.6</v>
      </c>
      <c r="K1201" s="1" t="s">
        <v>225</v>
      </c>
      <c r="L1201" s="1">
        <f t="shared" si="37"/>
        <v>151</v>
      </c>
      <c r="M1201" s="42" t="s">
        <v>6144</v>
      </c>
      <c r="N1201" s="2" t="s">
        <v>6143</v>
      </c>
      <c r="O1201" s="1" t="s">
        <v>227</v>
      </c>
      <c r="P1201" s="31" t="s">
        <v>242</v>
      </c>
      <c r="Q1201" s="43">
        <v>40094</v>
      </c>
      <c r="R1201" s="44" t="s">
        <v>6145</v>
      </c>
      <c r="S1201" s="1" t="s">
        <v>6146</v>
      </c>
      <c r="T1201" s="1">
        <v>15887756495</v>
      </c>
      <c r="U1201" s="1" t="s">
        <v>231</v>
      </c>
    </row>
    <row r="1202" spans="1:21">
      <c r="A1202" s="2" t="s">
        <v>42</v>
      </c>
      <c r="B1202" s="31" t="s">
        <v>6147</v>
      </c>
      <c r="C1202" s="1" t="s">
        <v>6148</v>
      </c>
      <c r="D1202" s="1" t="s">
        <v>102</v>
      </c>
      <c r="E1202" s="1" t="s">
        <v>24</v>
      </c>
      <c r="F1202" s="2">
        <v>81.5</v>
      </c>
      <c r="G1202" s="2">
        <v>71.5</v>
      </c>
      <c r="H1202" s="2">
        <v>65</v>
      </c>
      <c r="I1202" s="2">
        <v>93</v>
      </c>
      <c r="J1202" s="1">
        <f t="shared" si="36"/>
        <v>184.6</v>
      </c>
      <c r="K1202" s="1" t="s">
        <v>225</v>
      </c>
      <c r="L1202" s="1">
        <f t="shared" si="37"/>
        <v>153</v>
      </c>
      <c r="M1202" s="42" t="s">
        <v>6149</v>
      </c>
      <c r="N1202" s="2" t="s">
        <v>6148</v>
      </c>
      <c r="O1202" s="1" t="s">
        <v>235</v>
      </c>
      <c r="P1202" s="1" t="s">
        <v>236</v>
      </c>
      <c r="Q1202" s="45">
        <v>40032</v>
      </c>
      <c r="R1202" s="44" t="s">
        <v>6150</v>
      </c>
      <c r="S1202" s="1" t="s">
        <v>6151</v>
      </c>
      <c r="T1202" s="1">
        <v>15911781905</v>
      </c>
      <c r="U1202" s="1"/>
    </row>
    <row r="1203" spans="1:21">
      <c r="A1203" s="2" t="s">
        <v>42</v>
      </c>
      <c r="B1203" s="31" t="s">
        <v>6152</v>
      </c>
      <c r="C1203" s="1" t="s">
        <v>6153</v>
      </c>
      <c r="D1203" s="1" t="s">
        <v>44</v>
      </c>
      <c r="E1203" s="1" t="s">
        <v>24</v>
      </c>
      <c r="F1203" s="2">
        <v>85.5</v>
      </c>
      <c r="G1203" s="2">
        <v>63</v>
      </c>
      <c r="H1203" s="2">
        <v>93</v>
      </c>
      <c r="I1203" s="2">
        <v>87</v>
      </c>
      <c r="J1203" s="1">
        <f t="shared" si="36"/>
        <v>184.5</v>
      </c>
      <c r="K1203" s="1" t="s">
        <v>225</v>
      </c>
      <c r="L1203" s="1">
        <f t="shared" si="37"/>
        <v>148.5</v>
      </c>
      <c r="M1203" s="42" t="s">
        <v>6154</v>
      </c>
      <c r="N1203" s="2" t="s">
        <v>6153</v>
      </c>
      <c r="O1203" s="1" t="s">
        <v>235</v>
      </c>
      <c r="P1203" s="1" t="s">
        <v>242</v>
      </c>
      <c r="Q1203" s="43">
        <v>39914</v>
      </c>
      <c r="R1203" s="44" t="s">
        <v>6155</v>
      </c>
      <c r="S1203" s="1" t="s">
        <v>6156</v>
      </c>
      <c r="T1203" s="1">
        <v>15987244773</v>
      </c>
      <c r="U1203" s="1"/>
    </row>
    <row r="1204" spans="1:21">
      <c r="A1204" s="2" t="s">
        <v>22</v>
      </c>
      <c r="B1204" s="31" t="s">
        <v>6157</v>
      </c>
      <c r="C1204" s="1" t="s">
        <v>6158</v>
      </c>
      <c r="D1204" s="1" t="s">
        <v>33</v>
      </c>
      <c r="E1204" s="1" t="s">
        <v>36</v>
      </c>
      <c r="F1204" s="2">
        <v>77</v>
      </c>
      <c r="G1204" s="2">
        <v>73</v>
      </c>
      <c r="H1204" s="2">
        <v>86</v>
      </c>
      <c r="I1204" s="2">
        <v>86</v>
      </c>
      <c r="J1204" s="1">
        <f t="shared" si="36"/>
        <v>184.39999999999998</v>
      </c>
      <c r="K1204" s="1" t="s">
        <v>225</v>
      </c>
      <c r="L1204" s="1">
        <f t="shared" si="37"/>
        <v>150</v>
      </c>
      <c r="M1204" s="42" t="s">
        <v>6159</v>
      </c>
      <c r="N1204" s="2" t="s">
        <v>6158</v>
      </c>
      <c r="O1204" s="1" t="s">
        <v>235</v>
      </c>
      <c r="P1204" s="1" t="s">
        <v>228</v>
      </c>
      <c r="Q1204" s="43">
        <v>40325</v>
      </c>
      <c r="R1204" s="44" t="s">
        <v>6160</v>
      </c>
      <c r="S1204" s="1" t="s">
        <v>6161</v>
      </c>
      <c r="T1204" s="1">
        <v>15087237185</v>
      </c>
      <c r="U1204" s="1"/>
    </row>
    <row r="1205" spans="1:21">
      <c r="A1205" s="2" t="s">
        <v>39</v>
      </c>
      <c r="B1205" s="31" t="s">
        <v>6162</v>
      </c>
      <c r="C1205" s="1" t="s">
        <v>6163</v>
      </c>
      <c r="D1205" s="1" t="s">
        <v>40</v>
      </c>
      <c r="E1205" s="1" t="s">
        <v>24</v>
      </c>
      <c r="F1205" s="2">
        <v>81.5</v>
      </c>
      <c r="G1205" s="2">
        <v>72.5</v>
      </c>
      <c r="H1205" s="2">
        <v>74</v>
      </c>
      <c r="I1205" s="2">
        <v>78</v>
      </c>
      <c r="J1205" s="1">
        <f t="shared" si="36"/>
        <v>184.4</v>
      </c>
      <c r="K1205" s="1" t="s">
        <v>225</v>
      </c>
      <c r="L1205" s="1">
        <f t="shared" si="37"/>
        <v>154</v>
      </c>
      <c r="M1205" s="42" t="s">
        <v>6164</v>
      </c>
      <c r="N1205" s="2" t="s">
        <v>6163</v>
      </c>
      <c r="O1205" s="1" t="s">
        <v>227</v>
      </c>
      <c r="P1205" s="1" t="s">
        <v>242</v>
      </c>
      <c r="Q1205" s="43">
        <v>40221</v>
      </c>
      <c r="R1205" s="44" t="s">
        <v>6165</v>
      </c>
      <c r="S1205" s="1" t="s">
        <v>6166</v>
      </c>
      <c r="T1205" s="1">
        <v>15758322667</v>
      </c>
      <c r="U1205" s="1"/>
    </row>
    <row r="1206" spans="1:21">
      <c r="A1206" s="2" t="s">
        <v>65</v>
      </c>
      <c r="B1206" s="31" t="s">
        <v>6167</v>
      </c>
      <c r="C1206" s="1" t="s">
        <v>6168</v>
      </c>
      <c r="D1206" s="1" t="s">
        <v>66</v>
      </c>
      <c r="E1206" s="1" t="s">
        <v>26</v>
      </c>
      <c r="F1206" s="2">
        <v>81</v>
      </c>
      <c r="G1206" s="2">
        <v>73</v>
      </c>
      <c r="H1206" s="2">
        <v>69</v>
      </c>
      <c r="I1206" s="2">
        <v>83</v>
      </c>
      <c r="J1206" s="1">
        <f t="shared" si="36"/>
        <v>184.4</v>
      </c>
      <c r="K1206" s="1" t="s">
        <v>225</v>
      </c>
      <c r="L1206" s="1">
        <f t="shared" si="37"/>
        <v>154</v>
      </c>
      <c r="M1206" s="42" t="s">
        <v>6169</v>
      </c>
      <c r="N1206" s="2" t="s">
        <v>6168</v>
      </c>
      <c r="O1206" s="1" t="s">
        <v>227</v>
      </c>
      <c r="P1206" s="1" t="s">
        <v>242</v>
      </c>
      <c r="Q1206" s="31" t="s">
        <v>6170</v>
      </c>
      <c r="R1206" s="44" t="s">
        <v>4255</v>
      </c>
      <c r="S1206" s="1" t="s">
        <v>6171</v>
      </c>
      <c r="T1206" s="1">
        <v>15125996478</v>
      </c>
      <c r="U1206" s="1"/>
    </row>
    <row r="1207" spans="1:21">
      <c r="A1207" s="2" t="s">
        <v>74</v>
      </c>
      <c r="B1207" s="31" t="s">
        <v>6172</v>
      </c>
      <c r="C1207" s="1" t="s">
        <v>6173</v>
      </c>
      <c r="D1207" s="1" t="s">
        <v>76</v>
      </c>
      <c r="E1207" s="1" t="s">
        <v>24</v>
      </c>
      <c r="F1207" s="2">
        <v>81.5</v>
      </c>
      <c r="G1207" s="2">
        <v>69</v>
      </c>
      <c r="H1207" s="2">
        <v>88</v>
      </c>
      <c r="I1207" s="2">
        <v>81</v>
      </c>
      <c r="J1207" s="1">
        <f t="shared" si="36"/>
        <v>184.29999999999998</v>
      </c>
      <c r="K1207" s="1" t="s">
        <v>225</v>
      </c>
      <c r="L1207" s="1">
        <f t="shared" si="37"/>
        <v>150.5</v>
      </c>
      <c r="M1207" s="42" t="s">
        <v>6174</v>
      </c>
      <c r="N1207" s="2" t="s">
        <v>6173</v>
      </c>
      <c r="O1207" s="1" t="s">
        <v>235</v>
      </c>
      <c r="P1207" s="1" t="s">
        <v>242</v>
      </c>
      <c r="Q1207" s="43">
        <v>40144</v>
      </c>
      <c r="R1207" s="44" t="s">
        <v>6175</v>
      </c>
      <c r="S1207" s="1" t="s">
        <v>6176</v>
      </c>
      <c r="T1207" s="1">
        <v>15891835904</v>
      </c>
      <c r="U1207" s="31" t="s">
        <v>231</v>
      </c>
    </row>
    <row r="1208" spans="1:21">
      <c r="A1208" s="2" t="s">
        <v>22</v>
      </c>
      <c r="B1208" s="31" t="s">
        <v>6177</v>
      </c>
      <c r="C1208" s="1" t="s">
        <v>6178</v>
      </c>
      <c r="D1208" s="1" t="s">
        <v>33</v>
      </c>
      <c r="E1208" s="1" t="s">
        <v>27</v>
      </c>
      <c r="F1208" s="2">
        <v>81.5</v>
      </c>
      <c r="G1208" s="2">
        <v>71.5</v>
      </c>
      <c r="H1208" s="2">
        <v>79</v>
      </c>
      <c r="I1208" s="2">
        <v>77</v>
      </c>
      <c r="J1208" s="1">
        <f t="shared" si="36"/>
        <v>184.20000000000002</v>
      </c>
      <c r="K1208" s="1" t="s">
        <v>225</v>
      </c>
      <c r="L1208" s="1">
        <f t="shared" si="37"/>
        <v>153</v>
      </c>
      <c r="M1208" s="42" t="s">
        <v>6179</v>
      </c>
      <c r="N1208" s="2" t="s">
        <v>6178</v>
      </c>
      <c r="O1208" s="1" t="s">
        <v>227</v>
      </c>
      <c r="P1208" s="1" t="s">
        <v>236</v>
      </c>
      <c r="Q1208" s="43">
        <v>40231</v>
      </c>
      <c r="R1208" s="44" t="s">
        <v>6180</v>
      </c>
      <c r="S1208" s="1" t="s">
        <v>6181</v>
      </c>
      <c r="T1208" s="1">
        <v>13769262176</v>
      </c>
      <c r="U1208" s="1"/>
    </row>
    <row r="1209" spans="1:21">
      <c r="A1209" s="2" t="s">
        <v>45</v>
      </c>
      <c r="B1209" s="31" t="s">
        <v>6182</v>
      </c>
      <c r="C1209" s="1" t="s">
        <v>6183</v>
      </c>
      <c r="D1209" s="1" t="s">
        <v>46</v>
      </c>
      <c r="E1209" s="1" t="s">
        <v>24</v>
      </c>
      <c r="F1209" s="2">
        <v>79.5</v>
      </c>
      <c r="G1209" s="2">
        <v>72.5</v>
      </c>
      <c r="H1209" s="2">
        <v>77</v>
      </c>
      <c r="I1209" s="2">
        <v>84</v>
      </c>
      <c r="J1209" s="1">
        <f t="shared" si="36"/>
        <v>184.20000000000002</v>
      </c>
      <c r="K1209" s="1" t="s">
        <v>225</v>
      </c>
      <c r="L1209" s="1">
        <f t="shared" si="37"/>
        <v>152</v>
      </c>
      <c r="M1209" s="42" t="s">
        <v>6184</v>
      </c>
      <c r="N1209" s="2" t="s">
        <v>6183</v>
      </c>
      <c r="O1209" s="1" t="s">
        <v>235</v>
      </c>
      <c r="P1209" s="1" t="s">
        <v>236</v>
      </c>
      <c r="Q1209" s="43">
        <v>39907</v>
      </c>
      <c r="R1209" s="44" t="s">
        <v>6185</v>
      </c>
      <c r="S1209" s="1" t="s">
        <v>6186</v>
      </c>
      <c r="T1209" s="1">
        <v>13638738044</v>
      </c>
      <c r="U1209" s="1"/>
    </row>
    <row r="1210" spans="1:21">
      <c r="A1210" s="2" t="s">
        <v>84</v>
      </c>
      <c r="B1210" s="31" t="s">
        <v>6187</v>
      </c>
      <c r="C1210" s="1" t="s">
        <v>6188</v>
      </c>
      <c r="D1210" s="1" t="s">
        <v>89</v>
      </c>
      <c r="E1210" s="1" t="s">
        <v>25</v>
      </c>
      <c r="F1210" s="2">
        <v>69.5</v>
      </c>
      <c r="G1210" s="2">
        <v>79.5</v>
      </c>
      <c r="H1210" s="2">
        <v>90</v>
      </c>
      <c r="I1210" s="2">
        <v>86</v>
      </c>
      <c r="J1210" s="1">
        <f t="shared" si="36"/>
        <v>184.2</v>
      </c>
      <c r="K1210" s="1" t="s">
        <v>225</v>
      </c>
      <c r="L1210" s="1">
        <f t="shared" si="37"/>
        <v>149</v>
      </c>
      <c r="M1210" s="42" t="s">
        <v>6189</v>
      </c>
      <c r="N1210" s="2" t="s">
        <v>6188</v>
      </c>
      <c r="O1210" s="1" t="s">
        <v>227</v>
      </c>
      <c r="P1210" s="1" t="s">
        <v>236</v>
      </c>
      <c r="Q1210" s="56" t="s">
        <v>4619</v>
      </c>
      <c r="R1210" s="44" t="s">
        <v>3440</v>
      </c>
      <c r="S1210" s="1" t="s">
        <v>6190</v>
      </c>
      <c r="T1210" s="1">
        <v>13987823970</v>
      </c>
      <c r="U1210" s="1"/>
    </row>
    <row r="1211" spans="1:21">
      <c r="A1211" s="2" t="s">
        <v>94</v>
      </c>
      <c r="B1211" s="31" t="s">
        <v>6191</v>
      </c>
      <c r="C1211" s="1" t="s">
        <v>148</v>
      </c>
      <c r="D1211" s="1" t="s">
        <v>94</v>
      </c>
      <c r="E1211" s="1" t="s">
        <v>24</v>
      </c>
      <c r="F1211" s="2">
        <v>79</v>
      </c>
      <c r="G1211" s="2">
        <v>69</v>
      </c>
      <c r="H1211" s="2">
        <v>88</v>
      </c>
      <c r="I1211" s="2">
        <v>93</v>
      </c>
      <c r="J1211" s="1">
        <f t="shared" si="36"/>
        <v>184.2</v>
      </c>
      <c r="K1211" s="1" t="s">
        <v>225</v>
      </c>
      <c r="L1211" s="1">
        <f t="shared" si="37"/>
        <v>148</v>
      </c>
      <c r="M1211" s="42" t="s">
        <v>6192</v>
      </c>
      <c r="N1211" s="2" t="s">
        <v>148</v>
      </c>
      <c r="O1211" s="1" t="s">
        <v>235</v>
      </c>
      <c r="P1211" s="1" t="s">
        <v>228</v>
      </c>
      <c r="Q1211" s="43">
        <v>40239</v>
      </c>
      <c r="R1211" s="44" t="s">
        <v>3093</v>
      </c>
      <c r="S1211" s="1" t="s">
        <v>6193</v>
      </c>
      <c r="T1211" s="1">
        <v>15808782780</v>
      </c>
      <c r="U1211" s="1" t="s">
        <v>231</v>
      </c>
    </row>
    <row r="1212" spans="1:21">
      <c r="A1212" s="2" t="s">
        <v>42</v>
      </c>
      <c r="B1212" s="31" t="s">
        <v>6194</v>
      </c>
      <c r="C1212" s="1" t="s">
        <v>6195</v>
      </c>
      <c r="D1212" s="1" t="s">
        <v>43</v>
      </c>
      <c r="E1212" s="1" t="s">
        <v>25</v>
      </c>
      <c r="F1212" s="2">
        <v>88</v>
      </c>
      <c r="G1212" s="2">
        <v>60.5</v>
      </c>
      <c r="H1212" s="2">
        <v>83</v>
      </c>
      <c r="I1212" s="2">
        <v>95</v>
      </c>
      <c r="J1212" s="1">
        <f t="shared" si="36"/>
        <v>184.1</v>
      </c>
      <c r="K1212" s="1" t="s">
        <v>225</v>
      </c>
      <c r="L1212" s="1">
        <f t="shared" si="37"/>
        <v>148.5</v>
      </c>
      <c r="M1212" s="42" t="s">
        <v>6196</v>
      </c>
      <c r="N1212" s="2" t="s">
        <v>6195</v>
      </c>
      <c r="O1212" s="1" t="s">
        <v>227</v>
      </c>
      <c r="P1212" s="1" t="s">
        <v>242</v>
      </c>
      <c r="Q1212" s="31" t="s">
        <v>6197</v>
      </c>
      <c r="R1212" s="44" t="s">
        <v>6198</v>
      </c>
      <c r="S1212" s="1" t="s">
        <v>6199</v>
      </c>
      <c r="T1212" s="1">
        <v>15969333705</v>
      </c>
      <c r="U1212" s="1" t="s">
        <v>231</v>
      </c>
    </row>
    <row r="1213" spans="1:21">
      <c r="A1213" s="2" t="s">
        <v>57</v>
      </c>
      <c r="B1213" s="31" t="s">
        <v>6200</v>
      </c>
      <c r="C1213" s="1" t="s">
        <v>6201</v>
      </c>
      <c r="D1213" s="1" t="s">
        <v>58</v>
      </c>
      <c r="E1213" s="1" t="s">
        <v>25</v>
      </c>
      <c r="F1213" s="2">
        <v>91.5</v>
      </c>
      <c r="G1213" s="2">
        <v>58</v>
      </c>
      <c r="H1213" s="2">
        <v>79</v>
      </c>
      <c r="I1213" s="2">
        <v>94</v>
      </c>
      <c r="J1213" s="1">
        <f t="shared" si="36"/>
        <v>184.10000000000002</v>
      </c>
      <c r="K1213" s="1" t="s">
        <v>225</v>
      </c>
      <c r="L1213" s="1">
        <f t="shared" si="37"/>
        <v>149.5</v>
      </c>
      <c r="M1213" s="42" t="s">
        <v>6202</v>
      </c>
      <c r="N1213" s="2" t="s">
        <v>6201</v>
      </c>
      <c r="O1213" s="1" t="s">
        <v>227</v>
      </c>
      <c r="P1213" s="1" t="s">
        <v>236</v>
      </c>
      <c r="Q1213" s="43">
        <v>40352</v>
      </c>
      <c r="R1213" s="44" t="s">
        <v>6203</v>
      </c>
      <c r="S1213" s="1" t="s">
        <v>6204</v>
      </c>
      <c r="T1213" s="1">
        <v>18287869969</v>
      </c>
      <c r="U1213" s="1"/>
    </row>
    <row r="1214" spans="1:21">
      <c r="A1214" s="2" t="s">
        <v>22</v>
      </c>
      <c r="B1214" s="31" t="s">
        <v>6205</v>
      </c>
      <c r="C1214" s="1" t="s">
        <v>6206</v>
      </c>
      <c r="D1214" s="1" t="s">
        <v>33</v>
      </c>
      <c r="E1214" s="1" t="s">
        <v>36</v>
      </c>
      <c r="F1214" s="2">
        <v>86</v>
      </c>
      <c r="G1214" s="2">
        <v>66</v>
      </c>
      <c r="H1214" s="2">
        <v>80</v>
      </c>
      <c r="I1214" s="2">
        <v>80</v>
      </c>
      <c r="J1214" s="1">
        <f t="shared" si="36"/>
        <v>184</v>
      </c>
      <c r="K1214" s="1" t="s">
        <v>225</v>
      </c>
      <c r="L1214" s="1">
        <f t="shared" si="37"/>
        <v>152</v>
      </c>
      <c r="M1214" s="42" t="s">
        <v>6207</v>
      </c>
      <c r="N1214" s="2" t="s">
        <v>6206</v>
      </c>
      <c r="O1214" s="1" t="s">
        <v>227</v>
      </c>
      <c r="P1214" s="1" t="s">
        <v>3300</v>
      </c>
      <c r="Q1214" s="43">
        <v>40193</v>
      </c>
      <c r="R1214" s="44" t="s">
        <v>1637</v>
      </c>
      <c r="S1214" s="1" t="s">
        <v>6208</v>
      </c>
      <c r="T1214" s="1">
        <v>15912116486</v>
      </c>
      <c r="U1214" s="1"/>
    </row>
    <row r="1215" spans="1:21">
      <c r="A1215" s="2" t="s">
        <v>52</v>
      </c>
      <c r="B1215" s="31" t="s">
        <v>6209</v>
      </c>
      <c r="C1215" s="1" t="s">
        <v>6210</v>
      </c>
      <c r="D1215" s="1" t="s">
        <v>53</v>
      </c>
      <c r="E1215" s="1" t="s">
        <v>24</v>
      </c>
      <c r="F1215" s="2">
        <v>85.5</v>
      </c>
      <c r="G1215" s="2">
        <v>66.5</v>
      </c>
      <c r="H1215" s="2">
        <v>77</v>
      </c>
      <c r="I1215" s="2">
        <v>83</v>
      </c>
      <c r="J1215" s="1">
        <f t="shared" si="36"/>
        <v>184</v>
      </c>
      <c r="K1215" s="1" t="s">
        <v>225</v>
      </c>
      <c r="L1215" s="1">
        <f t="shared" si="37"/>
        <v>152</v>
      </c>
      <c r="M1215" s="42" t="s">
        <v>6211</v>
      </c>
      <c r="N1215" s="2" t="s">
        <v>6210</v>
      </c>
      <c r="O1215" s="31" t="s">
        <v>235</v>
      </c>
      <c r="P1215" s="31" t="s">
        <v>236</v>
      </c>
      <c r="Q1215" s="43">
        <v>40099</v>
      </c>
      <c r="R1215" s="47" t="s">
        <v>6212</v>
      </c>
      <c r="S1215" s="31" t="s">
        <v>6213</v>
      </c>
      <c r="T1215" s="31" t="s">
        <v>6214</v>
      </c>
      <c r="U1215" s="31"/>
    </row>
    <row r="1216" spans="1:21">
      <c r="A1216" s="2" t="s">
        <v>65</v>
      </c>
      <c r="B1216" s="31" t="s">
        <v>6215</v>
      </c>
      <c r="C1216" s="1" t="s">
        <v>6216</v>
      </c>
      <c r="D1216" s="1" t="s">
        <v>69</v>
      </c>
      <c r="E1216" s="1" t="s">
        <v>24</v>
      </c>
      <c r="F1216" s="2">
        <v>85</v>
      </c>
      <c r="G1216" s="2">
        <v>68</v>
      </c>
      <c r="H1216" s="2">
        <v>75</v>
      </c>
      <c r="I1216" s="2">
        <v>80</v>
      </c>
      <c r="J1216" s="1">
        <f t="shared" si="36"/>
        <v>184</v>
      </c>
      <c r="K1216" s="1" t="s">
        <v>225</v>
      </c>
      <c r="L1216" s="1">
        <f t="shared" si="37"/>
        <v>153</v>
      </c>
      <c r="M1216" s="42" t="s">
        <v>6217</v>
      </c>
      <c r="N1216" s="2" t="s">
        <v>6216</v>
      </c>
      <c r="O1216" s="1" t="s">
        <v>235</v>
      </c>
      <c r="P1216" s="1" t="s">
        <v>242</v>
      </c>
      <c r="Q1216" s="43">
        <v>40215</v>
      </c>
      <c r="R1216" s="44" t="s">
        <v>1741</v>
      </c>
      <c r="S1216" s="1" t="s">
        <v>6218</v>
      </c>
      <c r="T1216" s="1">
        <v>18287848411</v>
      </c>
      <c r="U1216" s="1"/>
    </row>
    <row r="1217" spans="1:21">
      <c r="A1217" s="2" t="s">
        <v>90</v>
      </c>
      <c r="B1217" s="31" t="s">
        <v>6219</v>
      </c>
      <c r="C1217" s="1" t="s">
        <v>6220</v>
      </c>
      <c r="D1217" s="1" t="s">
        <v>93</v>
      </c>
      <c r="E1217" s="1" t="s">
        <v>24</v>
      </c>
      <c r="F1217" s="2">
        <v>76</v>
      </c>
      <c r="G1217" s="2">
        <v>77</v>
      </c>
      <c r="H1217" s="2">
        <v>72</v>
      </c>
      <c r="I1217" s="2">
        <v>83</v>
      </c>
      <c r="J1217" s="1">
        <f t="shared" si="36"/>
        <v>184</v>
      </c>
      <c r="K1217" s="1" t="s">
        <v>225</v>
      </c>
      <c r="L1217" s="1">
        <f t="shared" si="37"/>
        <v>153</v>
      </c>
      <c r="M1217" s="42" t="s">
        <v>6221</v>
      </c>
      <c r="N1217" s="2" t="s">
        <v>6220</v>
      </c>
      <c r="O1217" s="31" t="s">
        <v>235</v>
      </c>
      <c r="P1217" s="31" t="s">
        <v>242</v>
      </c>
      <c r="Q1217" s="31" t="s">
        <v>6222</v>
      </c>
      <c r="R1217" s="47" t="s">
        <v>6223</v>
      </c>
      <c r="S1217" s="31" t="s">
        <v>6224</v>
      </c>
      <c r="T1217" s="31" t="s">
        <v>6225</v>
      </c>
      <c r="U1217" s="1" t="s">
        <v>231</v>
      </c>
    </row>
    <row r="1218" spans="1:21">
      <c r="A1218" s="2" t="s">
        <v>52</v>
      </c>
      <c r="B1218" s="31" t="s">
        <v>6226</v>
      </c>
      <c r="C1218" s="1" t="s">
        <v>6227</v>
      </c>
      <c r="D1218" s="1" t="s">
        <v>54</v>
      </c>
      <c r="E1218" s="1" t="s">
        <v>24</v>
      </c>
      <c r="F1218" s="2">
        <v>71</v>
      </c>
      <c r="G1218" s="2">
        <v>80.5</v>
      </c>
      <c r="H1218" s="2">
        <v>78</v>
      </c>
      <c r="I1218" s="2">
        <v>84</v>
      </c>
      <c r="J1218" s="1">
        <f t="shared" ref="J1218:J1281" si="38">F1218+G1218+H1218*0.2+I1218*0.2</f>
        <v>183.9</v>
      </c>
      <c r="K1218" s="1" t="s">
        <v>225</v>
      </c>
      <c r="L1218" s="1">
        <f t="shared" ref="L1218:L1281" si="39">F1218+G1218</f>
        <v>151.5</v>
      </c>
      <c r="M1218" s="42" t="s">
        <v>6228</v>
      </c>
      <c r="N1218" s="2" t="s">
        <v>6227</v>
      </c>
      <c r="O1218" s="1" t="s">
        <v>235</v>
      </c>
      <c r="P1218" s="1" t="s">
        <v>228</v>
      </c>
      <c r="Q1218" s="43">
        <v>40044</v>
      </c>
      <c r="R1218" s="44" t="s">
        <v>1006</v>
      </c>
      <c r="S1218" s="1" t="s">
        <v>6229</v>
      </c>
      <c r="T1218" s="1">
        <v>15288530471</v>
      </c>
      <c r="U1218" s="1" t="s">
        <v>231</v>
      </c>
    </row>
    <row r="1219" spans="1:21">
      <c r="A1219" s="2" t="s">
        <v>57</v>
      </c>
      <c r="B1219" s="31" t="s">
        <v>6230</v>
      </c>
      <c r="C1219" s="1" t="s">
        <v>6231</v>
      </c>
      <c r="D1219" s="1" t="s">
        <v>60</v>
      </c>
      <c r="E1219" s="1" t="s">
        <v>25</v>
      </c>
      <c r="F1219" s="2">
        <v>78</v>
      </c>
      <c r="G1219" s="2">
        <v>70.5</v>
      </c>
      <c r="H1219" s="2">
        <v>90</v>
      </c>
      <c r="I1219" s="2">
        <v>87</v>
      </c>
      <c r="J1219" s="1">
        <f t="shared" si="38"/>
        <v>183.9</v>
      </c>
      <c r="K1219" s="1" t="s">
        <v>225</v>
      </c>
      <c r="L1219" s="1">
        <f t="shared" si="39"/>
        <v>148.5</v>
      </c>
      <c r="M1219" s="42" t="s">
        <v>6232</v>
      </c>
      <c r="N1219" s="2" t="s">
        <v>6231</v>
      </c>
      <c r="O1219" s="1" t="s">
        <v>227</v>
      </c>
      <c r="P1219" s="1" t="s">
        <v>236</v>
      </c>
      <c r="Q1219" s="43">
        <v>40250</v>
      </c>
      <c r="R1219" s="44" t="s">
        <v>5054</v>
      </c>
      <c r="S1219" s="1" t="s">
        <v>6233</v>
      </c>
      <c r="T1219" s="1">
        <v>13908788427</v>
      </c>
      <c r="U1219" s="1"/>
    </row>
    <row r="1220" spans="1:21">
      <c r="A1220" s="2" t="s">
        <v>83</v>
      </c>
      <c r="B1220" s="31" t="s">
        <v>6234</v>
      </c>
      <c r="C1220" s="1" t="s">
        <v>6235</v>
      </c>
      <c r="D1220" s="1" t="s">
        <v>83</v>
      </c>
      <c r="E1220" s="1" t="s">
        <v>26</v>
      </c>
      <c r="F1220" s="2">
        <v>78</v>
      </c>
      <c r="G1220" s="2">
        <v>70.5</v>
      </c>
      <c r="H1220" s="2">
        <v>84</v>
      </c>
      <c r="I1220" s="2">
        <v>93</v>
      </c>
      <c r="J1220" s="1">
        <f t="shared" si="38"/>
        <v>183.9</v>
      </c>
      <c r="K1220" s="1" t="s">
        <v>225</v>
      </c>
      <c r="L1220" s="1">
        <f t="shared" si="39"/>
        <v>148.5</v>
      </c>
      <c r="M1220" s="42" t="s">
        <v>6236</v>
      </c>
      <c r="N1220" s="2" t="s">
        <v>6235</v>
      </c>
      <c r="O1220" s="1" t="s">
        <v>227</v>
      </c>
      <c r="P1220" s="1" t="s">
        <v>228</v>
      </c>
      <c r="Q1220" s="43">
        <v>40068</v>
      </c>
      <c r="R1220" s="44" t="s">
        <v>4556</v>
      </c>
      <c r="S1220" s="1" t="s">
        <v>6237</v>
      </c>
      <c r="T1220" s="1">
        <v>15208784352</v>
      </c>
      <c r="U1220" s="1" t="s">
        <v>231</v>
      </c>
    </row>
    <row r="1221" spans="1:21">
      <c r="A1221" s="2" t="s">
        <v>22</v>
      </c>
      <c r="B1221" s="31" t="s">
        <v>6238</v>
      </c>
      <c r="C1221" s="1" t="s">
        <v>6239</v>
      </c>
      <c r="D1221" s="1" t="s">
        <v>29</v>
      </c>
      <c r="E1221" s="1" t="s">
        <v>24</v>
      </c>
      <c r="F1221" s="2">
        <v>80.5</v>
      </c>
      <c r="G1221" s="2">
        <v>69.5</v>
      </c>
      <c r="H1221" s="2">
        <v>81</v>
      </c>
      <c r="I1221" s="2">
        <v>88</v>
      </c>
      <c r="J1221" s="1">
        <f t="shared" si="38"/>
        <v>183.79999999999998</v>
      </c>
      <c r="K1221" s="1" t="s">
        <v>225</v>
      </c>
      <c r="L1221" s="1">
        <f t="shared" si="39"/>
        <v>150</v>
      </c>
      <c r="M1221" s="42" t="s">
        <v>6240</v>
      </c>
      <c r="N1221" s="2" t="s">
        <v>6239</v>
      </c>
      <c r="O1221" s="31" t="s">
        <v>235</v>
      </c>
      <c r="P1221" s="31" t="s">
        <v>242</v>
      </c>
      <c r="Q1221" s="43">
        <v>40162</v>
      </c>
      <c r="R1221" s="44" t="s">
        <v>6241</v>
      </c>
      <c r="S1221" s="1" t="s">
        <v>6242</v>
      </c>
      <c r="T1221" s="1">
        <v>18187398116</v>
      </c>
      <c r="U1221" s="1" t="s">
        <v>231</v>
      </c>
    </row>
    <row r="1222" spans="1:21">
      <c r="A1222" s="2" t="s">
        <v>22</v>
      </c>
      <c r="B1222" s="31" t="s">
        <v>6243</v>
      </c>
      <c r="C1222" s="1" t="s">
        <v>6244</v>
      </c>
      <c r="D1222" s="1" t="s">
        <v>30</v>
      </c>
      <c r="E1222" s="1" t="s">
        <v>24</v>
      </c>
      <c r="F1222" s="2">
        <v>75.5</v>
      </c>
      <c r="G1222" s="2">
        <v>73.5</v>
      </c>
      <c r="H1222" s="2">
        <v>91</v>
      </c>
      <c r="I1222" s="2">
        <v>83</v>
      </c>
      <c r="J1222" s="1">
        <f t="shared" si="38"/>
        <v>183.79999999999998</v>
      </c>
      <c r="K1222" s="1" t="s">
        <v>225</v>
      </c>
      <c r="L1222" s="1">
        <f t="shared" si="39"/>
        <v>149</v>
      </c>
      <c r="M1222" s="42" t="s">
        <v>6245</v>
      </c>
      <c r="N1222" s="2" t="s">
        <v>6244</v>
      </c>
      <c r="O1222" s="1" t="s">
        <v>227</v>
      </c>
      <c r="P1222" s="1" t="s">
        <v>242</v>
      </c>
      <c r="Q1222" s="43" t="s">
        <v>6246</v>
      </c>
      <c r="R1222" s="44" t="s">
        <v>1100</v>
      </c>
      <c r="S1222" s="1" t="s">
        <v>6247</v>
      </c>
      <c r="T1222" s="31" t="s">
        <v>6248</v>
      </c>
      <c r="U1222" s="1"/>
    </row>
    <row r="1223" spans="1:21">
      <c r="A1223" s="2" t="s">
        <v>22</v>
      </c>
      <c r="B1223" s="31" t="s">
        <v>6249</v>
      </c>
      <c r="C1223" s="1" t="s">
        <v>6250</v>
      </c>
      <c r="D1223" s="1" t="s">
        <v>38</v>
      </c>
      <c r="E1223" s="1" t="s">
        <v>24</v>
      </c>
      <c r="F1223" s="2">
        <v>92.5</v>
      </c>
      <c r="G1223" s="2">
        <v>61.5</v>
      </c>
      <c r="H1223" s="2">
        <v>62</v>
      </c>
      <c r="I1223" s="2">
        <v>87</v>
      </c>
      <c r="J1223" s="1">
        <f t="shared" si="38"/>
        <v>183.8</v>
      </c>
      <c r="K1223" s="1" t="s">
        <v>225</v>
      </c>
      <c r="L1223" s="1">
        <f t="shared" si="39"/>
        <v>154</v>
      </c>
      <c r="M1223" s="42" t="s">
        <v>6251</v>
      </c>
      <c r="N1223" s="2" t="s">
        <v>6250</v>
      </c>
      <c r="O1223" s="31" t="s">
        <v>227</v>
      </c>
      <c r="P1223" s="31" t="s">
        <v>242</v>
      </c>
      <c r="Q1223" s="43">
        <v>40301</v>
      </c>
      <c r="R1223" s="44" t="s">
        <v>3479</v>
      </c>
      <c r="S1223" s="1" t="s">
        <v>6252</v>
      </c>
      <c r="T1223" s="1">
        <v>13529502726</v>
      </c>
      <c r="U1223" s="1"/>
    </row>
    <row r="1224" spans="1:21">
      <c r="A1224" s="2" t="s">
        <v>94</v>
      </c>
      <c r="B1224" s="31" t="s">
        <v>6253</v>
      </c>
      <c r="C1224" s="1" t="s">
        <v>6254</v>
      </c>
      <c r="D1224" s="1" t="s">
        <v>94</v>
      </c>
      <c r="E1224" s="1" t="s">
        <v>24</v>
      </c>
      <c r="F1224" s="2">
        <v>74.5</v>
      </c>
      <c r="G1224" s="2">
        <v>77.5</v>
      </c>
      <c r="H1224" s="2">
        <v>82</v>
      </c>
      <c r="I1224" s="2">
        <v>77</v>
      </c>
      <c r="J1224" s="1">
        <f t="shared" si="38"/>
        <v>183.8</v>
      </c>
      <c r="K1224" s="1" t="s">
        <v>225</v>
      </c>
      <c r="L1224" s="1">
        <f t="shared" si="39"/>
        <v>152</v>
      </c>
      <c r="M1224" s="42" t="s">
        <v>6255</v>
      </c>
      <c r="N1224" s="2" t="s">
        <v>6254</v>
      </c>
      <c r="O1224" s="1" t="s">
        <v>235</v>
      </c>
      <c r="P1224" s="1" t="s">
        <v>228</v>
      </c>
      <c r="Q1224" s="45">
        <v>39856</v>
      </c>
      <c r="R1224" s="44" t="s">
        <v>3093</v>
      </c>
      <c r="S1224" s="1" t="s">
        <v>6256</v>
      </c>
      <c r="T1224" s="1">
        <v>18287847192</v>
      </c>
      <c r="U1224" s="1" t="s">
        <v>231</v>
      </c>
    </row>
    <row r="1225" spans="1:21">
      <c r="A1225" s="2" t="s">
        <v>22</v>
      </c>
      <c r="B1225" s="31" t="s">
        <v>6257</v>
      </c>
      <c r="C1225" s="1" t="s">
        <v>6258</v>
      </c>
      <c r="D1225" s="1" t="s">
        <v>31</v>
      </c>
      <c r="E1225" s="1" t="s">
        <v>24</v>
      </c>
      <c r="F1225" s="2">
        <v>82</v>
      </c>
      <c r="G1225" s="2">
        <v>69.5</v>
      </c>
      <c r="H1225" s="2">
        <v>81</v>
      </c>
      <c r="I1225" s="2">
        <v>80</v>
      </c>
      <c r="J1225" s="1">
        <f t="shared" si="38"/>
        <v>183.7</v>
      </c>
      <c r="K1225" s="1" t="s">
        <v>225</v>
      </c>
      <c r="L1225" s="1">
        <f t="shared" si="39"/>
        <v>151.5</v>
      </c>
      <c r="M1225" s="42" t="s">
        <v>6259</v>
      </c>
      <c r="N1225" s="2" t="s">
        <v>6258</v>
      </c>
      <c r="O1225" s="1" t="s">
        <v>235</v>
      </c>
      <c r="P1225" s="1" t="s">
        <v>236</v>
      </c>
      <c r="Q1225" s="43">
        <v>40165</v>
      </c>
      <c r="R1225" s="44" t="s">
        <v>6260</v>
      </c>
      <c r="S1225" s="1" t="s">
        <v>6261</v>
      </c>
      <c r="T1225" s="1">
        <v>15125856226</v>
      </c>
      <c r="U1225" s="1"/>
    </row>
    <row r="1226" spans="1:21">
      <c r="A1226" s="2" t="s">
        <v>39</v>
      </c>
      <c r="B1226" s="31" t="s">
        <v>6262</v>
      </c>
      <c r="C1226" s="1" t="s">
        <v>6263</v>
      </c>
      <c r="D1226" s="1" t="s">
        <v>40</v>
      </c>
      <c r="E1226" s="1" t="s">
        <v>25</v>
      </c>
      <c r="F1226" s="2">
        <v>82.5</v>
      </c>
      <c r="G1226" s="2">
        <v>72</v>
      </c>
      <c r="H1226" s="2">
        <v>71</v>
      </c>
      <c r="I1226" s="2">
        <v>75</v>
      </c>
      <c r="J1226" s="1">
        <f t="shared" si="38"/>
        <v>183.7</v>
      </c>
      <c r="K1226" s="1" t="s">
        <v>225</v>
      </c>
      <c r="L1226" s="1">
        <f t="shared" si="39"/>
        <v>154.5</v>
      </c>
      <c r="M1226" s="42" t="s">
        <v>6264</v>
      </c>
      <c r="N1226" s="2" t="s">
        <v>6263</v>
      </c>
      <c r="O1226" s="1" t="s">
        <v>235</v>
      </c>
      <c r="P1226" s="1" t="s">
        <v>228</v>
      </c>
      <c r="Q1226" s="43">
        <v>40146</v>
      </c>
      <c r="R1226" s="44" t="s">
        <v>3616</v>
      </c>
      <c r="S1226" s="1" t="s">
        <v>6265</v>
      </c>
      <c r="T1226" s="1">
        <v>15125718878</v>
      </c>
      <c r="U1226" s="1" t="s">
        <v>231</v>
      </c>
    </row>
    <row r="1227" spans="1:21">
      <c r="A1227" s="2" t="s">
        <v>78</v>
      </c>
      <c r="B1227" s="31" t="s">
        <v>6266</v>
      </c>
      <c r="C1227" s="1" t="s">
        <v>6267</v>
      </c>
      <c r="D1227" s="1" t="s">
        <v>81</v>
      </c>
      <c r="E1227" s="1" t="s">
        <v>24</v>
      </c>
      <c r="F1227" s="2">
        <v>83</v>
      </c>
      <c r="G1227" s="2">
        <v>67.5</v>
      </c>
      <c r="H1227" s="2">
        <v>74</v>
      </c>
      <c r="I1227" s="2">
        <v>92</v>
      </c>
      <c r="J1227" s="1">
        <f t="shared" si="38"/>
        <v>183.70000000000002</v>
      </c>
      <c r="K1227" s="1" t="s">
        <v>225</v>
      </c>
      <c r="L1227" s="1">
        <f t="shared" si="39"/>
        <v>150.5</v>
      </c>
      <c r="M1227" s="42" t="s">
        <v>6268</v>
      </c>
      <c r="N1227" s="2" t="s">
        <v>6267</v>
      </c>
      <c r="O1227" s="1" t="s">
        <v>235</v>
      </c>
      <c r="P1227" s="1" t="s">
        <v>228</v>
      </c>
      <c r="Q1227" s="43">
        <v>40238</v>
      </c>
      <c r="R1227" s="44" t="s">
        <v>6269</v>
      </c>
      <c r="S1227" s="1" t="s">
        <v>6270</v>
      </c>
      <c r="T1227" s="1">
        <v>13577818241</v>
      </c>
      <c r="U1227" s="1" t="s">
        <v>231</v>
      </c>
    </row>
    <row r="1228" spans="1:21">
      <c r="A1228" s="2" t="s">
        <v>84</v>
      </c>
      <c r="B1228" s="31" t="s">
        <v>6271</v>
      </c>
      <c r="C1228" s="1" t="s">
        <v>6272</v>
      </c>
      <c r="D1228" s="1" t="s">
        <v>86</v>
      </c>
      <c r="E1228" s="1" t="s">
        <v>24</v>
      </c>
      <c r="F1228" s="2">
        <v>79</v>
      </c>
      <c r="G1228" s="2">
        <v>72.5</v>
      </c>
      <c r="H1228" s="2">
        <v>75</v>
      </c>
      <c r="I1228" s="2">
        <v>86</v>
      </c>
      <c r="J1228" s="1">
        <f t="shared" si="38"/>
        <v>183.7</v>
      </c>
      <c r="K1228" s="1" t="s">
        <v>225</v>
      </c>
      <c r="L1228" s="1">
        <f t="shared" si="39"/>
        <v>151.5</v>
      </c>
      <c r="M1228" s="42" t="s">
        <v>6273</v>
      </c>
      <c r="N1228" s="2" t="s">
        <v>6272</v>
      </c>
      <c r="O1228" s="1" t="s">
        <v>235</v>
      </c>
      <c r="P1228" s="1" t="s">
        <v>242</v>
      </c>
      <c r="Q1228" s="43">
        <v>40263</v>
      </c>
      <c r="R1228" s="44" t="s">
        <v>2656</v>
      </c>
      <c r="S1228" s="1" t="s">
        <v>6274</v>
      </c>
      <c r="T1228" s="1">
        <v>15126009546</v>
      </c>
      <c r="U1228" s="1"/>
    </row>
    <row r="1229" spans="1:21">
      <c r="A1229" s="2" t="s">
        <v>39</v>
      </c>
      <c r="B1229" s="31" t="s">
        <v>6275</v>
      </c>
      <c r="C1229" s="1" t="s">
        <v>6276</v>
      </c>
      <c r="D1229" s="1" t="s">
        <v>40</v>
      </c>
      <c r="E1229" s="1" t="s">
        <v>24</v>
      </c>
      <c r="F1229" s="2">
        <v>82.5</v>
      </c>
      <c r="G1229" s="2">
        <v>73.5</v>
      </c>
      <c r="H1229" s="2">
        <v>63</v>
      </c>
      <c r="I1229" s="2">
        <v>75</v>
      </c>
      <c r="J1229" s="1">
        <f t="shared" si="38"/>
        <v>183.6</v>
      </c>
      <c r="K1229" s="1" t="s">
        <v>225</v>
      </c>
      <c r="L1229" s="1">
        <f t="shared" si="39"/>
        <v>156</v>
      </c>
      <c r="M1229" s="42" t="s">
        <v>6277</v>
      </c>
      <c r="N1229" s="2" t="s">
        <v>6276</v>
      </c>
      <c r="O1229" s="1" t="s">
        <v>227</v>
      </c>
      <c r="P1229" s="1" t="s">
        <v>242</v>
      </c>
      <c r="Q1229" s="43">
        <v>40125</v>
      </c>
      <c r="R1229" s="44" t="s">
        <v>6278</v>
      </c>
      <c r="S1229" s="1" t="s">
        <v>6279</v>
      </c>
      <c r="T1229" s="1">
        <v>18287889928</v>
      </c>
      <c r="U1229" s="1" t="s">
        <v>231</v>
      </c>
    </row>
    <row r="1230" spans="1:21">
      <c r="A1230" s="2" t="s">
        <v>52</v>
      </c>
      <c r="B1230" s="31" t="s">
        <v>6280</v>
      </c>
      <c r="C1230" s="1" t="s">
        <v>6281</v>
      </c>
      <c r="D1230" s="1" t="s">
        <v>56</v>
      </c>
      <c r="E1230" s="1" t="s">
        <v>24</v>
      </c>
      <c r="F1230" s="2">
        <v>87</v>
      </c>
      <c r="G1230" s="2">
        <v>61</v>
      </c>
      <c r="H1230" s="2">
        <v>87</v>
      </c>
      <c r="I1230" s="2">
        <v>91</v>
      </c>
      <c r="J1230" s="1">
        <f t="shared" si="38"/>
        <v>183.6</v>
      </c>
      <c r="K1230" s="1" t="s">
        <v>225</v>
      </c>
      <c r="L1230" s="1">
        <f t="shared" si="39"/>
        <v>148</v>
      </c>
      <c r="M1230" s="42" t="s">
        <v>6282</v>
      </c>
      <c r="N1230" s="2" t="s">
        <v>6281</v>
      </c>
      <c r="O1230" s="1" t="s">
        <v>227</v>
      </c>
      <c r="P1230" s="1" t="s">
        <v>236</v>
      </c>
      <c r="Q1230" s="43">
        <v>40151</v>
      </c>
      <c r="R1230" s="44" t="s">
        <v>5967</v>
      </c>
      <c r="S1230" s="1" t="s">
        <v>6283</v>
      </c>
      <c r="T1230" s="1">
        <v>15288530192</v>
      </c>
      <c r="U1230" s="1"/>
    </row>
    <row r="1231" spans="1:21">
      <c r="A1231" s="2" t="s">
        <v>57</v>
      </c>
      <c r="B1231" s="31" t="s">
        <v>6284</v>
      </c>
      <c r="C1231" s="1" t="s">
        <v>521</v>
      </c>
      <c r="D1231" s="1" t="s">
        <v>61</v>
      </c>
      <c r="E1231" s="1" t="s">
        <v>24</v>
      </c>
      <c r="F1231" s="2">
        <v>89.5</v>
      </c>
      <c r="G1231" s="2">
        <v>59.5</v>
      </c>
      <c r="H1231" s="2">
        <v>86</v>
      </c>
      <c r="I1231" s="2">
        <v>87</v>
      </c>
      <c r="J1231" s="1">
        <f t="shared" si="38"/>
        <v>183.6</v>
      </c>
      <c r="K1231" s="1" t="s">
        <v>225</v>
      </c>
      <c r="L1231" s="1">
        <f t="shared" si="39"/>
        <v>149</v>
      </c>
      <c r="M1231" s="42" t="s">
        <v>6285</v>
      </c>
      <c r="N1231" s="2" t="s">
        <v>521</v>
      </c>
      <c r="O1231" s="1" t="s">
        <v>227</v>
      </c>
      <c r="P1231" s="1" t="s">
        <v>228</v>
      </c>
      <c r="Q1231" s="31" t="s">
        <v>3066</v>
      </c>
      <c r="R1231" s="47" t="s">
        <v>6286</v>
      </c>
      <c r="S1231" s="31" t="s">
        <v>6287</v>
      </c>
      <c r="T1231" s="31" t="s">
        <v>6288</v>
      </c>
      <c r="U1231" s="1"/>
    </row>
    <row r="1232" spans="1:21">
      <c r="A1232" s="2" t="s">
        <v>57</v>
      </c>
      <c r="B1232" s="31" t="s">
        <v>6289</v>
      </c>
      <c r="C1232" s="1" t="s">
        <v>6290</v>
      </c>
      <c r="D1232" s="1" t="s">
        <v>60</v>
      </c>
      <c r="E1232" s="1" t="s">
        <v>25</v>
      </c>
      <c r="F1232" s="2">
        <v>85</v>
      </c>
      <c r="G1232" s="2">
        <v>66.5</v>
      </c>
      <c r="H1232" s="2">
        <v>78</v>
      </c>
      <c r="I1232" s="2">
        <v>82</v>
      </c>
      <c r="J1232" s="1">
        <f t="shared" si="38"/>
        <v>183.5</v>
      </c>
      <c r="K1232" s="1" t="s">
        <v>225</v>
      </c>
      <c r="L1232" s="1">
        <f t="shared" si="39"/>
        <v>151.5</v>
      </c>
      <c r="M1232" s="42" t="s">
        <v>6291</v>
      </c>
      <c r="N1232" s="2" t="s">
        <v>6290</v>
      </c>
      <c r="O1232" s="1" t="s">
        <v>235</v>
      </c>
      <c r="P1232" s="1" t="s">
        <v>236</v>
      </c>
      <c r="Q1232" s="43">
        <v>40174</v>
      </c>
      <c r="R1232" s="44" t="s">
        <v>6292</v>
      </c>
      <c r="S1232" s="1" t="s">
        <v>6293</v>
      </c>
      <c r="T1232" s="1">
        <v>15912914390</v>
      </c>
      <c r="U1232" s="1"/>
    </row>
    <row r="1233" spans="1:21">
      <c r="A1233" s="2" t="s">
        <v>57</v>
      </c>
      <c r="B1233" s="31" t="s">
        <v>6294</v>
      </c>
      <c r="C1233" s="1" t="s">
        <v>6295</v>
      </c>
      <c r="D1233" s="1" t="s">
        <v>61</v>
      </c>
      <c r="E1233" s="1" t="s">
        <v>25</v>
      </c>
      <c r="F1233" s="2">
        <v>90</v>
      </c>
      <c r="G1233" s="2">
        <v>60.5</v>
      </c>
      <c r="H1233" s="2">
        <v>81</v>
      </c>
      <c r="I1233" s="2">
        <v>84</v>
      </c>
      <c r="J1233" s="1">
        <f t="shared" si="38"/>
        <v>183.5</v>
      </c>
      <c r="K1233" s="1" t="s">
        <v>225</v>
      </c>
      <c r="L1233" s="1">
        <f t="shared" si="39"/>
        <v>150.5</v>
      </c>
      <c r="M1233" s="42" t="s">
        <v>6296</v>
      </c>
      <c r="N1233" s="2" t="s">
        <v>6295</v>
      </c>
      <c r="O1233" s="31" t="s">
        <v>235</v>
      </c>
      <c r="P1233" s="31" t="s">
        <v>236</v>
      </c>
      <c r="Q1233" s="31" t="s">
        <v>6297</v>
      </c>
      <c r="R1233" s="47" t="s">
        <v>2121</v>
      </c>
      <c r="S1233" s="31" t="s">
        <v>2122</v>
      </c>
      <c r="T1233" s="31" t="s">
        <v>2123</v>
      </c>
      <c r="U1233" s="1"/>
    </row>
    <row r="1234" spans="1:21">
      <c r="A1234" s="2" t="s">
        <v>22</v>
      </c>
      <c r="B1234" s="31" t="s">
        <v>6298</v>
      </c>
      <c r="C1234" s="1" t="s">
        <v>6299</v>
      </c>
      <c r="D1234" s="1" t="s">
        <v>33</v>
      </c>
      <c r="E1234" s="1" t="s">
        <v>34</v>
      </c>
      <c r="F1234" s="2">
        <v>76.5</v>
      </c>
      <c r="G1234" s="2">
        <v>76.5</v>
      </c>
      <c r="H1234" s="2">
        <v>73</v>
      </c>
      <c r="I1234" s="2">
        <v>79</v>
      </c>
      <c r="J1234" s="1">
        <f t="shared" si="38"/>
        <v>183.4</v>
      </c>
      <c r="K1234" s="1" t="s">
        <v>225</v>
      </c>
      <c r="L1234" s="1">
        <f t="shared" si="39"/>
        <v>153</v>
      </c>
      <c r="M1234" s="42" t="s">
        <v>6300</v>
      </c>
      <c r="N1234" s="2" t="s">
        <v>6299</v>
      </c>
      <c r="O1234" s="1" t="s">
        <v>227</v>
      </c>
      <c r="P1234" s="1" t="s">
        <v>228</v>
      </c>
      <c r="Q1234" s="43">
        <v>40244</v>
      </c>
      <c r="R1234" s="44" t="s">
        <v>6301</v>
      </c>
      <c r="S1234" s="1" t="s">
        <v>6302</v>
      </c>
      <c r="T1234" s="1">
        <v>15987870890</v>
      </c>
      <c r="U1234" s="1"/>
    </row>
    <row r="1235" spans="1:21">
      <c r="A1235" s="2" t="s">
        <v>22</v>
      </c>
      <c r="B1235" s="31" t="s">
        <v>6303</v>
      </c>
      <c r="C1235" s="1" t="s">
        <v>6304</v>
      </c>
      <c r="D1235" s="1" t="s">
        <v>33</v>
      </c>
      <c r="E1235" s="1" t="s">
        <v>35</v>
      </c>
      <c r="F1235" s="2">
        <v>80.5</v>
      </c>
      <c r="G1235" s="2">
        <v>72.5</v>
      </c>
      <c r="H1235" s="2">
        <v>82</v>
      </c>
      <c r="I1235" s="2">
        <v>70</v>
      </c>
      <c r="J1235" s="1">
        <f t="shared" si="38"/>
        <v>183.4</v>
      </c>
      <c r="K1235" s="1" t="s">
        <v>225</v>
      </c>
      <c r="L1235" s="1">
        <f t="shared" si="39"/>
        <v>153</v>
      </c>
      <c r="M1235" s="42" t="s">
        <v>6305</v>
      </c>
      <c r="N1235" s="2" t="s">
        <v>6304</v>
      </c>
      <c r="O1235" s="1" t="s">
        <v>227</v>
      </c>
      <c r="P1235" s="1" t="s">
        <v>228</v>
      </c>
      <c r="Q1235" s="31" t="s">
        <v>6306</v>
      </c>
      <c r="R1235" s="47" t="s">
        <v>2784</v>
      </c>
      <c r="S1235" s="31" t="s">
        <v>6307</v>
      </c>
      <c r="T1235" s="31" t="s">
        <v>6308</v>
      </c>
      <c r="U1235" s="1"/>
    </row>
    <row r="1236" spans="1:21">
      <c r="A1236" s="2" t="s">
        <v>22</v>
      </c>
      <c r="B1236" s="31" t="s">
        <v>6309</v>
      </c>
      <c r="C1236" s="1" t="s">
        <v>6310</v>
      </c>
      <c r="D1236" s="1" t="s">
        <v>30</v>
      </c>
      <c r="E1236" s="1" t="s">
        <v>24</v>
      </c>
      <c r="F1236" s="2">
        <v>72.5</v>
      </c>
      <c r="G1236" s="2">
        <v>76</v>
      </c>
      <c r="H1236" s="2">
        <v>86</v>
      </c>
      <c r="I1236" s="2">
        <v>88</v>
      </c>
      <c r="J1236" s="1">
        <f t="shared" si="38"/>
        <v>183.29999999999998</v>
      </c>
      <c r="K1236" s="1" t="s">
        <v>225</v>
      </c>
      <c r="L1236" s="1">
        <f t="shared" si="39"/>
        <v>148.5</v>
      </c>
      <c r="M1236" s="42" t="s">
        <v>6311</v>
      </c>
      <c r="N1236" s="2" t="s">
        <v>6310</v>
      </c>
      <c r="O1236" s="1" t="s">
        <v>235</v>
      </c>
      <c r="P1236" s="1" t="s">
        <v>242</v>
      </c>
      <c r="Q1236" s="43" t="s">
        <v>6312</v>
      </c>
      <c r="R1236" s="44" t="s">
        <v>1312</v>
      </c>
      <c r="S1236" s="1" t="s">
        <v>6313</v>
      </c>
      <c r="T1236" s="31" t="s">
        <v>6314</v>
      </c>
      <c r="U1236" s="1"/>
    </row>
    <row r="1237" spans="1:21">
      <c r="A1237" s="2" t="s">
        <v>65</v>
      </c>
      <c r="B1237" s="31" t="s">
        <v>6315</v>
      </c>
      <c r="C1237" s="1" t="s">
        <v>6316</v>
      </c>
      <c r="D1237" s="1" t="s">
        <v>66</v>
      </c>
      <c r="E1237" s="1" t="s">
        <v>26</v>
      </c>
      <c r="F1237" s="2">
        <v>85</v>
      </c>
      <c r="G1237" s="2">
        <v>65.5</v>
      </c>
      <c r="H1237" s="2">
        <v>73</v>
      </c>
      <c r="I1237" s="2">
        <v>91</v>
      </c>
      <c r="J1237" s="1">
        <f t="shared" si="38"/>
        <v>183.29999999999998</v>
      </c>
      <c r="K1237" s="1" t="s">
        <v>225</v>
      </c>
      <c r="L1237" s="1">
        <f t="shared" si="39"/>
        <v>150.5</v>
      </c>
      <c r="M1237" s="42" t="s">
        <v>6317</v>
      </c>
      <c r="N1237" s="2" t="s">
        <v>6316</v>
      </c>
      <c r="O1237" s="1" t="s">
        <v>227</v>
      </c>
      <c r="P1237" s="1" t="s">
        <v>236</v>
      </c>
      <c r="Q1237" s="31" t="s">
        <v>3999</v>
      </c>
      <c r="R1237" s="44" t="s">
        <v>2303</v>
      </c>
      <c r="S1237" s="1" t="s">
        <v>6318</v>
      </c>
      <c r="T1237" s="1">
        <v>13987881882</v>
      </c>
      <c r="U1237" s="1"/>
    </row>
    <row r="1238" spans="1:21">
      <c r="A1238" s="2" t="s">
        <v>90</v>
      </c>
      <c r="B1238" s="31" t="s">
        <v>6319</v>
      </c>
      <c r="C1238" s="1" t="s">
        <v>6320</v>
      </c>
      <c r="D1238" s="1" t="s">
        <v>91</v>
      </c>
      <c r="E1238" s="1" t="s">
        <v>24</v>
      </c>
      <c r="F1238" s="2">
        <v>85.5</v>
      </c>
      <c r="G1238" s="2">
        <v>66</v>
      </c>
      <c r="H1238" s="2">
        <v>73</v>
      </c>
      <c r="I1238" s="2">
        <v>86</v>
      </c>
      <c r="J1238" s="1">
        <f t="shared" si="38"/>
        <v>183.29999999999998</v>
      </c>
      <c r="K1238" s="1" t="s">
        <v>225</v>
      </c>
      <c r="L1238" s="1">
        <f t="shared" si="39"/>
        <v>151.5</v>
      </c>
      <c r="M1238" s="42" t="s">
        <v>6321</v>
      </c>
      <c r="N1238" s="2" t="s">
        <v>6320</v>
      </c>
      <c r="O1238" s="31" t="s">
        <v>227</v>
      </c>
      <c r="P1238" s="31" t="s">
        <v>242</v>
      </c>
      <c r="Q1238" s="31" t="s">
        <v>6322</v>
      </c>
      <c r="R1238" s="47" t="s">
        <v>517</v>
      </c>
      <c r="S1238" s="1" t="s">
        <v>6323</v>
      </c>
      <c r="T1238" s="31" t="s">
        <v>6324</v>
      </c>
      <c r="U1238" s="1" t="s">
        <v>231</v>
      </c>
    </row>
    <row r="1239" spans="1:21">
      <c r="A1239" s="2" t="s">
        <v>22</v>
      </c>
      <c r="B1239" s="31" t="s">
        <v>6325</v>
      </c>
      <c r="C1239" s="1" t="s">
        <v>6326</v>
      </c>
      <c r="D1239" s="1" t="s">
        <v>32</v>
      </c>
      <c r="E1239" s="1" t="s">
        <v>24</v>
      </c>
      <c r="F1239" s="2">
        <v>90</v>
      </c>
      <c r="G1239" s="2">
        <v>59</v>
      </c>
      <c r="H1239" s="2">
        <v>76</v>
      </c>
      <c r="I1239" s="2">
        <v>95</v>
      </c>
      <c r="J1239" s="1">
        <f t="shared" si="38"/>
        <v>183.2</v>
      </c>
      <c r="K1239" s="1" t="s">
        <v>225</v>
      </c>
      <c r="L1239" s="1">
        <f t="shared" si="39"/>
        <v>149</v>
      </c>
      <c r="M1239" s="42" t="s">
        <v>6327</v>
      </c>
      <c r="N1239" s="2" t="s">
        <v>6326</v>
      </c>
      <c r="O1239" s="1" t="s">
        <v>235</v>
      </c>
      <c r="P1239" s="1" t="s">
        <v>236</v>
      </c>
      <c r="Q1239" s="43">
        <v>40079</v>
      </c>
      <c r="R1239" s="44" t="s">
        <v>6328</v>
      </c>
      <c r="S1239" s="1" t="s">
        <v>6329</v>
      </c>
      <c r="T1239" s="1">
        <v>13618788426</v>
      </c>
      <c r="U1239" s="1"/>
    </row>
    <row r="1240" spans="1:21">
      <c r="A1240" s="2" t="s">
        <v>22</v>
      </c>
      <c r="B1240" s="31" t="s">
        <v>6330</v>
      </c>
      <c r="C1240" s="1" t="s">
        <v>6331</v>
      </c>
      <c r="D1240" s="1" t="s">
        <v>32</v>
      </c>
      <c r="E1240" s="1" t="s">
        <v>24</v>
      </c>
      <c r="F1240" s="2">
        <v>91</v>
      </c>
      <c r="G1240" s="2">
        <v>58</v>
      </c>
      <c r="H1240" s="2">
        <v>90</v>
      </c>
      <c r="I1240" s="2">
        <v>81</v>
      </c>
      <c r="J1240" s="1">
        <f t="shared" si="38"/>
        <v>183.2</v>
      </c>
      <c r="K1240" s="1" t="s">
        <v>225</v>
      </c>
      <c r="L1240" s="1">
        <f t="shared" si="39"/>
        <v>149</v>
      </c>
      <c r="M1240" s="42" t="s">
        <v>6332</v>
      </c>
      <c r="N1240" s="2" t="s">
        <v>6331</v>
      </c>
      <c r="O1240" s="1" t="s">
        <v>235</v>
      </c>
      <c r="P1240" s="1" t="s">
        <v>236</v>
      </c>
      <c r="Q1240" s="43">
        <v>40190</v>
      </c>
      <c r="R1240" s="44" t="s">
        <v>6333</v>
      </c>
      <c r="S1240" s="1" t="s">
        <v>6334</v>
      </c>
      <c r="T1240" s="1">
        <v>13987890131</v>
      </c>
      <c r="U1240" s="1"/>
    </row>
    <row r="1241" spans="1:21">
      <c r="A1241" s="2" t="s">
        <v>22</v>
      </c>
      <c r="B1241" s="31" t="s">
        <v>6335</v>
      </c>
      <c r="C1241" s="1" t="s">
        <v>6336</v>
      </c>
      <c r="D1241" s="1" t="s">
        <v>33</v>
      </c>
      <c r="E1241" s="1" t="s">
        <v>27</v>
      </c>
      <c r="F1241" s="2">
        <v>73.5</v>
      </c>
      <c r="G1241" s="2">
        <v>76.5</v>
      </c>
      <c r="H1241" s="2">
        <v>84</v>
      </c>
      <c r="I1241" s="2">
        <v>82</v>
      </c>
      <c r="J1241" s="1">
        <f t="shared" si="38"/>
        <v>183.20000000000002</v>
      </c>
      <c r="K1241" s="1" t="s">
        <v>225</v>
      </c>
      <c r="L1241" s="1">
        <f t="shared" si="39"/>
        <v>150</v>
      </c>
      <c r="M1241" s="42" t="s">
        <v>6337</v>
      </c>
      <c r="N1241" s="2" t="s">
        <v>6336</v>
      </c>
      <c r="O1241" s="1" t="s">
        <v>227</v>
      </c>
      <c r="P1241" s="1" t="s">
        <v>242</v>
      </c>
      <c r="Q1241" s="43">
        <v>40127</v>
      </c>
      <c r="R1241" s="44" t="s">
        <v>6338</v>
      </c>
      <c r="S1241" s="1" t="s">
        <v>6339</v>
      </c>
      <c r="T1241" s="1">
        <v>15912401322</v>
      </c>
      <c r="U1241" s="1" t="s">
        <v>231</v>
      </c>
    </row>
    <row r="1242" spans="1:21">
      <c r="A1242" s="2" t="s">
        <v>22</v>
      </c>
      <c r="B1242" s="31" t="s">
        <v>6340</v>
      </c>
      <c r="C1242" s="1" t="s">
        <v>6341</v>
      </c>
      <c r="D1242" s="1" t="s">
        <v>33</v>
      </c>
      <c r="E1242" s="1" t="s">
        <v>36</v>
      </c>
      <c r="F1242" s="2">
        <v>84.5</v>
      </c>
      <c r="G1242" s="2">
        <v>68.5</v>
      </c>
      <c r="H1242" s="2">
        <v>81</v>
      </c>
      <c r="I1242" s="2">
        <v>70</v>
      </c>
      <c r="J1242" s="1">
        <f t="shared" si="38"/>
        <v>183.2</v>
      </c>
      <c r="K1242" s="1" t="s">
        <v>225</v>
      </c>
      <c r="L1242" s="1">
        <f t="shared" si="39"/>
        <v>153</v>
      </c>
      <c r="M1242" s="42" t="s">
        <v>6342</v>
      </c>
      <c r="N1242" s="2" t="s">
        <v>6341</v>
      </c>
      <c r="O1242" s="1" t="s">
        <v>227</v>
      </c>
      <c r="P1242" s="1" t="s">
        <v>236</v>
      </c>
      <c r="Q1242" s="43">
        <v>40185</v>
      </c>
      <c r="R1242" s="44" t="s">
        <v>6343</v>
      </c>
      <c r="S1242" s="1" t="s">
        <v>6344</v>
      </c>
      <c r="T1242" s="1">
        <v>15126048072</v>
      </c>
      <c r="U1242" s="1"/>
    </row>
    <row r="1243" spans="1:21">
      <c r="A1243" s="2" t="s">
        <v>42</v>
      </c>
      <c r="B1243" s="31" t="s">
        <v>6345</v>
      </c>
      <c r="C1243" s="1" t="s">
        <v>6346</v>
      </c>
      <c r="D1243" s="1" t="s">
        <v>44</v>
      </c>
      <c r="E1243" s="1" t="s">
        <v>24</v>
      </c>
      <c r="F1243" s="2">
        <v>79</v>
      </c>
      <c r="G1243" s="2">
        <v>71</v>
      </c>
      <c r="H1243" s="2">
        <v>84</v>
      </c>
      <c r="I1243" s="2">
        <v>82</v>
      </c>
      <c r="J1243" s="1">
        <f t="shared" si="38"/>
        <v>183.20000000000002</v>
      </c>
      <c r="K1243" s="1" t="s">
        <v>225</v>
      </c>
      <c r="L1243" s="1">
        <f t="shared" si="39"/>
        <v>150</v>
      </c>
      <c r="M1243" s="42" t="s">
        <v>6347</v>
      </c>
      <c r="N1243" s="2" t="s">
        <v>6346</v>
      </c>
      <c r="O1243" s="1" t="s">
        <v>235</v>
      </c>
      <c r="P1243" s="1" t="s">
        <v>242</v>
      </c>
      <c r="Q1243" s="43">
        <v>39950</v>
      </c>
      <c r="R1243" s="44" t="s">
        <v>6348</v>
      </c>
      <c r="S1243" s="1" t="s">
        <v>6349</v>
      </c>
      <c r="T1243" s="1">
        <v>18287823973</v>
      </c>
      <c r="U1243" s="1"/>
    </row>
    <row r="1244" spans="1:21">
      <c r="A1244" s="2" t="s">
        <v>39</v>
      </c>
      <c r="B1244" s="31" t="s">
        <v>6350</v>
      </c>
      <c r="C1244" s="1" t="s">
        <v>6351</v>
      </c>
      <c r="D1244" s="1" t="s">
        <v>40</v>
      </c>
      <c r="E1244" s="1" t="s">
        <v>24</v>
      </c>
      <c r="F1244" s="2">
        <v>85.5</v>
      </c>
      <c r="G1244" s="2">
        <v>69</v>
      </c>
      <c r="H1244" s="2">
        <v>72</v>
      </c>
      <c r="I1244" s="2">
        <v>71</v>
      </c>
      <c r="J1244" s="1">
        <f t="shared" si="38"/>
        <v>183.1</v>
      </c>
      <c r="K1244" s="1" t="s">
        <v>225</v>
      </c>
      <c r="L1244" s="1">
        <f t="shared" si="39"/>
        <v>154.5</v>
      </c>
      <c r="M1244" s="42" t="s">
        <v>6352</v>
      </c>
      <c r="N1244" s="2" t="s">
        <v>6351</v>
      </c>
      <c r="O1244" s="1" t="s">
        <v>235</v>
      </c>
      <c r="P1244" s="1" t="s">
        <v>236</v>
      </c>
      <c r="Q1244" s="43">
        <v>39868</v>
      </c>
      <c r="R1244" s="44" t="s">
        <v>6353</v>
      </c>
      <c r="S1244" s="1" t="s">
        <v>6354</v>
      </c>
      <c r="T1244" s="1">
        <v>15125701219</v>
      </c>
      <c r="U1244" s="1"/>
    </row>
    <row r="1245" spans="1:21">
      <c r="A1245" s="2" t="s">
        <v>57</v>
      </c>
      <c r="B1245" s="31" t="s">
        <v>6355</v>
      </c>
      <c r="C1245" s="1" t="s">
        <v>6356</v>
      </c>
      <c r="D1245" s="1" t="s">
        <v>62</v>
      </c>
      <c r="E1245" s="1" t="s">
        <v>24</v>
      </c>
      <c r="F1245" s="2">
        <v>81</v>
      </c>
      <c r="G1245" s="2">
        <v>71.5</v>
      </c>
      <c r="H1245" s="2">
        <v>72</v>
      </c>
      <c r="I1245" s="2">
        <v>81</v>
      </c>
      <c r="J1245" s="1">
        <f t="shared" si="38"/>
        <v>183.1</v>
      </c>
      <c r="K1245" s="1" t="s">
        <v>225</v>
      </c>
      <c r="L1245" s="1">
        <f t="shared" si="39"/>
        <v>152.5</v>
      </c>
      <c r="M1245" s="42" t="s">
        <v>6357</v>
      </c>
      <c r="N1245" s="2" t="s">
        <v>6356</v>
      </c>
      <c r="O1245" s="1" t="s">
        <v>235</v>
      </c>
      <c r="P1245" s="1" t="s">
        <v>242</v>
      </c>
      <c r="Q1245" s="43">
        <v>40011</v>
      </c>
      <c r="R1245" s="44" t="s">
        <v>386</v>
      </c>
      <c r="S1245" s="1" t="s">
        <v>6358</v>
      </c>
      <c r="T1245" s="1">
        <v>15096491579</v>
      </c>
      <c r="U1245" s="1"/>
    </row>
    <row r="1246" spans="1:21">
      <c r="A1246" s="2" t="s">
        <v>39</v>
      </c>
      <c r="B1246" s="31" t="s">
        <v>6359</v>
      </c>
      <c r="C1246" s="1" t="s">
        <v>6360</v>
      </c>
      <c r="D1246" s="1" t="s">
        <v>41</v>
      </c>
      <c r="E1246" s="1" t="s">
        <v>24</v>
      </c>
      <c r="F1246" s="2">
        <v>86</v>
      </c>
      <c r="G1246" s="2">
        <v>62</v>
      </c>
      <c r="H1246" s="2">
        <v>86</v>
      </c>
      <c r="I1246" s="2">
        <v>89</v>
      </c>
      <c r="J1246" s="1">
        <f t="shared" si="38"/>
        <v>183</v>
      </c>
      <c r="K1246" s="1" t="s">
        <v>225</v>
      </c>
      <c r="L1246" s="1">
        <f t="shared" si="39"/>
        <v>148</v>
      </c>
      <c r="M1246" s="42" t="s">
        <v>6361</v>
      </c>
      <c r="N1246" s="2" t="s">
        <v>6360</v>
      </c>
      <c r="O1246" s="1" t="s">
        <v>227</v>
      </c>
      <c r="P1246" s="1" t="s">
        <v>236</v>
      </c>
      <c r="Q1246" s="43" t="s">
        <v>6362</v>
      </c>
      <c r="R1246" s="44" t="s">
        <v>2083</v>
      </c>
      <c r="S1246" s="1" t="s">
        <v>6363</v>
      </c>
      <c r="T1246" s="1">
        <v>15087232006</v>
      </c>
      <c r="U1246" s="1"/>
    </row>
    <row r="1247" spans="1:21">
      <c r="A1247" s="2" t="s">
        <v>84</v>
      </c>
      <c r="B1247" s="31" t="s">
        <v>6364</v>
      </c>
      <c r="C1247" s="1" t="s">
        <v>6365</v>
      </c>
      <c r="D1247" s="1" t="s">
        <v>86</v>
      </c>
      <c r="E1247" s="1" t="s">
        <v>24</v>
      </c>
      <c r="F1247" s="2">
        <v>80</v>
      </c>
      <c r="G1247" s="2">
        <v>68</v>
      </c>
      <c r="H1247" s="2">
        <v>87</v>
      </c>
      <c r="I1247" s="2">
        <v>87</v>
      </c>
      <c r="J1247" s="1">
        <f t="shared" si="38"/>
        <v>182.8</v>
      </c>
      <c r="K1247" s="1" t="s">
        <v>225</v>
      </c>
      <c r="L1247" s="1">
        <f t="shared" si="39"/>
        <v>148</v>
      </c>
      <c r="M1247" s="42" t="s">
        <v>6366</v>
      </c>
      <c r="N1247" s="2" t="s">
        <v>6365</v>
      </c>
      <c r="O1247" s="1" t="s">
        <v>227</v>
      </c>
      <c r="P1247" s="1" t="s">
        <v>236</v>
      </c>
      <c r="Q1247" s="43">
        <v>40180</v>
      </c>
      <c r="R1247" s="44" t="s">
        <v>6367</v>
      </c>
      <c r="S1247" s="1" t="s">
        <v>6368</v>
      </c>
      <c r="T1247" s="1">
        <v>15912933914</v>
      </c>
      <c r="U1247" s="1"/>
    </row>
    <row r="1248" spans="1:21">
      <c r="A1248" s="2" t="s">
        <v>22</v>
      </c>
      <c r="B1248" s="31" t="s">
        <v>6369</v>
      </c>
      <c r="C1248" s="1" t="s">
        <v>6370</v>
      </c>
      <c r="D1248" s="1" t="s">
        <v>33</v>
      </c>
      <c r="E1248" s="1" t="s">
        <v>28</v>
      </c>
      <c r="F1248" s="2">
        <v>80</v>
      </c>
      <c r="G1248" s="2">
        <v>70.5</v>
      </c>
      <c r="H1248" s="2">
        <v>78</v>
      </c>
      <c r="I1248" s="2">
        <v>83</v>
      </c>
      <c r="J1248" s="1">
        <f t="shared" si="38"/>
        <v>182.7</v>
      </c>
      <c r="K1248" s="1" t="s">
        <v>225</v>
      </c>
      <c r="L1248" s="1">
        <f t="shared" si="39"/>
        <v>150.5</v>
      </c>
      <c r="M1248" s="42" t="s">
        <v>6371</v>
      </c>
      <c r="N1248" s="2" t="s">
        <v>6370</v>
      </c>
      <c r="O1248" s="1" t="s">
        <v>235</v>
      </c>
      <c r="P1248" s="1" t="s">
        <v>242</v>
      </c>
      <c r="Q1248" s="31" t="s">
        <v>5932</v>
      </c>
      <c r="R1248" s="44" t="s">
        <v>6372</v>
      </c>
      <c r="S1248" s="1" t="s">
        <v>6373</v>
      </c>
      <c r="T1248" s="1">
        <v>13987073122</v>
      </c>
      <c r="U1248" s="1"/>
    </row>
    <row r="1249" spans="1:21">
      <c r="A1249" s="2" t="s">
        <v>52</v>
      </c>
      <c r="B1249" s="31" t="s">
        <v>6374</v>
      </c>
      <c r="C1249" s="1" t="s">
        <v>6375</v>
      </c>
      <c r="D1249" s="1" t="s">
        <v>53</v>
      </c>
      <c r="E1249" s="1" t="s">
        <v>25</v>
      </c>
      <c r="F1249" s="2">
        <v>83.5</v>
      </c>
      <c r="G1249" s="2">
        <v>64</v>
      </c>
      <c r="H1249" s="2">
        <v>87</v>
      </c>
      <c r="I1249" s="2">
        <v>89</v>
      </c>
      <c r="J1249" s="1">
        <f t="shared" si="38"/>
        <v>182.70000000000002</v>
      </c>
      <c r="K1249" s="1" t="s">
        <v>225</v>
      </c>
      <c r="L1249" s="1">
        <f t="shared" si="39"/>
        <v>147.5</v>
      </c>
      <c r="M1249" s="42" t="s">
        <v>6376</v>
      </c>
      <c r="N1249" s="2" t="s">
        <v>6375</v>
      </c>
      <c r="O1249" s="1" t="s">
        <v>235</v>
      </c>
      <c r="P1249" s="1" t="s">
        <v>242</v>
      </c>
      <c r="Q1249" s="53" t="s">
        <v>6377</v>
      </c>
      <c r="R1249" s="44" t="s">
        <v>6378</v>
      </c>
      <c r="S1249" s="1" t="s">
        <v>6379</v>
      </c>
      <c r="T1249" s="1">
        <v>13638740211</v>
      </c>
      <c r="U1249" s="1"/>
    </row>
    <row r="1250" spans="1:21">
      <c r="A1250" s="2" t="s">
        <v>83</v>
      </c>
      <c r="B1250" s="31" t="s">
        <v>6380</v>
      </c>
      <c r="C1250" s="1" t="s">
        <v>6381</v>
      </c>
      <c r="D1250" s="1" t="s">
        <v>83</v>
      </c>
      <c r="E1250" s="1" t="s">
        <v>26</v>
      </c>
      <c r="F1250" s="2">
        <v>82</v>
      </c>
      <c r="G1250" s="2">
        <v>63.5</v>
      </c>
      <c r="H1250" s="2">
        <v>92</v>
      </c>
      <c r="I1250" s="2">
        <v>94</v>
      </c>
      <c r="J1250" s="1">
        <f t="shared" si="38"/>
        <v>182.70000000000002</v>
      </c>
      <c r="K1250" s="1" t="s">
        <v>225</v>
      </c>
      <c r="L1250" s="1">
        <f t="shared" si="39"/>
        <v>145.5</v>
      </c>
      <c r="M1250" s="42" t="s">
        <v>6382</v>
      </c>
      <c r="N1250" s="2" t="s">
        <v>6381</v>
      </c>
      <c r="O1250" s="1" t="s">
        <v>235</v>
      </c>
      <c r="P1250" s="1" t="s">
        <v>242</v>
      </c>
      <c r="Q1250" s="43">
        <v>40217</v>
      </c>
      <c r="R1250" s="44" t="s">
        <v>5390</v>
      </c>
      <c r="S1250" s="1" t="s">
        <v>6383</v>
      </c>
      <c r="T1250" s="1">
        <v>15288593459</v>
      </c>
      <c r="U1250" s="1" t="s">
        <v>231</v>
      </c>
    </row>
    <row r="1251" spans="1:21">
      <c r="A1251" s="2" t="s">
        <v>63</v>
      </c>
      <c r="B1251" s="31" t="s">
        <v>6384</v>
      </c>
      <c r="C1251" s="1" t="s">
        <v>6385</v>
      </c>
      <c r="D1251" s="1" t="s">
        <v>64</v>
      </c>
      <c r="E1251" s="1" t="s">
        <v>24</v>
      </c>
      <c r="F1251" s="2">
        <v>84</v>
      </c>
      <c r="G1251" s="2">
        <v>68</v>
      </c>
      <c r="H1251" s="2">
        <v>69</v>
      </c>
      <c r="I1251" s="2">
        <v>84</v>
      </c>
      <c r="J1251" s="1">
        <f t="shared" si="38"/>
        <v>182.60000000000002</v>
      </c>
      <c r="K1251" s="1" t="s">
        <v>225</v>
      </c>
      <c r="L1251" s="1">
        <f t="shared" si="39"/>
        <v>152</v>
      </c>
      <c r="M1251" s="42" t="s">
        <v>6386</v>
      </c>
      <c r="N1251" s="2" t="s">
        <v>6385</v>
      </c>
      <c r="O1251" s="1" t="s">
        <v>227</v>
      </c>
      <c r="P1251" s="1" t="s">
        <v>242</v>
      </c>
      <c r="Q1251" s="43">
        <v>40037</v>
      </c>
      <c r="R1251" s="44" t="s">
        <v>6387</v>
      </c>
      <c r="S1251" s="1" t="s">
        <v>6388</v>
      </c>
      <c r="T1251" s="1">
        <v>15987844467</v>
      </c>
      <c r="U1251" s="1"/>
    </row>
    <row r="1252" spans="1:21">
      <c r="A1252" s="2" t="s">
        <v>22</v>
      </c>
      <c r="B1252" s="31" t="s">
        <v>6389</v>
      </c>
      <c r="C1252" s="1" t="s">
        <v>105</v>
      </c>
      <c r="D1252" s="1" t="s">
        <v>33</v>
      </c>
      <c r="E1252" s="1" t="s">
        <v>34</v>
      </c>
      <c r="F1252" s="2">
        <v>80.5</v>
      </c>
      <c r="G1252" s="2">
        <v>73</v>
      </c>
      <c r="H1252" s="2">
        <v>66</v>
      </c>
      <c r="I1252" s="2">
        <v>79</v>
      </c>
      <c r="J1252" s="1">
        <f t="shared" si="38"/>
        <v>182.5</v>
      </c>
      <c r="K1252" s="1" t="s">
        <v>225</v>
      </c>
      <c r="L1252" s="1">
        <f t="shared" si="39"/>
        <v>153.5</v>
      </c>
      <c r="M1252" s="42" t="s">
        <v>6390</v>
      </c>
      <c r="N1252" s="2" t="s">
        <v>105</v>
      </c>
      <c r="O1252" s="1" t="s">
        <v>235</v>
      </c>
      <c r="P1252" s="1" t="s">
        <v>236</v>
      </c>
      <c r="Q1252" s="43">
        <v>39638</v>
      </c>
      <c r="R1252" s="44" t="s">
        <v>1637</v>
      </c>
      <c r="S1252" s="1" t="s">
        <v>6391</v>
      </c>
      <c r="T1252" s="1">
        <v>13577840455</v>
      </c>
      <c r="U1252" s="1"/>
    </row>
    <row r="1253" spans="1:21">
      <c r="A1253" s="2" t="s">
        <v>39</v>
      </c>
      <c r="B1253" s="31" t="s">
        <v>6392</v>
      </c>
      <c r="C1253" s="1" t="s">
        <v>6393</v>
      </c>
      <c r="D1253" s="1" t="s">
        <v>40</v>
      </c>
      <c r="E1253" s="1" t="s">
        <v>25</v>
      </c>
      <c r="F1253" s="2">
        <v>81.5</v>
      </c>
      <c r="G1253" s="2">
        <v>72</v>
      </c>
      <c r="H1253" s="2">
        <v>71</v>
      </c>
      <c r="I1253" s="2">
        <v>74</v>
      </c>
      <c r="J1253" s="1">
        <f t="shared" si="38"/>
        <v>182.5</v>
      </c>
      <c r="K1253" s="1" t="s">
        <v>225</v>
      </c>
      <c r="L1253" s="1">
        <f t="shared" si="39"/>
        <v>153.5</v>
      </c>
      <c r="M1253" s="42" t="s">
        <v>6394</v>
      </c>
      <c r="N1253" s="2" t="s">
        <v>6393</v>
      </c>
      <c r="O1253" s="1" t="s">
        <v>235</v>
      </c>
      <c r="P1253" s="1" t="s">
        <v>228</v>
      </c>
      <c r="Q1253" s="43">
        <v>40163</v>
      </c>
      <c r="R1253" s="44" t="s">
        <v>6395</v>
      </c>
      <c r="S1253" s="1" t="s">
        <v>6396</v>
      </c>
      <c r="T1253" s="1">
        <v>13987819152</v>
      </c>
      <c r="U1253" s="1" t="s">
        <v>231</v>
      </c>
    </row>
    <row r="1254" spans="1:21">
      <c r="A1254" s="2" t="s">
        <v>65</v>
      </c>
      <c r="B1254" s="31" t="s">
        <v>6397</v>
      </c>
      <c r="C1254" s="1" t="s">
        <v>6398</v>
      </c>
      <c r="D1254" s="1" t="s">
        <v>66</v>
      </c>
      <c r="E1254" s="1" t="s">
        <v>26</v>
      </c>
      <c r="F1254" s="2">
        <v>84</v>
      </c>
      <c r="G1254" s="2">
        <v>66.5</v>
      </c>
      <c r="H1254" s="2">
        <v>80</v>
      </c>
      <c r="I1254" s="2">
        <v>80</v>
      </c>
      <c r="J1254" s="1">
        <f t="shared" si="38"/>
        <v>182.5</v>
      </c>
      <c r="K1254" s="1" t="s">
        <v>225</v>
      </c>
      <c r="L1254" s="1">
        <f t="shared" si="39"/>
        <v>150.5</v>
      </c>
      <c r="M1254" s="42" t="s">
        <v>6399</v>
      </c>
      <c r="N1254" s="2" t="s">
        <v>6398</v>
      </c>
      <c r="O1254" s="1" t="s">
        <v>235</v>
      </c>
      <c r="P1254" s="1" t="s">
        <v>236</v>
      </c>
      <c r="Q1254" s="31" t="s">
        <v>6400</v>
      </c>
      <c r="R1254" s="44" t="s">
        <v>492</v>
      </c>
      <c r="S1254" s="1" t="s">
        <v>6401</v>
      </c>
      <c r="T1254" s="1">
        <v>14769316834</v>
      </c>
      <c r="U1254" s="1"/>
    </row>
    <row r="1255" spans="1:21">
      <c r="A1255" s="2" t="s">
        <v>84</v>
      </c>
      <c r="B1255" s="31" t="s">
        <v>6402</v>
      </c>
      <c r="C1255" s="1" t="s">
        <v>6403</v>
      </c>
      <c r="D1255" s="1" t="s">
        <v>87</v>
      </c>
      <c r="E1255" s="1" t="s">
        <v>24</v>
      </c>
      <c r="F1255" s="2">
        <v>84</v>
      </c>
      <c r="G1255" s="2">
        <v>61.5</v>
      </c>
      <c r="H1255" s="2">
        <v>92</v>
      </c>
      <c r="I1255" s="2">
        <v>92</v>
      </c>
      <c r="J1255" s="1">
        <f t="shared" si="38"/>
        <v>182.3</v>
      </c>
      <c r="K1255" s="1" t="s">
        <v>225</v>
      </c>
      <c r="L1255" s="1">
        <f t="shared" si="39"/>
        <v>145.5</v>
      </c>
      <c r="M1255" s="42" t="s">
        <v>6404</v>
      </c>
      <c r="N1255" s="2" t="s">
        <v>6403</v>
      </c>
      <c r="O1255" s="1" t="s">
        <v>227</v>
      </c>
      <c r="P1255" s="1" t="s">
        <v>236</v>
      </c>
      <c r="Q1255" s="1" t="s">
        <v>6405</v>
      </c>
      <c r="R1255" s="44" t="s">
        <v>3275</v>
      </c>
      <c r="S1255" s="1" t="s">
        <v>6406</v>
      </c>
      <c r="T1255" s="1">
        <v>13987844360</v>
      </c>
      <c r="U1255" s="1"/>
    </row>
    <row r="1256" spans="1:21">
      <c r="A1256" s="2" t="s">
        <v>22</v>
      </c>
      <c r="B1256" s="31" t="s">
        <v>6407</v>
      </c>
      <c r="C1256" s="1" t="s">
        <v>6408</v>
      </c>
      <c r="D1256" s="1" t="s">
        <v>29</v>
      </c>
      <c r="E1256" s="1" t="s">
        <v>24</v>
      </c>
      <c r="F1256" s="2">
        <v>83</v>
      </c>
      <c r="G1256" s="2">
        <v>67</v>
      </c>
      <c r="H1256" s="2">
        <v>80</v>
      </c>
      <c r="I1256" s="2">
        <v>81</v>
      </c>
      <c r="J1256" s="1">
        <f t="shared" si="38"/>
        <v>182.2</v>
      </c>
      <c r="K1256" s="1" t="s">
        <v>225</v>
      </c>
      <c r="L1256" s="1">
        <f t="shared" si="39"/>
        <v>150</v>
      </c>
      <c r="M1256" s="42" t="s">
        <v>6409</v>
      </c>
      <c r="N1256" s="2" t="s">
        <v>6408</v>
      </c>
      <c r="O1256" s="31" t="s">
        <v>227</v>
      </c>
      <c r="P1256" s="31" t="s">
        <v>236</v>
      </c>
      <c r="Q1256" s="43">
        <v>40314</v>
      </c>
      <c r="R1256" s="44" t="s">
        <v>6410</v>
      </c>
      <c r="S1256" s="1" t="s">
        <v>3979</v>
      </c>
      <c r="T1256" s="1">
        <v>15288550413</v>
      </c>
      <c r="U1256" s="1"/>
    </row>
    <row r="1257" spans="1:21">
      <c r="A1257" s="2" t="s">
        <v>45</v>
      </c>
      <c r="B1257" s="31" t="s">
        <v>6411</v>
      </c>
      <c r="C1257" s="1" t="s">
        <v>6412</v>
      </c>
      <c r="D1257" s="1" t="s">
        <v>47</v>
      </c>
      <c r="E1257" s="1" t="s">
        <v>25</v>
      </c>
      <c r="F1257" s="2">
        <v>85.5</v>
      </c>
      <c r="G1257" s="2">
        <v>64.5</v>
      </c>
      <c r="H1257" s="2">
        <v>84</v>
      </c>
      <c r="I1257" s="2">
        <v>77</v>
      </c>
      <c r="J1257" s="1">
        <f t="shared" si="38"/>
        <v>182.20000000000002</v>
      </c>
      <c r="K1257" s="1" t="s">
        <v>225</v>
      </c>
      <c r="L1257" s="1">
        <f t="shared" si="39"/>
        <v>150</v>
      </c>
      <c r="M1257" s="42" t="s">
        <v>6413</v>
      </c>
      <c r="N1257" s="2" t="s">
        <v>6412</v>
      </c>
      <c r="O1257" s="1" t="s">
        <v>235</v>
      </c>
      <c r="P1257" s="1" t="s">
        <v>242</v>
      </c>
      <c r="Q1257" s="43">
        <v>39986</v>
      </c>
      <c r="R1257" s="44" t="s">
        <v>6414</v>
      </c>
      <c r="S1257" s="1" t="s">
        <v>6415</v>
      </c>
      <c r="T1257" s="1">
        <v>13577848990</v>
      </c>
      <c r="U1257" s="1" t="s">
        <v>231</v>
      </c>
    </row>
    <row r="1258" spans="1:21">
      <c r="A1258" s="2" t="s">
        <v>52</v>
      </c>
      <c r="B1258" s="31" t="s">
        <v>6416</v>
      </c>
      <c r="C1258" s="1" t="s">
        <v>6417</v>
      </c>
      <c r="D1258" s="1" t="s">
        <v>53</v>
      </c>
      <c r="E1258" s="1" t="s">
        <v>24</v>
      </c>
      <c r="F1258" s="2">
        <v>82.5</v>
      </c>
      <c r="G1258" s="2">
        <v>66.5</v>
      </c>
      <c r="H1258" s="2">
        <v>79</v>
      </c>
      <c r="I1258" s="2">
        <v>87</v>
      </c>
      <c r="J1258" s="1">
        <f t="shared" si="38"/>
        <v>182.20000000000002</v>
      </c>
      <c r="K1258" s="1" t="s">
        <v>225</v>
      </c>
      <c r="L1258" s="1">
        <f t="shared" si="39"/>
        <v>149</v>
      </c>
      <c r="M1258" s="42" t="s">
        <v>6418</v>
      </c>
      <c r="N1258" s="2" t="s">
        <v>6417</v>
      </c>
      <c r="O1258" s="1" t="s">
        <v>235</v>
      </c>
      <c r="P1258" s="1" t="s">
        <v>426</v>
      </c>
      <c r="Q1258" s="43">
        <v>39828</v>
      </c>
      <c r="R1258" s="44" t="s">
        <v>4878</v>
      </c>
      <c r="S1258" s="1" t="s">
        <v>6419</v>
      </c>
      <c r="T1258" s="1">
        <v>13529517054</v>
      </c>
      <c r="U1258" s="1" t="s">
        <v>231</v>
      </c>
    </row>
    <row r="1259" spans="1:21">
      <c r="A1259" s="2" t="s">
        <v>39</v>
      </c>
      <c r="B1259" s="31" t="s">
        <v>6420</v>
      </c>
      <c r="C1259" s="1" t="s">
        <v>6421</v>
      </c>
      <c r="D1259" s="1" t="s">
        <v>40</v>
      </c>
      <c r="E1259" s="1" t="s">
        <v>25</v>
      </c>
      <c r="F1259" s="2">
        <v>78.5</v>
      </c>
      <c r="G1259" s="2">
        <v>74</v>
      </c>
      <c r="H1259" s="2">
        <v>70</v>
      </c>
      <c r="I1259" s="2">
        <v>78</v>
      </c>
      <c r="J1259" s="1">
        <f t="shared" si="38"/>
        <v>182.1</v>
      </c>
      <c r="K1259" s="1" t="s">
        <v>225</v>
      </c>
      <c r="L1259" s="1">
        <f t="shared" si="39"/>
        <v>152.5</v>
      </c>
      <c r="M1259" s="42" t="s">
        <v>6422</v>
      </c>
      <c r="N1259" s="2" t="s">
        <v>6421</v>
      </c>
      <c r="O1259" s="1" t="s">
        <v>235</v>
      </c>
      <c r="P1259" s="1" t="s">
        <v>242</v>
      </c>
      <c r="Q1259" s="43">
        <v>39954</v>
      </c>
      <c r="R1259" s="44" t="s">
        <v>2048</v>
      </c>
      <c r="S1259" s="1" t="s">
        <v>6423</v>
      </c>
      <c r="T1259" s="1">
        <v>15125925265</v>
      </c>
      <c r="U1259" s="1"/>
    </row>
    <row r="1260" spans="1:21">
      <c r="A1260" s="2" t="s">
        <v>57</v>
      </c>
      <c r="B1260" s="31" t="s">
        <v>6424</v>
      </c>
      <c r="C1260" s="1" t="s">
        <v>6425</v>
      </c>
      <c r="D1260" s="1" t="s">
        <v>61</v>
      </c>
      <c r="E1260" s="1" t="s">
        <v>24</v>
      </c>
      <c r="F1260" s="2">
        <v>87</v>
      </c>
      <c r="G1260" s="2">
        <v>63.5</v>
      </c>
      <c r="H1260" s="2">
        <v>79</v>
      </c>
      <c r="I1260" s="2">
        <v>79</v>
      </c>
      <c r="J1260" s="1">
        <f t="shared" si="38"/>
        <v>182.10000000000002</v>
      </c>
      <c r="K1260" s="1" t="s">
        <v>225</v>
      </c>
      <c r="L1260" s="1">
        <f t="shared" si="39"/>
        <v>150.5</v>
      </c>
      <c r="M1260" s="42" t="s">
        <v>6426</v>
      </c>
      <c r="N1260" s="2" t="s">
        <v>6425</v>
      </c>
      <c r="O1260" s="1" t="s">
        <v>227</v>
      </c>
      <c r="P1260" s="1" t="s">
        <v>236</v>
      </c>
      <c r="Q1260" s="31" t="s">
        <v>5553</v>
      </c>
      <c r="R1260" s="44" t="s">
        <v>797</v>
      </c>
      <c r="S1260" s="31" t="s">
        <v>6427</v>
      </c>
      <c r="T1260" s="31" t="s">
        <v>6428</v>
      </c>
      <c r="U1260" s="1"/>
    </row>
    <row r="1261" spans="1:21">
      <c r="A1261" s="2" t="s">
        <v>65</v>
      </c>
      <c r="B1261" s="31" t="s">
        <v>6429</v>
      </c>
      <c r="C1261" s="1" t="s">
        <v>6430</v>
      </c>
      <c r="D1261" s="1" t="s">
        <v>66</v>
      </c>
      <c r="E1261" s="1" t="s">
        <v>25</v>
      </c>
      <c r="F1261" s="2">
        <v>87</v>
      </c>
      <c r="G1261" s="2">
        <v>61.5</v>
      </c>
      <c r="H1261" s="2">
        <v>78</v>
      </c>
      <c r="I1261" s="2">
        <v>90</v>
      </c>
      <c r="J1261" s="1">
        <f t="shared" si="38"/>
        <v>182.1</v>
      </c>
      <c r="K1261" s="1" t="s">
        <v>225</v>
      </c>
      <c r="L1261" s="1">
        <f t="shared" si="39"/>
        <v>148.5</v>
      </c>
      <c r="M1261" s="42" t="s">
        <v>6431</v>
      </c>
      <c r="N1261" s="2" t="s">
        <v>6430</v>
      </c>
      <c r="O1261" s="1" t="s">
        <v>227</v>
      </c>
      <c r="P1261" s="1" t="s">
        <v>242</v>
      </c>
      <c r="Q1261" s="31" t="s">
        <v>2799</v>
      </c>
      <c r="R1261" s="44" t="s">
        <v>700</v>
      </c>
      <c r="S1261" s="1" t="s">
        <v>6432</v>
      </c>
      <c r="T1261" s="1">
        <v>15096461590</v>
      </c>
      <c r="U1261" s="1"/>
    </row>
    <row r="1262" spans="1:21">
      <c r="A1262" s="2" t="s">
        <v>65</v>
      </c>
      <c r="B1262" s="31" t="s">
        <v>6433</v>
      </c>
      <c r="C1262" s="1" t="s">
        <v>131</v>
      </c>
      <c r="D1262" s="1" t="s">
        <v>66</v>
      </c>
      <c r="E1262" s="1" t="s">
        <v>25</v>
      </c>
      <c r="F1262" s="2">
        <v>80.5</v>
      </c>
      <c r="G1262" s="2">
        <v>66</v>
      </c>
      <c r="H1262" s="2">
        <v>90</v>
      </c>
      <c r="I1262" s="2">
        <v>88</v>
      </c>
      <c r="J1262" s="1">
        <f t="shared" si="38"/>
        <v>182.1</v>
      </c>
      <c r="K1262" s="1" t="s">
        <v>225</v>
      </c>
      <c r="L1262" s="1">
        <f t="shared" si="39"/>
        <v>146.5</v>
      </c>
      <c r="M1262" s="42" t="s">
        <v>6434</v>
      </c>
      <c r="N1262" s="2" t="s">
        <v>131</v>
      </c>
      <c r="O1262" s="1" t="s">
        <v>235</v>
      </c>
      <c r="P1262" s="1" t="s">
        <v>242</v>
      </c>
      <c r="Q1262" s="31" t="s">
        <v>6435</v>
      </c>
      <c r="R1262" s="44" t="s">
        <v>1295</v>
      </c>
      <c r="S1262" s="1" t="s">
        <v>6436</v>
      </c>
      <c r="T1262" s="1">
        <v>15096437557</v>
      </c>
      <c r="U1262" s="1"/>
    </row>
    <row r="1263" spans="1:21">
      <c r="A1263" s="2" t="s">
        <v>22</v>
      </c>
      <c r="B1263" s="31" t="s">
        <v>6437</v>
      </c>
      <c r="C1263" s="1" t="s">
        <v>6438</v>
      </c>
      <c r="D1263" s="1" t="s">
        <v>29</v>
      </c>
      <c r="E1263" s="1" t="s">
        <v>24</v>
      </c>
      <c r="F1263" s="2">
        <v>88</v>
      </c>
      <c r="G1263" s="2">
        <v>61</v>
      </c>
      <c r="H1263" s="2">
        <v>84</v>
      </c>
      <c r="I1263" s="2">
        <v>81</v>
      </c>
      <c r="J1263" s="1">
        <f t="shared" si="38"/>
        <v>182</v>
      </c>
      <c r="K1263" s="1" t="s">
        <v>225</v>
      </c>
      <c r="L1263" s="1">
        <f t="shared" si="39"/>
        <v>149</v>
      </c>
      <c r="M1263" s="42" t="s">
        <v>6439</v>
      </c>
      <c r="N1263" s="2" t="s">
        <v>6438</v>
      </c>
      <c r="O1263" s="31" t="s">
        <v>227</v>
      </c>
      <c r="P1263" s="31" t="s">
        <v>242</v>
      </c>
      <c r="Q1263" s="43">
        <v>40029</v>
      </c>
      <c r="R1263" s="44" t="s">
        <v>6440</v>
      </c>
      <c r="S1263" s="1" t="s">
        <v>6441</v>
      </c>
      <c r="T1263" s="1">
        <v>15987216109</v>
      </c>
      <c r="U1263" s="1" t="s">
        <v>231</v>
      </c>
    </row>
    <row r="1264" spans="1:21">
      <c r="A1264" s="2" t="s">
        <v>22</v>
      </c>
      <c r="B1264" s="31" t="s">
        <v>6442</v>
      </c>
      <c r="C1264" s="1" t="s">
        <v>6443</v>
      </c>
      <c r="D1264" s="1" t="s">
        <v>33</v>
      </c>
      <c r="E1264" s="1" t="s">
        <v>34</v>
      </c>
      <c r="F1264" s="2">
        <v>80.5</v>
      </c>
      <c r="G1264" s="2">
        <v>68</v>
      </c>
      <c r="H1264" s="2">
        <v>81</v>
      </c>
      <c r="I1264" s="2">
        <v>86</v>
      </c>
      <c r="J1264" s="1">
        <f t="shared" si="38"/>
        <v>181.89999999999998</v>
      </c>
      <c r="K1264" s="1" t="s">
        <v>225</v>
      </c>
      <c r="L1264" s="1">
        <f t="shared" si="39"/>
        <v>148.5</v>
      </c>
      <c r="M1264" s="42" t="s">
        <v>6444</v>
      </c>
      <c r="N1264" s="2" t="s">
        <v>6443</v>
      </c>
      <c r="O1264" s="1" t="s">
        <v>235</v>
      </c>
      <c r="P1264" s="1" t="s">
        <v>242</v>
      </c>
      <c r="Q1264" s="43">
        <v>40269</v>
      </c>
      <c r="R1264" s="44" t="s">
        <v>6445</v>
      </c>
      <c r="S1264" s="1" t="s">
        <v>6446</v>
      </c>
      <c r="T1264" s="1">
        <v>15891830849</v>
      </c>
      <c r="U1264" s="1"/>
    </row>
    <row r="1265" spans="1:21">
      <c r="A1265" s="2" t="s">
        <v>45</v>
      </c>
      <c r="B1265" s="31" t="s">
        <v>6447</v>
      </c>
      <c r="C1265" s="1" t="s">
        <v>6448</v>
      </c>
      <c r="D1265" s="1" t="s">
        <v>46</v>
      </c>
      <c r="E1265" s="1" t="s">
        <v>24</v>
      </c>
      <c r="F1265" s="2">
        <v>82.5</v>
      </c>
      <c r="G1265" s="2">
        <v>68</v>
      </c>
      <c r="H1265" s="2">
        <v>80</v>
      </c>
      <c r="I1265" s="2">
        <v>77</v>
      </c>
      <c r="J1265" s="1">
        <f t="shared" si="38"/>
        <v>181.9</v>
      </c>
      <c r="K1265" s="1" t="s">
        <v>225</v>
      </c>
      <c r="L1265" s="1">
        <f t="shared" si="39"/>
        <v>150.5</v>
      </c>
      <c r="M1265" s="42" t="s">
        <v>6449</v>
      </c>
      <c r="N1265" s="2" t="s">
        <v>6448</v>
      </c>
      <c r="O1265" s="1" t="s">
        <v>227</v>
      </c>
      <c r="P1265" s="1" t="s">
        <v>236</v>
      </c>
      <c r="Q1265" s="43">
        <v>40175</v>
      </c>
      <c r="R1265" s="44" t="s">
        <v>6450</v>
      </c>
      <c r="S1265" s="1" t="s">
        <v>6451</v>
      </c>
      <c r="T1265" s="1">
        <v>18344250816</v>
      </c>
      <c r="U1265" s="1"/>
    </row>
    <row r="1266" spans="1:21" ht="62.4">
      <c r="A1266" s="2" t="s">
        <v>65</v>
      </c>
      <c r="B1266" s="31" t="s">
        <v>6452</v>
      </c>
      <c r="C1266" s="1" t="s">
        <v>6453</v>
      </c>
      <c r="D1266" s="1" t="s">
        <v>73</v>
      </c>
      <c r="E1266" s="1" t="s">
        <v>25</v>
      </c>
      <c r="F1266" s="2">
        <v>86</v>
      </c>
      <c r="G1266" s="2">
        <v>63</v>
      </c>
      <c r="H1266" s="2">
        <v>87</v>
      </c>
      <c r="I1266" s="2">
        <v>77</v>
      </c>
      <c r="J1266" s="1">
        <f t="shared" si="38"/>
        <v>181.8</v>
      </c>
      <c r="K1266" s="1" t="s">
        <v>225</v>
      </c>
      <c r="L1266" s="1">
        <f t="shared" si="39"/>
        <v>149</v>
      </c>
      <c r="M1266" s="42" t="s">
        <v>6454</v>
      </c>
      <c r="N1266" s="2" t="s">
        <v>6453</v>
      </c>
      <c r="O1266" s="1" t="s">
        <v>235</v>
      </c>
      <c r="P1266" s="1" t="s">
        <v>242</v>
      </c>
      <c r="Q1266" s="43">
        <v>40266</v>
      </c>
      <c r="R1266" s="50" t="s">
        <v>6455</v>
      </c>
      <c r="S1266" s="1" t="s">
        <v>6456</v>
      </c>
      <c r="T1266" s="1">
        <v>15208788952</v>
      </c>
      <c r="U1266" s="1" t="s">
        <v>231</v>
      </c>
    </row>
    <row r="1267" spans="1:21">
      <c r="A1267" s="2" t="s">
        <v>84</v>
      </c>
      <c r="B1267" s="31" t="s">
        <v>6457</v>
      </c>
      <c r="C1267" s="1" t="s">
        <v>6458</v>
      </c>
      <c r="D1267" s="1" t="s">
        <v>86</v>
      </c>
      <c r="E1267" s="1" t="s">
        <v>25</v>
      </c>
      <c r="F1267" s="2">
        <v>89.5</v>
      </c>
      <c r="G1267" s="2">
        <v>64.5</v>
      </c>
      <c r="H1267" s="2">
        <v>63</v>
      </c>
      <c r="I1267" s="2">
        <v>76</v>
      </c>
      <c r="J1267" s="1">
        <f t="shared" si="38"/>
        <v>181.79999999999998</v>
      </c>
      <c r="K1267" s="1" t="s">
        <v>225</v>
      </c>
      <c r="L1267" s="1">
        <f t="shared" si="39"/>
        <v>154</v>
      </c>
      <c r="M1267" s="42" t="s">
        <v>6459</v>
      </c>
      <c r="N1267" s="2" t="s">
        <v>6458</v>
      </c>
      <c r="O1267" s="1" t="s">
        <v>227</v>
      </c>
      <c r="P1267" s="1" t="s">
        <v>228</v>
      </c>
      <c r="Q1267" s="43">
        <v>40149</v>
      </c>
      <c r="R1267" s="44" t="s">
        <v>6460</v>
      </c>
      <c r="S1267" s="1" t="s">
        <v>6461</v>
      </c>
      <c r="T1267" s="1">
        <v>15987223850</v>
      </c>
      <c r="U1267" s="1"/>
    </row>
    <row r="1268" spans="1:21">
      <c r="A1268" s="2" t="s">
        <v>57</v>
      </c>
      <c r="B1268" s="31" t="s">
        <v>6462</v>
      </c>
      <c r="C1268" s="1" t="s">
        <v>6463</v>
      </c>
      <c r="D1268" s="1" t="s">
        <v>59</v>
      </c>
      <c r="E1268" s="1" t="s">
        <v>24</v>
      </c>
      <c r="F1268" s="2">
        <v>88.5</v>
      </c>
      <c r="G1268" s="2">
        <v>61</v>
      </c>
      <c r="H1268" s="2">
        <v>78</v>
      </c>
      <c r="I1268" s="2">
        <v>83</v>
      </c>
      <c r="J1268" s="1">
        <f t="shared" si="38"/>
        <v>181.7</v>
      </c>
      <c r="K1268" s="1" t="s">
        <v>225</v>
      </c>
      <c r="L1268" s="1">
        <f t="shared" si="39"/>
        <v>149.5</v>
      </c>
      <c r="M1268" s="42" t="s">
        <v>6464</v>
      </c>
      <c r="N1268" s="2" t="s">
        <v>6463</v>
      </c>
      <c r="O1268" s="1" t="s">
        <v>227</v>
      </c>
      <c r="P1268" s="1" t="s">
        <v>236</v>
      </c>
      <c r="Q1268" s="43">
        <v>40091</v>
      </c>
      <c r="R1268" s="44" t="s">
        <v>4532</v>
      </c>
      <c r="S1268" s="1" t="s">
        <v>6465</v>
      </c>
      <c r="T1268" s="1">
        <v>15987851495</v>
      </c>
      <c r="U1268" s="1"/>
    </row>
    <row r="1269" spans="1:21">
      <c r="A1269" s="2" t="s">
        <v>94</v>
      </c>
      <c r="B1269" s="31" t="s">
        <v>6466</v>
      </c>
      <c r="C1269" s="1" t="s">
        <v>6467</v>
      </c>
      <c r="D1269" s="1" t="s">
        <v>94</v>
      </c>
      <c r="E1269" s="1" t="s">
        <v>25</v>
      </c>
      <c r="F1269" s="2">
        <v>84.5</v>
      </c>
      <c r="G1269" s="2">
        <v>62</v>
      </c>
      <c r="H1269" s="2">
        <v>85</v>
      </c>
      <c r="I1269" s="2">
        <v>91</v>
      </c>
      <c r="J1269" s="1">
        <f t="shared" si="38"/>
        <v>181.7</v>
      </c>
      <c r="K1269" s="1" t="s">
        <v>225</v>
      </c>
      <c r="L1269" s="1">
        <f t="shared" si="39"/>
        <v>146.5</v>
      </c>
      <c r="M1269" s="42" t="s">
        <v>6468</v>
      </c>
      <c r="N1269" s="2" t="s">
        <v>6467</v>
      </c>
      <c r="O1269" s="1" t="s">
        <v>235</v>
      </c>
      <c r="P1269" s="1" t="s">
        <v>228</v>
      </c>
      <c r="Q1269" s="43">
        <v>40204</v>
      </c>
      <c r="R1269" s="44" t="s">
        <v>2073</v>
      </c>
      <c r="S1269" s="1" t="s">
        <v>6469</v>
      </c>
      <c r="T1269" s="1">
        <v>15912941173</v>
      </c>
      <c r="U1269" s="1" t="s">
        <v>231</v>
      </c>
    </row>
    <row r="1270" spans="1:21">
      <c r="A1270" s="2" t="s">
        <v>22</v>
      </c>
      <c r="B1270" s="31" t="s">
        <v>6470</v>
      </c>
      <c r="C1270" s="1" t="s">
        <v>6471</v>
      </c>
      <c r="D1270" s="1" t="s">
        <v>38</v>
      </c>
      <c r="E1270" s="1" t="s">
        <v>24</v>
      </c>
      <c r="F1270" s="2">
        <v>86.5</v>
      </c>
      <c r="G1270" s="2">
        <v>64.5</v>
      </c>
      <c r="H1270" s="2">
        <v>80</v>
      </c>
      <c r="I1270" s="2">
        <v>73</v>
      </c>
      <c r="J1270" s="1">
        <f t="shared" si="38"/>
        <v>181.6</v>
      </c>
      <c r="K1270" s="1" t="s">
        <v>225</v>
      </c>
      <c r="L1270" s="1">
        <f t="shared" si="39"/>
        <v>151</v>
      </c>
      <c r="M1270" s="42" t="s">
        <v>6472</v>
      </c>
      <c r="N1270" s="2" t="s">
        <v>6471</v>
      </c>
      <c r="O1270" s="31" t="s">
        <v>227</v>
      </c>
      <c r="P1270" s="31" t="s">
        <v>236</v>
      </c>
      <c r="Q1270" s="43">
        <v>40151</v>
      </c>
      <c r="R1270" s="44" t="s">
        <v>3479</v>
      </c>
      <c r="S1270" s="31" t="s">
        <v>6473</v>
      </c>
      <c r="T1270" s="31" t="s">
        <v>6474</v>
      </c>
      <c r="U1270" s="31"/>
    </row>
    <row r="1271" spans="1:21">
      <c r="A1271" s="2" t="s">
        <v>39</v>
      </c>
      <c r="B1271" s="31" t="s">
        <v>6475</v>
      </c>
      <c r="C1271" s="1" t="s">
        <v>6476</v>
      </c>
      <c r="D1271" s="1" t="s">
        <v>41</v>
      </c>
      <c r="E1271" s="1" t="s">
        <v>24</v>
      </c>
      <c r="F1271" s="2">
        <v>72</v>
      </c>
      <c r="G1271" s="2">
        <v>78</v>
      </c>
      <c r="H1271" s="2">
        <v>80</v>
      </c>
      <c r="I1271" s="2">
        <v>78</v>
      </c>
      <c r="J1271" s="1">
        <f t="shared" si="38"/>
        <v>181.6</v>
      </c>
      <c r="K1271" s="1" t="s">
        <v>225</v>
      </c>
      <c r="L1271" s="1">
        <f t="shared" si="39"/>
        <v>150</v>
      </c>
      <c r="M1271" s="42" t="s">
        <v>6477</v>
      </c>
      <c r="N1271" s="2" t="s">
        <v>6476</v>
      </c>
      <c r="O1271" s="1" t="s">
        <v>235</v>
      </c>
      <c r="P1271" s="1" t="s">
        <v>236</v>
      </c>
      <c r="Q1271" s="43" t="s">
        <v>6478</v>
      </c>
      <c r="R1271" s="44" t="s">
        <v>2242</v>
      </c>
      <c r="S1271" s="1" t="s">
        <v>6479</v>
      </c>
      <c r="T1271" s="1">
        <v>15887767200</v>
      </c>
      <c r="U1271" s="1"/>
    </row>
    <row r="1272" spans="1:21">
      <c r="A1272" s="2" t="s">
        <v>74</v>
      </c>
      <c r="B1272" s="31" t="s">
        <v>6480</v>
      </c>
      <c r="C1272" s="1" t="s">
        <v>6481</v>
      </c>
      <c r="D1272" s="1" t="s">
        <v>75</v>
      </c>
      <c r="E1272" s="1" t="s">
        <v>25</v>
      </c>
      <c r="F1272" s="2">
        <v>82</v>
      </c>
      <c r="G1272" s="2">
        <v>64</v>
      </c>
      <c r="H1272" s="2">
        <v>87</v>
      </c>
      <c r="I1272" s="2">
        <v>91</v>
      </c>
      <c r="J1272" s="1">
        <f t="shared" si="38"/>
        <v>181.6</v>
      </c>
      <c r="K1272" s="1" t="s">
        <v>225</v>
      </c>
      <c r="L1272" s="1">
        <f t="shared" si="39"/>
        <v>146</v>
      </c>
      <c r="M1272" s="42" t="s">
        <v>6482</v>
      </c>
      <c r="N1272" s="2" t="s">
        <v>6481</v>
      </c>
      <c r="O1272" s="1" t="s">
        <v>235</v>
      </c>
      <c r="P1272" s="1" t="s">
        <v>242</v>
      </c>
      <c r="Q1272" s="45">
        <v>40064</v>
      </c>
      <c r="R1272" s="44" t="s">
        <v>6483</v>
      </c>
      <c r="S1272" s="1" t="s">
        <v>6484</v>
      </c>
      <c r="T1272" s="1">
        <v>15987806010</v>
      </c>
      <c r="U1272" s="31"/>
    </row>
    <row r="1273" spans="1:21">
      <c r="A1273" s="2" t="s">
        <v>22</v>
      </c>
      <c r="B1273" s="31" t="s">
        <v>6485</v>
      </c>
      <c r="C1273" s="1" t="s">
        <v>6486</v>
      </c>
      <c r="D1273" s="1" t="s">
        <v>23</v>
      </c>
      <c r="E1273" s="1" t="s">
        <v>25</v>
      </c>
      <c r="F1273" s="2">
        <v>85</v>
      </c>
      <c r="G1273" s="2">
        <v>63.5</v>
      </c>
      <c r="H1273" s="2">
        <v>76</v>
      </c>
      <c r="I1273" s="2">
        <v>89</v>
      </c>
      <c r="J1273" s="1">
        <f t="shared" si="38"/>
        <v>181.5</v>
      </c>
      <c r="K1273" s="1" t="s">
        <v>225</v>
      </c>
      <c r="L1273" s="1">
        <f t="shared" si="39"/>
        <v>148.5</v>
      </c>
      <c r="M1273" s="42" t="s">
        <v>6487</v>
      </c>
      <c r="N1273" s="2" t="s">
        <v>6486</v>
      </c>
      <c r="O1273" s="1" t="s">
        <v>227</v>
      </c>
      <c r="P1273" s="1" t="s">
        <v>437</v>
      </c>
      <c r="Q1273" s="43">
        <v>40349</v>
      </c>
      <c r="R1273" s="47" t="s">
        <v>6488</v>
      </c>
      <c r="S1273" s="1" t="s">
        <v>6489</v>
      </c>
      <c r="T1273" s="1">
        <v>13578493939</v>
      </c>
      <c r="U1273" s="1"/>
    </row>
    <row r="1274" spans="1:21">
      <c r="A1274" s="2" t="s">
        <v>22</v>
      </c>
      <c r="B1274" s="31" t="s">
        <v>6490</v>
      </c>
      <c r="C1274" s="1" t="s">
        <v>6491</v>
      </c>
      <c r="D1274" s="1" t="s">
        <v>33</v>
      </c>
      <c r="E1274" s="1" t="s">
        <v>36</v>
      </c>
      <c r="F1274" s="2">
        <v>85</v>
      </c>
      <c r="G1274" s="2">
        <v>65.5</v>
      </c>
      <c r="H1274" s="2">
        <v>85</v>
      </c>
      <c r="I1274" s="2">
        <v>70</v>
      </c>
      <c r="J1274" s="1">
        <f t="shared" si="38"/>
        <v>181.5</v>
      </c>
      <c r="K1274" s="1" t="s">
        <v>225</v>
      </c>
      <c r="L1274" s="1">
        <f t="shared" si="39"/>
        <v>150.5</v>
      </c>
      <c r="M1274" s="42" t="s">
        <v>6492</v>
      </c>
      <c r="N1274" s="2" t="s">
        <v>6491</v>
      </c>
      <c r="O1274" s="1" t="s">
        <v>227</v>
      </c>
      <c r="P1274" s="1" t="s">
        <v>242</v>
      </c>
      <c r="Q1274" s="43">
        <v>40118</v>
      </c>
      <c r="R1274" s="44" t="s">
        <v>4990</v>
      </c>
      <c r="S1274" s="1" t="s">
        <v>6493</v>
      </c>
      <c r="T1274" s="1">
        <v>13578496486</v>
      </c>
      <c r="U1274" s="1"/>
    </row>
    <row r="1275" spans="1:21">
      <c r="A1275" s="2" t="s">
        <v>84</v>
      </c>
      <c r="B1275" s="31" t="s">
        <v>6494</v>
      </c>
      <c r="C1275" s="1" t="s">
        <v>6495</v>
      </c>
      <c r="D1275" s="1" t="s">
        <v>88</v>
      </c>
      <c r="E1275" s="1" t="s">
        <v>24</v>
      </c>
      <c r="F1275" s="2">
        <v>78.5</v>
      </c>
      <c r="G1275" s="2">
        <v>68</v>
      </c>
      <c r="H1275" s="2">
        <v>88</v>
      </c>
      <c r="I1275" s="2">
        <v>87</v>
      </c>
      <c r="J1275" s="1">
        <f t="shared" si="38"/>
        <v>181.5</v>
      </c>
      <c r="K1275" s="1" t="s">
        <v>225</v>
      </c>
      <c r="L1275" s="1">
        <f t="shared" si="39"/>
        <v>146.5</v>
      </c>
      <c r="M1275" s="42" t="s">
        <v>6496</v>
      </c>
      <c r="N1275" s="2" t="s">
        <v>6495</v>
      </c>
      <c r="O1275" s="1" t="s">
        <v>227</v>
      </c>
      <c r="P1275" s="1" t="s">
        <v>236</v>
      </c>
      <c r="Q1275" s="43">
        <v>40084</v>
      </c>
      <c r="R1275" s="44" t="s">
        <v>1333</v>
      </c>
      <c r="S1275" s="1" t="s">
        <v>6497</v>
      </c>
      <c r="T1275" s="1">
        <v>15825163051</v>
      </c>
      <c r="U1275" s="1"/>
    </row>
    <row r="1276" spans="1:21">
      <c r="A1276" s="2" t="s">
        <v>22</v>
      </c>
      <c r="B1276" s="31" t="s">
        <v>6498</v>
      </c>
      <c r="C1276" s="1" t="s">
        <v>116</v>
      </c>
      <c r="D1276" s="1" t="s">
        <v>23</v>
      </c>
      <c r="E1276" s="1" t="s">
        <v>25</v>
      </c>
      <c r="F1276" s="2">
        <v>78.5</v>
      </c>
      <c r="G1276" s="2">
        <v>68.5</v>
      </c>
      <c r="H1276" s="2">
        <v>83</v>
      </c>
      <c r="I1276" s="2">
        <v>89</v>
      </c>
      <c r="J1276" s="1">
        <f t="shared" si="38"/>
        <v>181.4</v>
      </c>
      <c r="K1276" s="1" t="s">
        <v>225</v>
      </c>
      <c r="L1276" s="1">
        <f t="shared" si="39"/>
        <v>147</v>
      </c>
      <c r="M1276" s="42" t="s">
        <v>6499</v>
      </c>
      <c r="N1276" s="2" t="s">
        <v>116</v>
      </c>
      <c r="O1276" s="1" t="s">
        <v>235</v>
      </c>
      <c r="P1276" s="1" t="s">
        <v>242</v>
      </c>
      <c r="Q1276" s="43">
        <v>40228</v>
      </c>
      <c r="R1276" s="47" t="s">
        <v>6500</v>
      </c>
      <c r="S1276" s="1" t="s">
        <v>6501</v>
      </c>
      <c r="T1276" s="1">
        <v>18908781386</v>
      </c>
      <c r="U1276" s="1"/>
    </row>
    <row r="1277" spans="1:21">
      <c r="A1277" s="2" t="s">
        <v>52</v>
      </c>
      <c r="B1277" s="31" t="s">
        <v>6502</v>
      </c>
      <c r="C1277" s="1" t="s">
        <v>6503</v>
      </c>
      <c r="D1277" s="1" t="s">
        <v>53</v>
      </c>
      <c r="E1277" s="1" t="s">
        <v>24</v>
      </c>
      <c r="F1277" s="2">
        <v>90.5</v>
      </c>
      <c r="G1277" s="2">
        <v>57.5</v>
      </c>
      <c r="H1277" s="2">
        <v>79</v>
      </c>
      <c r="I1277" s="2">
        <v>88</v>
      </c>
      <c r="J1277" s="1">
        <f t="shared" si="38"/>
        <v>181.4</v>
      </c>
      <c r="K1277" s="1" t="s">
        <v>225</v>
      </c>
      <c r="L1277" s="1">
        <f t="shared" si="39"/>
        <v>148</v>
      </c>
      <c r="M1277" s="42" t="s">
        <v>6504</v>
      </c>
      <c r="N1277" s="2" t="s">
        <v>6503</v>
      </c>
      <c r="O1277" s="31" t="s">
        <v>235</v>
      </c>
      <c r="P1277" s="31" t="s">
        <v>236</v>
      </c>
      <c r="Q1277" s="31" t="s">
        <v>6505</v>
      </c>
      <c r="R1277" s="47" t="s">
        <v>814</v>
      </c>
      <c r="S1277" s="31" t="s">
        <v>6506</v>
      </c>
      <c r="T1277" s="31" t="s">
        <v>6507</v>
      </c>
      <c r="U1277" s="31"/>
    </row>
    <row r="1278" spans="1:21">
      <c r="A1278" s="2" t="s">
        <v>84</v>
      </c>
      <c r="B1278" s="31" t="s">
        <v>6508</v>
      </c>
      <c r="C1278" s="1" t="s">
        <v>6509</v>
      </c>
      <c r="D1278" s="1" t="s">
        <v>86</v>
      </c>
      <c r="E1278" s="1" t="s">
        <v>26</v>
      </c>
      <c r="F1278" s="2">
        <v>76.5</v>
      </c>
      <c r="G1278" s="2">
        <v>72.5</v>
      </c>
      <c r="H1278" s="2">
        <v>75</v>
      </c>
      <c r="I1278" s="2">
        <v>87</v>
      </c>
      <c r="J1278" s="1">
        <f t="shared" si="38"/>
        <v>181.4</v>
      </c>
      <c r="K1278" s="1" t="s">
        <v>225</v>
      </c>
      <c r="L1278" s="1">
        <f t="shared" si="39"/>
        <v>149</v>
      </c>
      <c r="M1278" s="42" t="s">
        <v>6510</v>
      </c>
      <c r="N1278" s="2" t="s">
        <v>6509</v>
      </c>
      <c r="O1278" s="1" t="s">
        <v>227</v>
      </c>
      <c r="P1278" s="1" t="s">
        <v>228</v>
      </c>
      <c r="Q1278" s="43">
        <v>40098</v>
      </c>
      <c r="R1278" s="44" t="s">
        <v>961</v>
      </c>
      <c r="S1278" s="1" t="s">
        <v>6511</v>
      </c>
      <c r="T1278" s="31" t="s">
        <v>6512</v>
      </c>
      <c r="U1278" s="1"/>
    </row>
    <row r="1279" spans="1:21">
      <c r="A1279" s="2" t="s">
        <v>57</v>
      </c>
      <c r="B1279" s="31" t="s">
        <v>6513</v>
      </c>
      <c r="C1279" s="1" t="s">
        <v>6514</v>
      </c>
      <c r="D1279" s="1" t="s">
        <v>58</v>
      </c>
      <c r="E1279" s="1" t="s">
        <v>24</v>
      </c>
      <c r="F1279" s="2">
        <v>69</v>
      </c>
      <c r="G1279" s="2">
        <v>78.5</v>
      </c>
      <c r="H1279" s="2">
        <v>82</v>
      </c>
      <c r="I1279" s="2">
        <v>87</v>
      </c>
      <c r="J1279" s="1">
        <f t="shared" si="38"/>
        <v>181.3</v>
      </c>
      <c r="K1279" s="1" t="s">
        <v>225</v>
      </c>
      <c r="L1279" s="1">
        <f t="shared" si="39"/>
        <v>147.5</v>
      </c>
      <c r="M1279" s="42" t="s">
        <v>6515</v>
      </c>
      <c r="N1279" s="2" t="s">
        <v>6514</v>
      </c>
      <c r="O1279" s="1" t="s">
        <v>235</v>
      </c>
      <c r="P1279" s="1" t="s">
        <v>236</v>
      </c>
      <c r="Q1279" s="43">
        <v>39991</v>
      </c>
      <c r="R1279" s="44" t="s">
        <v>4692</v>
      </c>
      <c r="S1279" s="1" t="s">
        <v>6516</v>
      </c>
      <c r="T1279" s="1">
        <v>13638790055</v>
      </c>
      <c r="U1279" s="1"/>
    </row>
    <row r="1280" spans="1:21">
      <c r="A1280" s="2" t="s">
        <v>57</v>
      </c>
      <c r="B1280" s="31" t="s">
        <v>6517</v>
      </c>
      <c r="C1280" s="1" t="s">
        <v>6518</v>
      </c>
      <c r="D1280" s="1" t="s">
        <v>61</v>
      </c>
      <c r="E1280" s="1" t="s">
        <v>25</v>
      </c>
      <c r="F1280" s="2">
        <v>86</v>
      </c>
      <c r="G1280" s="2">
        <v>58</v>
      </c>
      <c r="H1280" s="2">
        <v>89</v>
      </c>
      <c r="I1280" s="2">
        <v>97</v>
      </c>
      <c r="J1280" s="1">
        <f t="shared" si="38"/>
        <v>181.20000000000002</v>
      </c>
      <c r="K1280" s="1" t="s">
        <v>225</v>
      </c>
      <c r="L1280" s="1">
        <f t="shared" si="39"/>
        <v>144</v>
      </c>
      <c r="M1280" s="42" t="s">
        <v>6519</v>
      </c>
      <c r="N1280" s="2" t="s">
        <v>6518</v>
      </c>
      <c r="O1280" s="31" t="s">
        <v>227</v>
      </c>
      <c r="P1280" s="31" t="s">
        <v>236</v>
      </c>
      <c r="Q1280" s="31" t="s">
        <v>2457</v>
      </c>
      <c r="R1280" s="47" t="s">
        <v>797</v>
      </c>
      <c r="S1280" s="31" t="s">
        <v>6520</v>
      </c>
      <c r="T1280" s="31" t="s">
        <v>6521</v>
      </c>
      <c r="U1280" s="1"/>
    </row>
    <row r="1281" spans="1:21">
      <c r="A1281" s="2" t="s">
        <v>65</v>
      </c>
      <c r="B1281" s="31" t="s">
        <v>6522</v>
      </c>
      <c r="C1281" s="1" t="s">
        <v>6523</v>
      </c>
      <c r="D1281" s="1" t="s">
        <v>73</v>
      </c>
      <c r="E1281" s="1" t="s">
        <v>24</v>
      </c>
      <c r="F1281" s="2">
        <v>84</v>
      </c>
      <c r="G1281" s="2">
        <v>67</v>
      </c>
      <c r="H1281" s="2">
        <v>80</v>
      </c>
      <c r="I1281" s="2">
        <v>71</v>
      </c>
      <c r="J1281" s="1">
        <f t="shared" si="38"/>
        <v>181.2</v>
      </c>
      <c r="K1281" s="1" t="s">
        <v>225</v>
      </c>
      <c r="L1281" s="1">
        <f t="shared" si="39"/>
        <v>151</v>
      </c>
      <c r="M1281" s="42" t="s">
        <v>6524</v>
      </c>
      <c r="N1281" s="2" t="s">
        <v>6523</v>
      </c>
      <c r="O1281" s="1" t="s">
        <v>227</v>
      </c>
      <c r="P1281" s="1" t="s">
        <v>236</v>
      </c>
      <c r="Q1281" s="49">
        <v>40276</v>
      </c>
      <c r="R1281" s="44" t="s">
        <v>6525</v>
      </c>
      <c r="S1281" s="1" t="s">
        <v>6526</v>
      </c>
      <c r="T1281" s="1">
        <v>15912501189</v>
      </c>
      <c r="U1281" s="1"/>
    </row>
    <row r="1282" spans="1:21">
      <c r="A1282" s="2" t="s">
        <v>22</v>
      </c>
      <c r="B1282" s="31" t="s">
        <v>6527</v>
      </c>
      <c r="C1282" s="1" t="s">
        <v>6528</v>
      </c>
      <c r="D1282" s="1" t="s">
        <v>32</v>
      </c>
      <c r="E1282" s="1" t="s">
        <v>24</v>
      </c>
      <c r="F1282" s="2">
        <v>88.5</v>
      </c>
      <c r="G1282" s="2">
        <v>57</v>
      </c>
      <c r="H1282" s="2">
        <v>88</v>
      </c>
      <c r="I1282" s="2">
        <v>90</v>
      </c>
      <c r="J1282" s="1">
        <f t="shared" ref="J1282:J1345" si="40">F1282+G1282+H1282*0.2+I1282*0.2</f>
        <v>181.1</v>
      </c>
      <c r="K1282" s="1" t="s">
        <v>225</v>
      </c>
      <c r="L1282" s="1">
        <f t="shared" ref="L1282:L1345" si="41">F1282+G1282</f>
        <v>145.5</v>
      </c>
      <c r="M1282" s="42" t="s">
        <v>6529</v>
      </c>
      <c r="N1282" s="2" t="s">
        <v>6528</v>
      </c>
      <c r="O1282" s="1" t="s">
        <v>235</v>
      </c>
      <c r="P1282" s="1" t="s">
        <v>242</v>
      </c>
      <c r="Q1282" s="43">
        <v>40053</v>
      </c>
      <c r="R1282" s="44" t="s">
        <v>6530</v>
      </c>
      <c r="S1282" s="1" t="s">
        <v>6531</v>
      </c>
      <c r="T1282" s="1">
        <v>13638713863</v>
      </c>
      <c r="U1282" s="1"/>
    </row>
    <row r="1283" spans="1:21">
      <c r="A1283" s="2" t="s">
        <v>57</v>
      </c>
      <c r="B1283" s="31" t="s">
        <v>6532</v>
      </c>
      <c r="C1283" s="1" t="s">
        <v>6533</v>
      </c>
      <c r="D1283" s="1" t="s">
        <v>60</v>
      </c>
      <c r="E1283" s="1" t="s">
        <v>25</v>
      </c>
      <c r="F1283" s="2">
        <v>85</v>
      </c>
      <c r="G1283" s="2">
        <v>62.5</v>
      </c>
      <c r="H1283" s="2">
        <v>76</v>
      </c>
      <c r="I1283" s="2">
        <v>92</v>
      </c>
      <c r="J1283" s="1">
        <f t="shared" si="40"/>
        <v>181.1</v>
      </c>
      <c r="K1283" s="1" t="s">
        <v>225</v>
      </c>
      <c r="L1283" s="1">
        <f t="shared" si="41"/>
        <v>147.5</v>
      </c>
      <c r="M1283" s="42" t="s">
        <v>6534</v>
      </c>
      <c r="N1283" s="2" t="s">
        <v>6533</v>
      </c>
      <c r="O1283" s="1" t="s">
        <v>235</v>
      </c>
      <c r="P1283" s="1" t="s">
        <v>236</v>
      </c>
      <c r="Q1283" s="43">
        <v>40283</v>
      </c>
      <c r="R1283" s="44" t="s">
        <v>1685</v>
      </c>
      <c r="S1283" s="1" t="s">
        <v>6535</v>
      </c>
      <c r="T1283" s="1">
        <v>13987082279</v>
      </c>
      <c r="U1283" s="1"/>
    </row>
    <row r="1284" spans="1:21">
      <c r="A1284" s="2" t="s">
        <v>94</v>
      </c>
      <c r="B1284" s="31" t="s">
        <v>6536</v>
      </c>
      <c r="C1284" s="1" t="s">
        <v>6537</v>
      </c>
      <c r="D1284" s="1" t="s">
        <v>94</v>
      </c>
      <c r="E1284" s="1" t="s">
        <v>25</v>
      </c>
      <c r="F1284" s="2">
        <v>86.5</v>
      </c>
      <c r="G1284" s="2">
        <v>60</v>
      </c>
      <c r="H1284" s="2">
        <v>84</v>
      </c>
      <c r="I1284" s="2">
        <v>89</v>
      </c>
      <c r="J1284" s="1">
        <f t="shared" si="40"/>
        <v>181.10000000000002</v>
      </c>
      <c r="K1284" s="1" t="s">
        <v>225</v>
      </c>
      <c r="L1284" s="1">
        <f t="shared" si="41"/>
        <v>146.5</v>
      </c>
      <c r="M1284" s="42" t="s">
        <v>6538</v>
      </c>
      <c r="N1284" s="2" t="s">
        <v>6537</v>
      </c>
      <c r="O1284" s="1" t="s">
        <v>227</v>
      </c>
      <c r="P1284" s="1" t="s">
        <v>228</v>
      </c>
      <c r="Q1284" s="43">
        <v>40217</v>
      </c>
      <c r="R1284" s="44" t="s">
        <v>2073</v>
      </c>
      <c r="S1284" s="1" t="s">
        <v>6539</v>
      </c>
      <c r="T1284" s="1">
        <v>15825167587</v>
      </c>
      <c r="U1284" s="1" t="s">
        <v>231</v>
      </c>
    </row>
    <row r="1285" spans="1:21">
      <c r="A1285" s="2" t="s">
        <v>57</v>
      </c>
      <c r="B1285" s="31" t="s">
        <v>6540</v>
      </c>
      <c r="C1285" s="1" t="s">
        <v>6541</v>
      </c>
      <c r="D1285" s="1" t="s">
        <v>58</v>
      </c>
      <c r="E1285" s="1" t="s">
        <v>24</v>
      </c>
      <c r="F1285" s="2">
        <v>89</v>
      </c>
      <c r="G1285" s="2">
        <v>62</v>
      </c>
      <c r="H1285" s="2">
        <v>72</v>
      </c>
      <c r="I1285" s="2">
        <v>78</v>
      </c>
      <c r="J1285" s="1">
        <f t="shared" si="40"/>
        <v>181</v>
      </c>
      <c r="K1285" s="1" t="s">
        <v>225</v>
      </c>
      <c r="L1285" s="1">
        <f t="shared" si="41"/>
        <v>151</v>
      </c>
      <c r="M1285" s="42" t="s">
        <v>6542</v>
      </c>
      <c r="N1285" s="2" t="s">
        <v>6541</v>
      </c>
      <c r="O1285" s="1" t="s">
        <v>227</v>
      </c>
      <c r="P1285" s="1" t="s">
        <v>242</v>
      </c>
      <c r="Q1285" s="43">
        <v>40255</v>
      </c>
      <c r="R1285" s="44" t="s">
        <v>6543</v>
      </c>
      <c r="S1285" s="1" t="s">
        <v>6544</v>
      </c>
      <c r="T1285" s="1">
        <v>13628783223</v>
      </c>
      <c r="U1285" s="1"/>
    </row>
    <row r="1286" spans="1:21">
      <c r="A1286" s="2" t="s">
        <v>22</v>
      </c>
      <c r="B1286" s="31" t="s">
        <v>6545</v>
      </c>
      <c r="C1286" s="1" t="s">
        <v>6546</v>
      </c>
      <c r="D1286" s="1" t="s">
        <v>33</v>
      </c>
      <c r="E1286" s="1" t="s">
        <v>34</v>
      </c>
      <c r="F1286" s="2">
        <v>82.5</v>
      </c>
      <c r="G1286" s="2">
        <v>68</v>
      </c>
      <c r="H1286" s="2">
        <v>73</v>
      </c>
      <c r="I1286" s="2">
        <v>79</v>
      </c>
      <c r="J1286" s="1">
        <f t="shared" si="40"/>
        <v>180.9</v>
      </c>
      <c r="K1286" s="1" t="s">
        <v>225</v>
      </c>
      <c r="L1286" s="1">
        <f t="shared" si="41"/>
        <v>150.5</v>
      </c>
      <c r="M1286" s="42" t="s">
        <v>6547</v>
      </c>
      <c r="N1286" s="2" t="s">
        <v>6546</v>
      </c>
      <c r="O1286" s="1" t="s">
        <v>235</v>
      </c>
      <c r="P1286" s="1" t="s">
        <v>242</v>
      </c>
      <c r="Q1286" s="43">
        <v>40188</v>
      </c>
      <c r="R1286" s="44" t="s">
        <v>4288</v>
      </c>
      <c r="S1286" s="1" t="s">
        <v>6548</v>
      </c>
      <c r="T1286" s="1">
        <v>15987854762</v>
      </c>
      <c r="U1286" s="1"/>
    </row>
    <row r="1287" spans="1:21">
      <c r="A1287" s="2" t="s">
        <v>84</v>
      </c>
      <c r="B1287" s="31" t="s">
        <v>6549</v>
      </c>
      <c r="C1287" s="1" t="s">
        <v>6550</v>
      </c>
      <c r="D1287" s="1" t="s">
        <v>86</v>
      </c>
      <c r="E1287" s="1" t="s">
        <v>25</v>
      </c>
      <c r="F1287" s="2">
        <v>91</v>
      </c>
      <c r="G1287" s="2">
        <v>60.5</v>
      </c>
      <c r="H1287" s="2">
        <v>72</v>
      </c>
      <c r="I1287" s="2">
        <v>75</v>
      </c>
      <c r="J1287" s="1">
        <f t="shared" si="40"/>
        <v>180.9</v>
      </c>
      <c r="K1287" s="1" t="s">
        <v>225</v>
      </c>
      <c r="L1287" s="1">
        <f t="shared" si="41"/>
        <v>151.5</v>
      </c>
      <c r="M1287" s="42" t="s">
        <v>6551</v>
      </c>
      <c r="N1287" s="2" t="s">
        <v>6550</v>
      </c>
      <c r="O1287" s="1" t="s">
        <v>227</v>
      </c>
      <c r="P1287" s="1" t="s">
        <v>242</v>
      </c>
      <c r="Q1287" s="43">
        <v>39807</v>
      </c>
      <c r="R1287" s="44" t="s">
        <v>6552</v>
      </c>
      <c r="S1287" s="1" t="s">
        <v>6553</v>
      </c>
      <c r="T1287" s="1">
        <v>18287854746</v>
      </c>
      <c r="U1287" s="1"/>
    </row>
    <row r="1288" spans="1:21">
      <c r="A1288" s="2" t="s">
        <v>22</v>
      </c>
      <c r="B1288" s="31" t="s">
        <v>6554</v>
      </c>
      <c r="C1288" s="1" t="s">
        <v>6555</v>
      </c>
      <c r="D1288" s="1" t="s">
        <v>30</v>
      </c>
      <c r="E1288" s="1" t="s">
        <v>24</v>
      </c>
      <c r="F1288" s="2">
        <v>81.5</v>
      </c>
      <c r="G1288" s="2">
        <v>69.5</v>
      </c>
      <c r="H1288" s="2">
        <v>70</v>
      </c>
      <c r="I1288" s="2">
        <v>79</v>
      </c>
      <c r="J1288" s="1">
        <f t="shared" si="40"/>
        <v>180.8</v>
      </c>
      <c r="K1288" s="1" t="s">
        <v>225</v>
      </c>
      <c r="L1288" s="1">
        <f t="shared" si="41"/>
        <v>151</v>
      </c>
      <c r="M1288" s="42" t="s">
        <v>6556</v>
      </c>
      <c r="N1288" s="2" t="s">
        <v>6555</v>
      </c>
      <c r="O1288" s="1" t="s">
        <v>227</v>
      </c>
      <c r="P1288" s="1" t="s">
        <v>242</v>
      </c>
      <c r="Q1288" s="43" t="s">
        <v>6557</v>
      </c>
      <c r="R1288" s="44" t="s">
        <v>3305</v>
      </c>
      <c r="S1288" s="1" t="s">
        <v>6558</v>
      </c>
      <c r="T1288" s="31" t="s">
        <v>6559</v>
      </c>
      <c r="U1288" s="1"/>
    </row>
    <row r="1289" spans="1:21">
      <c r="A1289" s="2" t="s">
        <v>57</v>
      </c>
      <c r="B1289" s="31" t="s">
        <v>6560</v>
      </c>
      <c r="C1289" s="1" t="s">
        <v>6561</v>
      </c>
      <c r="D1289" s="1" t="s">
        <v>59</v>
      </c>
      <c r="E1289" s="1" t="s">
        <v>24</v>
      </c>
      <c r="F1289" s="2">
        <v>83</v>
      </c>
      <c r="G1289" s="2">
        <v>65</v>
      </c>
      <c r="H1289" s="2">
        <v>81</v>
      </c>
      <c r="I1289" s="2">
        <v>83</v>
      </c>
      <c r="J1289" s="1">
        <f t="shared" si="40"/>
        <v>180.79999999999998</v>
      </c>
      <c r="K1289" s="1" t="s">
        <v>225</v>
      </c>
      <c r="L1289" s="1">
        <f t="shared" si="41"/>
        <v>148</v>
      </c>
      <c r="M1289" s="42" t="s">
        <v>6562</v>
      </c>
      <c r="N1289" s="2" t="s">
        <v>6561</v>
      </c>
      <c r="O1289" s="1" t="s">
        <v>235</v>
      </c>
      <c r="P1289" s="1" t="s">
        <v>228</v>
      </c>
      <c r="Q1289" s="43">
        <v>40036</v>
      </c>
      <c r="R1289" s="44" t="s">
        <v>3834</v>
      </c>
      <c r="S1289" s="1" t="s">
        <v>6563</v>
      </c>
      <c r="T1289" s="1">
        <v>15912914120</v>
      </c>
      <c r="U1289" s="1"/>
    </row>
    <row r="1290" spans="1:21">
      <c r="A1290" s="2" t="s">
        <v>22</v>
      </c>
      <c r="B1290" s="31" t="s">
        <v>6564</v>
      </c>
      <c r="C1290" s="1" t="s">
        <v>6565</v>
      </c>
      <c r="D1290" s="1" t="s">
        <v>33</v>
      </c>
      <c r="E1290" s="1" t="s">
        <v>27</v>
      </c>
      <c r="F1290" s="2">
        <v>72.5</v>
      </c>
      <c r="G1290" s="2">
        <v>77</v>
      </c>
      <c r="H1290" s="2">
        <v>78</v>
      </c>
      <c r="I1290" s="2">
        <v>78</v>
      </c>
      <c r="J1290" s="1">
        <f t="shared" si="40"/>
        <v>180.7</v>
      </c>
      <c r="K1290" s="1" t="s">
        <v>225</v>
      </c>
      <c r="L1290" s="1">
        <f t="shared" si="41"/>
        <v>149.5</v>
      </c>
      <c r="M1290" s="42" t="s">
        <v>6566</v>
      </c>
      <c r="N1290" s="2" t="s">
        <v>6565</v>
      </c>
      <c r="O1290" s="1" t="s">
        <v>235</v>
      </c>
      <c r="P1290" s="1" t="s">
        <v>242</v>
      </c>
      <c r="Q1290" s="43">
        <v>40011</v>
      </c>
      <c r="R1290" s="44" t="s">
        <v>6567</v>
      </c>
      <c r="S1290" s="1" t="s">
        <v>6568</v>
      </c>
      <c r="T1290" s="1">
        <v>13987846751</v>
      </c>
      <c r="U1290" s="1" t="s">
        <v>231</v>
      </c>
    </row>
    <row r="1291" spans="1:21">
      <c r="A1291" s="2" t="s">
        <v>42</v>
      </c>
      <c r="B1291" s="31" t="s">
        <v>6569</v>
      </c>
      <c r="C1291" s="1" t="s">
        <v>6570</v>
      </c>
      <c r="D1291" s="1" t="s">
        <v>43</v>
      </c>
      <c r="E1291" s="1" t="s">
        <v>25</v>
      </c>
      <c r="F1291" s="2">
        <v>84</v>
      </c>
      <c r="G1291" s="2">
        <v>65.5</v>
      </c>
      <c r="H1291" s="2">
        <v>70</v>
      </c>
      <c r="I1291" s="2">
        <v>86</v>
      </c>
      <c r="J1291" s="1">
        <f t="shared" si="40"/>
        <v>180.7</v>
      </c>
      <c r="K1291" s="1" t="s">
        <v>225</v>
      </c>
      <c r="L1291" s="1">
        <f t="shared" si="41"/>
        <v>149.5</v>
      </c>
      <c r="M1291" s="42" t="s">
        <v>6571</v>
      </c>
      <c r="N1291" s="2" t="s">
        <v>6570</v>
      </c>
      <c r="O1291" s="1" t="s">
        <v>235</v>
      </c>
      <c r="P1291" s="1" t="s">
        <v>242</v>
      </c>
      <c r="Q1291" s="31" t="s">
        <v>2799</v>
      </c>
      <c r="R1291" s="44" t="s">
        <v>2886</v>
      </c>
      <c r="S1291" s="1" t="s">
        <v>2619</v>
      </c>
      <c r="T1291" s="1">
        <v>18760852144</v>
      </c>
      <c r="U1291" s="1"/>
    </row>
    <row r="1292" spans="1:21">
      <c r="A1292" s="2" t="s">
        <v>52</v>
      </c>
      <c r="B1292" s="31" t="s">
        <v>6572</v>
      </c>
      <c r="C1292" s="1" t="s">
        <v>108</v>
      </c>
      <c r="D1292" s="1" t="s">
        <v>53</v>
      </c>
      <c r="E1292" s="1" t="s">
        <v>25</v>
      </c>
      <c r="F1292" s="2">
        <v>70</v>
      </c>
      <c r="G1292" s="2">
        <v>75.5</v>
      </c>
      <c r="H1292" s="2">
        <v>82</v>
      </c>
      <c r="I1292" s="2">
        <v>94</v>
      </c>
      <c r="J1292" s="1">
        <f t="shared" si="40"/>
        <v>180.70000000000002</v>
      </c>
      <c r="K1292" s="1" t="s">
        <v>225</v>
      </c>
      <c r="L1292" s="1">
        <f t="shared" si="41"/>
        <v>145.5</v>
      </c>
      <c r="M1292" s="42" t="s">
        <v>6573</v>
      </c>
      <c r="N1292" s="2" t="s">
        <v>108</v>
      </c>
      <c r="O1292" s="1" t="s">
        <v>235</v>
      </c>
      <c r="P1292" s="1" t="s">
        <v>426</v>
      </c>
      <c r="Q1292" s="43">
        <v>39998</v>
      </c>
      <c r="R1292" s="44" t="s">
        <v>6574</v>
      </c>
      <c r="S1292" s="1" t="s">
        <v>6575</v>
      </c>
      <c r="T1292" s="1">
        <v>15808785340</v>
      </c>
      <c r="U1292" s="1"/>
    </row>
    <row r="1293" spans="1:21">
      <c r="A1293" s="2" t="s">
        <v>52</v>
      </c>
      <c r="B1293" s="31" t="s">
        <v>6576</v>
      </c>
      <c r="C1293" s="1" t="s">
        <v>6577</v>
      </c>
      <c r="D1293" s="1" t="s">
        <v>55</v>
      </c>
      <c r="E1293" s="1" t="s">
        <v>24</v>
      </c>
      <c r="F1293" s="2">
        <v>74.5</v>
      </c>
      <c r="G1293" s="2">
        <v>73</v>
      </c>
      <c r="H1293" s="2">
        <v>80</v>
      </c>
      <c r="I1293" s="2">
        <v>86</v>
      </c>
      <c r="J1293" s="1">
        <f t="shared" si="40"/>
        <v>180.7</v>
      </c>
      <c r="K1293" s="1" t="s">
        <v>225</v>
      </c>
      <c r="L1293" s="1">
        <f t="shared" si="41"/>
        <v>147.5</v>
      </c>
      <c r="M1293" s="42" t="s">
        <v>6578</v>
      </c>
      <c r="N1293" s="2" t="s">
        <v>6577</v>
      </c>
      <c r="O1293" s="1" t="s">
        <v>235</v>
      </c>
      <c r="P1293" s="1" t="s">
        <v>242</v>
      </c>
      <c r="Q1293" s="43">
        <v>40155</v>
      </c>
      <c r="R1293" s="44" t="s">
        <v>6579</v>
      </c>
      <c r="S1293" s="1" t="s">
        <v>6580</v>
      </c>
      <c r="T1293" s="1">
        <v>15125776416</v>
      </c>
      <c r="U1293" s="1"/>
    </row>
    <row r="1294" spans="1:21">
      <c r="A1294" s="2" t="s">
        <v>65</v>
      </c>
      <c r="B1294" s="31" t="s">
        <v>6581</v>
      </c>
      <c r="C1294" s="1" t="s">
        <v>6582</v>
      </c>
      <c r="D1294" s="1" t="s">
        <v>70</v>
      </c>
      <c r="E1294" s="1" t="s">
        <v>24</v>
      </c>
      <c r="F1294" s="2">
        <v>79.5</v>
      </c>
      <c r="G1294" s="2">
        <v>73</v>
      </c>
      <c r="H1294" s="2">
        <v>73</v>
      </c>
      <c r="I1294" s="2">
        <v>68</v>
      </c>
      <c r="J1294" s="1">
        <f t="shared" si="40"/>
        <v>180.7</v>
      </c>
      <c r="K1294" s="1" t="s">
        <v>225</v>
      </c>
      <c r="L1294" s="1">
        <f t="shared" si="41"/>
        <v>152.5</v>
      </c>
      <c r="M1294" s="42" t="s">
        <v>6583</v>
      </c>
      <c r="N1294" s="2" t="s">
        <v>6582</v>
      </c>
      <c r="O1294" s="1" t="s">
        <v>227</v>
      </c>
      <c r="P1294" s="1" t="s">
        <v>236</v>
      </c>
      <c r="Q1294" s="46">
        <v>40040</v>
      </c>
      <c r="R1294" s="44" t="s">
        <v>6584</v>
      </c>
      <c r="S1294" s="1" t="s">
        <v>6585</v>
      </c>
      <c r="T1294" s="1">
        <v>13987839935</v>
      </c>
      <c r="U1294" s="1"/>
    </row>
    <row r="1295" spans="1:21">
      <c r="A1295" s="2" t="s">
        <v>22</v>
      </c>
      <c r="B1295" s="31" t="s">
        <v>6586</v>
      </c>
      <c r="C1295" s="1" t="s">
        <v>6587</v>
      </c>
      <c r="D1295" s="1" t="s">
        <v>31</v>
      </c>
      <c r="E1295" s="1" t="s">
        <v>24</v>
      </c>
      <c r="F1295" s="2">
        <v>86.5</v>
      </c>
      <c r="G1295" s="2">
        <v>64.5</v>
      </c>
      <c r="H1295" s="2">
        <v>64</v>
      </c>
      <c r="I1295" s="2">
        <v>84</v>
      </c>
      <c r="J1295" s="1">
        <f t="shared" si="40"/>
        <v>180.60000000000002</v>
      </c>
      <c r="K1295" s="1" t="s">
        <v>225</v>
      </c>
      <c r="L1295" s="1">
        <f t="shared" si="41"/>
        <v>151</v>
      </c>
      <c r="M1295" s="42" t="s">
        <v>6588</v>
      </c>
      <c r="N1295" s="2" t="s">
        <v>6587</v>
      </c>
      <c r="O1295" s="1" t="s">
        <v>235</v>
      </c>
      <c r="P1295" s="1" t="s">
        <v>228</v>
      </c>
      <c r="Q1295" s="43">
        <v>40045</v>
      </c>
      <c r="R1295" s="44" t="s">
        <v>6589</v>
      </c>
      <c r="S1295" s="1" t="s">
        <v>6590</v>
      </c>
      <c r="T1295" s="1">
        <v>15925121293</v>
      </c>
      <c r="U1295" s="1" t="s">
        <v>231</v>
      </c>
    </row>
    <row r="1296" spans="1:21">
      <c r="A1296" s="2" t="s">
        <v>39</v>
      </c>
      <c r="B1296" s="31" t="s">
        <v>6591</v>
      </c>
      <c r="C1296" s="1" t="s">
        <v>6592</v>
      </c>
      <c r="D1296" s="1" t="s">
        <v>40</v>
      </c>
      <c r="E1296" s="1" t="s">
        <v>25</v>
      </c>
      <c r="F1296" s="2">
        <v>82</v>
      </c>
      <c r="G1296" s="2">
        <v>68</v>
      </c>
      <c r="H1296" s="2">
        <v>76</v>
      </c>
      <c r="I1296" s="2">
        <v>77</v>
      </c>
      <c r="J1296" s="1">
        <f t="shared" si="40"/>
        <v>180.6</v>
      </c>
      <c r="K1296" s="1" t="s">
        <v>225</v>
      </c>
      <c r="L1296" s="1">
        <f t="shared" si="41"/>
        <v>150</v>
      </c>
      <c r="M1296" s="42" t="s">
        <v>6593</v>
      </c>
      <c r="N1296" s="2" t="s">
        <v>6592</v>
      </c>
      <c r="O1296" s="1" t="s">
        <v>227</v>
      </c>
      <c r="P1296" s="1" t="s">
        <v>236</v>
      </c>
      <c r="Q1296" s="43">
        <v>40345</v>
      </c>
      <c r="R1296" s="44" t="s">
        <v>6594</v>
      </c>
      <c r="S1296" s="1" t="s">
        <v>6595</v>
      </c>
      <c r="T1296" s="1">
        <v>15758538921</v>
      </c>
      <c r="U1296" s="1"/>
    </row>
    <row r="1297" spans="1:21">
      <c r="A1297" s="2" t="s">
        <v>90</v>
      </c>
      <c r="B1297" s="31" t="s">
        <v>6596</v>
      </c>
      <c r="C1297" s="1" t="s">
        <v>6597</v>
      </c>
      <c r="D1297" s="1" t="s">
        <v>93</v>
      </c>
      <c r="E1297" s="1" t="s">
        <v>24</v>
      </c>
      <c r="F1297" s="2">
        <v>81</v>
      </c>
      <c r="G1297" s="2">
        <v>68</v>
      </c>
      <c r="H1297" s="2">
        <v>73</v>
      </c>
      <c r="I1297" s="2">
        <v>85</v>
      </c>
      <c r="J1297" s="1">
        <f t="shared" si="40"/>
        <v>180.6</v>
      </c>
      <c r="K1297" s="1" t="s">
        <v>225</v>
      </c>
      <c r="L1297" s="1">
        <f t="shared" si="41"/>
        <v>149</v>
      </c>
      <c r="M1297" s="42" t="s">
        <v>6598</v>
      </c>
      <c r="N1297" s="2" t="s">
        <v>6597</v>
      </c>
      <c r="O1297" s="31" t="s">
        <v>227</v>
      </c>
      <c r="P1297" s="31" t="s">
        <v>236</v>
      </c>
      <c r="Q1297" s="31" t="s">
        <v>3140</v>
      </c>
      <c r="R1297" s="47" t="s">
        <v>6599</v>
      </c>
      <c r="S1297" s="31" t="s">
        <v>6600</v>
      </c>
      <c r="T1297" s="31" t="s">
        <v>6601</v>
      </c>
      <c r="U1297" s="1"/>
    </row>
    <row r="1298" spans="1:21">
      <c r="A1298" s="2" t="s">
        <v>22</v>
      </c>
      <c r="B1298" s="31" t="s">
        <v>6602</v>
      </c>
      <c r="C1298" s="1" t="s">
        <v>6603</v>
      </c>
      <c r="D1298" s="1" t="s">
        <v>23</v>
      </c>
      <c r="E1298" s="1" t="s">
        <v>25</v>
      </c>
      <c r="F1298" s="2">
        <v>94</v>
      </c>
      <c r="G1298" s="2">
        <v>55.5</v>
      </c>
      <c r="H1298" s="2">
        <v>71</v>
      </c>
      <c r="I1298" s="2">
        <v>84</v>
      </c>
      <c r="J1298" s="1">
        <f t="shared" si="40"/>
        <v>180.5</v>
      </c>
      <c r="K1298" s="1" t="s">
        <v>225</v>
      </c>
      <c r="L1298" s="1">
        <f t="shared" si="41"/>
        <v>149.5</v>
      </c>
      <c r="M1298" s="42" t="s">
        <v>6604</v>
      </c>
      <c r="N1298" s="2" t="s">
        <v>6603</v>
      </c>
      <c r="O1298" s="1" t="s">
        <v>235</v>
      </c>
      <c r="P1298" s="1" t="s">
        <v>242</v>
      </c>
      <c r="Q1298" s="43">
        <v>40084</v>
      </c>
      <c r="R1298" s="47" t="s">
        <v>6605</v>
      </c>
      <c r="S1298" s="1" t="s">
        <v>6606</v>
      </c>
      <c r="T1298" s="1">
        <v>15912770293</v>
      </c>
      <c r="U1298" s="48"/>
    </row>
    <row r="1299" spans="1:21">
      <c r="A1299" s="2" t="s">
        <v>22</v>
      </c>
      <c r="B1299" s="31" t="s">
        <v>6607</v>
      </c>
      <c r="C1299" s="1" t="s">
        <v>6608</v>
      </c>
      <c r="D1299" s="1" t="s">
        <v>33</v>
      </c>
      <c r="E1299" s="1" t="s">
        <v>28</v>
      </c>
      <c r="F1299" s="2">
        <v>86</v>
      </c>
      <c r="G1299" s="2">
        <v>63</v>
      </c>
      <c r="H1299" s="2">
        <v>76</v>
      </c>
      <c r="I1299" s="2">
        <v>81</v>
      </c>
      <c r="J1299" s="1">
        <f t="shared" si="40"/>
        <v>180.39999999999998</v>
      </c>
      <c r="K1299" s="1" t="s">
        <v>225</v>
      </c>
      <c r="L1299" s="1">
        <f t="shared" si="41"/>
        <v>149</v>
      </c>
      <c r="M1299" s="42" t="s">
        <v>6609</v>
      </c>
      <c r="N1299" s="2" t="s">
        <v>6608</v>
      </c>
      <c r="O1299" s="1" t="s">
        <v>235</v>
      </c>
      <c r="P1299" s="1" t="s">
        <v>242</v>
      </c>
      <c r="Q1299" s="31" t="s">
        <v>2103</v>
      </c>
      <c r="R1299" s="44" t="s">
        <v>6610</v>
      </c>
      <c r="S1299" s="1" t="s">
        <v>6611</v>
      </c>
      <c r="T1299" s="1">
        <v>15987220787</v>
      </c>
      <c r="U1299" s="1"/>
    </row>
    <row r="1300" spans="1:21">
      <c r="A1300" s="2" t="s">
        <v>22</v>
      </c>
      <c r="B1300" s="31" t="s">
        <v>6612</v>
      </c>
      <c r="C1300" s="1" t="s">
        <v>6613</v>
      </c>
      <c r="D1300" s="1" t="s">
        <v>38</v>
      </c>
      <c r="E1300" s="1" t="s">
        <v>24</v>
      </c>
      <c r="F1300" s="2">
        <v>89.5</v>
      </c>
      <c r="G1300" s="2">
        <v>61.5</v>
      </c>
      <c r="H1300" s="2">
        <v>70</v>
      </c>
      <c r="I1300" s="2">
        <v>77</v>
      </c>
      <c r="J1300" s="1">
        <f t="shared" si="40"/>
        <v>180.4</v>
      </c>
      <c r="K1300" s="1" t="s">
        <v>225</v>
      </c>
      <c r="L1300" s="1">
        <f t="shared" si="41"/>
        <v>151</v>
      </c>
      <c r="M1300" s="42" t="s">
        <v>6614</v>
      </c>
      <c r="N1300" s="2" t="s">
        <v>6613</v>
      </c>
      <c r="O1300" s="31" t="s">
        <v>227</v>
      </c>
      <c r="P1300" s="31" t="s">
        <v>236</v>
      </c>
      <c r="Q1300" s="43">
        <v>40131</v>
      </c>
      <c r="R1300" s="44" t="s">
        <v>6615</v>
      </c>
      <c r="S1300" s="1" t="s">
        <v>6616</v>
      </c>
      <c r="T1300" s="1">
        <v>15887526368</v>
      </c>
      <c r="U1300" s="1"/>
    </row>
    <row r="1301" spans="1:21">
      <c r="A1301" s="2" t="s">
        <v>39</v>
      </c>
      <c r="B1301" s="31" t="s">
        <v>6617</v>
      </c>
      <c r="C1301" s="1" t="s">
        <v>6618</v>
      </c>
      <c r="D1301" s="1" t="s">
        <v>41</v>
      </c>
      <c r="E1301" s="1" t="s">
        <v>24</v>
      </c>
      <c r="F1301" s="2">
        <v>87.5</v>
      </c>
      <c r="G1301" s="2">
        <v>58.5</v>
      </c>
      <c r="H1301" s="2">
        <v>88</v>
      </c>
      <c r="I1301" s="2">
        <v>84</v>
      </c>
      <c r="J1301" s="1">
        <f t="shared" si="40"/>
        <v>180.4</v>
      </c>
      <c r="K1301" s="1" t="s">
        <v>225</v>
      </c>
      <c r="L1301" s="1">
        <f t="shared" si="41"/>
        <v>146</v>
      </c>
      <c r="M1301" s="42" t="s">
        <v>6619</v>
      </c>
      <c r="N1301" s="2" t="s">
        <v>6618</v>
      </c>
      <c r="O1301" s="1" t="s">
        <v>235</v>
      </c>
      <c r="P1301" s="1" t="s">
        <v>236</v>
      </c>
      <c r="Q1301" s="43" t="s">
        <v>6620</v>
      </c>
      <c r="R1301" s="44" t="s">
        <v>986</v>
      </c>
      <c r="S1301" s="1" t="s">
        <v>6621</v>
      </c>
      <c r="T1301" s="1">
        <v>15987879320</v>
      </c>
      <c r="U1301" s="1"/>
    </row>
    <row r="1302" spans="1:21">
      <c r="A1302" s="2" t="s">
        <v>52</v>
      </c>
      <c r="B1302" s="31" t="s">
        <v>6622</v>
      </c>
      <c r="C1302" s="1" t="s">
        <v>6623</v>
      </c>
      <c r="D1302" s="1" t="s">
        <v>56</v>
      </c>
      <c r="E1302" s="1" t="s">
        <v>24</v>
      </c>
      <c r="F1302" s="2">
        <v>80</v>
      </c>
      <c r="G1302" s="2">
        <v>66</v>
      </c>
      <c r="H1302" s="2">
        <v>83</v>
      </c>
      <c r="I1302" s="2">
        <v>89</v>
      </c>
      <c r="J1302" s="1">
        <f t="shared" si="40"/>
        <v>180.4</v>
      </c>
      <c r="K1302" s="1" t="s">
        <v>225</v>
      </c>
      <c r="L1302" s="1">
        <f t="shared" si="41"/>
        <v>146</v>
      </c>
      <c r="M1302" s="42" t="s">
        <v>6624</v>
      </c>
      <c r="N1302" s="2" t="s">
        <v>6623</v>
      </c>
      <c r="O1302" s="1" t="s">
        <v>227</v>
      </c>
      <c r="P1302" s="1" t="s">
        <v>242</v>
      </c>
      <c r="Q1302" s="43">
        <v>40121</v>
      </c>
      <c r="R1302" s="44" t="s">
        <v>5860</v>
      </c>
      <c r="S1302" s="1" t="s">
        <v>6625</v>
      </c>
      <c r="T1302" s="1">
        <v>15087232866</v>
      </c>
      <c r="U1302" s="1"/>
    </row>
    <row r="1303" spans="1:21">
      <c r="A1303" s="2" t="s">
        <v>94</v>
      </c>
      <c r="B1303" s="31" t="s">
        <v>6626</v>
      </c>
      <c r="C1303" s="1" t="s">
        <v>6627</v>
      </c>
      <c r="D1303" s="1" t="s">
        <v>94</v>
      </c>
      <c r="E1303" s="1" t="s">
        <v>25</v>
      </c>
      <c r="F1303" s="2">
        <v>68</v>
      </c>
      <c r="G1303" s="2">
        <v>80</v>
      </c>
      <c r="H1303" s="2">
        <v>77</v>
      </c>
      <c r="I1303" s="2">
        <v>85</v>
      </c>
      <c r="J1303" s="1">
        <f t="shared" si="40"/>
        <v>180.4</v>
      </c>
      <c r="K1303" s="1" t="s">
        <v>225</v>
      </c>
      <c r="L1303" s="1">
        <f t="shared" si="41"/>
        <v>148</v>
      </c>
      <c r="M1303" s="42" t="s">
        <v>6628</v>
      </c>
      <c r="N1303" s="2" t="s">
        <v>6627</v>
      </c>
      <c r="O1303" s="1" t="s">
        <v>235</v>
      </c>
      <c r="P1303" s="1" t="s">
        <v>228</v>
      </c>
      <c r="Q1303" s="43">
        <v>40407</v>
      </c>
      <c r="R1303" s="44" t="s">
        <v>1851</v>
      </c>
      <c r="S1303" s="1" t="s">
        <v>6629</v>
      </c>
      <c r="T1303" s="1">
        <v>15974788133</v>
      </c>
      <c r="U1303" s="1" t="s">
        <v>231</v>
      </c>
    </row>
    <row r="1304" spans="1:21">
      <c r="A1304" s="2" t="s">
        <v>22</v>
      </c>
      <c r="B1304" s="31" t="s">
        <v>6630</v>
      </c>
      <c r="C1304" s="1" t="s">
        <v>6631</v>
      </c>
      <c r="D1304" s="1" t="s">
        <v>23</v>
      </c>
      <c r="E1304" s="1" t="s">
        <v>26</v>
      </c>
      <c r="F1304" s="2">
        <v>68.5</v>
      </c>
      <c r="G1304" s="2">
        <v>79.5</v>
      </c>
      <c r="H1304" s="2">
        <v>76</v>
      </c>
      <c r="I1304" s="2">
        <v>85</v>
      </c>
      <c r="J1304" s="1">
        <f t="shared" si="40"/>
        <v>180.2</v>
      </c>
      <c r="K1304" s="1" t="s">
        <v>225</v>
      </c>
      <c r="L1304" s="1">
        <f t="shared" si="41"/>
        <v>148</v>
      </c>
      <c r="M1304" s="42" t="s">
        <v>6632</v>
      </c>
      <c r="N1304" s="2" t="s">
        <v>6631</v>
      </c>
      <c r="O1304" s="1" t="s">
        <v>235</v>
      </c>
      <c r="P1304" s="1" t="s">
        <v>242</v>
      </c>
      <c r="Q1304" s="43">
        <v>39803</v>
      </c>
      <c r="R1304" s="44" t="s">
        <v>6633</v>
      </c>
      <c r="S1304" s="1" t="s">
        <v>6634</v>
      </c>
      <c r="T1304" s="1">
        <v>15125955010</v>
      </c>
      <c r="U1304" s="1"/>
    </row>
    <row r="1305" spans="1:21">
      <c r="A1305" s="2" t="s">
        <v>57</v>
      </c>
      <c r="B1305" s="31" t="s">
        <v>6635</v>
      </c>
      <c r="C1305" s="1" t="s">
        <v>6636</v>
      </c>
      <c r="D1305" s="1" t="s">
        <v>58</v>
      </c>
      <c r="E1305" s="1" t="s">
        <v>24</v>
      </c>
      <c r="F1305" s="2">
        <v>75</v>
      </c>
      <c r="G1305" s="2">
        <v>74</v>
      </c>
      <c r="H1305" s="2">
        <v>74</v>
      </c>
      <c r="I1305" s="2">
        <v>82</v>
      </c>
      <c r="J1305" s="1">
        <f t="shared" si="40"/>
        <v>180.20000000000002</v>
      </c>
      <c r="K1305" s="1" t="s">
        <v>225</v>
      </c>
      <c r="L1305" s="1">
        <f t="shared" si="41"/>
        <v>149</v>
      </c>
      <c r="M1305" s="42" t="s">
        <v>6637</v>
      </c>
      <c r="N1305" s="2" t="s">
        <v>6636</v>
      </c>
      <c r="O1305" s="1" t="s">
        <v>235</v>
      </c>
      <c r="P1305" s="1" t="s">
        <v>242</v>
      </c>
      <c r="Q1305" s="43">
        <v>39887</v>
      </c>
      <c r="R1305" s="44" t="s">
        <v>6638</v>
      </c>
      <c r="S1305" s="1" t="s">
        <v>6639</v>
      </c>
      <c r="T1305" s="1">
        <v>15125819182</v>
      </c>
      <c r="U1305" s="1"/>
    </row>
    <row r="1306" spans="1:21">
      <c r="A1306" s="2" t="s">
        <v>84</v>
      </c>
      <c r="B1306" s="31" t="s">
        <v>6640</v>
      </c>
      <c r="C1306" s="1" t="s">
        <v>6641</v>
      </c>
      <c r="D1306" s="1" t="s">
        <v>86</v>
      </c>
      <c r="E1306" s="1" t="s">
        <v>26</v>
      </c>
      <c r="F1306" s="2">
        <v>77</v>
      </c>
      <c r="G1306" s="2">
        <v>73</v>
      </c>
      <c r="H1306" s="2">
        <v>78</v>
      </c>
      <c r="I1306" s="2">
        <v>73</v>
      </c>
      <c r="J1306" s="1">
        <f t="shared" si="40"/>
        <v>180.2</v>
      </c>
      <c r="K1306" s="1" t="s">
        <v>225</v>
      </c>
      <c r="L1306" s="1">
        <f t="shared" si="41"/>
        <v>150</v>
      </c>
      <c r="M1306" s="42" t="s">
        <v>6642</v>
      </c>
      <c r="N1306" s="2" t="s">
        <v>6641</v>
      </c>
      <c r="O1306" s="1" t="s">
        <v>227</v>
      </c>
      <c r="P1306" s="1" t="s">
        <v>236</v>
      </c>
      <c r="Q1306" s="43">
        <v>40194</v>
      </c>
      <c r="R1306" s="44" t="s">
        <v>6643</v>
      </c>
      <c r="S1306" s="1" t="s">
        <v>6644</v>
      </c>
      <c r="T1306" s="31" t="s">
        <v>6645</v>
      </c>
      <c r="U1306" s="1"/>
    </row>
    <row r="1307" spans="1:21">
      <c r="A1307" s="2" t="s">
        <v>22</v>
      </c>
      <c r="B1307" s="31" t="s">
        <v>6646</v>
      </c>
      <c r="C1307" s="1" t="s">
        <v>6647</v>
      </c>
      <c r="D1307" s="1" t="s">
        <v>33</v>
      </c>
      <c r="E1307" s="1" t="s">
        <v>34</v>
      </c>
      <c r="F1307" s="2">
        <v>88</v>
      </c>
      <c r="G1307" s="2">
        <v>59.5</v>
      </c>
      <c r="H1307" s="2">
        <v>82</v>
      </c>
      <c r="I1307" s="2">
        <v>81</v>
      </c>
      <c r="J1307" s="1">
        <f t="shared" si="40"/>
        <v>180.1</v>
      </c>
      <c r="K1307" s="1" t="s">
        <v>225</v>
      </c>
      <c r="L1307" s="1">
        <f t="shared" si="41"/>
        <v>147.5</v>
      </c>
      <c r="M1307" s="42" t="s">
        <v>6648</v>
      </c>
      <c r="N1307" s="2" t="s">
        <v>6647</v>
      </c>
      <c r="O1307" s="1" t="s">
        <v>227</v>
      </c>
      <c r="P1307" s="1" t="s">
        <v>236</v>
      </c>
      <c r="Q1307" s="43">
        <v>40225</v>
      </c>
      <c r="R1307" s="44" t="s">
        <v>6649</v>
      </c>
      <c r="S1307" s="1" t="s">
        <v>6650</v>
      </c>
      <c r="T1307" s="1">
        <v>13508850955</v>
      </c>
      <c r="U1307" s="1"/>
    </row>
    <row r="1308" spans="1:21">
      <c r="A1308" s="2" t="s">
        <v>90</v>
      </c>
      <c r="B1308" s="31" t="s">
        <v>6651</v>
      </c>
      <c r="C1308" s="1" t="s">
        <v>6652</v>
      </c>
      <c r="D1308" s="1" t="s">
        <v>92</v>
      </c>
      <c r="E1308" s="1" t="s">
        <v>24</v>
      </c>
      <c r="F1308" s="2">
        <v>75.5</v>
      </c>
      <c r="G1308" s="2">
        <v>70</v>
      </c>
      <c r="H1308" s="2">
        <v>84</v>
      </c>
      <c r="I1308" s="2">
        <v>89</v>
      </c>
      <c r="J1308" s="1">
        <f t="shared" si="40"/>
        <v>180.10000000000002</v>
      </c>
      <c r="K1308" s="1" t="s">
        <v>225</v>
      </c>
      <c r="L1308" s="1">
        <f t="shared" si="41"/>
        <v>145.5</v>
      </c>
      <c r="M1308" s="42" t="s">
        <v>6653</v>
      </c>
      <c r="N1308" s="2" t="s">
        <v>6652</v>
      </c>
      <c r="O1308" s="1" t="s">
        <v>235</v>
      </c>
      <c r="P1308" s="1" t="s">
        <v>242</v>
      </c>
      <c r="Q1308" s="43">
        <v>40062</v>
      </c>
      <c r="R1308" s="44" t="s">
        <v>6654</v>
      </c>
      <c r="S1308" s="1" t="s">
        <v>6655</v>
      </c>
      <c r="T1308" s="1">
        <v>13529061905</v>
      </c>
      <c r="U1308" s="1" t="s">
        <v>231</v>
      </c>
    </row>
    <row r="1309" spans="1:21">
      <c r="A1309" s="2" t="s">
        <v>22</v>
      </c>
      <c r="B1309" s="31" t="s">
        <v>6656</v>
      </c>
      <c r="C1309" s="1" t="s">
        <v>6657</v>
      </c>
      <c r="D1309" s="1" t="s">
        <v>33</v>
      </c>
      <c r="E1309" s="1" t="s">
        <v>34</v>
      </c>
      <c r="F1309" s="2">
        <v>80.5</v>
      </c>
      <c r="G1309" s="2">
        <v>66.5</v>
      </c>
      <c r="H1309" s="2">
        <v>72</v>
      </c>
      <c r="I1309" s="2">
        <v>93</v>
      </c>
      <c r="J1309" s="1">
        <f t="shared" si="40"/>
        <v>180</v>
      </c>
      <c r="K1309" s="1" t="s">
        <v>225</v>
      </c>
      <c r="L1309" s="1">
        <f t="shared" si="41"/>
        <v>147</v>
      </c>
      <c r="M1309" s="42" t="s">
        <v>6658</v>
      </c>
      <c r="N1309" s="2" t="s">
        <v>6657</v>
      </c>
      <c r="O1309" s="1" t="s">
        <v>227</v>
      </c>
      <c r="P1309" s="1" t="s">
        <v>242</v>
      </c>
      <c r="Q1309" s="43">
        <v>40321</v>
      </c>
      <c r="R1309" s="44" t="s">
        <v>6659</v>
      </c>
      <c r="S1309" s="1" t="s">
        <v>6660</v>
      </c>
      <c r="T1309" s="1">
        <v>13987803797</v>
      </c>
      <c r="U1309" s="1"/>
    </row>
    <row r="1310" spans="1:21">
      <c r="A1310" s="2" t="s">
        <v>78</v>
      </c>
      <c r="B1310" s="31" t="s">
        <v>6661</v>
      </c>
      <c r="C1310" s="1" t="s">
        <v>6662</v>
      </c>
      <c r="D1310" s="1" t="s">
        <v>82</v>
      </c>
      <c r="E1310" s="1" t="s">
        <v>24</v>
      </c>
      <c r="F1310" s="2">
        <v>80</v>
      </c>
      <c r="G1310" s="2">
        <v>69</v>
      </c>
      <c r="H1310" s="2">
        <v>76</v>
      </c>
      <c r="I1310" s="2">
        <v>79</v>
      </c>
      <c r="J1310" s="1">
        <f t="shared" si="40"/>
        <v>180</v>
      </c>
      <c r="K1310" s="1" t="s">
        <v>225</v>
      </c>
      <c r="L1310" s="1">
        <f t="shared" si="41"/>
        <v>149</v>
      </c>
      <c r="M1310" s="42" t="s">
        <v>6663</v>
      </c>
      <c r="N1310" s="2" t="s">
        <v>6662</v>
      </c>
      <c r="O1310" s="1" t="s">
        <v>235</v>
      </c>
      <c r="P1310" s="31" t="s">
        <v>228</v>
      </c>
      <c r="Q1310" s="43">
        <v>39997</v>
      </c>
      <c r="R1310" s="44" t="s">
        <v>6664</v>
      </c>
      <c r="S1310" s="1" t="s">
        <v>6665</v>
      </c>
      <c r="T1310" s="31" t="s">
        <v>6666</v>
      </c>
      <c r="U1310" s="1" t="s">
        <v>231</v>
      </c>
    </row>
    <row r="1311" spans="1:21">
      <c r="A1311" s="2" t="s">
        <v>83</v>
      </c>
      <c r="B1311" s="31" t="s">
        <v>6667</v>
      </c>
      <c r="C1311" s="1" t="s">
        <v>6668</v>
      </c>
      <c r="D1311" s="1" t="s">
        <v>83</v>
      </c>
      <c r="E1311" s="1" t="s">
        <v>26</v>
      </c>
      <c r="F1311" s="2">
        <v>81.5</v>
      </c>
      <c r="G1311" s="2">
        <v>64.5</v>
      </c>
      <c r="H1311" s="2">
        <v>82</v>
      </c>
      <c r="I1311" s="2">
        <v>88</v>
      </c>
      <c r="J1311" s="1">
        <f t="shared" si="40"/>
        <v>180</v>
      </c>
      <c r="K1311" s="1" t="s">
        <v>225</v>
      </c>
      <c r="L1311" s="1">
        <f t="shared" si="41"/>
        <v>146</v>
      </c>
      <c r="M1311" s="42" t="s">
        <v>6669</v>
      </c>
      <c r="N1311" s="2" t="s">
        <v>6668</v>
      </c>
      <c r="O1311" s="1" t="s">
        <v>235</v>
      </c>
      <c r="P1311" s="1" t="s">
        <v>236</v>
      </c>
      <c r="Q1311" s="45">
        <v>40162</v>
      </c>
      <c r="R1311" s="44" t="s">
        <v>1597</v>
      </c>
      <c r="S1311" s="1" t="s">
        <v>6670</v>
      </c>
      <c r="T1311" s="1">
        <v>17787836748</v>
      </c>
      <c r="U1311" s="1"/>
    </row>
    <row r="1312" spans="1:21">
      <c r="A1312" s="2" t="s">
        <v>94</v>
      </c>
      <c r="B1312" s="31" t="s">
        <v>6671</v>
      </c>
      <c r="C1312" s="1" t="s">
        <v>6672</v>
      </c>
      <c r="D1312" s="1" t="s">
        <v>94</v>
      </c>
      <c r="E1312" s="1" t="s">
        <v>25</v>
      </c>
      <c r="F1312" s="2">
        <v>79.5</v>
      </c>
      <c r="G1312" s="2">
        <v>66.5</v>
      </c>
      <c r="H1312" s="2">
        <v>80</v>
      </c>
      <c r="I1312" s="2">
        <v>90</v>
      </c>
      <c r="J1312" s="1">
        <f t="shared" si="40"/>
        <v>180</v>
      </c>
      <c r="K1312" s="1" t="s">
        <v>225</v>
      </c>
      <c r="L1312" s="1">
        <f t="shared" si="41"/>
        <v>146</v>
      </c>
      <c r="M1312" s="42" t="s">
        <v>6673</v>
      </c>
      <c r="N1312" s="2" t="s">
        <v>6672</v>
      </c>
      <c r="O1312" s="1" t="s">
        <v>235</v>
      </c>
      <c r="P1312" s="1" t="s">
        <v>228</v>
      </c>
      <c r="Q1312" s="45">
        <v>39618</v>
      </c>
      <c r="R1312" s="44" t="s">
        <v>3093</v>
      </c>
      <c r="S1312" s="1" t="s">
        <v>6674</v>
      </c>
      <c r="T1312" s="1">
        <v>15096476635</v>
      </c>
      <c r="U1312" s="1" t="s">
        <v>231</v>
      </c>
    </row>
    <row r="1313" spans="1:21">
      <c r="A1313" s="2" t="s">
        <v>22</v>
      </c>
      <c r="B1313" s="31" t="s">
        <v>6675</v>
      </c>
      <c r="C1313" s="1" t="s">
        <v>6676</v>
      </c>
      <c r="D1313" s="1" t="s">
        <v>38</v>
      </c>
      <c r="E1313" s="1" t="s">
        <v>24</v>
      </c>
      <c r="F1313" s="2">
        <v>92.5</v>
      </c>
      <c r="G1313" s="2">
        <v>56</v>
      </c>
      <c r="H1313" s="2">
        <v>81</v>
      </c>
      <c r="I1313" s="2">
        <v>76</v>
      </c>
      <c r="J1313" s="1">
        <f t="shared" si="40"/>
        <v>179.89999999999998</v>
      </c>
      <c r="K1313" s="1" t="s">
        <v>225</v>
      </c>
      <c r="L1313" s="1">
        <f t="shared" si="41"/>
        <v>148.5</v>
      </c>
      <c r="M1313" s="42" t="s">
        <v>6677</v>
      </c>
      <c r="N1313" s="2" t="s">
        <v>6676</v>
      </c>
      <c r="O1313" s="31" t="s">
        <v>227</v>
      </c>
      <c r="P1313" s="31" t="s">
        <v>228</v>
      </c>
      <c r="Q1313" s="43">
        <v>39641</v>
      </c>
      <c r="R1313" s="44" t="s">
        <v>558</v>
      </c>
      <c r="S1313" s="1" t="s">
        <v>6678</v>
      </c>
      <c r="T1313" s="1">
        <v>15125865110</v>
      </c>
      <c r="U1313" s="1" t="s">
        <v>231</v>
      </c>
    </row>
    <row r="1314" spans="1:21">
      <c r="A1314" s="2" t="s">
        <v>65</v>
      </c>
      <c r="B1314" s="31" t="s">
        <v>6679</v>
      </c>
      <c r="C1314" s="1" t="s">
        <v>6680</v>
      </c>
      <c r="D1314" s="1" t="s">
        <v>66</v>
      </c>
      <c r="E1314" s="1" t="s">
        <v>24</v>
      </c>
      <c r="F1314" s="2">
        <v>83</v>
      </c>
      <c r="G1314" s="2">
        <v>61.5</v>
      </c>
      <c r="H1314" s="2">
        <v>87</v>
      </c>
      <c r="I1314" s="2">
        <v>90</v>
      </c>
      <c r="J1314" s="1">
        <f t="shared" si="40"/>
        <v>179.9</v>
      </c>
      <c r="K1314" s="1" t="s">
        <v>225</v>
      </c>
      <c r="L1314" s="1">
        <f t="shared" si="41"/>
        <v>144.5</v>
      </c>
      <c r="M1314" s="42" t="s">
        <v>6681</v>
      </c>
      <c r="N1314" s="2" t="s">
        <v>6680</v>
      </c>
      <c r="O1314" s="1" t="s">
        <v>235</v>
      </c>
      <c r="P1314" s="1" t="s">
        <v>228</v>
      </c>
      <c r="Q1314" s="31" t="s">
        <v>6682</v>
      </c>
      <c r="R1314" s="44" t="s">
        <v>4710</v>
      </c>
      <c r="S1314" s="1" t="s">
        <v>6683</v>
      </c>
      <c r="T1314" s="1">
        <v>15987851714</v>
      </c>
      <c r="U1314" s="1"/>
    </row>
    <row r="1315" spans="1:21">
      <c r="A1315" s="2" t="s">
        <v>84</v>
      </c>
      <c r="B1315" s="31" t="s">
        <v>6684</v>
      </c>
      <c r="C1315" s="1" t="s">
        <v>6685</v>
      </c>
      <c r="D1315" s="1" t="s">
        <v>85</v>
      </c>
      <c r="E1315" s="1" t="s">
        <v>24</v>
      </c>
      <c r="F1315" s="2">
        <v>78.5</v>
      </c>
      <c r="G1315" s="2">
        <v>68</v>
      </c>
      <c r="H1315" s="2">
        <v>80</v>
      </c>
      <c r="I1315" s="2">
        <v>87</v>
      </c>
      <c r="J1315" s="1">
        <f t="shared" si="40"/>
        <v>179.9</v>
      </c>
      <c r="K1315" s="1" t="s">
        <v>225</v>
      </c>
      <c r="L1315" s="1">
        <f t="shared" si="41"/>
        <v>146.5</v>
      </c>
      <c r="M1315" s="42" t="s">
        <v>6686</v>
      </c>
      <c r="N1315" s="2" t="s">
        <v>6685</v>
      </c>
      <c r="O1315" s="1" t="s">
        <v>227</v>
      </c>
      <c r="P1315" s="1" t="s">
        <v>236</v>
      </c>
      <c r="Q1315" s="43">
        <v>39856</v>
      </c>
      <c r="R1315" s="44" t="s">
        <v>4468</v>
      </c>
      <c r="S1315" s="1" t="s">
        <v>6687</v>
      </c>
      <c r="T1315" s="1">
        <v>15288544367</v>
      </c>
      <c r="U1315" s="1"/>
    </row>
    <row r="1316" spans="1:21">
      <c r="A1316" s="2" t="s">
        <v>22</v>
      </c>
      <c r="B1316" s="31" t="s">
        <v>6688</v>
      </c>
      <c r="C1316" s="1" t="s">
        <v>6689</v>
      </c>
      <c r="D1316" s="1" t="s">
        <v>33</v>
      </c>
      <c r="E1316" s="1" t="s">
        <v>27</v>
      </c>
      <c r="F1316" s="2">
        <v>74.5</v>
      </c>
      <c r="G1316" s="2">
        <v>74.5</v>
      </c>
      <c r="H1316" s="2">
        <v>73</v>
      </c>
      <c r="I1316" s="2">
        <v>81</v>
      </c>
      <c r="J1316" s="1">
        <f t="shared" si="40"/>
        <v>179.79999999999998</v>
      </c>
      <c r="K1316" s="1" t="s">
        <v>225</v>
      </c>
      <c r="L1316" s="1">
        <f t="shared" si="41"/>
        <v>149</v>
      </c>
      <c r="M1316" s="42" t="s">
        <v>6690</v>
      </c>
      <c r="N1316" s="2" t="s">
        <v>6689</v>
      </c>
      <c r="O1316" s="1" t="s">
        <v>235</v>
      </c>
      <c r="P1316" s="1" t="s">
        <v>236</v>
      </c>
      <c r="Q1316" s="43">
        <v>40051</v>
      </c>
      <c r="R1316" s="44" t="s">
        <v>6691</v>
      </c>
      <c r="S1316" s="1" t="s">
        <v>6692</v>
      </c>
      <c r="T1316" s="1">
        <v>15125993565</v>
      </c>
      <c r="U1316" s="1"/>
    </row>
    <row r="1317" spans="1:21">
      <c r="A1317" s="2" t="s">
        <v>52</v>
      </c>
      <c r="B1317" s="31" t="s">
        <v>6693</v>
      </c>
      <c r="C1317" s="1" t="s">
        <v>6694</v>
      </c>
      <c r="D1317" s="1" t="s">
        <v>56</v>
      </c>
      <c r="E1317" s="1" t="s">
        <v>24</v>
      </c>
      <c r="F1317" s="2">
        <v>83.5</v>
      </c>
      <c r="G1317" s="2">
        <v>62.5</v>
      </c>
      <c r="H1317" s="2">
        <v>84</v>
      </c>
      <c r="I1317" s="2">
        <v>85</v>
      </c>
      <c r="J1317" s="1">
        <f t="shared" si="40"/>
        <v>179.8</v>
      </c>
      <c r="K1317" s="1" t="s">
        <v>225</v>
      </c>
      <c r="L1317" s="1">
        <f t="shared" si="41"/>
        <v>146</v>
      </c>
      <c r="M1317" s="42" t="s">
        <v>6695</v>
      </c>
      <c r="N1317" s="2" t="s">
        <v>6694</v>
      </c>
      <c r="O1317" s="1" t="s">
        <v>227</v>
      </c>
      <c r="P1317" s="1" t="s">
        <v>236</v>
      </c>
      <c r="Q1317" s="43">
        <v>39853</v>
      </c>
      <c r="R1317" s="44" t="s">
        <v>6696</v>
      </c>
      <c r="S1317" s="1" t="s">
        <v>6697</v>
      </c>
      <c r="T1317" s="1">
        <v>15087238536</v>
      </c>
      <c r="U1317" s="1"/>
    </row>
    <row r="1318" spans="1:21">
      <c r="A1318" s="2" t="s">
        <v>74</v>
      </c>
      <c r="B1318" s="31" t="s">
        <v>6698</v>
      </c>
      <c r="C1318" s="1" t="s">
        <v>6699</v>
      </c>
      <c r="D1318" s="1" t="s">
        <v>75</v>
      </c>
      <c r="E1318" s="1" t="s">
        <v>26</v>
      </c>
      <c r="F1318" s="2">
        <v>80.5</v>
      </c>
      <c r="G1318" s="2">
        <v>64.5</v>
      </c>
      <c r="H1318" s="2">
        <v>88</v>
      </c>
      <c r="I1318" s="2">
        <v>86</v>
      </c>
      <c r="J1318" s="1">
        <f t="shared" si="40"/>
        <v>179.79999999999998</v>
      </c>
      <c r="K1318" s="1" t="s">
        <v>225</v>
      </c>
      <c r="L1318" s="1">
        <f t="shared" si="41"/>
        <v>145</v>
      </c>
      <c r="M1318" s="42" t="s">
        <v>6700</v>
      </c>
      <c r="N1318" s="2" t="s">
        <v>6699</v>
      </c>
      <c r="O1318" s="1" t="s">
        <v>235</v>
      </c>
      <c r="P1318" s="1" t="s">
        <v>236</v>
      </c>
      <c r="Q1318" s="1">
        <v>2009.11</v>
      </c>
      <c r="R1318" s="44" t="s">
        <v>1956</v>
      </c>
      <c r="S1318" s="1" t="s">
        <v>6701</v>
      </c>
      <c r="T1318" s="1">
        <v>18469338015</v>
      </c>
      <c r="U1318" s="31"/>
    </row>
    <row r="1319" spans="1:21">
      <c r="A1319" s="2" t="s">
        <v>22</v>
      </c>
      <c r="B1319" s="31" t="s">
        <v>6702</v>
      </c>
      <c r="C1319" s="1" t="s">
        <v>6703</v>
      </c>
      <c r="D1319" s="1" t="s">
        <v>38</v>
      </c>
      <c r="E1319" s="1" t="s">
        <v>24</v>
      </c>
      <c r="F1319" s="2">
        <v>84</v>
      </c>
      <c r="G1319" s="2">
        <v>66.5</v>
      </c>
      <c r="H1319" s="2">
        <v>72</v>
      </c>
      <c r="I1319" s="2">
        <v>74</v>
      </c>
      <c r="J1319" s="1">
        <f t="shared" si="40"/>
        <v>179.70000000000002</v>
      </c>
      <c r="K1319" s="1" t="s">
        <v>225</v>
      </c>
      <c r="L1319" s="1">
        <f t="shared" si="41"/>
        <v>150.5</v>
      </c>
      <c r="M1319" s="42" t="s">
        <v>6704</v>
      </c>
      <c r="N1319" s="2" t="s">
        <v>6703</v>
      </c>
      <c r="O1319" s="31" t="s">
        <v>227</v>
      </c>
      <c r="P1319" s="31" t="s">
        <v>228</v>
      </c>
      <c r="Q1319" s="43">
        <v>40396</v>
      </c>
      <c r="R1319" s="44" t="s">
        <v>6705</v>
      </c>
      <c r="S1319" s="1" t="s">
        <v>6706</v>
      </c>
      <c r="T1319" s="1">
        <v>18760819969</v>
      </c>
      <c r="U1319" s="1"/>
    </row>
    <row r="1320" spans="1:21">
      <c r="A1320" s="2" t="s">
        <v>65</v>
      </c>
      <c r="B1320" s="31" t="s">
        <v>6707</v>
      </c>
      <c r="C1320" s="1" t="s">
        <v>6708</v>
      </c>
      <c r="D1320" s="1" t="s">
        <v>66</v>
      </c>
      <c r="E1320" s="1" t="s">
        <v>24</v>
      </c>
      <c r="F1320" s="2">
        <v>70.5</v>
      </c>
      <c r="G1320" s="2">
        <v>75</v>
      </c>
      <c r="H1320" s="2">
        <v>89</v>
      </c>
      <c r="I1320" s="2">
        <v>82</v>
      </c>
      <c r="J1320" s="1">
        <f t="shared" si="40"/>
        <v>179.70000000000002</v>
      </c>
      <c r="K1320" s="1" t="s">
        <v>225</v>
      </c>
      <c r="L1320" s="1">
        <f t="shared" si="41"/>
        <v>145.5</v>
      </c>
      <c r="M1320" s="42" t="s">
        <v>6709</v>
      </c>
      <c r="N1320" s="2" t="s">
        <v>6708</v>
      </c>
      <c r="O1320" s="1" t="s">
        <v>235</v>
      </c>
      <c r="P1320" s="1" t="s">
        <v>236</v>
      </c>
      <c r="Q1320" s="31" t="s">
        <v>4984</v>
      </c>
      <c r="R1320" s="44" t="s">
        <v>6710</v>
      </c>
      <c r="S1320" s="1" t="s">
        <v>6711</v>
      </c>
      <c r="T1320" s="1">
        <v>13638766386</v>
      </c>
      <c r="U1320" s="1"/>
    </row>
    <row r="1321" spans="1:21">
      <c r="A1321" s="2" t="s">
        <v>84</v>
      </c>
      <c r="B1321" s="31" t="s">
        <v>6712</v>
      </c>
      <c r="C1321" s="1" t="s">
        <v>6713</v>
      </c>
      <c r="D1321" s="1" t="s">
        <v>88</v>
      </c>
      <c r="E1321" s="1" t="s">
        <v>24</v>
      </c>
      <c r="F1321" s="2">
        <v>78.5</v>
      </c>
      <c r="G1321" s="2">
        <v>68</v>
      </c>
      <c r="H1321" s="2">
        <v>81</v>
      </c>
      <c r="I1321" s="2">
        <v>85</v>
      </c>
      <c r="J1321" s="1">
        <f t="shared" si="40"/>
        <v>179.7</v>
      </c>
      <c r="K1321" s="1" t="s">
        <v>225</v>
      </c>
      <c r="L1321" s="1">
        <f t="shared" si="41"/>
        <v>146.5</v>
      </c>
      <c r="M1321" s="42" t="s">
        <v>6714</v>
      </c>
      <c r="N1321" s="2" t="s">
        <v>6713</v>
      </c>
      <c r="O1321" s="1" t="s">
        <v>227</v>
      </c>
      <c r="P1321" s="1" t="s">
        <v>236</v>
      </c>
      <c r="Q1321" s="43">
        <v>40139</v>
      </c>
      <c r="R1321" s="44" t="s">
        <v>295</v>
      </c>
      <c r="S1321" s="1" t="s">
        <v>6715</v>
      </c>
      <c r="T1321" s="1">
        <v>13987829466</v>
      </c>
      <c r="U1321" s="1"/>
    </row>
    <row r="1322" spans="1:21">
      <c r="A1322" s="2" t="s">
        <v>84</v>
      </c>
      <c r="B1322" s="31" t="s">
        <v>6716</v>
      </c>
      <c r="C1322" s="1" t="s">
        <v>6717</v>
      </c>
      <c r="D1322" s="1" t="s">
        <v>89</v>
      </c>
      <c r="E1322" s="1" t="s">
        <v>24</v>
      </c>
      <c r="F1322" s="2">
        <v>79.5</v>
      </c>
      <c r="G1322" s="2">
        <v>68</v>
      </c>
      <c r="H1322" s="2">
        <v>80</v>
      </c>
      <c r="I1322" s="2">
        <v>81</v>
      </c>
      <c r="J1322" s="1">
        <f t="shared" si="40"/>
        <v>179.7</v>
      </c>
      <c r="K1322" s="1" t="s">
        <v>225</v>
      </c>
      <c r="L1322" s="1">
        <f t="shared" si="41"/>
        <v>147.5</v>
      </c>
      <c r="M1322" s="42" t="s">
        <v>6718</v>
      </c>
      <c r="N1322" s="2" t="s">
        <v>6717</v>
      </c>
      <c r="O1322" s="31" t="s">
        <v>235</v>
      </c>
      <c r="P1322" s="31" t="s">
        <v>632</v>
      </c>
      <c r="Q1322" s="31" t="s">
        <v>6719</v>
      </c>
      <c r="R1322" s="44" t="s">
        <v>1972</v>
      </c>
      <c r="S1322" s="1" t="s">
        <v>6720</v>
      </c>
      <c r="T1322" s="1">
        <v>14769337579</v>
      </c>
      <c r="U1322" s="1"/>
    </row>
    <row r="1323" spans="1:21">
      <c r="A1323" s="2" t="s">
        <v>42</v>
      </c>
      <c r="B1323" s="31" t="s">
        <v>6721</v>
      </c>
      <c r="C1323" s="1" t="s">
        <v>6722</v>
      </c>
      <c r="D1323" s="1" t="s">
        <v>43</v>
      </c>
      <c r="E1323" s="1" t="s">
        <v>24</v>
      </c>
      <c r="F1323" s="2">
        <v>72.5</v>
      </c>
      <c r="G1323" s="2">
        <v>76.5</v>
      </c>
      <c r="H1323" s="2">
        <v>71</v>
      </c>
      <c r="I1323" s="2">
        <v>82</v>
      </c>
      <c r="J1323" s="1">
        <f t="shared" si="40"/>
        <v>179.6</v>
      </c>
      <c r="K1323" s="1" t="s">
        <v>225</v>
      </c>
      <c r="L1323" s="1">
        <f t="shared" si="41"/>
        <v>149</v>
      </c>
      <c r="M1323" s="42" t="s">
        <v>6723</v>
      </c>
      <c r="N1323" s="2" t="s">
        <v>6722</v>
      </c>
      <c r="O1323" s="1" t="s">
        <v>227</v>
      </c>
      <c r="P1323" s="1" t="s">
        <v>242</v>
      </c>
      <c r="Q1323" s="43">
        <v>40140</v>
      </c>
      <c r="R1323" s="44" t="s">
        <v>5761</v>
      </c>
      <c r="S1323" s="1" t="s">
        <v>6724</v>
      </c>
      <c r="T1323" s="1">
        <v>15125821095</v>
      </c>
      <c r="U1323" s="1" t="s">
        <v>231</v>
      </c>
    </row>
    <row r="1324" spans="1:21">
      <c r="A1324" s="2" t="s">
        <v>42</v>
      </c>
      <c r="B1324" s="31" t="s">
        <v>6725</v>
      </c>
      <c r="C1324" s="1" t="s">
        <v>6726</v>
      </c>
      <c r="D1324" s="1" t="s">
        <v>102</v>
      </c>
      <c r="E1324" s="1" t="s">
        <v>24</v>
      </c>
      <c r="F1324" s="2">
        <v>71.5</v>
      </c>
      <c r="G1324" s="2">
        <v>79.5</v>
      </c>
      <c r="H1324" s="2">
        <v>68</v>
      </c>
      <c r="I1324" s="2">
        <v>75</v>
      </c>
      <c r="J1324" s="1">
        <f t="shared" si="40"/>
        <v>179.6</v>
      </c>
      <c r="K1324" s="1" t="s">
        <v>225</v>
      </c>
      <c r="L1324" s="1">
        <f t="shared" si="41"/>
        <v>151</v>
      </c>
      <c r="M1324" s="42" t="s">
        <v>6727</v>
      </c>
      <c r="N1324" s="2" t="s">
        <v>6726</v>
      </c>
      <c r="O1324" s="1" t="s">
        <v>235</v>
      </c>
      <c r="P1324" s="1" t="s">
        <v>242</v>
      </c>
      <c r="Q1324" s="45">
        <v>40131</v>
      </c>
      <c r="R1324" s="44" t="s">
        <v>6728</v>
      </c>
      <c r="S1324" s="1" t="s">
        <v>6729</v>
      </c>
      <c r="T1324" s="1">
        <v>18087878052</v>
      </c>
      <c r="U1324" s="1" t="s">
        <v>231</v>
      </c>
    </row>
    <row r="1325" spans="1:21">
      <c r="A1325" s="2" t="s">
        <v>22</v>
      </c>
      <c r="B1325" s="31" t="s">
        <v>6730</v>
      </c>
      <c r="C1325" s="1" t="s">
        <v>6731</v>
      </c>
      <c r="D1325" s="1" t="s">
        <v>33</v>
      </c>
      <c r="E1325" s="1" t="s">
        <v>34</v>
      </c>
      <c r="F1325" s="2">
        <v>78</v>
      </c>
      <c r="G1325" s="2">
        <v>71.5</v>
      </c>
      <c r="H1325" s="2">
        <v>71</v>
      </c>
      <c r="I1325" s="2">
        <v>79</v>
      </c>
      <c r="J1325" s="1">
        <f t="shared" si="40"/>
        <v>179.5</v>
      </c>
      <c r="K1325" s="1" t="s">
        <v>225</v>
      </c>
      <c r="L1325" s="1">
        <f t="shared" si="41"/>
        <v>149.5</v>
      </c>
      <c r="M1325" s="42" t="s">
        <v>6732</v>
      </c>
      <c r="N1325" s="2" t="s">
        <v>6731</v>
      </c>
      <c r="O1325" s="1" t="s">
        <v>227</v>
      </c>
      <c r="P1325" s="1" t="s">
        <v>242</v>
      </c>
      <c r="Q1325" s="43">
        <v>40241</v>
      </c>
      <c r="R1325" s="44" t="s">
        <v>6733</v>
      </c>
      <c r="S1325" s="1" t="s">
        <v>6734</v>
      </c>
      <c r="T1325" s="1">
        <v>15096455611</v>
      </c>
      <c r="U1325" s="1"/>
    </row>
    <row r="1326" spans="1:21">
      <c r="A1326" s="2" t="s">
        <v>45</v>
      </c>
      <c r="B1326" s="31" t="s">
        <v>6735</v>
      </c>
      <c r="C1326" s="1" t="s">
        <v>6736</v>
      </c>
      <c r="D1326" s="1" t="s">
        <v>47</v>
      </c>
      <c r="E1326" s="1" t="s">
        <v>24</v>
      </c>
      <c r="F1326" s="2">
        <v>80.5</v>
      </c>
      <c r="G1326" s="2">
        <v>67</v>
      </c>
      <c r="H1326" s="2">
        <v>81</v>
      </c>
      <c r="I1326" s="2">
        <v>79</v>
      </c>
      <c r="J1326" s="1">
        <f t="shared" si="40"/>
        <v>179.5</v>
      </c>
      <c r="K1326" s="1" t="s">
        <v>225</v>
      </c>
      <c r="L1326" s="1">
        <f t="shared" si="41"/>
        <v>147.5</v>
      </c>
      <c r="M1326" s="42" t="s">
        <v>6737</v>
      </c>
      <c r="N1326" s="2" t="s">
        <v>6736</v>
      </c>
      <c r="O1326" s="1" t="s">
        <v>235</v>
      </c>
      <c r="P1326" s="1" t="s">
        <v>242</v>
      </c>
      <c r="Q1326" s="43">
        <v>40033</v>
      </c>
      <c r="R1326" s="44" t="s">
        <v>6738</v>
      </c>
      <c r="S1326" s="1" t="s">
        <v>6739</v>
      </c>
      <c r="T1326" s="1">
        <v>14769313892</v>
      </c>
      <c r="U1326" s="1"/>
    </row>
    <row r="1327" spans="1:21">
      <c r="A1327" s="2" t="s">
        <v>22</v>
      </c>
      <c r="B1327" s="31" t="s">
        <v>6740</v>
      </c>
      <c r="C1327" s="1" t="s">
        <v>6741</v>
      </c>
      <c r="D1327" s="1" t="s">
        <v>23</v>
      </c>
      <c r="E1327" s="1" t="s">
        <v>26</v>
      </c>
      <c r="F1327" s="2">
        <v>81.5</v>
      </c>
      <c r="G1327" s="2">
        <v>67.5</v>
      </c>
      <c r="H1327" s="2">
        <v>79</v>
      </c>
      <c r="I1327" s="2">
        <v>73</v>
      </c>
      <c r="J1327" s="1">
        <f t="shared" si="40"/>
        <v>179.4</v>
      </c>
      <c r="K1327" s="1" t="s">
        <v>225</v>
      </c>
      <c r="L1327" s="1">
        <f t="shared" si="41"/>
        <v>149</v>
      </c>
      <c r="M1327" s="42" t="s">
        <v>6742</v>
      </c>
      <c r="N1327" s="2" t="s">
        <v>6741</v>
      </c>
      <c r="O1327" s="1" t="s">
        <v>227</v>
      </c>
      <c r="P1327" s="1" t="s">
        <v>242</v>
      </c>
      <c r="Q1327" s="43">
        <v>40355</v>
      </c>
      <c r="R1327" s="44" t="s">
        <v>6743</v>
      </c>
      <c r="S1327" s="1" t="s">
        <v>6744</v>
      </c>
      <c r="T1327" s="1">
        <v>13529511888</v>
      </c>
      <c r="U1327" s="1"/>
    </row>
    <row r="1328" spans="1:21">
      <c r="A1328" s="2" t="s">
        <v>65</v>
      </c>
      <c r="B1328" s="31" t="s">
        <v>6745</v>
      </c>
      <c r="C1328" s="1" t="s">
        <v>6746</v>
      </c>
      <c r="D1328" s="1" t="s">
        <v>69</v>
      </c>
      <c r="E1328" s="1" t="s">
        <v>24</v>
      </c>
      <c r="F1328" s="2">
        <v>74</v>
      </c>
      <c r="G1328" s="2">
        <v>76</v>
      </c>
      <c r="H1328" s="2">
        <v>76</v>
      </c>
      <c r="I1328" s="2">
        <v>71</v>
      </c>
      <c r="J1328" s="1">
        <f t="shared" si="40"/>
        <v>179.39999999999998</v>
      </c>
      <c r="K1328" s="1" t="s">
        <v>225</v>
      </c>
      <c r="L1328" s="1">
        <f t="shared" si="41"/>
        <v>150</v>
      </c>
      <c r="M1328" s="42" t="s">
        <v>6747</v>
      </c>
      <c r="N1328" s="2" t="s">
        <v>6746</v>
      </c>
      <c r="O1328" s="1" t="s">
        <v>235</v>
      </c>
      <c r="P1328" s="1" t="s">
        <v>236</v>
      </c>
      <c r="Q1328" s="43">
        <v>40271</v>
      </c>
      <c r="R1328" s="44" t="s">
        <v>1236</v>
      </c>
      <c r="S1328" s="1" t="s">
        <v>6748</v>
      </c>
      <c r="T1328" s="1">
        <v>15887773364</v>
      </c>
      <c r="U1328" s="1"/>
    </row>
    <row r="1329" spans="1:21">
      <c r="A1329" s="2" t="s">
        <v>74</v>
      </c>
      <c r="B1329" s="31" t="s">
        <v>6749</v>
      </c>
      <c r="C1329" s="1" t="s">
        <v>6750</v>
      </c>
      <c r="D1329" s="1" t="s">
        <v>75</v>
      </c>
      <c r="E1329" s="1" t="s">
        <v>25</v>
      </c>
      <c r="F1329" s="2">
        <v>86</v>
      </c>
      <c r="G1329" s="2">
        <v>57</v>
      </c>
      <c r="H1329" s="2">
        <v>91</v>
      </c>
      <c r="I1329" s="2">
        <v>91</v>
      </c>
      <c r="J1329" s="1">
        <f t="shared" si="40"/>
        <v>179.39999999999998</v>
      </c>
      <c r="K1329" s="1" t="s">
        <v>225</v>
      </c>
      <c r="L1329" s="1">
        <f t="shared" si="41"/>
        <v>143</v>
      </c>
      <c r="M1329" s="42" t="s">
        <v>6751</v>
      </c>
      <c r="N1329" s="2" t="s">
        <v>6750</v>
      </c>
      <c r="O1329" s="1" t="s">
        <v>235</v>
      </c>
      <c r="P1329" s="1" t="s">
        <v>236</v>
      </c>
      <c r="Q1329" s="45">
        <v>39843</v>
      </c>
      <c r="R1329" s="44" t="s">
        <v>6752</v>
      </c>
      <c r="S1329" s="1" t="s">
        <v>6753</v>
      </c>
      <c r="T1329" s="1">
        <v>15288562909</v>
      </c>
      <c r="U1329" s="31"/>
    </row>
    <row r="1330" spans="1:21">
      <c r="A1330" s="2" t="s">
        <v>22</v>
      </c>
      <c r="B1330" s="31" t="s">
        <v>6754</v>
      </c>
      <c r="C1330" s="1" t="s">
        <v>6755</v>
      </c>
      <c r="D1330" s="1" t="s">
        <v>23</v>
      </c>
      <c r="E1330" s="1" t="s">
        <v>24</v>
      </c>
      <c r="F1330" s="2">
        <v>65.5</v>
      </c>
      <c r="G1330" s="2">
        <v>80.5</v>
      </c>
      <c r="H1330" s="2">
        <v>83</v>
      </c>
      <c r="I1330" s="2">
        <v>83</v>
      </c>
      <c r="J1330" s="1">
        <f t="shared" si="40"/>
        <v>179.2</v>
      </c>
      <c r="K1330" s="1" t="s">
        <v>225</v>
      </c>
      <c r="L1330" s="1">
        <f t="shared" si="41"/>
        <v>146</v>
      </c>
      <c r="M1330" s="42" t="s">
        <v>6756</v>
      </c>
      <c r="N1330" s="2" t="s">
        <v>6755</v>
      </c>
      <c r="O1330" s="1" t="s">
        <v>235</v>
      </c>
      <c r="P1330" s="1" t="s">
        <v>236</v>
      </c>
      <c r="Q1330" s="43">
        <v>40280</v>
      </c>
      <c r="R1330" s="44" t="s">
        <v>6757</v>
      </c>
      <c r="S1330" s="1" t="s">
        <v>6758</v>
      </c>
      <c r="T1330" s="1">
        <v>13638750544</v>
      </c>
      <c r="U1330" s="1"/>
    </row>
    <row r="1331" spans="1:21">
      <c r="A1331" s="2" t="s">
        <v>22</v>
      </c>
      <c r="B1331" s="31" t="s">
        <v>6759</v>
      </c>
      <c r="C1331" s="1" t="s">
        <v>6760</v>
      </c>
      <c r="D1331" s="1" t="s">
        <v>32</v>
      </c>
      <c r="E1331" s="1" t="s">
        <v>24</v>
      </c>
      <c r="F1331" s="2">
        <v>84.5</v>
      </c>
      <c r="G1331" s="2">
        <v>59.5</v>
      </c>
      <c r="H1331" s="2">
        <v>91</v>
      </c>
      <c r="I1331" s="2">
        <v>85</v>
      </c>
      <c r="J1331" s="1">
        <f t="shared" si="40"/>
        <v>179.2</v>
      </c>
      <c r="K1331" s="1" t="s">
        <v>225</v>
      </c>
      <c r="L1331" s="1">
        <f t="shared" si="41"/>
        <v>144</v>
      </c>
      <c r="M1331" s="42" t="s">
        <v>6761</v>
      </c>
      <c r="N1331" s="2" t="s">
        <v>6760</v>
      </c>
      <c r="O1331" s="1" t="s">
        <v>235</v>
      </c>
      <c r="P1331" s="1" t="s">
        <v>242</v>
      </c>
      <c r="Q1331" s="43">
        <v>40046</v>
      </c>
      <c r="R1331" s="44" t="s">
        <v>6762</v>
      </c>
      <c r="S1331" s="1" t="s">
        <v>6763</v>
      </c>
      <c r="T1331" s="1">
        <v>18087811062</v>
      </c>
      <c r="U1331" s="1"/>
    </row>
    <row r="1332" spans="1:21">
      <c r="A1332" s="2" t="s">
        <v>52</v>
      </c>
      <c r="B1332" s="31" t="s">
        <v>6764</v>
      </c>
      <c r="C1332" s="1" t="s">
        <v>6765</v>
      </c>
      <c r="D1332" s="1" t="s">
        <v>56</v>
      </c>
      <c r="E1332" s="1" t="s">
        <v>24</v>
      </c>
      <c r="F1332" s="2">
        <v>82</v>
      </c>
      <c r="G1332" s="2">
        <v>64</v>
      </c>
      <c r="H1332" s="2">
        <v>84</v>
      </c>
      <c r="I1332" s="2">
        <v>82</v>
      </c>
      <c r="J1332" s="1">
        <f t="shared" si="40"/>
        <v>179.20000000000002</v>
      </c>
      <c r="K1332" s="1" t="s">
        <v>225</v>
      </c>
      <c r="L1332" s="1">
        <f t="shared" si="41"/>
        <v>146</v>
      </c>
      <c r="M1332" s="42" t="s">
        <v>6766</v>
      </c>
      <c r="N1332" s="2" t="s">
        <v>6765</v>
      </c>
      <c r="O1332" s="1" t="s">
        <v>235</v>
      </c>
      <c r="P1332" s="1" t="s">
        <v>242</v>
      </c>
      <c r="Q1332" s="43">
        <v>40109</v>
      </c>
      <c r="R1332" s="44" t="s">
        <v>5967</v>
      </c>
      <c r="S1332" s="1" t="s">
        <v>6767</v>
      </c>
      <c r="T1332" s="1">
        <v>15125900464</v>
      </c>
      <c r="U1332" s="1"/>
    </row>
    <row r="1333" spans="1:21">
      <c r="A1333" s="2" t="s">
        <v>57</v>
      </c>
      <c r="B1333" s="31" t="s">
        <v>6768</v>
      </c>
      <c r="C1333" s="1" t="s">
        <v>6769</v>
      </c>
      <c r="D1333" s="1" t="s">
        <v>60</v>
      </c>
      <c r="E1333" s="1" t="s">
        <v>24</v>
      </c>
      <c r="F1333" s="2">
        <v>80.5</v>
      </c>
      <c r="G1333" s="2">
        <v>64.5</v>
      </c>
      <c r="H1333" s="2">
        <v>82</v>
      </c>
      <c r="I1333" s="2">
        <v>89</v>
      </c>
      <c r="J1333" s="1">
        <f t="shared" si="40"/>
        <v>179.20000000000002</v>
      </c>
      <c r="K1333" s="1" t="s">
        <v>225</v>
      </c>
      <c r="L1333" s="1">
        <f t="shared" si="41"/>
        <v>145</v>
      </c>
      <c r="M1333" s="42" t="s">
        <v>6770</v>
      </c>
      <c r="N1333" s="2" t="s">
        <v>6769</v>
      </c>
      <c r="O1333" s="31" t="s">
        <v>227</v>
      </c>
      <c r="P1333" s="31" t="s">
        <v>228</v>
      </c>
      <c r="Q1333" s="31" t="s">
        <v>6771</v>
      </c>
      <c r="R1333" s="47" t="s">
        <v>5054</v>
      </c>
      <c r="S1333" s="31" t="s">
        <v>6772</v>
      </c>
      <c r="T1333" s="31" t="s">
        <v>6773</v>
      </c>
      <c r="U1333" s="1"/>
    </row>
    <row r="1334" spans="1:21">
      <c r="A1334" s="2" t="s">
        <v>42</v>
      </c>
      <c r="B1334" s="31" t="s">
        <v>6774</v>
      </c>
      <c r="C1334" s="1" t="s">
        <v>6775</v>
      </c>
      <c r="D1334" s="1" t="s">
        <v>44</v>
      </c>
      <c r="E1334" s="1" t="s">
        <v>24</v>
      </c>
      <c r="F1334" s="2">
        <v>84.5</v>
      </c>
      <c r="G1334" s="2">
        <v>63</v>
      </c>
      <c r="H1334" s="2">
        <v>83</v>
      </c>
      <c r="I1334" s="2">
        <v>75</v>
      </c>
      <c r="J1334" s="1">
        <f t="shared" si="40"/>
        <v>179.1</v>
      </c>
      <c r="K1334" s="1" t="s">
        <v>225</v>
      </c>
      <c r="L1334" s="1">
        <f t="shared" si="41"/>
        <v>147.5</v>
      </c>
      <c r="M1334" s="42" t="s">
        <v>6776</v>
      </c>
      <c r="N1334" s="2" t="s">
        <v>6775</v>
      </c>
      <c r="O1334" s="1" t="s">
        <v>227</v>
      </c>
      <c r="P1334" s="1" t="s">
        <v>242</v>
      </c>
      <c r="Q1334" s="43">
        <v>40233</v>
      </c>
      <c r="R1334" s="44" t="s">
        <v>6777</v>
      </c>
      <c r="S1334" s="1" t="s">
        <v>4559</v>
      </c>
      <c r="T1334" s="1">
        <v>15758506251</v>
      </c>
      <c r="U1334" s="1"/>
    </row>
    <row r="1335" spans="1:21">
      <c r="A1335" s="2" t="s">
        <v>57</v>
      </c>
      <c r="B1335" s="31" t="s">
        <v>6778</v>
      </c>
      <c r="C1335" s="1" t="s">
        <v>6779</v>
      </c>
      <c r="D1335" s="1" t="s">
        <v>62</v>
      </c>
      <c r="E1335" s="1" t="s">
        <v>24</v>
      </c>
      <c r="F1335" s="2">
        <v>86</v>
      </c>
      <c r="G1335" s="2">
        <v>59.5</v>
      </c>
      <c r="H1335" s="2">
        <v>80</v>
      </c>
      <c r="I1335" s="2">
        <v>88</v>
      </c>
      <c r="J1335" s="1">
        <f t="shared" si="40"/>
        <v>179.1</v>
      </c>
      <c r="K1335" s="1" t="s">
        <v>225</v>
      </c>
      <c r="L1335" s="1">
        <f t="shared" si="41"/>
        <v>145.5</v>
      </c>
      <c r="M1335" s="42" t="s">
        <v>6780</v>
      </c>
      <c r="N1335" s="2" t="s">
        <v>6779</v>
      </c>
      <c r="O1335" s="1" t="s">
        <v>227</v>
      </c>
      <c r="P1335" s="1" t="s">
        <v>236</v>
      </c>
      <c r="Q1335" s="43">
        <v>40241</v>
      </c>
      <c r="R1335" s="44" t="s">
        <v>1543</v>
      </c>
      <c r="S1335" s="1" t="s">
        <v>6781</v>
      </c>
      <c r="T1335" s="1">
        <v>13658787899</v>
      </c>
      <c r="U1335" s="1"/>
    </row>
    <row r="1336" spans="1:21">
      <c r="A1336" s="2" t="s">
        <v>65</v>
      </c>
      <c r="B1336" s="31" t="s">
        <v>6782</v>
      </c>
      <c r="C1336" s="1" t="s">
        <v>6783</v>
      </c>
      <c r="D1336" s="1" t="s">
        <v>66</v>
      </c>
      <c r="E1336" s="1" t="s">
        <v>26</v>
      </c>
      <c r="F1336" s="2">
        <v>80</v>
      </c>
      <c r="G1336" s="2">
        <v>65.5</v>
      </c>
      <c r="H1336" s="2">
        <v>89</v>
      </c>
      <c r="I1336" s="2">
        <v>79</v>
      </c>
      <c r="J1336" s="1">
        <f t="shared" si="40"/>
        <v>179.10000000000002</v>
      </c>
      <c r="K1336" s="1" t="s">
        <v>225</v>
      </c>
      <c r="L1336" s="1">
        <f t="shared" si="41"/>
        <v>145.5</v>
      </c>
      <c r="M1336" s="42" t="s">
        <v>6784</v>
      </c>
      <c r="N1336" s="2" t="s">
        <v>6783</v>
      </c>
      <c r="O1336" s="1" t="s">
        <v>227</v>
      </c>
      <c r="P1336" s="1" t="s">
        <v>236</v>
      </c>
      <c r="Q1336" s="31" t="s">
        <v>6785</v>
      </c>
      <c r="R1336" s="44" t="s">
        <v>2491</v>
      </c>
      <c r="S1336" s="1" t="s">
        <v>6786</v>
      </c>
      <c r="T1336" s="1">
        <v>18387291412</v>
      </c>
      <c r="U1336" s="1"/>
    </row>
    <row r="1337" spans="1:21" ht="46.8">
      <c r="A1337" s="2" t="s">
        <v>65</v>
      </c>
      <c r="B1337" s="31" t="s">
        <v>6787</v>
      </c>
      <c r="C1337" s="1" t="s">
        <v>6788</v>
      </c>
      <c r="D1337" s="1" t="s">
        <v>73</v>
      </c>
      <c r="E1337" s="1" t="s">
        <v>25</v>
      </c>
      <c r="F1337" s="2">
        <v>83.5</v>
      </c>
      <c r="G1337" s="2">
        <v>64</v>
      </c>
      <c r="H1337" s="2">
        <v>87</v>
      </c>
      <c r="I1337" s="2">
        <v>71</v>
      </c>
      <c r="J1337" s="1">
        <f t="shared" si="40"/>
        <v>179.1</v>
      </c>
      <c r="K1337" s="1" t="s">
        <v>225</v>
      </c>
      <c r="L1337" s="1">
        <f t="shared" si="41"/>
        <v>147.5</v>
      </c>
      <c r="M1337" s="42" t="s">
        <v>6789</v>
      </c>
      <c r="N1337" s="2" t="s">
        <v>6788</v>
      </c>
      <c r="O1337" s="1" t="s">
        <v>235</v>
      </c>
      <c r="P1337" s="1" t="s">
        <v>236</v>
      </c>
      <c r="Q1337" s="43">
        <v>40168</v>
      </c>
      <c r="R1337" s="50" t="s">
        <v>3844</v>
      </c>
      <c r="S1337" s="1" t="s">
        <v>5183</v>
      </c>
      <c r="T1337" s="1">
        <v>15288588220</v>
      </c>
      <c r="U1337" s="1"/>
    </row>
    <row r="1338" spans="1:21">
      <c r="A1338" s="2" t="s">
        <v>39</v>
      </c>
      <c r="B1338" s="31" t="s">
        <v>6790</v>
      </c>
      <c r="C1338" s="1" t="s">
        <v>6791</v>
      </c>
      <c r="D1338" s="1" t="s">
        <v>40</v>
      </c>
      <c r="E1338" s="1" t="s">
        <v>24</v>
      </c>
      <c r="F1338" s="2">
        <v>79.5</v>
      </c>
      <c r="G1338" s="2">
        <v>69.5</v>
      </c>
      <c r="H1338" s="2">
        <v>69</v>
      </c>
      <c r="I1338" s="2">
        <v>81</v>
      </c>
      <c r="J1338" s="1">
        <f t="shared" si="40"/>
        <v>179</v>
      </c>
      <c r="K1338" s="1" t="s">
        <v>225</v>
      </c>
      <c r="L1338" s="1">
        <f t="shared" si="41"/>
        <v>149</v>
      </c>
      <c r="M1338" s="42" t="s">
        <v>6792</v>
      </c>
      <c r="N1338" s="2" t="s">
        <v>6791</v>
      </c>
      <c r="O1338" s="1" t="s">
        <v>227</v>
      </c>
      <c r="P1338" s="1" t="s">
        <v>242</v>
      </c>
      <c r="Q1338" s="43">
        <v>40359</v>
      </c>
      <c r="R1338" s="44" t="s">
        <v>6793</v>
      </c>
      <c r="S1338" s="1" t="s">
        <v>6794</v>
      </c>
      <c r="T1338" s="1">
        <v>13638716768</v>
      </c>
      <c r="U1338" s="1"/>
    </row>
    <row r="1339" spans="1:21">
      <c r="A1339" s="2" t="s">
        <v>84</v>
      </c>
      <c r="B1339" s="31" t="s">
        <v>6795</v>
      </c>
      <c r="C1339" s="1" t="s">
        <v>147</v>
      </c>
      <c r="D1339" s="1" t="s">
        <v>89</v>
      </c>
      <c r="E1339" s="1" t="s">
        <v>25</v>
      </c>
      <c r="F1339" s="2">
        <v>81</v>
      </c>
      <c r="G1339" s="2">
        <v>65</v>
      </c>
      <c r="H1339" s="2">
        <v>89</v>
      </c>
      <c r="I1339" s="2">
        <v>76</v>
      </c>
      <c r="J1339" s="1">
        <f t="shared" si="40"/>
        <v>179</v>
      </c>
      <c r="K1339" s="1" t="s">
        <v>225</v>
      </c>
      <c r="L1339" s="1">
        <f t="shared" si="41"/>
        <v>146</v>
      </c>
      <c r="M1339" s="42" t="s">
        <v>6796</v>
      </c>
      <c r="N1339" s="2" t="s">
        <v>147</v>
      </c>
      <c r="O1339" s="1" t="s">
        <v>227</v>
      </c>
      <c r="P1339" s="1" t="s">
        <v>242</v>
      </c>
      <c r="Q1339" s="56" t="s">
        <v>6797</v>
      </c>
      <c r="R1339" s="44" t="s">
        <v>1972</v>
      </c>
      <c r="S1339" s="1" t="s">
        <v>6798</v>
      </c>
      <c r="T1339" s="1">
        <v>15987216817</v>
      </c>
      <c r="U1339" s="1"/>
    </row>
    <row r="1340" spans="1:21">
      <c r="A1340" s="2" t="s">
        <v>52</v>
      </c>
      <c r="B1340" s="31" t="s">
        <v>6799</v>
      </c>
      <c r="C1340" s="1" t="s">
        <v>6800</v>
      </c>
      <c r="D1340" s="1" t="s">
        <v>53</v>
      </c>
      <c r="E1340" s="1" t="s">
        <v>25</v>
      </c>
      <c r="F1340" s="2">
        <v>72.5</v>
      </c>
      <c r="G1340" s="2">
        <v>78</v>
      </c>
      <c r="H1340" s="2">
        <v>60</v>
      </c>
      <c r="I1340" s="2">
        <v>82</v>
      </c>
      <c r="J1340" s="1">
        <f t="shared" si="40"/>
        <v>178.9</v>
      </c>
      <c r="K1340" s="1" t="s">
        <v>225</v>
      </c>
      <c r="L1340" s="1">
        <f t="shared" si="41"/>
        <v>150.5</v>
      </c>
      <c r="M1340" s="42" t="s">
        <v>6801</v>
      </c>
      <c r="N1340" s="2" t="s">
        <v>6800</v>
      </c>
      <c r="O1340" s="1" t="s">
        <v>235</v>
      </c>
      <c r="P1340" s="1" t="s">
        <v>236</v>
      </c>
      <c r="Q1340" s="53" t="s">
        <v>6802</v>
      </c>
      <c r="R1340" s="44" t="s">
        <v>6803</v>
      </c>
      <c r="S1340" s="1" t="s">
        <v>6804</v>
      </c>
      <c r="T1340" s="1">
        <v>15125869183</v>
      </c>
      <c r="U1340" s="1"/>
    </row>
    <row r="1341" spans="1:21">
      <c r="A1341" s="2" t="s">
        <v>57</v>
      </c>
      <c r="B1341" s="31" t="s">
        <v>6805</v>
      </c>
      <c r="C1341" s="1" t="s">
        <v>6806</v>
      </c>
      <c r="D1341" s="1" t="s">
        <v>58</v>
      </c>
      <c r="E1341" s="1" t="s">
        <v>24</v>
      </c>
      <c r="F1341" s="2">
        <v>68</v>
      </c>
      <c r="G1341" s="2">
        <v>77.5</v>
      </c>
      <c r="H1341" s="2">
        <v>75</v>
      </c>
      <c r="I1341" s="2">
        <v>92</v>
      </c>
      <c r="J1341" s="1">
        <f t="shared" si="40"/>
        <v>178.9</v>
      </c>
      <c r="K1341" s="1" t="s">
        <v>225</v>
      </c>
      <c r="L1341" s="1">
        <f t="shared" si="41"/>
        <v>145.5</v>
      </c>
      <c r="M1341" s="42" t="s">
        <v>6807</v>
      </c>
      <c r="N1341" s="2" t="s">
        <v>6806</v>
      </c>
      <c r="O1341" s="1" t="s">
        <v>235</v>
      </c>
      <c r="P1341" s="1" t="s">
        <v>236</v>
      </c>
      <c r="Q1341" s="43">
        <v>40203</v>
      </c>
      <c r="R1341" s="44" t="s">
        <v>6808</v>
      </c>
      <c r="S1341" s="1" t="s">
        <v>6809</v>
      </c>
      <c r="T1341" s="1">
        <v>15987873758</v>
      </c>
      <c r="U1341" s="1"/>
    </row>
    <row r="1342" spans="1:21">
      <c r="A1342" s="2" t="s">
        <v>22</v>
      </c>
      <c r="B1342" s="31" t="s">
        <v>6810</v>
      </c>
      <c r="C1342" s="1" t="s">
        <v>6811</v>
      </c>
      <c r="D1342" s="1" t="s">
        <v>29</v>
      </c>
      <c r="E1342" s="1" t="s">
        <v>24</v>
      </c>
      <c r="F1342" s="2">
        <v>82.5</v>
      </c>
      <c r="G1342" s="2">
        <v>67</v>
      </c>
      <c r="H1342" s="2">
        <v>70</v>
      </c>
      <c r="I1342" s="2">
        <v>76</v>
      </c>
      <c r="J1342" s="1">
        <f t="shared" si="40"/>
        <v>178.7</v>
      </c>
      <c r="K1342" s="1" t="s">
        <v>225</v>
      </c>
      <c r="L1342" s="1">
        <f t="shared" si="41"/>
        <v>149.5</v>
      </c>
      <c r="M1342" s="42" t="s">
        <v>6812</v>
      </c>
      <c r="N1342" s="2" t="s">
        <v>6811</v>
      </c>
      <c r="O1342" s="31" t="s">
        <v>235</v>
      </c>
      <c r="P1342" s="31" t="s">
        <v>242</v>
      </c>
      <c r="Q1342" s="43">
        <v>40115</v>
      </c>
      <c r="R1342" s="44" t="s">
        <v>5797</v>
      </c>
      <c r="S1342" s="1" t="s">
        <v>5798</v>
      </c>
      <c r="T1342" s="1">
        <v>13987874816</v>
      </c>
      <c r="U1342" s="1" t="s">
        <v>231</v>
      </c>
    </row>
    <row r="1343" spans="1:21">
      <c r="A1343" s="2" t="s">
        <v>65</v>
      </c>
      <c r="B1343" s="31" t="s">
        <v>6813</v>
      </c>
      <c r="C1343" s="1" t="s">
        <v>6814</v>
      </c>
      <c r="D1343" s="1" t="s">
        <v>70</v>
      </c>
      <c r="E1343" s="1" t="s">
        <v>24</v>
      </c>
      <c r="F1343" s="2">
        <v>75.5</v>
      </c>
      <c r="G1343" s="2">
        <v>72</v>
      </c>
      <c r="H1343" s="2">
        <v>79</v>
      </c>
      <c r="I1343" s="2">
        <v>77</v>
      </c>
      <c r="J1343" s="1">
        <f t="shared" si="40"/>
        <v>178.70000000000002</v>
      </c>
      <c r="K1343" s="1" t="s">
        <v>225</v>
      </c>
      <c r="L1343" s="1">
        <f t="shared" si="41"/>
        <v>147.5</v>
      </c>
      <c r="M1343" s="42" t="s">
        <v>6815</v>
      </c>
      <c r="N1343" s="2" t="s">
        <v>6814</v>
      </c>
      <c r="O1343" s="1" t="s">
        <v>235</v>
      </c>
      <c r="P1343" s="1" t="s">
        <v>242</v>
      </c>
      <c r="Q1343" s="46">
        <v>40001</v>
      </c>
      <c r="R1343" s="44" t="s">
        <v>2350</v>
      </c>
      <c r="S1343" s="1" t="s">
        <v>6816</v>
      </c>
      <c r="T1343" s="1">
        <v>18787834987</v>
      </c>
      <c r="U1343" s="1"/>
    </row>
    <row r="1344" spans="1:21">
      <c r="A1344" s="2" t="s">
        <v>22</v>
      </c>
      <c r="B1344" s="31" t="s">
        <v>6817</v>
      </c>
      <c r="C1344" s="1" t="s">
        <v>6818</v>
      </c>
      <c r="D1344" s="1" t="s">
        <v>38</v>
      </c>
      <c r="E1344" s="1" t="s">
        <v>24</v>
      </c>
      <c r="F1344" s="2">
        <v>82.5</v>
      </c>
      <c r="G1344" s="2">
        <v>68.5</v>
      </c>
      <c r="H1344" s="2">
        <v>70</v>
      </c>
      <c r="I1344" s="2">
        <v>68</v>
      </c>
      <c r="J1344" s="1">
        <f t="shared" si="40"/>
        <v>178.6</v>
      </c>
      <c r="K1344" s="1" t="s">
        <v>225</v>
      </c>
      <c r="L1344" s="1">
        <f t="shared" si="41"/>
        <v>151</v>
      </c>
      <c r="M1344" s="42" t="s">
        <v>6819</v>
      </c>
      <c r="N1344" s="2" t="s">
        <v>6818</v>
      </c>
      <c r="O1344" s="31" t="s">
        <v>227</v>
      </c>
      <c r="P1344" s="31" t="s">
        <v>242</v>
      </c>
      <c r="Q1344" s="43">
        <v>40186</v>
      </c>
      <c r="R1344" s="44" t="s">
        <v>6820</v>
      </c>
      <c r="S1344" s="31" t="s">
        <v>6821</v>
      </c>
      <c r="T1344" s="31" t="s">
        <v>6822</v>
      </c>
      <c r="U1344" s="31"/>
    </row>
    <row r="1345" spans="1:21">
      <c r="A1345" s="2" t="s">
        <v>90</v>
      </c>
      <c r="B1345" s="31" t="s">
        <v>6823</v>
      </c>
      <c r="C1345" s="1" t="s">
        <v>6824</v>
      </c>
      <c r="D1345" s="1" t="s">
        <v>93</v>
      </c>
      <c r="E1345" s="1" t="s">
        <v>24</v>
      </c>
      <c r="F1345" s="2">
        <v>81.5</v>
      </c>
      <c r="G1345" s="2">
        <v>67.5</v>
      </c>
      <c r="H1345" s="2">
        <v>69</v>
      </c>
      <c r="I1345" s="2">
        <v>79</v>
      </c>
      <c r="J1345" s="1">
        <f t="shared" si="40"/>
        <v>178.60000000000002</v>
      </c>
      <c r="K1345" s="1" t="s">
        <v>225</v>
      </c>
      <c r="L1345" s="1">
        <f t="shared" si="41"/>
        <v>149</v>
      </c>
      <c r="M1345" s="42" t="s">
        <v>6825</v>
      </c>
      <c r="N1345" s="2" t="s">
        <v>6824</v>
      </c>
      <c r="O1345" s="31" t="s">
        <v>235</v>
      </c>
      <c r="P1345" s="31" t="s">
        <v>236</v>
      </c>
      <c r="Q1345" s="31" t="s">
        <v>6826</v>
      </c>
      <c r="R1345" s="47" t="s">
        <v>6827</v>
      </c>
      <c r="S1345" s="31" t="s">
        <v>6828</v>
      </c>
      <c r="T1345" s="31" t="s">
        <v>6829</v>
      </c>
      <c r="U1345" s="1"/>
    </row>
    <row r="1346" spans="1:21">
      <c r="A1346" s="2" t="s">
        <v>94</v>
      </c>
      <c r="B1346" s="31" t="s">
        <v>6830</v>
      </c>
      <c r="C1346" s="1" t="s">
        <v>6831</v>
      </c>
      <c r="D1346" s="1" t="s">
        <v>94</v>
      </c>
      <c r="E1346" s="1" t="s">
        <v>24</v>
      </c>
      <c r="F1346" s="2">
        <v>76</v>
      </c>
      <c r="G1346" s="2">
        <v>70.5</v>
      </c>
      <c r="H1346" s="2">
        <v>83</v>
      </c>
      <c r="I1346" s="2">
        <v>77</v>
      </c>
      <c r="J1346" s="1">
        <f t="shared" ref="J1346:J1409" si="42">F1346+G1346+H1346*0.2+I1346*0.2</f>
        <v>178.5</v>
      </c>
      <c r="K1346" s="1" t="s">
        <v>225</v>
      </c>
      <c r="L1346" s="1">
        <f t="shared" ref="L1346:L1409" si="43">F1346+G1346</f>
        <v>146.5</v>
      </c>
      <c r="M1346" s="42" t="s">
        <v>6832</v>
      </c>
      <c r="N1346" s="2" t="s">
        <v>6831</v>
      </c>
      <c r="O1346" s="1" t="s">
        <v>227</v>
      </c>
      <c r="P1346" s="1" t="s">
        <v>242</v>
      </c>
      <c r="Q1346" s="43">
        <v>40207</v>
      </c>
      <c r="R1346" s="44" t="s">
        <v>825</v>
      </c>
      <c r="S1346" s="1" t="s">
        <v>6833</v>
      </c>
      <c r="T1346" s="1">
        <v>18406814350</v>
      </c>
      <c r="U1346" s="1" t="s">
        <v>231</v>
      </c>
    </row>
    <row r="1347" spans="1:21">
      <c r="A1347" s="2" t="s">
        <v>63</v>
      </c>
      <c r="B1347" s="31" t="s">
        <v>6834</v>
      </c>
      <c r="C1347" s="1" t="s">
        <v>6835</v>
      </c>
      <c r="D1347" s="1" t="s">
        <v>64</v>
      </c>
      <c r="E1347" s="1" t="s">
        <v>24</v>
      </c>
      <c r="F1347" s="2">
        <v>76</v>
      </c>
      <c r="G1347" s="2">
        <v>69</v>
      </c>
      <c r="H1347" s="2">
        <v>77</v>
      </c>
      <c r="I1347" s="2">
        <v>90</v>
      </c>
      <c r="J1347" s="1">
        <f t="shared" si="42"/>
        <v>178.4</v>
      </c>
      <c r="K1347" s="1" t="s">
        <v>225</v>
      </c>
      <c r="L1347" s="1">
        <f t="shared" si="43"/>
        <v>145</v>
      </c>
      <c r="M1347" s="42" t="s">
        <v>6836</v>
      </c>
      <c r="N1347" s="2" t="s">
        <v>6835</v>
      </c>
      <c r="O1347" s="1" t="s">
        <v>235</v>
      </c>
      <c r="P1347" s="1" t="s">
        <v>242</v>
      </c>
      <c r="Q1347" s="43">
        <v>40071</v>
      </c>
      <c r="R1347" s="44" t="s">
        <v>6837</v>
      </c>
      <c r="S1347" s="1" t="s">
        <v>6838</v>
      </c>
      <c r="T1347" s="1">
        <v>13632723858</v>
      </c>
      <c r="U1347" s="1"/>
    </row>
    <row r="1348" spans="1:21">
      <c r="A1348" s="2" t="s">
        <v>94</v>
      </c>
      <c r="B1348" s="31" t="s">
        <v>6839</v>
      </c>
      <c r="C1348" s="1" t="s">
        <v>6840</v>
      </c>
      <c r="D1348" s="1" t="s">
        <v>94</v>
      </c>
      <c r="E1348" s="1" t="s">
        <v>25</v>
      </c>
      <c r="F1348" s="2">
        <v>81.5</v>
      </c>
      <c r="G1348" s="2">
        <v>62.5</v>
      </c>
      <c r="H1348" s="2">
        <v>79</v>
      </c>
      <c r="I1348" s="2">
        <v>93</v>
      </c>
      <c r="J1348" s="1">
        <f t="shared" si="42"/>
        <v>178.4</v>
      </c>
      <c r="K1348" s="1" t="s">
        <v>225</v>
      </c>
      <c r="L1348" s="1">
        <f t="shared" si="43"/>
        <v>144</v>
      </c>
      <c r="M1348" s="42" t="s">
        <v>6841</v>
      </c>
      <c r="N1348" s="2" t="s">
        <v>6840</v>
      </c>
      <c r="O1348" s="1" t="s">
        <v>227</v>
      </c>
      <c r="P1348" s="1" t="s">
        <v>236</v>
      </c>
      <c r="Q1348" s="43">
        <v>39923</v>
      </c>
      <c r="R1348" s="44" t="s">
        <v>665</v>
      </c>
      <c r="S1348" s="1" t="s">
        <v>6842</v>
      </c>
      <c r="T1348" s="1">
        <v>18287824408</v>
      </c>
      <c r="U1348" s="1" t="s">
        <v>231</v>
      </c>
    </row>
    <row r="1349" spans="1:21">
      <c r="A1349" s="2" t="s">
        <v>22</v>
      </c>
      <c r="B1349" s="31" t="s">
        <v>6843</v>
      </c>
      <c r="C1349" s="1" t="s">
        <v>146</v>
      </c>
      <c r="D1349" s="1" t="s">
        <v>23</v>
      </c>
      <c r="E1349" s="1" t="s">
        <v>24</v>
      </c>
      <c r="F1349" s="2">
        <v>82.5</v>
      </c>
      <c r="G1349" s="2">
        <v>66</v>
      </c>
      <c r="H1349" s="2">
        <v>66</v>
      </c>
      <c r="I1349" s="2">
        <v>83</v>
      </c>
      <c r="J1349" s="1">
        <f t="shared" si="42"/>
        <v>178.29999999999998</v>
      </c>
      <c r="K1349" s="1" t="s">
        <v>225</v>
      </c>
      <c r="L1349" s="1">
        <f t="shared" si="43"/>
        <v>148.5</v>
      </c>
      <c r="M1349" s="42" t="s">
        <v>6844</v>
      </c>
      <c r="N1349" s="2" t="s">
        <v>146</v>
      </c>
      <c r="O1349" s="1" t="s">
        <v>227</v>
      </c>
      <c r="P1349" s="1" t="s">
        <v>236</v>
      </c>
      <c r="Q1349" s="43">
        <v>40292</v>
      </c>
      <c r="R1349" s="44" t="s">
        <v>6845</v>
      </c>
      <c r="S1349" s="1" t="s">
        <v>1140</v>
      </c>
      <c r="T1349" s="1">
        <v>15126054655</v>
      </c>
      <c r="U1349" s="1"/>
    </row>
    <row r="1350" spans="1:21">
      <c r="A1350" s="2" t="s">
        <v>22</v>
      </c>
      <c r="B1350" s="31" t="s">
        <v>6846</v>
      </c>
      <c r="C1350" s="1" t="s">
        <v>6847</v>
      </c>
      <c r="D1350" s="1" t="s">
        <v>32</v>
      </c>
      <c r="E1350" s="1" t="s">
        <v>24</v>
      </c>
      <c r="F1350" s="2">
        <v>86.5</v>
      </c>
      <c r="G1350" s="2">
        <v>59</v>
      </c>
      <c r="H1350" s="2">
        <v>82</v>
      </c>
      <c r="I1350" s="2">
        <v>82</v>
      </c>
      <c r="J1350" s="1">
        <f t="shared" si="42"/>
        <v>178.3</v>
      </c>
      <c r="K1350" s="1" t="s">
        <v>225</v>
      </c>
      <c r="L1350" s="1">
        <f t="shared" si="43"/>
        <v>145.5</v>
      </c>
      <c r="M1350" s="42" t="s">
        <v>6848</v>
      </c>
      <c r="N1350" s="2" t="s">
        <v>6847</v>
      </c>
      <c r="O1350" s="1" t="s">
        <v>235</v>
      </c>
      <c r="P1350" s="1" t="s">
        <v>236</v>
      </c>
      <c r="Q1350" s="43">
        <v>39901</v>
      </c>
      <c r="R1350" s="44" t="s">
        <v>1304</v>
      </c>
      <c r="S1350" s="1" t="s">
        <v>6849</v>
      </c>
      <c r="T1350" s="31" t="s">
        <v>6850</v>
      </c>
      <c r="U1350" s="1"/>
    </row>
    <row r="1351" spans="1:21">
      <c r="A1351" s="2" t="s">
        <v>45</v>
      </c>
      <c r="B1351" s="31" t="s">
        <v>6851</v>
      </c>
      <c r="C1351" s="1" t="s">
        <v>6852</v>
      </c>
      <c r="D1351" s="1" t="s">
        <v>50</v>
      </c>
      <c r="E1351" s="1" t="s">
        <v>24</v>
      </c>
      <c r="F1351" s="2">
        <v>89</v>
      </c>
      <c r="G1351" s="2">
        <v>54.5</v>
      </c>
      <c r="H1351" s="2">
        <v>90</v>
      </c>
      <c r="I1351" s="2">
        <v>84</v>
      </c>
      <c r="J1351" s="1">
        <f t="shared" si="42"/>
        <v>178.3</v>
      </c>
      <c r="K1351" s="1" t="s">
        <v>225</v>
      </c>
      <c r="L1351" s="1">
        <f t="shared" si="43"/>
        <v>143.5</v>
      </c>
      <c r="M1351" s="42" t="s">
        <v>6853</v>
      </c>
      <c r="N1351" s="2" t="s">
        <v>6852</v>
      </c>
      <c r="O1351" s="1" t="s">
        <v>227</v>
      </c>
      <c r="P1351" s="1" t="s">
        <v>236</v>
      </c>
      <c r="Q1351" s="43">
        <v>40186</v>
      </c>
      <c r="R1351" s="44" t="s">
        <v>6854</v>
      </c>
      <c r="S1351" s="1" t="s">
        <v>6855</v>
      </c>
      <c r="T1351" s="1">
        <v>15758553267</v>
      </c>
      <c r="U1351" s="1"/>
    </row>
    <row r="1352" spans="1:21">
      <c r="A1352" s="2" t="s">
        <v>52</v>
      </c>
      <c r="B1352" s="31" t="s">
        <v>6856</v>
      </c>
      <c r="C1352" s="1" t="s">
        <v>6857</v>
      </c>
      <c r="D1352" s="1" t="s">
        <v>56</v>
      </c>
      <c r="E1352" s="1" t="s">
        <v>24</v>
      </c>
      <c r="F1352" s="2">
        <v>81</v>
      </c>
      <c r="G1352" s="2">
        <v>61.5</v>
      </c>
      <c r="H1352" s="2">
        <v>90</v>
      </c>
      <c r="I1352" s="2">
        <v>89</v>
      </c>
      <c r="J1352" s="1">
        <f t="shared" si="42"/>
        <v>178.3</v>
      </c>
      <c r="K1352" s="1" t="s">
        <v>225</v>
      </c>
      <c r="L1352" s="1">
        <f t="shared" si="43"/>
        <v>142.5</v>
      </c>
      <c r="M1352" s="42" t="s">
        <v>6858</v>
      </c>
      <c r="N1352" s="2" t="s">
        <v>6857</v>
      </c>
      <c r="O1352" s="1" t="s">
        <v>235</v>
      </c>
      <c r="P1352" s="1" t="s">
        <v>236</v>
      </c>
      <c r="Q1352" s="43">
        <v>40090</v>
      </c>
      <c r="R1352" s="44" t="s">
        <v>1046</v>
      </c>
      <c r="S1352" s="1" t="s">
        <v>6859</v>
      </c>
      <c r="T1352" s="1">
        <v>13638731303</v>
      </c>
      <c r="U1352" s="1"/>
    </row>
    <row r="1353" spans="1:21">
      <c r="A1353" s="2" t="s">
        <v>84</v>
      </c>
      <c r="B1353" s="31" t="s">
        <v>6860</v>
      </c>
      <c r="C1353" s="1" t="s">
        <v>6861</v>
      </c>
      <c r="D1353" s="1" t="s">
        <v>85</v>
      </c>
      <c r="E1353" s="1" t="s">
        <v>24</v>
      </c>
      <c r="F1353" s="2">
        <v>79.5</v>
      </c>
      <c r="G1353" s="2">
        <v>64</v>
      </c>
      <c r="H1353" s="2">
        <v>82</v>
      </c>
      <c r="I1353" s="2">
        <v>92</v>
      </c>
      <c r="J1353" s="1">
        <f t="shared" si="42"/>
        <v>178.3</v>
      </c>
      <c r="K1353" s="1" t="s">
        <v>225</v>
      </c>
      <c r="L1353" s="1">
        <f t="shared" si="43"/>
        <v>143.5</v>
      </c>
      <c r="M1353" s="42" t="s">
        <v>6862</v>
      </c>
      <c r="N1353" s="2" t="s">
        <v>6861</v>
      </c>
      <c r="O1353" s="1" t="s">
        <v>235</v>
      </c>
      <c r="P1353" s="1" t="s">
        <v>236</v>
      </c>
      <c r="Q1353" s="43">
        <v>39815</v>
      </c>
      <c r="R1353" s="44" t="s">
        <v>6863</v>
      </c>
      <c r="S1353" s="1" t="s">
        <v>6864</v>
      </c>
      <c r="T1353" s="1">
        <v>15987243059</v>
      </c>
      <c r="U1353" s="1"/>
    </row>
    <row r="1354" spans="1:21">
      <c r="A1354" s="2" t="s">
        <v>22</v>
      </c>
      <c r="B1354" s="31" t="s">
        <v>6865</v>
      </c>
      <c r="C1354" s="1" t="s">
        <v>6866</v>
      </c>
      <c r="D1354" s="1" t="s">
        <v>32</v>
      </c>
      <c r="E1354" s="1" t="s">
        <v>24</v>
      </c>
      <c r="F1354" s="2">
        <v>85</v>
      </c>
      <c r="G1354" s="2">
        <v>60</v>
      </c>
      <c r="H1354" s="2">
        <v>79</v>
      </c>
      <c r="I1354" s="2">
        <v>87</v>
      </c>
      <c r="J1354" s="1">
        <f t="shared" si="42"/>
        <v>178.20000000000002</v>
      </c>
      <c r="K1354" s="1" t="s">
        <v>225</v>
      </c>
      <c r="L1354" s="1">
        <f t="shared" si="43"/>
        <v>145</v>
      </c>
      <c r="M1354" s="42" t="s">
        <v>6867</v>
      </c>
      <c r="N1354" s="2" t="s">
        <v>6866</v>
      </c>
      <c r="O1354" s="1" t="s">
        <v>235</v>
      </c>
      <c r="P1354" s="1" t="s">
        <v>242</v>
      </c>
      <c r="Q1354" s="43">
        <v>39959</v>
      </c>
      <c r="R1354" s="44" t="s">
        <v>6868</v>
      </c>
      <c r="S1354" s="1" t="s">
        <v>6869</v>
      </c>
      <c r="T1354" s="1">
        <v>15987845374</v>
      </c>
      <c r="U1354" s="1"/>
    </row>
    <row r="1355" spans="1:21">
      <c r="A1355" s="2" t="s">
        <v>22</v>
      </c>
      <c r="B1355" s="31" t="s">
        <v>6870</v>
      </c>
      <c r="C1355" s="1" t="s">
        <v>6871</v>
      </c>
      <c r="D1355" s="1" t="s">
        <v>33</v>
      </c>
      <c r="E1355" s="1" t="s">
        <v>27</v>
      </c>
      <c r="F1355" s="2">
        <v>79.5</v>
      </c>
      <c r="G1355" s="2">
        <v>66.5</v>
      </c>
      <c r="H1355" s="2">
        <v>83</v>
      </c>
      <c r="I1355" s="2">
        <v>78</v>
      </c>
      <c r="J1355" s="1">
        <f t="shared" si="42"/>
        <v>178.2</v>
      </c>
      <c r="K1355" s="1" t="s">
        <v>225</v>
      </c>
      <c r="L1355" s="1">
        <f t="shared" si="43"/>
        <v>146</v>
      </c>
      <c r="M1355" s="42" t="s">
        <v>6872</v>
      </c>
      <c r="N1355" s="2" t="s">
        <v>6871</v>
      </c>
      <c r="O1355" s="1" t="s">
        <v>235</v>
      </c>
      <c r="P1355" s="1" t="s">
        <v>236</v>
      </c>
      <c r="Q1355" s="43">
        <v>40151</v>
      </c>
      <c r="R1355" s="44" t="s">
        <v>6873</v>
      </c>
      <c r="S1355" s="1" t="s">
        <v>6874</v>
      </c>
      <c r="T1355" s="1">
        <v>15808789488</v>
      </c>
      <c r="U1355" s="1"/>
    </row>
    <row r="1356" spans="1:21">
      <c r="A1356" s="2" t="s">
        <v>57</v>
      </c>
      <c r="B1356" s="31" t="s">
        <v>6875</v>
      </c>
      <c r="C1356" s="1" t="s">
        <v>6876</v>
      </c>
      <c r="D1356" s="1" t="s">
        <v>58</v>
      </c>
      <c r="E1356" s="1" t="s">
        <v>24</v>
      </c>
      <c r="F1356" s="2">
        <v>79</v>
      </c>
      <c r="G1356" s="2">
        <v>69</v>
      </c>
      <c r="H1356" s="2">
        <v>70</v>
      </c>
      <c r="I1356" s="2">
        <v>81</v>
      </c>
      <c r="J1356" s="1">
        <f t="shared" si="42"/>
        <v>178.2</v>
      </c>
      <c r="K1356" s="1" t="s">
        <v>225</v>
      </c>
      <c r="L1356" s="1">
        <f t="shared" si="43"/>
        <v>148</v>
      </c>
      <c r="M1356" s="42" t="s">
        <v>6877</v>
      </c>
      <c r="N1356" s="2" t="s">
        <v>6876</v>
      </c>
      <c r="O1356" s="1" t="s">
        <v>235</v>
      </c>
      <c r="P1356" s="1" t="s">
        <v>236</v>
      </c>
      <c r="Q1356" s="43">
        <v>40039</v>
      </c>
      <c r="R1356" s="44" t="s">
        <v>6878</v>
      </c>
      <c r="S1356" s="1" t="s">
        <v>6879</v>
      </c>
      <c r="T1356" s="1">
        <v>15912948322</v>
      </c>
      <c r="U1356" s="1"/>
    </row>
    <row r="1357" spans="1:21">
      <c r="A1357" s="2" t="s">
        <v>94</v>
      </c>
      <c r="B1357" s="31" t="s">
        <v>6880</v>
      </c>
      <c r="C1357" s="1" t="s">
        <v>6881</v>
      </c>
      <c r="D1357" s="1" t="s">
        <v>94</v>
      </c>
      <c r="E1357" s="1" t="s">
        <v>24</v>
      </c>
      <c r="F1357" s="2">
        <v>81</v>
      </c>
      <c r="G1357" s="2">
        <v>63</v>
      </c>
      <c r="H1357" s="2">
        <v>88</v>
      </c>
      <c r="I1357" s="2">
        <v>83</v>
      </c>
      <c r="J1357" s="1">
        <f t="shared" si="42"/>
        <v>178.2</v>
      </c>
      <c r="K1357" s="1" t="s">
        <v>225</v>
      </c>
      <c r="L1357" s="1">
        <f t="shared" si="43"/>
        <v>144</v>
      </c>
      <c r="M1357" s="42" t="s">
        <v>6882</v>
      </c>
      <c r="N1357" s="2" t="s">
        <v>6881</v>
      </c>
      <c r="O1357" s="1" t="s">
        <v>235</v>
      </c>
      <c r="P1357" s="1" t="s">
        <v>228</v>
      </c>
      <c r="Q1357" s="43">
        <v>40142</v>
      </c>
      <c r="R1357" s="44" t="s">
        <v>1094</v>
      </c>
      <c r="S1357" s="1" t="s">
        <v>6883</v>
      </c>
      <c r="T1357" s="1">
        <v>15887527708</v>
      </c>
      <c r="U1357" s="1" t="s">
        <v>231</v>
      </c>
    </row>
    <row r="1358" spans="1:21">
      <c r="A1358" s="2" t="s">
        <v>52</v>
      </c>
      <c r="B1358" s="31" t="s">
        <v>6884</v>
      </c>
      <c r="C1358" s="1" t="s">
        <v>6885</v>
      </c>
      <c r="D1358" s="1" t="s">
        <v>53</v>
      </c>
      <c r="E1358" s="1" t="s">
        <v>24</v>
      </c>
      <c r="F1358" s="2">
        <v>84.5</v>
      </c>
      <c r="G1358" s="2">
        <v>63</v>
      </c>
      <c r="H1358" s="2">
        <v>73</v>
      </c>
      <c r="I1358" s="2">
        <v>80</v>
      </c>
      <c r="J1358" s="1">
        <f t="shared" si="42"/>
        <v>178.1</v>
      </c>
      <c r="K1358" s="1" t="s">
        <v>225</v>
      </c>
      <c r="L1358" s="1">
        <f t="shared" si="43"/>
        <v>147.5</v>
      </c>
      <c r="M1358" s="42" t="s">
        <v>6886</v>
      </c>
      <c r="N1358" s="2" t="s">
        <v>6885</v>
      </c>
      <c r="O1358" s="1" t="s">
        <v>227</v>
      </c>
      <c r="P1358" s="31" t="s">
        <v>236</v>
      </c>
      <c r="Q1358" s="43">
        <v>40147</v>
      </c>
      <c r="R1358" s="44" t="s">
        <v>4121</v>
      </c>
      <c r="S1358" s="1" t="s">
        <v>6887</v>
      </c>
      <c r="T1358" s="1">
        <v>15987842467</v>
      </c>
      <c r="U1358" s="1"/>
    </row>
    <row r="1359" spans="1:21">
      <c r="A1359" s="2" t="s">
        <v>39</v>
      </c>
      <c r="B1359" s="31" t="s">
        <v>6888</v>
      </c>
      <c r="C1359" s="1" t="s">
        <v>6889</v>
      </c>
      <c r="D1359" s="1" t="s">
        <v>40</v>
      </c>
      <c r="E1359" s="1" t="s">
        <v>24</v>
      </c>
      <c r="F1359" s="2">
        <v>84</v>
      </c>
      <c r="G1359" s="2">
        <v>66</v>
      </c>
      <c r="H1359" s="2">
        <v>62</v>
      </c>
      <c r="I1359" s="2">
        <v>77</v>
      </c>
      <c r="J1359" s="1">
        <f t="shared" si="42"/>
        <v>177.8</v>
      </c>
      <c r="K1359" s="1" t="s">
        <v>225</v>
      </c>
      <c r="L1359" s="1">
        <f t="shared" si="43"/>
        <v>150</v>
      </c>
      <c r="M1359" s="42" t="s">
        <v>6890</v>
      </c>
      <c r="N1359" s="2" t="s">
        <v>6889</v>
      </c>
      <c r="O1359" s="1" t="s">
        <v>235</v>
      </c>
      <c r="P1359" s="1" t="s">
        <v>236</v>
      </c>
      <c r="Q1359" s="43">
        <v>40141</v>
      </c>
      <c r="R1359" s="44" t="s">
        <v>3804</v>
      </c>
      <c r="S1359" s="1" t="s">
        <v>6891</v>
      </c>
      <c r="T1359" s="1">
        <v>15891855679</v>
      </c>
      <c r="U1359" s="1" t="s">
        <v>231</v>
      </c>
    </row>
    <row r="1360" spans="1:21">
      <c r="A1360" s="2" t="s">
        <v>65</v>
      </c>
      <c r="B1360" s="31" t="s">
        <v>6892</v>
      </c>
      <c r="C1360" s="1" t="s">
        <v>6893</v>
      </c>
      <c r="D1360" s="1" t="s">
        <v>66</v>
      </c>
      <c r="E1360" s="1" t="s">
        <v>26</v>
      </c>
      <c r="F1360" s="2">
        <v>79.5</v>
      </c>
      <c r="G1360" s="2">
        <v>65.5</v>
      </c>
      <c r="H1360" s="2">
        <v>82</v>
      </c>
      <c r="I1360" s="2">
        <v>82</v>
      </c>
      <c r="J1360" s="1">
        <f t="shared" si="42"/>
        <v>177.8</v>
      </c>
      <c r="K1360" s="1" t="s">
        <v>225</v>
      </c>
      <c r="L1360" s="1">
        <f t="shared" si="43"/>
        <v>145</v>
      </c>
      <c r="M1360" s="42" t="s">
        <v>6894</v>
      </c>
      <c r="N1360" s="2" t="s">
        <v>6893</v>
      </c>
      <c r="O1360" s="1" t="s">
        <v>235</v>
      </c>
      <c r="P1360" s="1" t="s">
        <v>236</v>
      </c>
      <c r="Q1360" s="31" t="s">
        <v>3605</v>
      </c>
      <c r="R1360" s="44" t="s">
        <v>700</v>
      </c>
      <c r="S1360" s="1" t="s">
        <v>6895</v>
      </c>
      <c r="T1360" s="1">
        <v>18308784018</v>
      </c>
      <c r="U1360" s="1"/>
    </row>
    <row r="1361" spans="1:21">
      <c r="A1361" s="2" t="s">
        <v>90</v>
      </c>
      <c r="B1361" s="31" t="s">
        <v>6896</v>
      </c>
      <c r="C1361" s="1" t="s">
        <v>6897</v>
      </c>
      <c r="D1361" s="1" t="s">
        <v>92</v>
      </c>
      <c r="E1361" s="1" t="s">
        <v>24</v>
      </c>
      <c r="F1361" s="2">
        <v>71</v>
      </c>
      <c r="G1361" s="2">
        <v>71</v>
      </c>
      <c r="H1361" s="2">
        <v>91</v>
      </c>
      <c r="I1361" s="2">
        <v>88</v>
      </c>
      <c r="J1361" s="1">
        <f t="shared" si="42"/>
        <v>177.79999999999998</v>
      </c>
      <c r="K1361" s="1" t="s">
        <v>225</v>
      </c>
      <c r="L1361" s="1">
        <f t="shared" si="43"/>
        <v>142</v>
      </c>
      <c r="M1361" s="42" t="s">
        <v>6898</v>
      </c>
      <c r="N1361" s="2" t="s">
        <v>6897</v>
      </c>
      <c r="O1361" s="1" t="s">
        <v>235</v>
      </c>
      <c r="P1361" s="1" t="s">
        <v>242</v>
      </c>
      <c r="Q1361" s="43">
        <v>39876</v>
      </c>
      <c r="R1361" s="44" t="s">
        <v>6899</v>
      </c>
      <c r="S1361" s="1" t="s">
        <v>6900</v>
      </c>
      <c r="T1361" s="1">
        <v>15096429643</v>
      </c>
      <c r="U1361" s="1" t="s">
        <v>231</v>
      </c>
    </row>
    <row r="1362" spans="1:21">
      <c r="A1362" s="2" t="s">
        <v>57</v>
      </c>
      <c r="B1362" s="31" t="s">
        <v>6901</v>
      </c>
      <c r="C1362" s="1" t="s">
        <v>6902</v>
      </c>
      <c r="D1362" s="1" t="s">
        <v>59</v>
      </c>
      <c r="E1362" s="1" t="s">
        <v>24</v>
      </c>
      <c r="F1362" s="2">
        <v>89</v>
      </c>
      <c r="G1362" s="2">
        <v>56.5</v>
      </c>
      <c r="H1362" s="2">
        <v>81</v>
      </c>
      <c r="I1362" s="2">
        <v>80</v>
      </c>
      <c r="J1362" s="1">
        <f t="shared" si="42"/>
        <v>177.7</v>
      </c>
      <c r="K1362" s="1" t="s">
        <v>225</v>
      </c>
      <c r="L1362" s="1">
        <f t="shared" si="43"/>
        <v>145.5</v>
      </c>
      <c r="M1362" s="42" t="s">
        <v>6903</v>
      </c>
      <c r="N1362" s="2" t="s">
        <v>6902</v>
      </c>
      <c r="O1362" s="1" t="s">
        <v>227</v>
      </c>
      <c r="P1362" s="1" t="s">
        <v>236</v>
      </c>
      <c r="Q1362" s="43">
        <v>40110</v>
      </c>
      <c r="R1362" s="44" t="s">
        <v>5022</v>
      </c>
      <c r="S1362" s="1" t="s">
        <v>6904</v>
      </c>
      <c r="T1362" s="1">
        <v>15125951450</v>
      </c>
      <c r="U1362" s="1"/>
    </row>
    <row r="1363" spans="1:21">
      <c r="A1363" s="2" t="s">
        <v>22</v>
      </c>
      <c r="B1363" s="31" t="s">
        <v>6905</v>
      </c>
      <c r="C1363" s="1" t="s">
        <v>6906</v>
      </c>
      <c r="D1363" s="1" t="s">
        <v>23</v>
      </c>
      <c r="E1363" s="1" t="s">
        <v>26</v>
      </c>
      <c r="F1363" s="2">
        <v>79</v>
      </c>
      <c r="G1363" s="2">
        <v>65</v>
      </c>
      <c r="H1363" s="2">
        <v>88</v>
      </c>
      <c r="I1363" s="2">
        <v>80</v>
      </c>
      <c r="J1363" s="1">
        <f t="shared" si="42"/>
        <v>177.6</v>
      </c>
      <c r="K1363" s="1" t="s">
        <v>225</v>
      </c>
      <c r="L1363" s="1">
        <f t="shared" si="43"/>
        <v>144</v>
      </c>
      <c r="M1363" s="42" t="s">
        <v>6907</v>
      </c>
      <c r="N1363" s="2" t="s">
        <v>6906</v>
      </c>
      <c r="O1363" s="1" t="s">
        <v>227</v>
      </c>
      <c r="P1363" s="1" t="s">
        <v>242</v>
      </c>
      <c r="Q1363" s="43">
        <v>40109</v>
      </c>
      <c r="R1363" s="44" t="s">
        <v>474</v>
      </c>
      <c r="S1363" s="1" t="s">
        <v>6908</v>
      </c>
      <c r="T1363" s="1">
        <v>15058591236</v>
      </c>
      <c r="U1363" s="1" t="s">
        <v>231</v>
      </c>
    </row>
    <row r="1364" spans="1:21">
      <c r="A1364" s="2" t="s">
        <v>57</v>
      </c>
      <c r="B1364" s="31" t="s">
        <v>6909</v>
      </c>
      <c r="C1364" s="1" t="s">
        <v>6910</v>
      </c>
      <c r="D1364" s="1" t="s">
        <v>62</v>
      </c>
      <c r="E1364" s="1" t="s">
        <v>24</v>
      </c>
      <c r="F1364" s="2">
        <v>87.5</v>
      </c>
      <c r="G1364" s="2">
        <v>56.5</v>
      </c>
      <c r="H1364" s="2">
        <v>82</v>
      </c>
      <c r="I1364" s="2">
        <v>86</v>
      </c>
      <c r="J1364" s="1">
        <f t="shared" si="42"/>
        <v>177.6</v>
      </c>
      <c r="K1364" s="1" t="s">
        <v>225</v>
      </c>
      <c r="L1364" s="1">
        <f t="shared" si="43"/>
        <v>144</v>
      </c>
      <c r="M1364" s="42" t="s">
        <v>6911</v>
      </c>
      <c r="N1364" s="2" t="s">
        <v>6910</v>
      </c>
      <c r="O1364" s="1" t="s">
        <v>235</v>
      </c>
      <c r="P1364" s="1" t="s">
        <v>236</v>
      </c>
      <c r="Q1364" s="43">
        <v>40091</v>
      </c>
      <c r="R1364" s="44" t="s">
        <v>1543</v>
      </c>
      <c r="S1364" s="1" t="s">
        <v>6912</v>
      </c>
      <c r="T1364" s="1">
        <v>18287812361</v>
      </c>
      <c r="U1364" s="1"/>
    </row>
    <row r="1365" spans="1:21">
      <c r="A1365" s="2" t="s">
        <v>22</v>
      </c>
      <c r="B1365" s="31" t="s">
        <v>6913</v>
      </c>
      <c r="C1365" s="1" t="s">
        <v>6914</v>
      </c>
      <c r="D1365" s="1" t="s">
        <v>37</v>
      </c>
      <c r="E1365" s="1" t="s">
        <v>24</v>
      </c>
      <c r="F1365" s="2">
        <v>87</v>
      </c>
      <c r="G1365" s="2">
        <v>59.5</v>
      </c>
      <c r="H1365" s="2">
        <v>69</v>
      </c>
      <c r="I1365" s="2">
        <v>86</v>
      </c>
      <c r="J1365" s="1">
        <f t="shared" si="42"/>
        <v>177.5</v>
      </c>
      <c r="K1365" s="1" t="s">
        <v>225</v>
      </c>
      <c r="L1365" s="1">
        <f t="shared" si="43"/>
        <v>146.5</v>
      </c>
      <c r="M1365" s="42" t="s">
        <v>6915</v>
      </c>
      <c r="N1365" s="2" t="s">
        <v>6914</v>
      </c>
      <c r="O1365" s="1" t="s">
        <v>227</v>
      </c>
      <c r="P1365" s="1" t="s">
        <v>242</v>
      </c>
      <c r="Q1365" s="43">
        <v>39998</v>
      </c>
      <c r="R1365" s="44" t="s">
        <v>6916</v>
      </c>
      <c r="S1365" s="1" t="s">
        <v>6917</v>
      </c>
      <c r="T1365" s="1">
        <v>18387853801</v>
      </c>
      <c r="U1365" s="1"/>
    </row>
    <row r="1366" spans="1:21">
      <c r="A1366" s="2" t="s">
        <v>42</v>
      </c>
      <c r="B1366" s="31" t="s">
        <v>6918</v>
      </c>
      <c r="C1366" s="1" t="s">
        <v>6919</v>
      </c>
      <c r="D1366" s="1" t="s">
        <v>43</v>
      </c>
      <c r="E1366" s="1" t="s">
        <v>24</v>
      </c>
      <c r="F1366" s="2">
        <v>72.5</v>
      </c>
      <c r="G1366" s="2">
        <v>74.5</v>
      </c>
      <c r="H1366" s="2">
        <v>69</v>
      </c>
      <c r="I1366" s="2">
        <v>83</v>
      </c>
      <c r="J1366" s="1">
        <f t="shared" si="42"/>
        <v>177.4</v>
      </c>
      <c r="K1366" s="1" t="s">
        <v>225</v>
      </c>
      <c r="L1366" s="1">
        <f t="shared" si="43"/>
        <v>147</v>
      </c>
      <c r="M1366" s="42" t="s">
        <v>6920</v>
      </c>
      <c r="N1366" s="2" t="s">
        <v>6919</v>
      </c>
      <c r="O1366" s="1" t="s">
        <v>235</v>
      </c>
      <c r="P1366" s="1" t="s">
        <v>242</v>
      </c>
      <c r="Q1366" s="43">
        <v>40177</v>
      </c>
      <c r="R1366" s="44" t="s">
        <v>341</v>
      </c>
      <c r="S1366" s="1" t="s">
        <v>6921</v>
      </c>
      <c r="T1366" s="1">
        <v>13577065154</v>
      </c>
      <c r="U1366" s="1"/>
    </row>
    <row r="1367" spans="1:21">
      <c r="A1367" s="2" t="s">
        <v>52</v>
      </c>
      <c r="B1367" s="31" t="s">
        <v>6922</v>
      </c>
      <c r="C1367" s="1" t="s">
        <v>6923</v>
      </c>
      <c r="D1367" s="1" t="s">
        <v>56</v>
      </c>
      <c r="E1367" s="1" t="s">
        <v>24</v>
      </c>
      <c r="F1367" s="2">
        <v>81</v>
      </c>
      <c r="G1367" s="2">
        <v>59</v>
      </c>
      <c r="H1367" s="2">
        <v>98</v>
      </c>
      <c r="I1367" s="2">
        <v>89</v>
      </c>
      <c r="J1367" s="1">
        <f t="shared" si="42"/>
        <v>177.4</v>
      </c>
      <c r="K1367" s="1" t="s">
        <v>225</v>
      </c>
      <c r="L1367" s="1">
        <f t="shared" si="43"/>
        <v>140</v>
      </c>
      <c r="M1367" s="42" t="s">
        <v>6924</v>
      </c>
      <c r="N1367" s="2" t="s">
        <v>6923</v>
      </c>
      <c r="O1367" s="1" t="s">
        <v>235</v>
      </c>
      <c r="P1367" s="1" t="s">
        <v>236</v>
      </c>
      <c r="Q1367" s="43">
        <v>39829</v>
      </c>
      <c r="R1367" s="44" t="s">
        <v>5967</v>
      </c>
      <c r="S1367" s="1" t="s">
        <v>6925</v>
      </c>
      <c r="T1367" s="1">
        <v>15911787051</v>
      </c>
      <c r="U1367" s="1"/>
    </row>
    <row r="1368" spans="1:21">
      <c r="A1368" s="2" t="s">
        <v>65</v>
      </c>
      <c r="B1368" s="31" t="s">
        <v>6926</v>
      </c>
      <c r="C1368" s="1" t="s">
        <v>6927</v>
      </c>
      <c r="D1368" s="1" t="s">
        <v>66</v>
      </c>
      <c r="E1368" s="1" t="s">
        <v>24</v>
      </c>
      <c r="F1368" s="2">
        <v>89.5</v>
      </c>
      <c r="G1368" s="2">
        <v>52.5</v>
      </c>
      <c r="H1368" s="2">
        <v>83</v>
      </c>
      <c r="I1368" s="2">
        <v>94</v>
      </c>
      <c r="J1368" s="1">
        <f t="shared" si="42"/>
        <v>177.4</v>
      </c>
      <c r="K1368" s="1" t="s">
        <v>225</v>
      </c>
      <c r="L1368" s="1">
        <f t="shared" si="43"/>
        <v>142</v>
      </c>
      <c r="M1368" s="42" t="s">
        <v>6928</v>
      </c>
      <c r="N1368" s="2" t="s">
        <v>6927</v>
      </c>
      <c r="O1368" s="1" t="s">
        <v>235</v>
      </c>
      <c r="P1368" s="1" t="s">
        <v>242</v>
      </c>
      <c r="Q1368" s="31" t="s">
        <v>1288</v>
      </c>
      <c r="R1368" s="44" t="s">
        <v>5715</v>
      </c>
      <c r="S1368" s="1" t="s">
        <v>6929</v>
      </c>
      <c r="T1368" s="1">
        <v>15758555626</v>
      </c>
      <c r="U1368" s="1"/>
    </row>
    <row r="1369" spans="1:21">
      <c r="A1369" s="2" t="s">
        <v>90</v>
      </c>
      <c r="B1369" s="31" t="s">
        <v>6930</v>
      </c>
      <c r="C1369" s="1" t="s">
        <v>6931</v>
      </c>
      <c r="D1369" s="1" t="s">
        <v>93</v>
      </c>
      <c r="E1369" s="1" t="s">
        <v>24</v>
      </c>
      <c r="F1369" s="2">
        <v>66.5</v>
      </c>
      <c r="G1369" s="2">
        <v>79.5</v>
      </c>
      <c r="H1369" s="2">
        <v>71</v>
      </c>
      <c r="I1369" s="2">
        <v>86</v>
      </c>
      <c r="J1369" s="1">
        <f t="shared" si="42"/>
        <v>177.39999999999998</v>
      </c>
      <c r="K1369" s="1" t="s">
        <v>225</v>
      </c>
      <c r="L1369" s="1">
        <f t="shared" si="43"/>
        <v>146</v>
      </c>
      <c r="M1369" s="42" t="s">
        <v>6932</v>
      </c>
      <c r="N1369" s="2" t="s">
        <v>6931</v>
      </c>
      <c r="O1369" s="31" t="s">
        <v>235</v>
      </c>
      <c r="P1369" s="31" t="s">
        <v>242</v>
      </c>
      <c r="Q1369" s="31" t="s">
        <v>6933</v>
      </c>
      <c r="R1369" s="47" t="s">
        <v>6934</v>
      </c>
      <c r="S1369" s="31" t="s">
        <v>6935</v>
      </c>
      <c r="T1369" s="31" t="s">
        <v>6936</v>
      </c>
      <c r="U1369" s="1" t="s">
        <v>231</v>
      </c>
    </row>
    <row r="1370" spans="1:21">
      <c r="A1370" s="2" t="s">
        <v>45</v>
      </c>
      <c r="B1370" s="31" t="s">
        <v>6937</v>
      </c>
      <c r="C1370" s="30" t="s">
        <v>6938</v>
      </c>
      <c r="D1370" s="30" t="s">
        <v>47</v>
      </c>
      <c r="E1370" s="1" t="s">
        <v>25</v>
      </c>
      <c r="F1370" s="2">
        <v>80.5</v>
      </c>
      <c r="G1370" s="2">
        <v>63</v>
      </c>
      <c r="H1370" s="2">
        <v>86</v>
      </c>
      <c r="I1370" s="2">
        <v>83</v>
      </c>
      <c r="J1370" s="1">
        <f t="shared" si="42"/>
        <v>177.29999999999998</v>
      </c>
      <c r="K1370" s="1" t="s">
        <v>225</v>
      </c>
      <c r="L1370" s="1">
        <f t="shared" si="43"/>
        <v>143.5</v>
      </c>
      <c r="M1370" s="42" t="s">
        <v>6939</v>
      </c>
      <c r="N1370" s="2" t="s">
        <v>6938</v>
      </c>
      <c r="O1370" s="1" t="s">
        <v>227</v>
      </c>
      <c r="P1370" s="1" t="s">
        <v>3300</v>
      </c>
      <c r="Q1370" s="43">
        <v>40143</v>
      </c>
      <c r="R1370" s="44" t="s">
        <v>6940</v>
      </c>
      <c r="S1370" s="1" t="s">
        <v>6941</v>
      </c>
      <c r="T1370" s="1">
        <v>13638713459</v>
      </c>
      <c r="U1370" s="1"/>
    </row>
    <row r="1371" spans="1:21">
      <c r="A1371" s="2" t="s">
        <v>84</v>
      </c>
      <c r="B1371" s="31" t="s">
        <v>6942</v>
      </c>
      <c r="C1371" s="1" t="s">
        <v>6943</v>
      </c>
      <c r="D1371" s="1" t="s">
        <v>88</v>
      </c>
      <c r="E1371" s="1" t="s">
        <v>24</v>
      </c>
      <c r="F1371" s="2">
        <v>89.5</v>
      </c>
      <c r="G1371" s="2">
        <v>53</v>
      </c>
      <c r="H1371" s="2">
        <v>82</v>
      </c>
      <c r="I1371" s="2">
        <v>92</v>
      </c>
      <c r="J1371" s="1">
        <f t="shared" si="42"/>
        <v>177.3</v>
      </c>
      <c r="K1371" s="1" t="s">
        <v>225</v>
      </c>
      <c r="L1371" s="1">
        <f t="shared" si="43"/>
        <v>142.5</v>
      </c>
      <c r="M1371" s="42" t="s">
        <v>6944</v>
      </c>
      <c r="N1371" s="2" t="s">
        <v>6943</v>
      </c>
      <c r="O1371" s="1" t="s">
        <v>227</v>
      </c>
      <c r="P1371" s="1" t="s">
        <v>236</v>
      </c>
      <c r="Q1371" s="43">
        <v>39808</v>
      </c>
      <c r="R1371" s="44" t="s">
        <v>1333</v>
      </c>
      <c r="S1371" s="1" t="s">
        <v>6945</v>
      </c>
      <c r="T1371" s="1">
        <v>18387295650</v>
      </c>
      <c r="U1371" s="1"/>
    </row>
    <row r="1372" spans="1:21">
      <c r="A1372" s="2" t="s">
        <v>22</v>
      </c>
      <c r="B1372" s="31" t="s">
        <v>6946</v>
      </c>
      <c r="C1372" s="1" t="s">
        <v>6947</v>
      </c>
      <c r="D1372" s="1" t="s">
        <v>23</v>
      </c>
      <c r="E1372" s="1" t="s">
        <v>26</v>
      </c>
      <c r="F1372" s="2">
        <v>85</v>
      </c>
      <c r="G1372" s="2">
        <v>59</v>
      </c>
      <c r="H1372" s="2">
        <v>85</v>
      </c>
      <c r="I1372" s="2">
        <v>81</v>
      </c>
      <c r="J1372" s="1">
        <f t="shared" si="42"/>
        <v>177.2</v>
      </c>
      <c r="K1372" s="1" t="s">
        <v>225</v>
      </c>
      <c r="L1372" s="1">
        <f t="shared" si="43"/>
        <v>144</v>
      </c>
      <c r="M1372" s="42" t="s">
        <v>6948</v>
      </c>
      <c r="N1372" s="2" t="s">
        <v>6947</v>
      </c>
      <c r="O1372" s="1" t="s">
        <v>227</v>
      </c>
      <c r="P1372" s="1" t="s">
        <v>242</v>
      </c>
      <c r="Q1372" s="43">
        <v>40240</v>
      </c>
      <c r="R1372" s="44" t="s">
        <v>6949</v>
      </c>
      <c r="S1372" s="1" t="s">
        <v>6950</v>
      </c>
      <c r="T1372" s="1">
        <v>15987201855</v>
      </c>
      <c r="U1372" s="1"/>
    </row>
    <row r="1373" spans="1:21">
      <c r="A1373" s="2" t="s">
        <v>52</v>
      </c>
      <c r="B1373" s="31" t="s">
        <v>6951</v>
      </c>
      <c r="C1373" s="1" t="s">
        <v>6952</v>
      </c>
      <c r="D1373" s="1" t="s">
        <v>56</v>
      </c>
      <c r="E1373" s="1" t="s">
        <v>24</v>
      </c>
      <c r="F1373" s="2">
        <v>74.5</v>
      </c>
      <c r="G1373" s="2">
        <v>65.5</v>
      </c>
      <c r="H1373" s="2">
        <v>93</v>
      </c>
      <c r="I1373" s="2">
        <v>93</v>
      </c>
      <c r="J1373" s="1">
        <f t="shared" si="42"/>
        <v>177.2</v>
      </c>
      <c r="K1373" s="1" t="s">
        <v>225</v>
      </c>
      <c r="L1373" s="1">
        <f t="shared" si="43"/>
        <v>140</v>
      </c>
      <c r="M1373" s="42" t="s">
        <v>6953</v>
      </c>
      <c r="N1373" s="2" t="s">
        <v>6952</v>
      </c>
      <c r="O1373" s="1" t="s">
        <v>235</v>
      </c>
      <c r="P1373" s="1" t="s">
        <v>242</v>
      </c>
      <c r="Q1373" s="43">
        <v>39837</v>
      </c>
      <c r="R1373" s="44" t="s">
        <v>6954</v>
      </c>
      <c r="S1373" s="1" t="s">
        <v>6955</v>
      </c>
      <c r="T1373" s="1">
        <v>15974787785</v>
      </c>
      <c r="U1373" s="1"/>
    </row>
    <row r="1374" spans="1:21">
      <c r="A1374" s="2" t="s">
        <v>57</v>
      </c>
      <c r="B1374" s="31" t="s">
        <v>6956</v>
      </c>
      <c r="C1374" s="1" t="s">
        <v>6957</v>
      </c>
      <c r="D1374" s="1" t="s">
        <v>61</v>
      </c>
      <c r="E1374" s="1" t="s">
        <v>25</v>
      </c>
      <c r="F1374" s="2">
        <v>88</v>
      </c>
      <c r="G1374" s="2">
        <v>55</v>
      </c>
      <c r="H1374" s="2">
        <v>87</v>
      </c>
      <c r="I1374" s="2">
        <v>84</v>
      </c>
      <c r="J1374" s="1">
        <f t="shared" si="42"/>
        <v>177.20000000000002</v>
      </c>
      <c r="K1374" s="1" t="s">
        <v>225</v>
      </c>
      <c r="L1374" s="1">
        <f t="shared" si="43"/>
        <v>143</v>
      </c>
      <c r="M1374" s="42" t="s">
        <v>6958</v>
      </c>
      <c r="N1374" s="2" t="s">
        <v>6957</v>
      </c>
      <c r="O1374" s="31" t="s">
        <v>227</v>
      </c>
      <c r="P1374" s="31" t="s">
        <v>3300</v>
      </c>
      <c r="Q1374" s="31" t="s">
        <v>6959</v>
      </c>
      <c r="R1374" s="47" t="s">
        <v>797</v>
      </c>
      <c r="S1374" s="31" t="s">
        <v>6960</v>
      </c>
      <c r="T1374" s="31" t="s">
        <v>6961</v>
      </c>
      <c r="U1374" s="1"/>
    </row>
    <row r="1375" spans="1:21">
      <c r="A1375" s="2" t="s">
        <v>94</v>
      </c>
      <c r="B1375" s="31" t="s">
        <v>6962</v>
      </c>
      <c r="C1375" s="1" t="s">
        <v>6963</v>
      </c>
      <c r="D1375" s="1" t="s">
        <v>94</v>
      </c>
      <c r="E1375" s="1" t="s">
        <v>24</v>
      </c>
      <c r="F1375" s="2">
        <v>79.5</v>
      </c>
      <c r="G1375" s="2">
        <v>66.5</v>
      </c>
      <c r="H1375" s="2">
        <v>82</v>
      </c>
      <c r="I1375" s="2">
        <v>74</v>
      </c>
      <c r="J1375" s="1">
        <f t="shared" si="42"/>
        <v>177.20000000000002</v>
      </c>
      <c r="K1375" s="1" t="s">
        <v>225</v>
      </c>
      <c r="L1375" s="1">
        <f t="shared" si="43"/>
        <v>146</v>
      </c>
      <c r="M1375" s="42" t="s">
        <v>6964</v>
      </c>
      <c r="N1375" s="2" t="s">
        <v>6963</v>
      </c>
      <c r="O1375" s="1" t="s">
        <v>227</v>
      </c>
      <c r="P1375" s="1" t="s">
        <v>228</v>
      </c>
      <c r="Q1375" s="43">
        <v>40202</v>
      </c>
      <c r="R1375" s="44" t="s">
        <v>1851</v>
      </c>
      <c r="S1375" s="1" t="s">
        <v>4683</v>
      </c>
      <c r="T1375" s="1">
        <v>15126030397</v>
      </c>
      <c r="U1375" s="1" t="s">
        <v>231</v>
      </c>
    </row>
    <row r="1376" spans="1:21">
      <c r="A1376" s="2" t="s">
        <v>57</v>
      </c>
      <c r="B1376" s="31" t="s">
        <v>6965</v>
      </c>
      <c r="C1376" s="1" t="s">
        <v>6966</v>
      </c>
      <c r="D1376" s="1" t="s">
        <v>59</v>
      </c>
      <c r="E1376" s="1" t="s">
        <v>24</v>
      </c>
      <c r="F1376" s="2">
        <v>85.5</v>
      </c>
      <c r="G1376" s="2">
        <v>60</v>
      </c>
      <c r="H1376" s="2">
        <v>74</v>
      </c>
      <c r="I1376" s="2">
        <v>84</v>
      </c>
      <c r="J1376" s="1">
        <f t="shared" si="42"/>
        <v>177.10000000000002</v>
      </c>
      <c r="K1376" s="1" t="s">
        <v>225</v>
      </c>
      <c r="L1376" s="1">
        <f t="shared" si="43"/>
        <v>145.5</v>
      </c>
      <c r="M1376" s="42" t="s">
        <v>6967</v>
      </c>
      <c r="N1376" s="2" t="s">
        <v>6966</v>
      </c>
      <c r="O1376" s="1" t="s">
        <v>227</v>
      </c>
      <c r="P1376" s="1" t="s">
        <v>2379</v>
      </c>
      <c r="Q1376" s="43">
        <v>40087</v>
      </c>
      <c r="R1376" s="44" t="s">
        <v>2363</v>
      </c>
      <c r="S1376" s="1" t="s">
        <v>6968</v>
      </c>
      <c r="T1376" s="1">
        <v>18987841298</v>
      </c>
      <c r="U1376" s="1"/>
    </row>
    <row r="1377" spans="1:21" ht="62.4">
      <c r="A1377" s="2" t="s">
        <v>65</v>
      </c>
      <c r="B1377" s="31" t="s">
        <v>6969</v>
      </c>
      <c r="C1377" s="1" t="s">
        <v>6970</v>
      </c>
      <c r="D1377" s="1" t="s">
        <v>73</v>
      </c>
      <c r="E1377" s="1" t="s">
        <v>25</v>
      </c>
      <c r="F1377" s="2">
        <v>86</v>
      </c>
      <c r="G1377" s="2">
        <v>58.5</v>
      </c>
      <c r="H1377" s="2">
        <v>81</v>
      </c>
      <c r="I1377" s="2">
        <v>82</v>
      </c>
      <c r="J1377" s="1">
        <f t="shared" si="42"/>
        <v>177.1</v>
      </c>
      <c r="K1377" s="1" t="s">
        <v>225</v>
      </c>
      <c r="L1377" s="1">
        <f t="shared" si="43"/>
        <v>144.5</v>
      </c>
      <c r="M1377" s="42" t="s">
        <v>6971</v>
      </c>
      <c r="N1377" s="2" t="s">
        <v>6970</v>
      </c>
      <c r="O1377" s="1" t="s">
        <v>227</v>
      </c>
      <c r="P1377" s="1" t="s">
        <v>242</v>
      </c>
      <c r="Q1377" s="43">
        <v>40127</v>
      </c>
      <c r="R1377" s="50" t="s">
        <v>6972</v>
      </c>
      <c r="S1377" s="1" t="s">
        <v>2927</v>
      </c>
      <c r="T1377" s="1">
        <v>15125878723</v>
      </c>
      <c r="U1377" s="1" t="s">
        <v>231</v>
      </c>
    </row>
    <row r="1378" spans="1:21">
      <c r="A1378" s="2" t="s">
        <v>22</v>
      </c>
      <c r="B1378" s="31" t="s">
        <v>6973</v>
      </c>
      <c r="C1378" s="1" t="s">
        <v>6974</v>
      </c>
      <c r="D1378" s="1" t="s">
        <v>23</v>
      </c>
      <c r="E1378" s="1" t="s">
        <v>26</v>
      </c>
      <c r="F1378" s="2">
        <v>72</v>
      </c>
      <c r="G1378" s="2">
        <v>72</v>
      </c>
      <c r="H1378" s="2">
        <v>82</v>
      </c>
      <c r="I1378" s="2">
        <v>83</v>
      </c>
      <c r="J1378" s="1">
        <f t="shared" si="42"/>
        <v>177</v>
      </c>
      <c r="K1378" s="1" t="s">
        <v>225</v>
      </c>
      <c r="L1378" s="1">
        <f t="shared" si="43"/>
        <v>144</v>
      </c>
      <c r="M1378" s="42" t="s">
        <v>6975</v>
      </c>
      <c r="N1378" s="2" t="s">
        <v>6974</v>
      </c>
      <c r="O1378" s="1" t="s">
        <v>235</v>
      </c>
      <c r="P1378" s="1" t="s">
        <v>236</v>
      </c>
      <c r="Q1378" s="43">
        <v>39802</v>
      </c>
      <c r="R1378" s="44" t="s">
        <v>6976</v>
      </c>
      <c r="S1378" s="1" t="s">
        <v>6977</v>
      </c>
      <c r="T1378" s="1">
        <v>15887255038</v>
      </c>
      <c r="U1378" s="1"/>
    </row>
    <row r="1379" spans="1:21">
      <c r="A1379" s="2" t="s">
        <v>84</v>
      </c>
      <c r="B1379" s="31" t="s">
        <v>6978</v>
      </c>
      <c r="C1379" s="1" t="s">
        <v>6979</v>
      </c>
      <c r="D1379" s="1" t="s">
        <v>86</v>
      </c>
      <c r="E1379" s="1" t="s">
        <v>24</v>
      </c>
      <c r="F1379" s="2">
        <v>87.5</v>
      </c>
      <c r="G1379" s="2">
        <v>56</v>
      </c>
      <c r="H1379" s="2">
        <v>78</v>
      </c>
      <c r="I1379" s="2">
        <v>89</v>
      </c>
      <c r="J1379" s="1">
        <f t="shared" si="42"/>
        <v>176.9</v>
      </c>
      <c r="K1379" s="1" t="s">
        <v>225</v>
      </c>
      <c r="L1379" s="1">
        <f t="shared" si="43"/>
        <v>143.5</v>
      </c>
      <c r="M1379" s="42" t="s">
        <v>6980</v>
      </c>
      <c r="N1379" s="2" t="s">
        <v>6979</v>
      </c>
      <c r="O1379" s="1" t="s">
        <v>227</v>
      </c>
      <c r="P1379" s="1" t="s">
        <v>242</v>
      </c>
      <c r="Q1379" s="43">
        <v>40044</v>
      </c>
      <c r="R1379" s="44" t="s">
        <v>961</v>
      </c>
      <c r="S1379" s="1" t="s">
        <v>6981</v>
      </c>
      <c r="T1379" s="1">
        <v>18406815586</v>
      </c>
      <c r="U1379" s="1"/>
    </row>
    <row r="1380" spans="1:21">
      <c r="A1380" s="2" t="s">
        <v>52</v>
      </c>
      <c r="B1380" s="31" t="s">
        <v>6982</v>
      </c>
      <c r="C1380" s="1" t="s">
        <v>6983</v>
      </c>
      <c r="D1380" s="1" t="s">
        <v>53</v>
      </c>
      <c r="E1380" s="1" t="s">
        <v>24</v>
      </c>
      <c r="F1380" s="2">
        <v>77.5</v>
      </c>
      <c r="G1380" s="2">
        <v>68.5</v>
      </c>
      <c r="H1380" s="2">
        <v>67</v>
      </c>
      <c r="I1380" s="2">
        <v>87</v>
      </c>
      <c r="J1380" s="1">
        <f t="shared" si="42"/>
        <v>176.8</v>
      </c>
      <c r="K1380" s="1" t="s">
        <v>225</v>
      </c>
      <c r="L1380" s="1">
        <f t="shared" si="43"/>
        <v>146</v>
      </c>
      <c r="M1380" s="42" t="s">
        <v>6984</v>
      </c>
      <c r="N1380" s="2" t="s">
        <v>6983</v>
      </c>
      <c r="O1380" s="1" t="s">
        <v>235</v>
      </c>
      <c r="P1380" s="1" t="s">
        <v>242</v>
      </c>
      <c r="Q1380" s="43">
        <v>40169</v>
      </c>
      <c r="R1380" s="44" t="s">
        <v>4121</v>
      </c>
      <c r="S1380" s="1" t="s">
        <v>6985</v>
      </c>
      <c r="T1380" s="1">
        <v>13708780871</v>
      </c>
      <c r="U1380" s="1"/>
    </row>
    <row r="1381" spans="1:21">
      <c r="A1381" s="2" t="s">
        <v>65</v>
      </c>
      <c r="B1381" s="31" t="s">
        <v>6986</v>
      </c>
      <c r="C1381" s="1" t="s">
        <v>6987</v>
      </c>
      <c r="D1381" s="1" t="s">
        <v>70</v>
      </c>
      <c r="E1381" s="1" t="s">
        <v>24</v>
      </c>
      <c r="F1381" s="2">
        <v>86.5</v>
      </c>
      <c r="G1381" s="2">
        <v>58.5</v>
      </c>
      <c r="H1381" s="2">
        <v>79</v>
      </c>
      <c r="I1381" s="2">
        <v>80</v>
      </c>
      <c r="J1381" s="1">
        <f t="shared" si="42"/>
        <v>176.8</v>
      </c>
      <c r="K1381" s="1" t="s">
        <v>225</v>
      </c>
      <c r="L1381" s="1">
        <f t="shared" si="43"/>
        <v>145</v>
      </c>
      <c r="M1381" s="42" t="s">
        <v>6988</v>
      </c>
      <c r="N1381" s="2" t="s">
        <v>6987</v>
      </c>
      <c r="O1381" s="1" t="s">
        <v>227</v>
      </c>
      <c r="P1381" s="1" t="s">
        <v>236</v>
      </c>
      <c r="Q1381" s="46">
        <v>40116</v>
      </c>
      <c r="R1381" s="44" t="s">
        <v>4208</v>
      </c>
      <c r="S1381" s="1" t="s">
        <v>6989</v>
      </c>
      <c r="T1381" s="1">
        <v>18787809323</v>
      </c>
      <c r="U1381" s="1"/>
    </row>
    <row r="1382" spans="1:21">
      <c r="A1382" s="2" t="s">
        <v>65</v>
      </c>
      <c r="B1382" s="31" t="s">
        <v>6990</v>
      </c>
      <c r="C1382" s="1" t="s">
        <v>120</v>
      </c>
      <c r="D1382" s="1" t="s">
        <v>71</v>
      </c>
      <c r="E1382" s="1" t="s">
        <v>24</v>
      </c>
      <c r="F1382" s="2">
        <v>74</v>
      </c>
      <c r="G1382" s="2">
        <v>72.5</v>
      </c>
      <c r="H1382" s="2">
        <v>72</v>
      </c>
      <c r="I1382" s="2">
        <v>79</v>
      </c>
      <c r="J1382" s="1">
        <f t="shared" si="42"/>
        <v>176.70000000000002</v>
      </c>
      <c r="K1382" s="1" t="s">
        <v>225</v>
      </c>
      <c r="L1382" s="1">
        <f t="shared" si="43"/>
        <v>146.5</v>
      </c>
      <c r="M1382" s="42" t="s">
        <v>6991</v>
      </c>
      <c r="N1382" s="2" t="s">
        <v>120</v>
      </c>
      <c r="O1382" s="1" t="s">
        <v>235</v>
      </c>
      <c r="P1382" s="1" t="s">
        <v>236</v>
      </c>
      <c r="Q1382" s="43">
        <v>40030</v>
      </c>
      <c r="R1382" s="44" t="s">
        <v>6992</v>
      </c>
      <c r="S1382" s="31" t="s">
        <v>6993</v>
      </c>
      <c r="T1382" s="1">
        <v>15987222566</v>
      </c>
      <c r="U1382" s="1"/>
    </row>
    <row r="1383" spans="1:21">
      <c r="A1383" s="2" t="s">
        <v>84</v>
      </c>
      <c r="B1383" s="31" t="s">
        <v>6994</v>
      </c>
      <c r="C1383" s="1" t="s">
        <v>6995</v>
      </c>
      <c r="D1383" s="1" t="s">
        <v>89</v>
      </c>
      <c r="E1383" s="1" t="s">
        <v>24</v>
      </c>
      <c r="F1383" s="2">
        <v>72.5</v>
      </c>
      <c r="G1383" s="2">
        <v>74</v>
      </c>
      <c r="H1383" s="2">
        <v>67</v>
      </c>
      <c r="I1383" s="2">
        <v>84</v>
      </c>
      <c r="J1383" s="1">
        <f t="shared" si="42"/>
        <v>176.70000000000002</v>
      </c>
      <c r="K1383" s="1" t="s">
        <v>225</v>
      </c>
      <c r="L1383" s="1">
        <f t="shared" si="43"/>
        <v>146.5</v>
      </c>
      <c r="M1383" s="42" t="s">
        <v>6996</v>
      </c>
      <c r="N1383" s="2" t="s">
        <v>6995</v>
      </c>
      <c r="O1383" s="31" t="s">
        <v>235</v>
      </c>
      <c r="P1383" s="31" t="s">
        <v>632</v>
      </c>
      <c r="Q1383" s="31" t="s">
        <v>6997</v>
      </c>
      <c r="R1383" s="44" t="s">
        <v>1685</v>
      </c>
      <c r="S1383" s="1" t="s">
        <v>6998</v>
      </c>
      <c r="T1383" s="1">
        <v>15987235233</v>
      </c>
      <c r="U1383" s="1"/>
    </row>
    <row r="1384" spans="1:21">
      <c r="A1384" s="2" t="s">
        <v>65</v>
      </c>
      <c r="B1384" s="31" t="s">
        <v>6999</v>
      </c>
      <c r="C1384" s="1" t="s">
        <v>7000</v>
      </c>
      <c r="D1384" s="1" t="s">
        <v>66</v>
      </c>
      <c r="E1384" s="1" t="s">
        <v>25</v>
      </c>
      <c r="F1384" s="2">
        <v>70</v>
      </c>
      <c r="G1384" s="2">
        <v>74</v>
      </c>
      <c r="H1384" s="2">
        <v>83</v>
      </c>
      <c r="I1384" s="2">
        <v>80</v>
      </c>
      <c r="J1384" s="1">
        <f t="shared" si="42"/>
        <v>176.6</v>
      </c>
      <c r="K1384" s="1" t="s">
        <v>225</v>
      </c>
      <c r="L1384" s="1">
        <f t="shared" si="43"/>
        <v>144</v>
      </c>
      <c r="M1384" s="42" t="s">
        <v>7001</v>
      </c>
      <c r="N1384" s="2" t="s">
        <v>7000</v>
      </c>
      <c r="O1384" s="1" t="s">
        <v>235</v>
      </c>
      <c r="P1384" s="1" t="s">
        <v>236</v>
      </c>
      <c r="Q1384" s="31" t="s">
        <v>7002</v>
      </c>
      <c r="R1384" s="44" t="s">
        <v>492</v>
      </c>
      <c r="S1384" s="1" t="s">
        <v>7003</v>
      </c>
      <c r="T1384" s="1">
        <v>18287827883</v>
      </c>
      <c r="U1384" s="1"/>
    </row>
    <row r="1385" spans="1:21">
      <c r="A1385" s="2" t="s">
        <v>84</v>
      </c>
      <c r="B1385" s="31" t="s">
        <v>7004</v>
      </c>
      <c r="C1385" s="1" t="s">
        <v>7005</v>
      </c>
      <c r="D1385" s="1" t="s">
        <v>86</v>
      </c>
      <c r="E1385" s="1" t="s">
        <v>27</v>
      </c>
      <c r="F1385" s="2">
        <v>78.5</v>
      </c>
      <c r="G1385" s="2">
        <v>68.5</v>
      </c>
      <c r="H1385" s="2">
        <v>73</v>
      </c>
      <c r="I1385" s="2">
        <v>75</v>
      </c>
      <c r="J1385" s="1">
        <f t="shared" si="42"/>
        <v>176.6</v>
      </c>
      <c r="K1385" s="1" t="s">
        <v>225</v>
      </c>
      <c r="L1385" s="1">
        <f t="shared" si="43"/>
        <v>147</v>
      </c>
      <c r="M1385" s="42" t="s">
        <v>7006</v>
      </c>
      <c r="N1385" s="2" t="s">
        <v>7005</v>
      </c>
      <c r="O1385" s="1" t="s">
        <v>235</v>
      </c>
      <c r="P1385" s="1" t="s">
        <v>236</v>
      </c>
      <c r="Q1385" s="43">
        <v>40207</v>
      </c>
      <c r="R1385" s="44" t="s">
        <v>7007</v>
      </c>
      <c r="S1385" s="1" t="s">
        <v>7008</v>
      </c>
      <c r="T1385" s="1">
        <v>18787808798</v>
      </c>
      <c r="U1385" s="1"/>
    </row>
    <row r="1386" spans="1:21">
      <c r="A1386" s="2" t="s">
        <v>22</v>
      </c>
      <c r="B1386" s="31" t="s">
        <v>7009</v>
      </c>
      <c r="C1386" s="1" t="s">
        <v>7010</v>
      </c>
      <c r="D1386" s="1" t="s">
        <v>30</v>
      </c>
      <c r="E1386" s="1" t="s">
        <v>24</v>
      </c>
      <c r="F1386" s="2">
        <v>77.5</v>
      </c>
      <c r="G1386" s="2">
        <v>67</v>
      </c>
      <c r="H1386" s="2">
        <v>85</v>
      </c>
      <c r="I1386" s="2">
        <v>75</v>
      </c>
      <c r="J1386" s="1">
        <f t="shared" si="42"/>
        <v>176.5</v>
      </c>
      <c r="K1386" s="1" t="s">
        <v>225</v>
      </c>
      <c r="L1386" s="1">
        <f t="shared" si="43"/>
        <v>144.5</v>
      </c>
      <c r="M1386" s="42" t="s">
        <v>7011</v>
      </c>
      <c r="N1386" s="2" t="s">
        <v>7010</v>
      </c>
      <c r="O1386" s="1" t="s">
        <v>235</v>
      </c>
      <c r="P1386" s="1" t="s">
        <v>242</v>
      </c>
      <c r="Q1386" s="43" t="s">
        <v>7012</v>
      </c>
      <c r="R1386" s="44" t="s">
        <v>1100</v>
      </c>
      <c r="S1386" s="1" t="s">
        <v>7013</v>
      </c>
      <c r="T1386" s="31" t="s">
        <v>7014</v>
      </c>
      <c r="U1386" s="1"/>
    </row>
    <row r="1387" spans="1:21">
      <c r="A1387" s="2" t="s">
        <v>39</v>
      </c>
      <c r="B1387" s="31" t="s">
        <v>7015</v>
      </c>
      <c r="C1387" s="1" t="s">
        <v>123</v>
      </c>
      <c r="D1387" s="1" t="s">
        <v>40</v>
      </c>
      <c r="E1387" s="1" t="s">
        <v>24</v>
      </c>
      <c r="F1387" s="2">
        <v>84</v>
      </c>
      <c r="G1387" s="2">
        <v>62.5</v>
      </c>
      <c r="H1387" s="2">
        <v>80</v>
      </c>
      <c r="I1387" s="2">
        <v>70</v>
      </c>
      <c r="J1387" s="1">
        <f t="shared" si="42"/>
        <v>176.5</v>
      </c>
      <c r="K1387" s="1" t="s">
        <v>225</v>
      </c>
      <c r="L1387" s="1">
        <f t="shared" si="43"/>
        <v>146.5</v>
      </c>
      <c r="M1387" s="42" t="s">
        <v>7016</v>
      </c>
      <c r="N1387" s="2" t="s">
        <v>123</v>
      </c>
      <c r="O1387" s="1" t="s">
        <v>235</v>
      </c>
      <c r="P1387" s="1" t="s">
        <v>426</v>
      </c>
      <c r="Q1387" s="43">
        <v>40063</v>
      </c>
      <c r="R1387" s="44" t="s">
        <v>5952</v>
      </c>
      <c r="S1387" s="1" t="s">
        <v>7017</v>
      </c>
      <c r="T1387" s="1">
        <v>15758566617</v>
      </c>
      <c r="U1387" s="1"/>
    </row>
    <row r="1388" spans="1:21">
      <c r="A1388" s="2" t="s">
        <v>52</v>
      </c>
      <c r="B1388" s="31" t="s">
        <v>7018</v>
      </c>
      <c r="C1388" s="1" t="s">
        <v>7019</v>
      </c>
      <c r="D1388" s="1" t="s">
        <v>53</v>
      </c>
      <c r="E1388" s="1" t="s">
        <v>25</v>
      </c>
      <c r="F1388" s="2">
        <v>86</v>
      </c>
      <c r="G1388" s="2">
        <v>56.5</v>
      </c>
      <c r="H1388" s="2">
        <v>79</v>
      </c>
      <c r="I1388" s="2">
        <v>91</v>
      </c>
      <c r="J1388" s="1">
        <f t="shared" si="42"/>
        <v>176.5</v>
      </c>
      <c r="K1388" s="1" t="s">
        <v>225</v>
      </c>
      <c r="L1388" s="1">
        <f t="shared" si="43"/>
        <v>142.5</v>
      </c>
      <c r="M1388" s="42" t="s">
        <v>7020</v>
      </c>
      <c r="N1388" s="2" t="s">
        <v>7019</v>
      </c>
      <c r="O1388" s="1" t="s">
        <v>227</v>
      </c>
      <c r="P1388" s="1" t="s">
        <v>426</v>
      </c>
      <c r="Q1388" s="43">
        <v>39798</v>
      </c>
      <c r="R1388" s="44" t="s">
        <v>6574</v>
      </c>
      <c r="S1388" s="1" t="s">
        <v>7021</v>
      </c>
      <c r="T1388" s="1">
        <v>15891842419</v>
      </c>
      <c r="U1388" s="1" t="s">
        <v>231</v>
      </c>
    </row>
    <row r="1389" spans="1:21">
      <c r="A1389" s="2" t="s">
        <v>74</v>
      </c>
      <c r="B1389" s="31" t="s">
        <v>7022</v>
      </c>
      <c r="C1389" s="1" t="s">
        <v>7023</v>
      </c>
      <c r="D1389" s="1" t="s">
        <v>75</v>
      </c>
      <c r="E1389" s="1" t="s">
        <v>26</v>
      </c>
      <c r="F1389" s="2">
        <v>81.5</v>
      </c>
      <c r="G1389" s="2">
        <v>60</v>
      </c>
      <c r="H1389" s="2">
        <v>84</v>
      </c>
      <c r="I1389" s="2">
        <v>91</v>
      </c>
      <c r="J1389" s="1">
        <f t="shared" si="42"/>
        <v>176.5</v>
      </c>
      <c r="K1389" s="1" t="s">
        <v>225</v>
      </c>
      <c r="L1389" s="1">
        <f t="shared" si="43"/>
        <v>141.5</v>
      </c>
      <c r="M1389" s="42" t="s">
        <v>7024</v>
      </c>
      <c r="N1389" s="2" t="s">
        <v>7023</v>
      </c>
      <c r="O1389" s="1" t="s">
        <v>227</v>
      </c>
      <c r="P1389" s="1" t="s">
        <v>236</v>
      </c>
      <c r="Q1389" s="1">
        <v>2009.6</v>
      </c>
      <c r="R1389" s="44" t="s">
        <v>464</v>
      </c>
      <c r="S1389" s="1" t="s">
        <v>7025</v>
      </c>
      <c r="T1389" s="1">
        <v>13987891418</v>
      </c>
      <c r="U1389" s="31"/>
    </row>
    <row r="1390" spans="1:21">
      <c r="A1390" s="2" t="s">
        <v>39</v>
      </c>
      <c r="B1390" s="31" t="s">
        <v>7026</v>
      </c>
      <c r="C1390" s="1" t="s">
        <v>7027</v>
      </c>
      <c r="D1390" s="1" t="s">
        <v>40</v>
      </c>
      <c r="E1390" s="1" t="s">
        <v>25</v>
      </c>
      <c r="F1390" s="2">
        <v>76.5</v>
      </c>
      <c r="G1390" s="2">
        <v>71.5</v>
      </c>
      <c r="H1390" s="2">
        <v>68</v>
      </c>
      <c r="I1390" s="2">
        <v>74</v>
      </c>
      <c r="J1390" s="1">
        <f t="shared" si="42"/>
        <v>176.4</v>
      </c>
      <c r="K1390" s="1" t="s">
        <v>225</v>
      </c>
      <c r="L1390" s="1">
        <f t="shared" si="43"/>
        <v>148</v>
      </c>
      <c r="M1390" s="42" t="s">
        <v>7028</v>
      </c>
      <c r="N1390" s="2" t="s">
        <v>7027</v>
      </c>
      <c r="O1390" s="1" t="s">
        <v>227</v>
      </c>
      <c r="P1390" s="1" t="s">
        <v>242</v>
      </c>
      <c r="Q1390" s="43">
        <v>40212</v>
      </c>
      <c r="R1390" s="44" t="s">
        <v>2048</v>
      </c>
      <c r="S1390" s="1" t="s">
        <v>7029</v>
      </c>
      <c r="T1390" s="1">
        <v>15891841469</v>
      </c>
      <c r="U1390" s="1"/>
    </row>
    <row r="1391" spans="1:21">
      <c r="A1391" s="2" t="s">
        <v>65</v>
      </c>
      <c r="B1391" s="31" t="s">
        <v>7030</v>
      </c>
      <c r="C1391" s="1" t="s">
        <v>7031</v>
      </c>
      <c r="D1391" s="1" t="s">
        <v>70</v>
      </c>
      <c r="E1391" s="1" t="s">
        <v>24</v>
      </c>
      <c r="F1391" s="2">
        <v>80</v>
      </c>
      <c r="G1391" s="2">
        <v>64</v>
      </c>
      <c r="H1391" s="2">
        <v>77</v>
      </c>
      <c r="I1391" s="2">
        <v>85</v>
      </c>
      <c r="J1391" s="1">
        <f t="shared" si="42"/>
        <v>176.4</v>
      </c>
      <c r="K1391" s="1" t="s">
        <v>225</v>
      </c>
      <c r="L1391" s="1">
        <f t="shared" si="43"/>
        <v>144</v>
      </c>
      <c r="M1391" s="42" t="s">
        <v>7032</v>
      </c>
      <c r="N1391" s="2" t="s">
        <v>7031</v>
      </c>
      <c r="O1391" s="1" t="s">
        <v>235</v>
      </c>
      <c r="P1391" s="1" t="s">
        <v>242</v>
      </c>
      <c r="Q1391" s="46">
        <v>40001</v>
      </c>
      <c r="R1391" s="44" t="s">
        <v>2350</v>
      </c>
      <c r="S1391" s="1" t="s">
        <v>6816</v>
      </c>
      <c r="T1391" s="1">
        <v>18787834987</v>
      </c>
      <c r="U1391" s="1"/>
    </row>
    <row r="1392" spans="1:21">
      <c r="A1392" s="2" t="s">
        <v>83</v>
      </c>
      <c r="B1392" s="31" t="s">
        <v>7033</v>
      </c>
      <c r="C1392" s="1" t="s">
        <v>7034</v>
      </c>
      <c r="D1392" s="1" t="s">
        <v>83</v>
      </c>
      <c r="E1392" s="1" t="s">
        <v>24</v>
      </c>
      <c r="F1392" s="2">
        <v>75.5</v>
      </c>
      <c r="G1392" s="2">
        <v>66.5</v>
      </c>
      <c r="H1392" s="2">
        <v>86</v>
      </c>
      <c r="I1392" s="2">
        <v>86</v>
      </c>
      <c r="J1392" s="1">
        <f t="shared" si="42"/>
        <v>176.39999999999998</v>
      </c>
      <c r="K1392" s="1" t="s">
        <v>225</v>
      </c>
      <c r="L1392" s="1">
        <f t="shared" si="43"/>
        <v>142</v>
      </c>
      <c r="M1392" s="42" t="s">
        <v>7035</v>
      </c>
      <c r="N1392" s="2" t="s">
        <v>7034</v>
      </c>
      <c r="O1392" s="1" t="s">
        <v>235</v>
      </c>
      <c r="P1392" s="1" t="s">
        <v>236</v>
      </c>
      <c r="Q1392" s="43">
        <v>40211</v>
      </c>
      <c r="R1392" s="44" t="s">
        <v>1597</v>
      </c>
      <c r="S1392" s="1" t="s">
        <v>7036</v>
      </c>
      <c r="T1392" s="1">
        <v>15368551985</v>
      </c>
      <c r="U1392" s="1"/>
    </row>
    <row r="1393" spans="1:21">
      <c r="A1393" s="2" t="s">
        <v>94</v>
      </c>
      <c r="B1393" s="31" t="s">
        <v>7037</v>
      </c>
      <c r="C1393" s="1" t="s">
        <v>7038</v>
      </c>
      <c r="D1393" s="1" t="s">
        <v>94</v>
      </c>
      <c r="E1393" s="1" t="s">
        <v>25</v>
      </c>
      <c r="F1393" s="2">
        <v>82</v>
      </c>
      <c r="G1393" s="2">
        <v>58</v>
      </c>
      <c r="H1393" s="2">
        <v>89</v>
      </c>
      <c r="I1393" s="2">
        <v>93</v>
      </c>
      <c r="J1393" s="1">
        <f t="shared" si="42"/>
        <v>176.4</v>
      </c>
      <c r="K1393" s="1" t="s">
        <v>225</v>
      </c>
      <c r="L1393" s="1">
        <f t="shared" si="43"/>
        <v>140</v>
      </c>
      <c r="M1393" s="42" t="s">
        <v>7039</v>
      </c>
      <c r="N1393" s="2" t="s">
        <v>7038</v>
      </c>
      <c r="O1393" s="1" t="s">
        <v>235</v>
      </c>
      <c r="P1393" s="1" t="s">
        <v>228</v>
      </c>
      <c r="Q1393" s="45">
        <v>40008</v>
      </c>
      <c r="R1393" s="44" t="s">
        <v>1194</v>
      </c>
      <c r="S1393" s="1" t="s">
        <v>7040</v>
      </c>
      <c r="T1393" s="1">
        <v>18408787562</v>
      </c>
      <c r="U1393" s="1" t="s">
        <v>231</v>
      </c>
    </row>
    <row r="1394" spans="1:21">
      <c r="A1394" s="2" t="s">
        <v>22</v>
      </c>
      <c r="B1394" s="31" t="s">
        <v>7041</v>
      </c>
      <c r="C1394" s="1" t="s">
        <v>7042</v>
      </c>
      <c r="D1394" s="1" t="s">
        <v>33</v>
      </c>
      <c r="E1394" s="1" t="s">
        <v>35</v>
      </c>
      <c r="F1394" s="2">
        <v>68</v>
      </c>
      <c r="G1394" s="2">
        <v>76.5</v>
      </c>
      <c r="H1394" s="2">
        <v>79</v>
      </c>
      <c r="I1394" s="2">
        <v>80</v>
      </c>
      <c r="J1394" s="1">
        <f t="shared" si="42"/>
        <v>176.3</v>
      </c>
      <c r="K1394" s="1" t="s">
        <v>225</v>
      </c>
      <c r="L1394" s="1">
        <f t="shared" si="43"/>
        <v>144.5</v>
      </c>
      <c r="M1394" s="42" t="s">
        <v>7043</v>
      </c>
      <c r="N1394" s="2" t="s">
        <v>7042</v>
      </c>
      <c r="O1394" s="1" t="s">
        <v>235</v>
      </c>
      <c r="P1394" s="1" t="s">
        <v>242</v>
      </c>
      <c r="Q1394" s="31" t="s">
        <v>7044</v>
      </c>
      <c r="R1394" s="47" t="s">
        <v>7045</v>
      </c>
      <c r="S1394" s="31" t="s">
        <v>7046</v>
      </c>
      <c r="T1394" s="31" t="s">
        <v>7047</v>
      </c>
      <c r="U1394" s="1"/>
    </row>
    <row r="1395" spans="1:21">
      <c r="A1395" s="2" t="s">
        <v>57</v>
      </c>
      <c r="B1395" s="31" t="s">
        <v>7048</v>
      </c>
      <c r="C1395" s="1" t="s">
        <v>7049</v>
      </c>
      <c r="D1395" s="1" t="s">
        <v>58</v>
      </c>
      <c r="E1395" s="1" t="s">
        <v>24</v>
      </c>
      <c r="F1395" s="2">
        <v>76</v>
      </c>
      <c r="G1395" s="2">
        <v>67.5</v>
      </c>
      <c r="H1395" s="2">
        <v>86</v>
      </c>
      <c r="I1395" s="2">
        <v>78</v>
      </c>
      <c r="J1395" s="1">
        <f t="shared" si="42"/>
        <v>176.29999999999998</v>
      </c>
      <c r="K1395" s="1" t="s">
        <v>225</v>
      </c>
      <c r="L1395" s="1">
        <f t="shared" si="43"/>
        <v>143.5</v>
      </c>
      <c r="M1395" s="42" t="s">
        <v>7050</v>
      </c>
      <c r="N1395" s="2" t="s">
        <v>7049</v>
      </c>
      <c r="O1395" s="1" t="s">
        <v>227</v>
      </c>
      <c r="P1395" s="1" t="s">
        <v>236</v>
      </c>
      <c r="Q1395" s="43">
        <v>40278</v>
      </c>
      <c r="R1395" s="44" t="s">
        <v>7051</v>
      </c>
      <c r="S1395" s="1" t="s">
        <v>2391</v>
      </c>
      <c r="T1395" s="1">
        <v>13628780222</v>
      </c>
      <c r="U1395" s="1"/>
    </row>
    <row r="1396" spans="1:21">
      <c r="A1396" s="2" t="s">
        <v>57</v>
      </c>
      <c r="B1396" s="31" t="s">
        <v>7052</v>
      </c>
      <c r="C1396" s="1" t="s">
        <v>7053</v>
      </c>
      <c r="D1396" s="1" t="s">
        <v>59</v>
      </c>
      <c r="E1396" s="1" t="s">
        <v>24</v>
      </c>
      <c r="F1396" s="2">
        <v>90</v>
      </c>
      <c r="G1396" s="2">
        <v>55.5</v>
      </c>
      <c r="H1396" s="2">
        <v>73</v>
      </c>
      <c r="I1396" s="2">
        <v>81</v>
      </c>
      <c r="J1396" s="1">
        <f t="shared" si="42"/>
        <v>176.29999999999998</v>
      </c>
      <c r="K1396" s="1" t="s">
        <v>225</v>
      </c>
      <c r="L1396" s="1">
        <f t="shared" si="43"/>
        <v>145.5</v>
      </c>
      <c r="M1396" s="42" t="s">
        <v>7054</v>
      </c>
      <c r="N1396" s="2" t="s">
        <v>7053</v>
      </c>
      <c r="O1396" s="1" t="s">
        <v>227</v>
      </c>
      <c r="P1396" s="1" t="s">
        <v>236</v>
      </c>
      <c r="Q1396" s="43">
        <v>40110</v>
      </c>
      <c r="R1396" s="44" t="s">
        <v>2329</v>
      </c>
      <c r="S1396" s="1" t="s">
        <v>7055</v>
      </c>
      <c r="T1396" s="1">
        <v>13638778040</v>
      </c>
      <c r="U1396" s="1"/>
    </row>
    <row r="1397" spans="1:21">
      <c r="A1397" s="2" t="s">
        <v>57</v>
      </c>
      <c r="B1397" s="31" t="s">
        <v>7056</v>
      </c>
      <c r="C1397" s="1" t="s">
        <v>7057</v>
      </c>
      <c r="D1397" s="1" t="s">
        <v>58</v>
      </c>
      <c r="E1397" s="1" t="s">
        <v>24</v>
      </c>
      <c r="F1397" s="2">
        <v>83.5</v>
      </c>
      <c r="G1397" s="2">
        <v>60.5</v>
      </c>
      <c r="H1397" s="2">
        <v>75</v>
      </c>
      <c r="I1397" s="2">
        <v>86</v>
      </c>
      <c r="J1397" s="1">
        <f t="shared" si="42"/>
        <v>176.2</v>
      </c>
      <c r="K1397" s="1" t="s">
        <v>225</v>
      </c>
      <c r="L1397" s="1">
        <f t="shared" si="43"/>
        <v>144</v>
      </c>
      <c r="M1397" s="42" t="s">
        <v>7058</v>
      </c>
      <c r="N1397" s="2" t="s">
        <v>7057</v>
      </c>
      <c r="O1397" s="1" t="s">
        <v>227</v>
      </c>
      <c r="P1397" s="1" t="s">
        <v>242</v>
      </c>
      <c r="Q1397" s="43">
        <v>40002</v>
      </c>
      <c r="R1397" s="44" t="s">
        <v>6808</v>
      </c>
      <c r="S1397" s="1" t="s">
        <v>7059</v>
      </c>
      <c r="T1397" s="1">
        <v>18760848659</v>
      </c>
      <c r="U1397" s="1"/>
    </row>
    <row r="1398" spans="1:21">
      <c r="A1398" s="2" t="s">
        <v>84</v>
      </c>
      <c r="B1398" s="31" t="s">
        <v>7060</v>
      </c>
      <c r="C1398" s="1" t="s">
        <v>7061</v>
      </c>
      <c r="D1398" s="1" t="s">
        <v>89</v>
      </c>
      <c r="E1398" s="1" t="s">
        <v>24</v>
      </c>
      <c r="F1398" s="2">
        <v>84.5</v>
      </c>
      <c r="G1398" s="2">
        <v>62.5</v>
      </c>
      <c r="H1398" s="2">
        <v>80</v>
      </c>
      <c r="I1398" s="2">
        <v>66</v>
      </c>
      <c r="J1398" s="1">
        <f t="shared" si="42"/>
        <v>176.2</v>
      </c>
      <c r="K1398" s="1" t="s">
        <v>225</v>
      </c>
      <c r="L1398" s="1">
        <f t="shared" si="43"/>
        <v>147</v>
      </c>
      <c r="M1398" s="42" t="s">
        <v>7062</v>
      </c>
      <c r="N1398" s="2" t="s">
        <v>7061</v>
      </c>
      <c r="O1398" s="31" t="s">
        <v>235</v>
      </c>
      <c r="P1398" s="31" t="s">
        <v>632</v>
      </c>
      <c r="Q1398" s="31" t="s">
        <v>7063</v>
      </c>
      <c r="R1398" s="44" t="s">
        <v>640</v>
      </c>
      <c r="S1398" s="1" t="s">
        <v>7064</v>
      </c>
      <c r="T1398" s="1">
        <v>15288565861</v>
      </c>
      <c r="U1398" s="1"/>
    </row>
    <row r="1399" spans="1:21">
      <c r="A1399" s="2" t="s">
        <v>39</v>
      </c>
      <c r="B1399" s="31" t="s">
        <v>7065</v>
      </c>
      <c r="C1399" s="1" t="s">
        <v>7066</v>
      </c>
      <c r="D1399" s="1" t="s">
        <v>41</v>
      </c>
      <c r="E1399" s="1" t="s">
        <v>24</v>
      </c>
      <c r="F1399" s="2">
        <v>77</v>
      </c>
      <c r="G1399" s="2">
        <v>68.5</v>
      </c>
      <c r="H1399" s="2">
        <v>87</v>
      </c>
      <c r="I1399" s="2">
        <v>66</v>
      </c>
      <c r="J1399" s="1">
        <f t="shared" si="42"/>
        <v>176.1</v>
      </c>
      <c r="K1399" s="1" t="s">
        <v>225</v>
      </c>
      <c r="L1399" s="1">
        <f t="shared" si="43"/>
        <v>145.5</v>
      </c>
      <c r="M1399" s="42" t="s">
        <v>7067</v>
      </c>
      <c r="N1399" s="2" t="s">
        <v>7066</v>
      </c>
      <c r="O1399" s="1" t="s">
        <v>235</v>
      </c>
      <c r="P1399" s="1" t="s">
        <v>242</v>
      </c>
      <c r="Q1399" s="43" t="s">
        <v>7068</v>
      </c>
      <c r="R1399" s="44" t="s">
        <v>3322</v>
      </c>
      <c r="S1399" s="1" t="s">
        <v>7069</v>
      </c>
      <c r="T1399" s="1">
        <v>15125910548</v>
      </c>
      <c r="U1399" s="1"/>
    </row>
    <row r="1400" spans="1:21">
      <c r="A1400" s="2" t="s">
        <v>78</v>
      </c>
      <c r="B1400" s="31" t="s">
        <v>7070</v>
      </c>
      <c r="C1400" s="1" t="s">
        <v>7071</v>
      </c>
      <c r="D1400" s="1" t="s">
        <v>79</v>
      </c>
      <c r="E1400" s="1" t="s">
        <v>24</v>
      </c>
      <c r="F1400" s="2">
        <v>81</v>
      </c>
      <c r="G1400" s="2">
        <v>62</v>
      </c>
      <c r="H1400" s="2">
        <v>80</v>
      </c>
      <c r="I1400" s="2">
        <v>85</v>
      </c>
      <c r="J1400" s="1">
        <f t="shared" si="42"/>
        <v>176</v>
      </c>
      <c r="K1400" s="1" t="s">
        <v>225</v>
      </c>
      <c r="L1400" s="1">
        <f t="shared" si="43"/>
        <v>143</v>
      </c>
      <c r="M1400" s="42" t="s">
        <v>7072</v>
      </c>
      <c r="N1400" s="2" t="s">
        <v>7071</v>
      </c>
      <c r="O1400" s="1" t="s">
        <v>235</v>
      </c>
      <c r="P1400" s="1" t="s">
        <v>242</v>
      </c>
      <c r="Q1400" s="43">
        <v>40172</v>
      </c>
      <c r="R1400" s="44" t="s">
        <v>7073</v>
      </c>
      <c r="S1400" s="1" t="s">
        <v>7074</v>
      </c>
      <c r="T1400" s="1">
        <v>13638706445</v>
      </c>
      <c r="U1400" s="1" t="s">
        <v>231</v>
      </c>
    </row>
    <row r="1401" spans="1:21">
      <c r="A1401" s="2" t="s">
        <v>22</v>
      </c>
      <c r="B1401" s="31" t="s">
        <v>7075</v>
      </c>
      <c r="C1401" s="1" t="s">
        <v>7076</v>
      </c>
      <c r="D1401" s="1" t="s">
        <v>29</v>
      </c>
      <c r="E1401" s="1" t="s">
        <v>24</v>
      </c>
      <c r="F1401" s="2">
        <v>89</v>
      </c>
      <c r="G1401" s="2">
        <v>58.5</v>
      </c>
      <c r="H1401" s="2">
        <v>74</v>
      </c>
      <c r="I1401" s="2">
        <v>68</v>
      </c>
      <c r="J1401" s="1">
        <f t="shared" si="42"/>
        <v>175.9</v>
      </c>
      <c r="K1401" s="1" t="s">
        <v>225</v>
      </c>
      <c r="L1401" s="1">
        <f t="shared" si="43"/>
        <v>147.5</v>
      </c>
      <c r="M1401" s="42" t="s">
        <v>7077</v>
      </c>
      <c r="N1401" s="2" t="s">
        <v>7076</v>
      </c>
      <c r="O1401" s="31" t="s">
        <v>227</v>
      </c>
      <c r="P1401" s="31" t="s">
        <v>236</v>
      </c>
      <c r="Q1401" s="43">
        <v>40218</v>
      </c>
      <c r="R1401" s="44" t="s">
        <v>7078</v>
      </c>
      <c r="S1401" s="1" t="s">
        <v>7079</v>
      </c>
      <c r="T1401" s="1">
        <v>15808789499</v>
      </c>
      <c r="U1401" s="1"/>
    </row>
    <row r="1402" spans="1:21">
      <c r="A1402" s="2" t="s">
        <v>45</v>
      </c>
      <c r="B1402" s="31" t="s">
        <v>7080</v>
      </c>
      <c r="C1402" s="1" t="s">
        <v>7081</v>
      </c>
      <c r="D1402" s="1" t="s">
        <v>47</v>
      </c>
      <c r="E1402" s="1" t="s">
        <v>24</v>
      </c>
      <c r="F1402" s="2">
        <v>83.5</v>
      </c>
      <c r="G1402" s="2">
        <v>61</v>
      </c>
      <c r="H1402" s="2">
        <v>86</v>
      </c>
      <c r="I1402" s="2">
        <v>71</v>
      </c>
      <c r="J1402" s="1">
        <f t="shared" si="42"/>
        <v>175.89999999999998</v>
      </c>
      <c r="K1402" s="1" t="s">
        <v>225</v>
      </c>
      <c r="L1402" s="1">
        <f t="shared" si="43"/>
        <v>144.5</v>
      </c>
      <c r="M1402" s="42" t="s">
        <v>7082</v>
      </c>
      <c r="N1402" s="2" t="s">
        <v>7081</v>
      </c>
      <c r="O1402" s="1" t="s">
        <v>235</v>
      </c>
      <c r="P1402" s="1" t="s">
        <v>236</v>
      </c>
      <c r="Q1402" s="43">
        <v>39889</v>
      </c>
      <c r="R1402" s="44" t="s">
        <v>5641</v>
      </c>
      <c r="S1402" s="1" t="s">
        <v>7083</v>
      </c>
      <c r="T1402" s="1">
        <v>13769291406</v>
      </c>
      <c r="U1402" s="1"/>
    </row>
    <row r="1403" spans="1:21">
      <c r="A1403" s="2" t="s">
        <v>57</v>
      </c>
      <c r="B1403" s="31" t="s">
        <v>7084</v>
      </c>
      <c r="C1403" s="1" t="s">
        <v>7085</v>
      </c>
      <c r="D1403" s="1" t="s">
        <v>59</v>
      </c>
      <c r="E1403" s="1" t="s">
        <v>24</v>
      </c>
      <c r="F1403" s="2">
        <v>83.5</v>
      </c>
      <c r="G1403" s="2">
        <v>60.5</v>
      </c>
      <c r="H1403" s="2">
        <v>76</v>
      </c>
      <c r="I1403" s="2">
        <v>83</v>
      </c>
      <c r="J1403" s="1">
        <f t="shared" si="42"/>
        <v>175.79999999999998</v>
      </c>
      <c r="K1403" s="1" t="s">
        <v>225</v>
      </c>
      <c r="L1403" s="1">
        <f t="shared" si="43"/>
        <v>144</v>
      </c>
      <c r="M1403" s="42" t="s">
        <v>7086</v>
      </c>
      <c r="N1403" s="2" t="s">
        <v>7085</v>
      </c>
      <c r="O1403" s="1" t="s">
        <v>235</v>
      </c>
      <c r="P1403" s="1" t="s">
        <v>236</v>
      </c>
      <c r="Q1403" s="43">
        <v>40045</v>
      </c>
      <c r="R1403" s="44" t="s">
        <v>909</v>
      </c>
      <c r="S1403" s="1" t="s">
        <v>180</v>
      </c>
      <c r="T1403" s="1">
        <v>18987847655</v>
      </c>
      <c r="U1403" s="1"/>
    </row>
    <row r="1404" spans="1:21">
      <c r="A1404" s="2" t="s">
        <v>65</v>
      </c>
      <c r="B1404" s="31" t="s">
        <v>7087</v>
      </c>
      <c r="C1404" s="1" t="s">
        <v>7088</v>
      </c>
      <c r="D1404" s="1" t="s">
        <v>70</v>
      </c>
      <c r="E1404" s="1" t="s">
        <v>24</v>
      </c>
      <c r="F1404" s="2">
        <v>82</v>
      </c>
      <c r="G1404" s="2">
        <v>67</v>
      </c>
      <c r="H1404" s="2">
        <v>65</v>
      </c>
      <c r="I1404" s="2">
        <v>69</v>
      </c>
      <c r="J1404" s="1">
        <f t="shared" si="42"/>
        <v>175.8</v>
      </c>
      <c r="K1404" s="1" t="s">
        <v>225</v>
      </c>
      <c r="L1404" s="1">
        <f t="shared" si="43"/>
        <v>149</v>
      </c>
      <c r="M1404" s="42" t="s">
        <v>7089</v>
      </c>
      <c r="N1404" s="2" t="s">
        <v>7088</v>
      </c>
      <c r="O1404" s="1" t="s">
        <v>227</v>
      </c>
      <c r="P1404" s="1" t="s">
        <v>236</v>
      </c>
      <c r="Q1404" s="46">
        <v>39949</v>
      </c>
      <c r="R1404" s="44" t="s">
        <v>1016</v>
      </c>
      <c r="S1404" s="1" t="s">
        <v>7090</v>
      </c>
      <c r="T1404" s="1">
        <v>15912934107</v>
      </c>
      <c r="U1404" s="1"/>
    </row>
    <row r="1405" spans="1:21">
      <c r="A1405" s="2" t="s">
        <v>57</v>
      </c>
      <c r="B1405" s="31" t="s">
        <v>7091</v>
      </c>
      <c r="C1405" s="1" t="s">
        <v>7092</v>
      </c>
      <c r="D1405" s="1" t="s">
        <v>60</v>
      </c>
      <c r="E1405" s="1" t="s">
        <v>24</v>
      </c>
      <c r="F1405" s="2">
        <v>81</v>
      </c>
      <c r="G1405" s="2">
        <v>63.5</v>
      </c>
      <c r="H1405" s="2">
        <v>79</v>
      </c>
      <c r="I1405" s="2">
        <v>77</v>
      </c>
      <c r="J1405" s="1">
        <f t="shared" si="42"/>
        <v>175.70000000000002</v>
      </c>
      <c r="K1405" s="1" t="s">
        <v>225</v>
      </c>
      <c r="L1405" s="1">
        <f t="shared" si="43"/>
        <v>144.5</v>
      </c>
      <c r="M1405" s="42" t="s">
        <v>7093</v>
      </c>
      <c r="N1405" s="2" t="s">
        <v>7092</v>
      </c>
      <c r="O1405" s="31" t="s">
        <v>235</v>
      </c>
      <c r="P1405" s="31" t="s">
        <v>236</v>
      </c>
      <c r="Q1405" s="31" t="s">
        <v>7094</v>
      </c>
      <c r="R1405" s="47" t="s">
        <v>7095</v>
      </c>
      <c r="S1405" s="31" t="s">
        <v>7096</v>
      </c>
      <c r="T1405" s="31" t="s">
        <v>7097</v>
      </c>
      <c r="U1405" s="1"/>
    </row>
    <row r="1406" spans="1:21">
      <c r="A1406" s="2" t="s">
        <v>22</v>
      </c>
      <c r="B1406" s="31" t="s">
        <v>7098</v>
      </c>
      <c r="C1406" s="1" t="s">
        <v>7099</v>
      </c>
      <c r="D1406" s="1" t="s">
        <v>23</v>
      </c>
      <c r="E1406" s="1" t="s">
        <v>26</v>
      </c>
      <c r="F1406" s="2">
        <v>80.5</v>
      </c>
      <c r="G1406" s="2">
        <v>67.5</v>
      </c>
      <c r="H1406" s="2">
        <v>75</v>
      </c>
      <c r="I1406" s="2">
        <v>63</v>
      </c>
      <c r="J1406" s="1">
        <f t="shared" si="42"/>
        <v>175.6</v>
      </c>
      <c r="K1406" s="1" t="s">
        <v>225</v>
      </c>
      <c r="L1406" s="1">
        <f t="shared" si="43"/>
        <v>148</v>
      </c>
      <c r="M1406" s="42" t="s">
        <v>7100</v>
      </c>
      <c r="N1406" s="2" t="s">
        <v>7099</v>
      </c>
      <c r="O1406" s="1" t="s">
        <v>235</v>
      </c>
      <c r="P1406" s="1" t="s">
        <v>236</v>
      </c>
      <c r="Q1406" s="43">
        <v>39799</v>
      </c>
      <c r="R1406" s="44" t="s">
        <v>1888</v>
      </c>
      <c r="S1406" s="1" t="s">
        <v>7101</v>
      </c>
      <c r="T1406" s="1">
        <v>13619483988</v>
      </c>
      <c r="U1406" s="1"/>
    </row>
    <row r="1407" spans="1:21">
      <c r="A1407" s="2" t="s">
        <v>42</v>
      </c>
      <c r="B1407" s="31" t="s">
        <v>7102</v>
      </c>
      <c r="C1407" s="1" t="s">
        <v>7103</v>
      </c>
      <c r="D1407" s="1" t="s">
        <v>43</v>
      </c>
      <c r="E1407" s="1" t="s">
        <v>25</v>
      </c>
      <c r="F1407" s="2">
        <v>75</v>
      </c>
      <c r="G1407" s="2">
        <v>67</v>
      </c>
      <c r="H1407" s="2">
        <v>78</v>
      </c>
      <c r="I1407" s="2">
        <v>90</v>
      </c>
      <c r="J1407" s="1">
        <f t="shared" si="42"/>
        <v>175.6</v>
      </c>
      <c r="K1407" s="1" t="s">
        <v>225</v>
      </c>
      <c r="L1407" s="1">
        <f t="shared" si="43"/>
        <v>142</v>
      </c>
      <c r="M1407" s="42" t="s">
        <v>7104</v>
      </c>
      <c r="N1407" s="2" t="s">
        <v>7103</v>
      </c>
      <c r="O1407" s="1" t="s">
        <v>235</v>
      </c>
      <c r="P1407" s="1" t="s">
        <v>242</v>
      </c>
      <c r="Q1407" s="31" t="s">
        <v>7105</v>
      </c>
      <c r="R1407" s="44" t="s">
        <v>4849</v>
      </c>
      <c r="S1407" s="1" t="s">
        <v>7106</v>
      </c>
      <c r="T1407" s="1">
        <v>15288534208</v>
      </c>
      <c r="U1407" s="1"/>
    </row>
    <row r="1408" spans="1:21">
      <c r="A1408" s="2" t="s">
        <v>45</v>
      </c>
      <c r="B1408" s="31" t="s">
        <v>7107</v>
      </c>
      <c r="C1408" s="1" t="s">
        <v>7108</v>
      </c>
      <c r="D1408" s="1" t="s">
        <v>47</v>
      </c>
      <c r="E1408" s="1" t="s">
        <v>25</v>
      </c>
      <c r="F1408" s="2">
        <v>82</v>
      </c>
      <c r="G1408" s="2">
        <v>62</v>
      </c>
      <c r="H1408" s="2">
        <v>79</v>
      </c>
      <c r="I1408" s="2">
        <v>79</v>
      </c>
      <c r="J1408" s="1">
        <f t="shared" si="42"/>
        <v>175.60000000000002</v>
      </c>
      <c r="K1408" s="1" t="s">
        <v>225</v>
      </c>
      <c r="L1408" s="1">
        <f t="shared" si="43"/>
        <v>144</v>
      </c>
      <c r="M1408" s="42" t="s">
        <v>7109</v>
      </c>
      <c r="N1408" s="2" t="s">
        <v>7108</v>
      </c>
      <c r="O1408" s="1" t="s">
        <v>227</v>
      </c>
      <c r="P1408" s="1" t="s">
        <v>242</v>
      </c>
      <c r="Q1408" s="43">
        <v>39868</v>
      </c>
      <c r="R1408" s="44" t="s">
        <v>1440</v>
      </c>
      <c r="S1408" s="1" t="s">
        <v>7110</v>
      </c>
      <c r="T1408" s="1">
        <v>18308782761</v>
      </c>
      <c r="U1408" s="1"/>
    </row>
    <row r="1409" spans="1:21">
      <c r="A1409" s="2" t="s">
        <v>22</v>
      </c>
      <c r="B1409" s="31" t="s">
        <v>7111</v>
      </c>
      <c r="C1409" s="1" t="s">
        <v>7112</v>
      </c>
      <c r="D1409" s="1" t="s">
        <v>23</v>
      </c>
      <c r="E1409" s="1" t="s">
        <v>26</v>
      </c>
      <c r="F1409" s="2">
        <v>70.5</v>
      </c>
      <c r="G1409" s="2">
        <v>74.5</v>
      </c>
      <c r="H1409" s="2">
        <v>76</v>
      </c>
      <c r="I1409" s="2">
        <v>76</v>
      </c>
      <c r="J1409" s="1">
        <f t="shared" si="42"/>
        <v>175.39999999999998</v>
      </c>
      <c r="K1409" s="1" t="s">
        <v>225</v>
      </c>
      <c r="L1409" s="1">
        <f t="shared" si="43"/>
        <v>145</v>
      </c>
      <c r="M1409" s="42" t="s">
        <v>7113</v>
      </c>
      <c r="N1409" s="2" t="s">
        <v>7112</v>
      </c>
      <c r="O1409" s="1" t="s">
        <v>235</v>
      </c>
      <c r="P1409" s="1" t="s">
        <v>236</v>
      </c>
      <c r="Q1409" s="43">
        <v>40051</v>
      </c>
      <c r="R1409" s="44" t="s">
        <v>6113</v>
      </c>
      <c r="S1409" s="1" t="s">
        <v>7114</v>
      </c>
      <c r="T1409" s="1">
        <v>15891861176</v>
      </c>
      <c r="U1409" s="1"/>
    </row>
    <row r="1410" spans="1:21">
      <c r="A1410" s="2" t="s">
        <v>83</v>
      </c>
      <c r="B1410" s="31" t="s">
        <v>7115</v>
      </c>
      <c r="C1410" s="1" t="s">
        <v>7116</v>
      </c>
      <c r="D1410" s="1" t="s">
        <v>83</v>
      </c>
      <c r="E1410" s="1" t="s">
        <v>24</v>
      </c>
      <c r="F1410" s="2">
        <v>79.5</v>
      </c>
      <c r="G1410" s="2">
        <v>60.5</v>
      </c>
      <c r="H1410" s="2">
        <v>87</v>
      </c>
      <c r="I1410" s="2">
        <v>90</v>
      </c>
      <c r="J1410" s="1">
        <f t="shared" ref="J1410:J1473" si="44">F1410+G1410+H1410*0.2+I1410*0.2</f>
        <v>175.4</v>
      </c>
      <c r="K1410" s="1" t="s">
        <v>225</v>
      </c>
      <c r="L1410" s="1">
        <f t="shared" ref="L1410:L1473" si="45">F1410+G1410</f>
        <v>140</v>
      </c>
      <c r="M1410" s="42" t="s">
        <v>7117</v>
      </c>
      <c r="N1410" s="2" t="s">
        <v>7116</v>
      </c>
      <c r="O1410" s="1" t="s">
        <v>227</v>
      </c>
      <c r="P1410" s="1" t="s">
        <v>242</v>
      </c>
      <c r="Q1410" s="43">
        <v>40224</v>
      </c>
      <c r="R1410" s="44" t="s">
        <v>4050</v>
      </c>
      <c r="S1410" s="1" t="s">
        <v>7118</v>
      </c>
      <c r="T1410" s="1">
        <v>15125776818</v>
      </c>
      <c r="U1410" s="1" t="s">
        <v>231</v>
      </c>
    </row>
    <row r="1411" spans="1:21">
      <c r="A1411" s="2" t="s">
        <v>22</v>
      </c>
      <c r="B1411" s="31" t="s">
        <v>7119</v>
      </c>
      <c r="C1411" s="1" t="s">
        <v>7120</v>
      </c>
      <c r="D1411" s="1" t="s">
        <v>29</v>
      </c>
      <c r="E1411" s="1" t="s">
        <v>24</v>
      </c>
      <c r="F1411" s="2">
        <v>73.5</v>
      </c>
      <c r="G1411" s="2">
        <v>71</v>
      </c>
      <c r="H1411" s="2">
        <v>80</v>
      </c>
      <c r="I1411" s="2">
        <v>74</v>
      </c>
      <c r="J1411" s="1">
        <f t="shared" si="44"/>
        <v>175.3</v>
      </c>
      <c r="K1411" s="1" t="s">
        <v>225</v>
      </c>
      <c r="L1411" s="1">
        <f t="shared" si="45"/>
        <v>144.5</v>
      </c>
      <c r="M1411" s="42" t="s">
        <v>7121</v>
      </c>
      <c r="N1411" s="2" t="s">
        <v>7120</v>
      </c>
      <c r="O1411" s="31" t="s">
        <v>227</v>
      </c>
      <c r="P1411" s="31" t="s">
        <v>242</v>
      </c>
      <c r="Q1411" s="43">
        <v>40163</v>
      </c>
      <c r="R1411" s="44" t="s">
        <v>7122</v>
      </c>
      <c r="S1411" s="1" t="s">
        <v>7123</v>
      </c>
      <c r="T1411" s="1">
        <v>15758311055</v>
      </c>
      <c r="U1411" s="31"/>
    </row>
    <row r="1412" spans="1:21">
      <c r="A1412" s="2" t="s">
        <v>74</v>
      </c>
      <c r="B1412" s="31" t="s">
        <v>7124</v>
      </c>
      <c r="C1412" s="1" t="s">
        <v>7125</v>
      </c>
      <c r="D1412" s="1" t="s">
        <v>76</v>
      </c>
      <c r="E1412" s="1" t="s">
        <v>24</v>
      </c>
      <c r="F1412" s="2">
        <v>84.5</v>
      </c>
      <c r="G1412" s="2">
        <v>58</v>
      </c>
      <c r="H1412" s="2">
        <v>74</v>
      </c>
      <c r="I1412" s="2">
        <v>90</v>
      </c>
      <c r="J1412" s="1">
        <f t="shared" si="44"/>
        <v>175.3</v>
      </c>
      <c r="K1412" s="1" t="s">
        <v>225</v>
      </c>
      <c r="L1412" s="1">
        <f t="shared" si="45"/>
        <v>142.5</v>
      </c>
      <c r="M1412" s="42" t="s">
        <v>7126</v>
      </c>
      <c r="N1412" s="2" t="s">
        <v>7125</v>
      </c>
      <c r="O1412" s="1" t="s">
        <v>227</v>
      </c>
      <c r="P1412" s="1" t="s">
        <v>242</v>
      </c>
      <c r="Q1412" s="43">
        <v>40229</v>
      </c>
      <c r="R1412" s="44" t="s">
        <v>7127</v>
      </c>
      <c r="S1412" s="1" t="s">
        <v>7128</v>
      </c>
      <c r="T1412" s="1">
        <v>15125763938</v>
      </c>
      <c r="U1412" s="31" t="s">
        <v>231</v>
      </c>
    </row>
    <row r="1413" spans="1:21">
      <c r="A1413" s="2" t="s">
        <v>22</v>
      </c>
      <c r="B1413" s="31" t="s">
        <v>7129</v>
      </c>
      <c r="C1413" s="1" t="s">
        <v>7130</v>
      </c>
      <c r="D1413" s="1" t="s">
        <v>33</v>
      </c>
      <c r="E1413" s="1" t="s">
        <v>34</v>
      </c>
      <c r="F1413" s="2">
        <v>74</v>
      </c>
      <c r="G1413" s="2">
        <v>68</v>
      </c>
      <c r="H1413" s="2">
        <v>89</v>
      </c>
      <c r="I1413" s="2">
        <v>77</v>
      </c>
      <c r="J1413" s="1">
        <f t="shared" si="44"/>
        <v>175.20000000000002</v>
      </c>
      <c r="K1413" s="1" t="s">
        <v>225</v>
      </c>
      <c r="L1413" s="1">
        <f t="shared" si="45"/>
        <v>142</v>
      </c>
      <c r="M1413" s="42" t="s">
        <v>7131</v>
      </c>
      <c r="N1413" s="2" t="s">
        <v>7130</v>
      </c>
      <c r="O1413" s="1" t="s">
        <v>235</v>
      </c>
      <c r="P1413" s="1" t="s">
        <v>228</v>
      </c>
      <c r="Q1413" s="43">
        <v>40306</v>
      </c>
      <c r="R1413" s="44" t="s">
        <v>6733</v>
      </c>
      <c r="S1413" s="1" t="s">
        <v>7132</v>
      </c>
      <c r="T1413" s="1">
        <v>15125848895</v>
      </c>
      <c r="U1413" s="1"/>
    </row>
    <row r="1414" spans="1:21">
      <c r="A1414" s="2" t="s">
        <v>22</v>
      </c>
      <c r="B1414" s="31" t="s">
        <v>7133</v>
      </c>
      <c r="C1414" s="1" t="s">
        <v>7134</v>
      </c>
      <c r="D1414" s="1" t="s">
        <v>31</v>
      </c>
      <c r="E1414" s="1" t="s">
        <v>24</v>
      </c>
      <c r="F1414" s="2">
        <v>78.5</v>
      </c>
      <c r="G1414" s="2">
        <v>63</v>
      </c>
      <c r="H1414" s="2">
        <v>81</v>
      </c>
      <c r="I1414" s="2">
        <v>87</v>
      </c>
      <c r="J1414" s="1">
        <f t="shared" si="44"/>
        <v>175.1</v>
      </c>
      <c r="K1414" s="1" t="s">
        <v>225</v>
      </c>
      <c r="L1414" s="1">
        <f t="shared" si="45"/>
        <v>141.5</v>
      </c>
      <c r="M1414" s="42" t="s">
        <v>7135</v>
      </c>
      <c r="N1414" s="2" t="s">
        <v>7134</v>
      </c>
      <c r="O1414" s="1" t="s">
        <v>235</v>
      </c>
      <c r="P1414" s="1" t="s">
        <v>236</v>
      </c>
      <c r="Q1414" s="43">
        <v>40167</v>
      </c>
      <c r="R1414" s="44" t="s">
        <v>7136</v>
      </c>
      <c r="S1414" s="1" t="s">
        <v>7137</v>
      </c>
      <c r="T1414" s="1">
        <v>15393882126</v>
      </c>
      <c r="U1414" s="1"/>
    </row>
    <row r="1415" spans="1:21">
      <c r="A1415" s="2" t="s">
        <v>57</v>
      </c>
      <c r="B1415" s="31" t="s">
        <v>7138</v>
      </c>
      <c r="C1415" s="1" t="s">
        <v>7139</v>
      </c>
      <c r="D1415" s="1" t="s">
        <v>59</v>
      </c>
      <c r="E1415" s="1" t="s">
        <v>24</v>
      </c>
      <c r="F1415" s="2">
        <v>86</v>
      </c>
      <c r="G1415" s="2">
        <v>60.5</v>
      </c>
      <c r="H1415" s="2">
        <v>69</v>
      </c>
      <c r="I1415" s="2">
        <v>74</v>
      </c>
      <c r="J1415" s="1">
        <f t="shared" si="44"/>
        <v>175.10000000000002</v>
      </c>
      <c r="K1415" s="1" t="s">
        <v>225</v>
      </c>
      <c r="L1415" s="1">
        <f t="shared" si="45"/>
        <v>146.5</v>
      </c>
      <c r="M1415" s="42" t="s">
        <v>7140</v>
      </c>
      <c r="N1415" s="2" t="s">
        <v>7139</v>
      </c>
      <c r="O1415" s="1" t="s">
        <v>227</v>
      </c>
      <c r="P1415" s="1" t="s">
        <v>242</v>
      </c>
      <c r="Q1415" s="43">
        <v>40139</v>
      </c>
      <c r="R1415" s="44" t="s">
        <v>2363</v>
      </c>
      <c r="S1415" s="1" t="s">
        <v>7141</v>
      </c>
      <c r="T1415" s="1">
        <v>15912906834</v>
      </c>
      <c r="U1415" s="1"/>
    </row>
    <row r="1416" spans="1:21">
      <c r="A1416" s="2" t="s">
        <v>74</v>
      </c>
      <c r="B1416" s="31" t="s">
        <v>7142</v>
      </c>
      <c r="C1416" s="1" t="s">
        <v>7143</v>
      </c>
      <c r="D1416" s="1" t="s">
        <v>75</v>
      </c>
      <c r="E1416" s="1" t="s">
        <v>26</v>
      </c>
      <c r="F1416" s="2">
        <v>73.5</v>
      </c>
      <c r="G1416" s="2">
        <v>66</v>
      </c>
      <c r="H1416" s="2">
        <v>93</v>
      </c>
      <c r="I1416" s="2">
        <v>85</v>
      </c>
      <c r="J1416" s="1">
        <f t="shared" si="44"/>
        <v>175.1</v>
      </c>
      <c r="K1416" s="1" t="s">
        <v>225</v>
      </c>
      <c r="L1416" s="1">
        <f t="shared" si="45"/>
        <v>139.5</v>
      </c>
      <c r="M1416" s="42" t="s">
        <v>7144</v>
      </c>
      <c r="N1416" s="2" t="s">
        <v>7143</v>
      </c>
      <c r="O1416" s="1" t="s">
        <v>235</v>
      </c>
      <c r="P1416" s="1" t="s">
        <v>236</v>
      </c>
      <c r="Q1416" s="1">
        <v>2009.12</v>
      </c>
      <c r="R1416" s="44" t="s">
        <v>1956</v>
      </c>
      <c r="S1416" s="1" t="s">
        <v>7145</v>
      </c>
      <c r="T1416" s="1">
        <v>15208780575</v>
      </c>
      <c r="U1416" s="31"/>
    </row>
    <row r="1417" spans="1:21">
      <c r="A1417" s="2" t="s">
        <v>83</v>
      </c>
      <c r="B1417" s="31" t="s">
        <v>7146</v>
      </c>
      <c r="C1417" s="1" t="s">
        <v>7147</v>
      </c>
      <c r="D1417" s="1" t="s">
        <v>83</v>
      </c>
      <c r="E1417" s="1" t="s">
        <v>24</v>
      </c>
      <c r="F1417" s="2">
        <v>78.5</v>
      </c>
      <c r="G1417" s="2">
        <v>61</v>
      </c>
      <c r="H1417" s="2">
        <v>86</v>
      </c>
      <c r="I1417" s="2">
        <v>92</v>
      </c>
      <c r="J1417" s="1">
        <f t="shared" si="44"/>
        <v>175.1</v>
      </c>
      <c r="K1417" s="1" t="s">
        <v>225</v>
      </c>
      <c r="L1417" s="1">
        <f t="shared" si="45"/>
        <v>139.5</v>
      </c>
      <c r="M1417" s="42" t="s">
        <v>7148</v>
      </c>
      <c r="N1417" s="2" t="s">
        <v>7147</v>
      </c>
      <c r="O1417" s="1" t="s">
        <v>227</v>
      </c>
      <c r="P1417" s="1" t="s">
        <v>236</v>
      </c>
      <c r="Q1417" s="43">
        <v>40136</v>
      </c>
      <c r="R1417" s="44" t="s">
        <v>7149</v>
      </c>
      <c r="S1417" s="1" t="s">
        <v>207</v>
      </c>
      <c r="T1417" s="1">
        <v>13638718838</v>
      </c>
      <c r="U1417" s="1"/>
    </row>
    <row r="1418" spans="1:21">
      <c r="A1418" s="2" t="s">
        <v>22</v>
      </c>
      <c r="B1418" s="31" t="s">
        <v>7150</v>
      </c>
      <c r="C1418" s="1" t="s">
        <v>7151</v>
      </c>
      <c r="D1418" s="1" t="s">
        <v>23</v>
      </c>
      <c r="E1418" s="1" t="s">
        <v>26</v>
      </c>
      <c r="F1418" s="2">
        <v>74</v>
      </c>
      <c r="G1418" s="2">
        <v>68</v>
      </c>
      <c r="H1418" s="2">
        <v>84</v>
      </c>
      <c r="I1418" s="2">
        <v>81</v>
      </c>
      <c r="J1418" s="1">
        <f t="shared" si="44"/>
        <v>175</v>
      </c>
      <c r="K1418" s="1" t="s">
        <v>225</v>
      </c>
      <c r="L1418" s="1">
        <f t="shared" si="45"/>
        <v>142</v>
      </c>
      <c r="M1418" s="42" t="s">
        <v>7152</v>
      </c>
      <c r="N1418" s="2" t="s">
        <v>7151</v>
      </c>
      <c r="O1418" s="1" t="s">
        <v>235</v>
      </c>
      <c r="P1418" s="1" t="s">
        <v>236</v>
      </c>
      <c r="Q1418" s="43">
        <v>40087</v>
      </c>
      <c r="R1418" s="44" t="s">
        <v>7153</v>
      </c>
      <c r="S1418" s="1" t="s">
        <v>7154</v>
      </c>
      <c r="T1418" s="1">
        <v>15096421565</v>
      </c>
      <c r="U1418" s="1"/>
    </row>
    <row r="1419" spans="1:21">
      <c r="A1419" s="2" t="s">
        <v>42</v>
      </c>
      <c r="B1419" s="31" t="s">
        <v>7155</v>
      </c>
      <c r="C1419" s="1" t="s">
        <v>7156</v>
      </c>
      <c r="D1419" s="1" t="s">
        <v>44</v>
      </c>
      <c r="E1419" s="1" t="s">
        <v>24</v>
      </c>
      <c r="F1419" s="2">
        <v>84.5</v>
      </c>
      <c r="G1419" s="2">
        <v>61</v>
      </c>
      <c r="H1419" s="2">
        <v>80</v>
      </c>
      <c r="I1419" s="2">
        <v>67</v>
      </c>
      <c r="J1419" s="1">
        <f t="shared" si="44"/>
        <v>174.9</v>
      </c>
      <c r="K1419" s="1" t="s">
        <v>225</v>
      </c>
      <c r="L1419" s="1">
        <f t="shared" si="45"/>
        <v>145.5</v>
      </c>
      <c r="M1419" s="42" t="s">
        <v>7157</v>
      </c>
      <c r="N1419" s="2" t="s">
        <v>7156</v>
      </c>
      <c r="O1419" s="1" t="s">
        <v>227</v>
      </c>
      <c r="P1419" s="1" t="s">
        <v>242</v>
      </c>
      <c r="Q1419" s="43">
        <v>40072</v>
      </c>
      <c r="R1419" s="44" t="s">
        <v>7158</v>
      </c>
      <c r="S1419" s="1" t="s">
        <v>7159</v>
      </c>
      <c r="T1419" s="1">
        <v>15348787408</v>
      </c>
      <c r="U1419" s="1"/>
    </row>
    <row r="1420" spans="1:21">
      <c r="A1420" s="2" t="s">
        <v>83</v>
      </c>
      <c r="B1420" s="31" t="s">
        <v>7160</v>
      </c>
      <c r="C1420" s="1" t="s">
        <v>7161</v>
      </c>
      <c r="D1420" s="1" t="s">
        <v>83</v>
      </c>
      <c r="E1420" s="1" t="s">
        <v>26</v>
      </c>
      <c r="F1420" s="2">
        <v>85</v>
      </c>
      <c r="G1420" s="2">
        <v>55.5</v>
      </c>
      <c r="H1420" s="2">
        <v>80</v>
      </c>
      <c r="I1420" s="2">
        <v>92</v>
      </c>
      <c r="J1420" s="1">
        <f t="shared" si="44"/>
        <v>174.9</v>
      </c>
      <c r="K1420" s="1" t="s">
        <v>225</v>
      </c>
      <c r="L1420" s="1">
        <f t="shared" si="45"/>
        <v>140.5</v>
      </c>
      <c r="M1420" s="42" t="s">
        <v>7162</v>
      </c>
      <c r="N1420" s="2" t="s">
        <v>7161</v>
      </c>
      <c r="O1420" s="1" t="s">
        <v>227</v>
      </c>
      <c r="P1420" s="1" t="s">
        <v>236</v>
      </c>
      <c r="Q1420" s="43">
        <v>40038</v>
      </c>
      <c r="R1420" s="44" t="s">
        <v>7163</v>
      </c>
      <c r="S1420" s="1" t="s">
        <v>7164</v>
      </c>
      <c r="T1420" s="1">
        <v>18406837816</v>
      </c>
      <c r="U1420" s="1"/>
    </row>
    <row r="1421" spans="1:21">
      <c r="A1421" s="2" t="s">
        <v>22</v>
      </c>
      <c r="B1421" s="31" t="s">
        <v>7165</v>
      </c>
      <c r="C1421" s="1" t="s">
        <v>7166</v>
      </c>
      <c r="D1421" s="1" t="s">
        <v>33</v>
      </c>
      <c r="E1421" s="1" t="s">
        <v>28</v>
      </c>
      <c r="F1421" s="2">
        <v>83.5</v>
      </c>
      <c r="G1421" s="2">
        <v>60.5</v>
      </c>
      <c r="H1421" s="2">
        <v>74</v>
      </c>
      <c r="I1421" s="2">
        <v>80</v>
      </c>
      <c r="J1421" s="1">
        <f t="shared" si="44"/>
        <v>174.8</v>
      </c>
      <c r="K1421" s="1" t="s">
        <v>225</v>
      </c>
      <c r="L1421" s="1">
        <f t="shared" si="45"/>
        <v>144</v>
      </c>
      <c r="M1421" s="42" t="s">
        <v>7167</v>
      </c>
      <c r="N1421" s="2" t="s">
        <v>7166</v>
      </c>
      <c r="O1421" s="1" t="s">
        <v>235</v>
      </c>
      <c r="P1421" s="1" t="s">
        <v>242</v>
      </c>
      <c r="Q1421" s="31" t="s">
        <v>7168</v>
      </c>
      <c r="R1421" s="44" t="s">
        <v>7169</v>
      </c>
      <c r="S1421" s="1" t="s">
        <v>7170</v>
      </c>
      <c r="T1421" s="1">
        <v>13556635821</v>
      </c>
      <c r="U1421" s="1"/>
    </row>
    <row r="1422" spans="1:21">
      <c r="A1422" s="2" t="s">
        <v>57</v>
      </c>
      <c r="B1422" s="31" t="s">
        <v>7171</v>
      </c>
      <c r="C1422" s="1" t="s">
        <v>7172</v>
      </c>
      <c r="D1422" s="1" t="s">
        <v>61</v>
      </c>
      <c r="E1422" s="1" t="s">
        <v>24</v>
      </c>
      <c r="F1422" s="2">
        <v>85.5</v>
      </c>
      <c r="G1422" s="2">
        <v>60.5</v>
      </c>
      <c r="H1422" s="2">
        <v>80</v>
      </c>
      <c r="I1422" s="2">
        <v>64</v>
      </c>
      <c r="J1422" s="1">
        <f t="shared" si="44"/>
        <v>174.8</v>
      </c>
      <c r="K1422" s="1" t="s">
        <v>225</v>
      </c>
      <c r="L1422" s="1">
        <f t="shared" si="45"/>
        <v>146</v>
      </c>
      <c r="M1422" s="42" t="s">
        <v>7173</v>
      </c>
      <c r="N1422" s="2" t="s">
        <v>7172</v>
      </c>
      <c r="O1422" s="1" t="s">
        <v>227</v>
      </c>
      <c r="P1422" s="1" t="s">
        <v>242</v>
      </c>
      <c r="Q1422" s="31" t="s">
        <v>7174</v>
      </c>
      <c r="R1422" s="44" t="s">
        <v>2411</v>
      </c>
      <c r="S1422" s="31" t="s">
        <v>7175</v>
      </c>
      <c r="T1422" s="31" t="s">
        <v>7176</v>
      </c>
      <c r="U1422" s="1"/>
    </row>
    <row r="1423" spans="1:21">
      <c r="A1423" s="2" t="s">
        <v>65</v>
      </c>
      <c r="B1423" s="31" t="s">
        <v>7177</v>
      </c>
      <c r="C1423" s="1" t="s">
        <v>7178</v>
      </c>
      <c r="D1423" s="1" t="s">
        <v>66</v>
      </c>
      <c r="E1423" s="1" t="s">
        <v>26</v>
      </c>
      <c r="F1423" s="2">
        <v>73</v>
      </c>
      <c r="G1423" s="2">
        <v>68</v>
      </c>
      <c r="H1423" s="2">
        <v>82</v>
      </c>
      <c r="I1423" s="2">
        <v>87</v>
      </c>
      <c r="J1423" s="1">
        <f t="shared" si="44"/>
        <v>174.8</v>
      </c>
      <c r="K1423" s="1" t="s">
        <v>225</v>
      </c>
      <c r="L1423" s="1">
        <f t="shared" si="45"/>
        <v>141</v>
      </c>
      <c r="M1423" s="42" t="s">
        <v>7179</v>
      </c>
      <c r="N1423" s="2" t="s">
        <v>7178</v>
      </c>
      <c r="O1423" s="1" t="s">
        <v>235</v>
      </c>
      <c r="P1423" s="1" t="s">
        <v>242</v>
      </c>
      <c r="Q1423" s="31" t="s">
        <v>4866</v>
      </c>
      <c r="R1423" s="44" t="s">
        <v>5234</v>
      </c>
      <c r="S1423" s="1" t="s">
        <v>7180</v>
      </c>
      <c r="T1423" s="1">
        <v>15912945431</v>
      </c>
      <c r="U1423" s="1"/>
    </row>
    <row r="1424" spans="1:21">
      <c r="A1424" s="2" t="s">
        <v>57</v>
      </c>
      <c r="B1424" s="31" t="s">
        <v>7181</v>
      </c>
      <c r="C1424" s="1" t="s">
        <v>7182</v>
      </c>
      <c r="D1424" s="1" t="s">
        <v>60</v>
      </c>
      <c r="E1424" s="1" t="s">
        <v>25</v>
      </c>
      <c r="F1424" s="2">
        <v>75.5</v>
      </c>
      <c r="G1424" s="2">
        <v>71</v>
      </c>
      <c r="H1424" s="2">
        <v>73</v>
      </c>
      <c r="I1424" s="2">
        <v>68</v>
      </c>
      <c r="J1424" s="1">
        <f t="shared" si="44"/>
        <v>174.7</v>
      </c>
      <c r="K1424" s="1" t="s">
        <v>225</v>
      </c>
      <c r="L1424" s="1">
        <f t="shared" si="45"/>
        <v>146.5</v>
      </c>
      <c r="M1424" s="42" t="s">
        <v>7183</v>
      </c>
      <c r="N1424" s="2" t="s">
        <v>7182</v>
      </c>
      <c r="O1424" s="1" t="s">
        <v>227</v>
      </c>
      <c r="P1424" s="1" t="s">
        <v>242</v>
      </c>
      <c r="Q1424" s="43">
        <v>40174</v>
      </c>
      <c r="R1424" s="44" t="s">
        <v>4203</v>
      </c>
      <c r="S1424" s="1" t="s">
        <v>997</v>
      </c>
      <c r="T1424" s="1">
        <v>18787808027</v>
      </c>
      <c r="U1424" s="1"/>
    </row>
    <row r="1425" spans="1:21">
      <c r="A1425" s="2" t="s">
        <v>65</v>
      </c>
      <c r="B1425" s="31" t="s">
        <v>7184</v>
      </c>
      <c r="C1425" s="1" t="s">
        <v>7185</v>
      </c>
      <c r="D1425" s="1" t="s">
        <v>66</v>
      </c>
      <c r="E1425" s="1" t="s">
        <v>25</v>
      </c>
      <c r="F1425" s="2">
        <v>72.5</v>
      </c>
      <c r="G1425" s="2">
        <v>68</v>
      </c>
      <c r="H1425" s="2">
        <v>87</v>
      </c>
      <c r="I1425" s="2">
        <v>84</v>
      </c>
      <c r="J1425" s="1">
        <f t="shared" si="44"/>
        <v>174.70000000000002</v>
      </c>
      <c r="K1425" s="1" t="s">
        <v>225</v>
      </c>
      <c r="L1425" s="1">
        <f t="shared" si="45"/>
        <v>140.5</v>
      </c>
      <c r="M1425" s="42" t="s">
        <v>7186</v>
      </c>
      <c r="N1425" s="2" t="s">
        <v>7185</v>
      </c>
      <c r="O1425" s="1" t="s">
        <v>235</v>
      </c>
      <c r="P1425" s="1" t="s">
        <v>236</v>
      </c>
      <c r="Q1425" s="31" t="s">
        <v>7187</v>
      </c>
      <c r="R1425" s="44" t="s">
        <v>2762</v>
      </c>
      <c r="S1425" s="1" t="s">
        <v>7188</v>
      </c>
      <c r="T1425" s="1">
        <v>18760813208</v>
      </c>
      <c r="U1425" s="1"/>
    </row>
    <row r="1426" spans="1:21">
      <c r="A1426" s="2" t="s">
        <v>90</v>
      </c>
      <c r="B1426" s="31" t="s">
        <v>7189</v>
      </c>
      <c r="C1426" s="1" t="s">
        <v>7190</v>
      </c>
      <c r="D1426" s="1" t="s">
        <v>91</v>
      </c>
      <c r="E1426" s="1" t="s">
        <v>24</v>
      </c>
      <c r="F1426" s="2">
        <v>74.5</v>
      </c>
      <c r="G1426" s="2">
        <v>71</v>
      </c>
      <c r="H1426" s="2">
        <v>69</v>
      </c>
      <c r="I1426" s="2">
        <v>77</v>
      </c>
      <c r="J1426" s="1">
        <f t="shared" si="44"/>
        <v>174.70000000000002</v>
      </c>
      <c r="K1426" s="1" t="s">
        <v>225</v>
      </c>
      <c r="L1426" s="1">
        <f t="shared" si="45"/>
        <v>145.5</v>
      </c>
      <c r="M1426" s="42" t="s">
        <v>7191</v>
      </c>
      <c r="N1426" s="2" t="s">
        <v>7190</v>
      </c>
      <c r="O1426" s="31" t="s">
        <v>235</v>
      </c>
      <c r="P1426" s="31" t="s">
        <v>426</v>
      </c>
      <c r="Q1426" s="31" t="s">
        <v>3083</v>
      </c>
      <c r="R1426" s="47" t="s">
        <v>7192</v>
      </c>
      <c r="S1426" s="1" t="s">
        <v>7193</v>
      </c>
      <c r="T1426" s="31" t="s">
        <v>7194</v>
      </c>
      <c r="U1426" s="1" t="s">
        <v>231</v>
      </c>
    </row>
    <row r="1427" spans="1:21">
      <c r="A1427" s="2" t="s">
        <v>52</v>
      </c>
      <c r="B1427" s="31" t="s">
        <v>7195</v>
      </c>
      <c r="C1427" s="1" t="s">
        <v>7196</v>
      </c>
      <c r="D1427" s="1" t="s">
        <v>53</v>
      </c>
      <c r="E1427" s="1" t="s">
        <v>24</v>
      </c>
      <c r="F1427" s="2">
        <v>83.5</v>
      </c>
      <c r="G1427" s="2">
        <v>63.5</v>
      </c>
      <c r="H1427" s="2">
        <v>55</v>
      </c>
      <c r="I1427" s="2">
        <v>83</v>
      </c>
      <c r="J1427" s="1">
        <f t="shared" si="44"/>
        <v>174.6</v>
      </c>
      <c r="K1427" s="1" t="s">
        <v>225</v>
      </c>
      <c r="L1427" s="1">
        <f t="shared" si="45"/>
        <v>147</v>
      </c>
      <c r="M1427" s="42" t="s">
        <v>7197</v>
      </c>
      <c r="N1427" s="2" t="s">
        <v>7196</v>
      </c>
      <c r="O1427" s="31" t="s">
        <v>227</v>
      </c>
      <c r="P1427" s="31" t="s">
        <v>236</v>
      </c>
      <c r="Q1427" s="31" t="s">
        <v>7198</v>
      </c>
      <c r="R1427" s="47" t="s">
        <v>6212</v>
      </c>
      <c r="S1427" s="31" t="s">
        <v>7199</v>
      </c>
      <c r="T1427" s="31" t="s">
        <v>7200</v>
      </c>
      <c r="U1427" s="31"/>
    </row>
    <row r="1428" spans="1:21">
      <c r="A1428" s="2" t="s">
        <v>57</v>
      </c>
      <c r="B1428" s="31" t="s">
        <v>7201</v>
      </c>
      <c r="C1428" s="1" t="s">
        <v>7202</v>
      </c>
      <c r="D1428" s="1" t="s">
        <v>58</v>
      </c>
      <c r="E1428" s="1" t="s">
        <v>24</v>
      </c>
      <c r="F1428" s="2">
        <v>73</v>
      </c>
      <c r="G1428" s="2">
        <v>70</v>
      </c>
      <c r="H1428" s="2">
        <v>76</v>
      </c>
      <c r="I1428" s="2">
        <v>82</v>
      </c>
      <c r="J1428" s="1">
        <f t="shared" si="44"/>
        <v>174.6</v>
      </c>
      <c r="K1428" s="1" t="s">
        <v>225</v>
      </c>
      <c r="L1428" s="1">
        <f t="shared" si="45"/>
        <v>143</v>
      </c>
      <c r="M1428" s="42" t="s">
        <v>7203</v>
      </c>
      <c r="N1428" s="2" t="s">
        <v>7202</v>
      </c>
      <c r="O1428" s="1" t="s">
        <v>235</v>
      </c>
      <c r="P1428" s="1" t="s">
        <v>242</v>
      </c>
      <c r="Q1428" s="43">
        <v>40175</v>
      </c>
      <c r="R1428" s="44" t="s">
        <v>6878</v>
      </c>
      <c r="S1428" s="1" t="s">
        <v>7204</v>
      </c>
      <c r="T1428" s="1">
        <v>15125728335</v>
      </c>
      <c r="U1428" s="1"/>
    </row>
    <row r="1429" spans="1:21">
      <c r="A1429" s="2" t="s">
        <v>57</v>
      </c>
      <c r="B1429" s="31" t="s">
        <v>7205</v>
      </c>
      <c r="C1429" s="1" t="s">
        <v>7206</v>
      </c>
      <c r="D1429" s="1" t="s">
        <v>60</v>
      </c>
      <c r="E1429" s="1" t="s">
        <v>25</v>
      </c>
      <c r="F1429" s="2">
        <v>88.5</v>
      </c>
      <c r="G1429" s="2">
        <v>53.5</v>
      </c>
      <c r="H1429" s="2">
        <v>82</v>
      </c>
      <c r="I1429" s="2">
        <v>80</v>
      </c>
      <c r="J1429" s="1">
        <f t="shared" si="44"/>
        <v>174.4</v>
      </c>
      <c r="K1429" s="1" t="s">
        <v>225</v>
      </c>
      <c r="L1429" s="1">
        <f t="shared" si="45"/>
        <v>142</v>
      </c>
      <c r="M1429" s="42" t="s">
        <v>7207</v>
      </c>
      <c r="N1429" s="2" t="s">
        <v>7206</v>
      </c>
      <c r="O1429" s="1" t="s">
        <v>227</v>
      </c>
      <c r="P1429" s="1" t="s">
        <v>242</v>
      </c>
      <c r="Q1429" s="43">
        <v>39970</v>
      </c>
      <c r="R1429" s="44" t="s">
        <v>7208</v>
      </c>
      <c r="S1429" s="1" t="s">
        <v>7209</v>
      </c>
      <c r="T1429" s="1">
        <v>15891834610</v>
      </c>
      <c r="U1429" s="1"/>
    </row>
    <row r="1430" spans="1:21">
      <c r="A1430" s="2" t="s">
        <v>57</v>
      </c>
      <c r="B1430" s="31" t="s">
        <v>7210</v>
      </c>
      <c r="C1430" s="1" t="s">
        <v>7211</v>
      </c>
      <c r="D1430" s="1" t="s">
        <v>61</v>
      </c>
      <c r="E1430" s="1" t="s">
        <v>24</v>
      </c>
      <c r="F1430" s="2">
        <v>77.5</v>
      </c>
      <c r="G1430" s="2">
        <v>62.5</v>
      </c>
      <c r="H1430" s="2">
        <v>88</v>
      </c>
      <c r="I1430" s="2">
        <v>84</v>
      </c>
      <c r="J1430" s="1">
        <f t="shared" si="44"/>
        <v>174.4</v>
      </c>
      <c r="K1430" s="1" t="s">
        <v>225</v>
      </c>
      <c r="L1430" s="1">
        <f t="shared" si="45"/>
        <v>140</v>
      </c>
      <c r="M1430" s="42" t="s">
        <v>7212</v>
      </c>
      <c r="N1430" s="2" t="s">
        <v>7211</v>
      </c>
      <c r="O1430" s="1" t="s">
        <v>227</v>
      </c>
      <c r="P1430" s="1" t="s">
        <v>236</v>
      </c>
      <c r="Q1430" s="43">
        <v>40263</v>
      </c>
      <c r="R1430" s="44" t="s">
        <v>4156</v>
      </c>
      <c r="S1430" s="1" t="s">
        <v>7213</v>
      </c>
      <c r="T1430" s="1">
        <v>15331498397</v>
      </c>
      <c r="U1430" s="1"/>
    </row>
    <row r="1431" spans="1:21">
      <c r="A1431" s="2" t="s">
        <v>84</v>
      </c>
      <c r="B1431" s="31" t="s">
        <v>7214</v>
      </c>
      <c r="C1431" s="1" t="s">
        <v>7215</v>
      </c>
      <c r="D1431" s="1" t="s">
        <v>86</v>
      </c>
      <c r="E1431" s="1" t="s">
        <v>24</v>
      </c>
      <c r="F1431" s="2">
        <v>81.5</v>
      </c>
      <c r="G1431" s="2">
        <v>59.5</v>
      </c>
      <c r="H1431" s="2">
        <v>89</v>
      </c>
      <c r="I1431" s="2">
        <v>78</v>
      </c>
      <c r="J1431" s="1">
        <f t="shared" si="44"/>
        <v>174.4</v>
      </c>
      <c r="K1431" s="1" t="s">
        <v>225</v>
      </c>
      <c r="L1431" s="1">
        <f t="shared" si="45"/>
        <v>141</v>
      </c>
      <c r="M1431" s="42" t="s">
        <v>7216</v>
      </c>
      <c r="N1431" s="2" t="s">
        <v>7215</v>
      </c>
      <c r="O1431" s="1" t="s">
        <v>227</v>
      </c>
      <c r="P1431" s="1" t="s">
        <v>236</v>
      </c>
      <c r="Q1431" s="43">
        <v>39916</v>
      </c>
      <c r="R1431" s="44" t="s">
        <v>7217</v>
      </c>
      <c r="S1431" s="1" t="s">
        <v>7218</v>
      </c>
      <c r="T1431" s="1">
        <v>15288508552</v>
      </c>
      <c r="U1431" s="1"/>
    </row>
    <row r="1432" spans="1:21">
      <c r="A1432" s="2" t="s">
        <v>84</v>
      </c>
      <c r="B1432" s="31" t="s">
        <v>7219</v>
      </c>
      <c r="C1432" s="1" t="s">
        <v>7220</v>
      </c>
      <c r="D1432" s="1" t="s">
        <v>89</v>
      </c>
      <c r="E1432" s="1" t="s">
        <v>24</v>
      </c>
      <c r="F1432" s="2">
        <v>86.5</v>
      </c>
      <c r="G1432" s="2">
        <v>53.5</v>
      </c>
      <c r="H1432" s="2">
        <v>87</v>
      </c>
      <c r="I1432" s="2">
        <v>85</v>
      </c>
      <c r="J1432" s="1">
        <f t="shared" si="44"/>
        <v>174.4</v>
      </c>
      <c r="K1432" s="1" t="s">
        <v>225</v>
      </c>
      <c r="L1432" s="1">
        <f t="shared" si="45"/>
        <v>140</v>
      </c>
      <c r="M1432" s="42" t="s">
        <v>7221</v>
      </c>
      <c r="N1432" s="2" t="s">
        <v>7220</v>
      </c>
      <c r="O1432" s="31" t="s">
        <v>227</v>
      </c>
      <c r="P1432" s="31" t="s">
        <v>632</v>
      </c>
      <c r="Q1432" s="31" t="s">
        <v>7222</v>
      </c>
      <c r="R1432" s="44" t="s">
        <v>5875</v>
      </c>
      <c r="S1432" s="1" t="s">
        <v>7223</v>
      </c>
      <c r="T1432" s="1">
        <v>15969335675</v>
      </c>
      <c r="U1432" s="1"/>
    </row>
    <row r="1433" spans="1:21">
      <c r="A1433" s="2" t="s">
        <v>74</v>
      </c>
      <c r="B1433" s="31" t="s">
        <v>7224</v>
      </c>
      <c r="C1433" s="1" t="s">
        <v>7225</v>
      </c>
      <c r="D1433" s="1" t="s">
        <v>75</v>
      </c>
      <c r="E1433" s="1" t="s">
        <v>24</v>
      </c>
      <c r="F1433" s="2">
        <v>70</v>
      </c>
      <c r="G1433" s="2">
        <v>68</v>
      </c>
      <c r="H1433" s="2">
        <v>92</v>
      </c>
      <c r="I1433" s="2">
        <v>89</v>
      </c>
      <c r="J1433" s="1">
        <f t="shared" si="44"/>
        <v>174.20000000000002</v>
      </c>
      <c r="K1433" s="1" t="s">
        <v>225</v>
      </c>
      <c r="L1433" s="1">
        <f t="shared" si="45"/>
        <v>138</v>
      </c>
      <c r="M1433" s="42" t="s">
        <v>7226</v>
      </c>
      <c r="N1433" s="2" t="s">
        <v>7225</v>
      </c>
      <c r="O1433" s="1" t="s">
        <v>235</v>
      </c>
      <c r="P1433" s="1" t="s">
        <v>242</v>
      </c>
      <c r="Q1433" s="45">
        <v>40103</v>
      </c>
      <c r="R1433" s="44" t="s">
        <v>563</v>
      </c>
      <c r="S1433" s="1" t="s">
        <v>7227</v>
      </c>
      <c r="T1433" s="1">
        <v>18760842556</v>
      </c>
      <c r="U1433" s="31"/>
    </row>
    <row r="1434" spans="1:21">
      <c r="A1434" s="2" t="s">
        <v>74</v>
      </c>
      <c r="B1434" s="31" t="s">
        <v>7228</v>
      </c>
      <c r="C1434" s="1" t="s">
        <v>7229</v>
      </c>
      <c r="D1434" s="1" t="s">
        <v>75</v>
      </c>
      <c r="E1434" s="1" t="s">
        <v>25</v>
      </c>
      <c r="F1434" s="2">
        <v>81.5</v>
      </c>
      <c r="G1434" s="2">
        <v>56.5</v>
      </c>
      <c r="H1434" s="2">
        <v>88</v>
      </c>
      <c r="I1434" s="2">
        <v>93</v>
      </c>
      <c r="J1434" s="1">
        <f t="shared" si="44"/>
        <v>174.2</v>
      </c>
      <c r="K1434" s="1" t="s">
        <v>225</v>
      </c>
      <c r="L1434" s="1">
        <f t="shared" si="45"/>
        <v>138</v>
      </c>
      <c r="M1434" s="42" t="s">
        <v>7230</v>
      </c>
      <c r="N1434" s="2" t="s">
        <v>7229</v>
      </c>
      <c r="O1434" s="1" t="s">
        <v>235</v>
      </c>
      <c r="P1434" s="1" t="s">
        <v>236</v>
      </c>
      <c r="Q1434" s="45">
        <v>40049</v>
      </c>
      <c r="R1434" s="44" t="s">
        <v>957</v>
      </c>
      <c r="S1434" s="1" t="s">
        <v>7231</v>
      </c>
      <c r="T1434" s="1">
        <v>13106591089</v>
      </c>
      <c r="U1434" s="31"/>
    </row>
    <row r="1435" spans="1:21">
      <c r="A1435" s="2" t="s">
        <v>52</v>
      </c>
      <c r="B1435" s="31" t="s">
        <v>7232</v>
      </c>
      <c r="C1435" s="1" t="s">
        <v>7233</v>
      </c>
      <c r="D1435" s="1" t="s">
        <v>55</v>
      </c>
      <c r="E1435" s="1" t="s">
        <v>24</v>
      </c>
      <c r="F1435" s="2">
        <v>72.5</v>
      </c>
      <c r="G1435" s="2">
        <v>72</v>
      </c>
      <c r="H1435" s="2">
        <v>68</v>
      </c>
      <c r="I1435" s="2">
        <v>80</v>
      </c>
      <c r="J1435" s="1">
        <f t="shared" si="44"/>
        <v>174.1</v>
      </c>
      <c r="K1435" s="1" t="s">
        <v>225</v>
      </c>
      <c r="L1435" s="1">
        <f t="shared" si="45"/>
        <v>144.5</v>
      </c>
      <c r="M1435" s="42" t="s">
        <v>7234</v>
      </c>
      <c r="N1435" s="2" t="s">
        <v>7233</v>
      </c>
      <c r="O1435" s="1" t="s">
        <v>227</v>
      </c>
      <c r="P1435" s="1" t="s">
        <v>242</v>
      </c>
      <c r="Q1435" s="43">
        <v>40179</v>
      </c>
      <c r="R1435" s="44" t="s">
        <v>3933</v>
      </c>
      <c r="S1435" s="1" t="s">
        <v>7235</v>
      </c>
      <c r="T1435" s="1">
        <v>15891822250</v>
      </c>
      <c r="U1435" s="1"/>
    </row>
    <row r="1436" spans="1:21">
      <c r="A1436" s="2" t="s">
        <v>94</v>
      </c>
      <c r="B1436" s="31" t="s">
        <v>7236</v>
      </c>
      <c r="C1436" s="1" t="s">
        <v>7237</v>
      </c>
      <c r="D1436" s="1" t="s">
        <v>94</v>
      </c>
      <c r="E1436" s="1" t="s">
        <v>25</v>
      </c>
      <c r="F1436" s="2">
        <v>82.5</v>
      </c>
      <c r="G1436" s="2">
        <v>58.5</v>
      </c>
      <c r="H1436" s="2">
        <v>75</v>
      </c>
      <c r="I1436" s="2">
        <v>90</v>
      </c>
      <c r="J1436" s="1">
        <f t="shared" si="44"/>
        <v>174</v>
      </c>
      <c r="K1436" s="1" t="s">
        <v>225</v>
      </c>
      <c r="L1436" s="1">
        <f t="shared" si="45"/>
        <v>141</v>
      </c>
      <c r="M1436" s="42" t="s">
        <v>7238</v>
      </c>
      <c r="N1436" s="2" t="s">
        <v>7237</v>
      </c>
      <c r="O1436" s="1" t="s">
        <v>227</v>
      </c>
      <c r="P1436" s="1" t="s">
        <v>242</v>
      </c>
      <c r="Q1436" s="43">
        <v>40040</v>
      </c>
      <c r="R1436" s="44" t="s">
        <v>1094</v>
      </c>
      <c r="S1436" s="1" t="s">
        <v>7239</v>
      </c>
      <c r="T1436" s="1">
        <v>18760840823</v>
      </c>
      <c r="U1436" s="1" t="s">
        <v>231</v>
      </c>
    </row>
    <row r="1437" spans="1:21">
      <c r="A1437" s="2" t="s">
        <v>22</v>
      </c>
      <c r="B1437" s="31" t="s">
        <v>7240</v>
      </c>
      <c r="C1437" s="1" t="s">
        <v>7241</v>
      </c>
      <c r="D1437" s="1" t="s">
        <v>32</v>
      </c>
      <c r="E1437" s="1" t="s">
        <v>24</v>
      </c>
      <c r="F1437" s="2">
        <v>86</v>
      </c>
      <c r="G1437" s="2">
        <v>53.5</v>
      </c>
      <c r="H1437" s="2">
        <v>85</v>
      </c>
      <c r="I1437" s="2">
        <v>87</v>
      </c>
      <c r="J1437" s="1">
        <f t="shared" si="44"/>
        <v>173.9</v>
      </c>
      <c r="K1437" s="1" t="s">
        <v>225</v>
      </c>
      <c r="L1437" s="1">
        <f t="shared" si="45"/>
        <v>139.5</v>
      </c>
      <c r="M1437" s="42" t="s">
        <v>7242</v>
      </c>
      <c r="N1437" s="2" t="s">
        <v>7241</v>
      </c>
      <c r="O1437" s="1" t="s">
        <v>227</v>
      </c>
      <c r="P1437" s="1" t="s">
        <v>228</v>
      </c>
      <c r="Q1437" s="43">
        <v>40242</v>
      </c>
      <c r="R1437" s="44" t="s">
        <v>7243</v>
      </c>
      <c r="S1437" s="1" t="s">
        <v>7244</v>
      </c>
      <c r="T1437" s="1">
        <v>15887760168</v>
      </c>
      <c r="U1437" s="1"/>
    </row>
    <row r="1438" spans="1:21">
      <c r="A1438" s="2" t="s">
        <v>42</v>
      </c>
      <c r="B1438" s="31" t="s">
        <v>7245</v>
      </c>
      <c r="C1438" s="1" t="s">
        <v>7246</v>
      </c>
      <c r="D1438" s="1" t="s">
        <v>44</v>
      </c>
      <c r="E1438" s="1" t="s">
        <v>24</v>
      </c>
      <c r="F1438" s="2">
        <v>81</v>
      </c>
      <c r="G1438" s="2">
        <v>61.5</v>
      </c>
      <c r="H1438" s="2">
        <v>88</v>
      </c>
      <c r="I1438" s="2">
        <v>69</v>
      </c>
      <c r="J1438" s="1">
        <f t="shared" si="44"/>
        <v>173.9</v>
      </c>
      <c r="K1438" s="1" t="s">
        <v>225</v>
      </c>
      <c r="L1438" s="1">
        <f t="shared" si="45"/>
        <v>142.5</v>
      </c>
      <c r="M1438" s="42" t="s">
        <v>7247</v>
      </c>
      <c r="N1438" s="2" t="s">
        <v>7246</v>
      </c>
      <c r="O1438" s="1" t="s">
        <v>227</v>
      </c>
      <c r="P1438" s="1" t="s">
        <v>242</v>
      </c>
      <c r="Q1438" s="43">
        <v>39960</v>
      </c>
      <c r="R1438" s="44" t="s">
        <v>7248</v>
      </c>
      <c r="S1438" s="1" t="s">
        <v>7249</v>
      </c>
      <c r="T1438" s="1">
        <v>15891813640</v>
      </c>
      <c r="U1438" s="1" t="s">
        <v>231</v>
      </c>
    </row>
    <row r="1439" spans="1:21">
      <c r="A1439" s="2" t="s">
        <v>94</v>
      </c>
      <c r="B1439" s="31" t="s">
        <v>7250</v>
      </c>
      <c r="C1439" s="1" t="s">
        <v>7251</v>
      </c>
      <c r="D1439" s="1" t="s">
        <v>94</v>
      </c>
      <c r="E1439" s="1" t="s">
        <v>24</v>
      </c>
      <c r="F1439" s="2">
        <v>82</v>
      </c>
      <c r="G1439" s="2">
        <v>58.5</v>
      </c>
      <c r="H1439" s="2">
        <v>89</v>
      </c>
      <c r="I1439" s="2">
        <v>78</v>
      </c>
      <c r="J1439" s="1">
        <f t="shared" si="44"/>
        <v>173.9</v>
      </c>
      <c r="K1439" s="1" t="s">
        <v>225</v>
      </c>
      <c r="L1439" s="1">
        <f t="shared" si="45"/>
        <v>140.5</v>
      </c>
      <c r="M1439" s="42" t="s">
        <v>7252</v>
      </c>
      <c r="N1439" s="2" t="s">
        <v>7251</v>
      </c>
      <c r="O1439" s="1" t="s">
        <v>235</v>
      </c>
      <c r="P1439" s="1" t="s">
        <v>228</v>
      </c>
      <c r="Q1439" s="45">
        <v>39813</v>
      </c>
      <c r="R1439" s="44" t="s">
        <v>3093</v>
      </c>
      <c r="S1439" s="1" t="s">
        <v>7253</v>
      </c>
      <c r="T1439" s="1">
        <v>15288501419</v>
      </c>
      <c r="U1439" s="1" t="s">
        <v>231</v>
      </c>
    </row>
    <row r="1440" spans="1:21">
      <c r="A1440" s="2" t="s">
        <v>22</v>
      </c>
      <c r="B1440" s="31" t="s">
        <v>7254</v>
      </c>
      <c r="C1440" s="1" t="s">
        <v>7255</v>
      </c>
      <c r="D1440" s="1" t="s">
        <v>38</v>
      </c>
      <c r="E1440" s="1" t="s">
        <v>24</v>
      </c>
      <c r="F1440" s="2">
        <v>83</v>
      </c>
      <c r="G1440" s="2">
        <v>62</v>
      </c>
      <c r="H1440" s="2">
        <v>67</v>
      </c>
      <c r="I1440" s="2">
        <v>77</v>
      </c>
      <c r="J1440" s="1">
        <f t="shared" si="44"/>
        <v>173.8</v>
      </c>
      <c r="K1440" s="1" t="s">
        <v>225</v>
      </c>
      <c r="L1440" s="1">
        <f t="shared" si="45"/>
        <v>145</v>
      </c>
      <c r="M1440" s="42" t="s">
        <v>7256</v>
      </c>
      <c r="N1440" s="2" t="s">
        <v>7255</v>
      </c>
      <c r="O1440" s="31" t="s">
        <v>227</v>
      </c>
      <c r="P1440" s="31" t="s">
        <v>228</v>
      </c>
      <c r="Q1440" s="43">
        <v>40226</v>
      </c>
      <c r="R1440" s="44" t="s">
        <v>6820</v>
      </c>
      <c r="S1440" s="31" t="s">
        <v>7257</v>
      </c>
      <c r="T1440" s="31" t="s">
        <v>7258</v>
      </c>
      <c r="U1440" s="31"/>
    </row>
    <row r="1441" spans="1:21">
      <c r="A1441" s="2" t="s">
        <v>74</v>
      </c>
      <c r="B1441" s="31" t="s">
        <v>7259</v>
      </c>
      <c r="C1441" s="1" t="s">
        <v>7260</v>
      </c>
      <c r="D1441" s="1" t="s">
        <v>76</v>
      </c>
      <c r="E1441" s="1" t="s">
        <v>24</v>
      </c>
      <c r="F1441" s="2">
        <v>81.5</v>
      </c>
      <c r="G1441" s="2">
        <v>60.5</v>
      </c>
      <c r="H1441" s="2">
        <v>80</v>
      </c>
      <c r="I1441" s="2">
        <v>79</v>
      </c>
      <c r="J1441" s="1">
        <f t="shared" si="44"/>
        <v>173.8</v>
      </c>
      <c r="K1441" s="1" t="s">
        <v>225</v>
      </c>
      <c r="L1441" s="1">
        <f t="shared" si="45"/>
        <v>142</v>
      </c>
      <c r="M1441" s="42" t="s">
        <v>7261</v>
      </c>
      <c r="N1441" s="2" t="s">
        <v>7260</v>
      </c>
      <c r="O1441" s="1" t="s">
        <v>235</v>
      </c>
      <c r="P1441" s="1" t="s">
        <v>228</v>
      </c>
      <c r="Q1441" s="43">
        <v>40051</v>
      </c>
      <c r="R1441" s="44" t="s">
        <v>7262</v>
      </c>
      <c r="S1441" s="1" t="s">
        <v>7263</v>
      </c>
      <c r="T1441" s="1">
        <v>15987821926</v>
      </c>
      <c r="U1441" s="31"/>
    </row>
    <row r="1442" spans="1:21">
      <c r="A1442" s="2" t="s">
        <v>52</v>
      </c>
      <c r="B1442" s="31" t="s">
        <v>7264</v>
      </c>
      <c r="C1442" s="1" t="s">
        <v>7265</v>
      </c>
      <c r="D1442" s="1" t="s">
        <v>53</v>
      </c>
      <c r="E1442" s="1" t="s">
        <v>25</v>
      </c>
      <c r="F1442" s="2">
        <v>74.5</v>
      </c>
      <c r="G1442" s="2">
        <v>70</v>
      </c>
      <c r="H1442" s="2">
        <v>69</v>
      </c>
      <c r="I1442" s="2">
        <v>77</v>
      </c>
      <c r="J1442" s="1">
        <f t="shared" si="44"/>
        <v>173.70000000000002</v>
      </c>
      <c r="K1442" s="1" t="s">
        <v>225</v>
      </c>
      <c r="L1442" s="1">
        <f t="shared" si="45"/>
        <v>144.5</v>
      </c>
      <c r="M1442" s="42" t="s">
        <v>7266</v>
      </c>
      <c r="N1442" s="2" t="s">
        <v>7265</v>
      </c>
      <c r="O1442" s="1" t="s">
        <v>227</v>
      </c>
      <c r="P1442" s="1" t="s">
        <v>242</v>
      </c>
      <c r="Q1442" s="53" t="s">
        <v>7267</v>
      </c>
      <c r="R1442" s="44" t="s">
        <v>6445</v>
      </c>
      <c r="S1442" s="1" t="s">
        <v>7268</v>
      </c>
      <c r="T1442" s="1">
        <v>13769255505</v>
      </c>
      <c r="U1442" s="1"/>
    </row>
    <row r="1443" spans="1:21" ht="46.8">
      <c r="A1443" s="2" t="s">
        <v>65</v>
      </c>
      <c r="B1443" s="31" t="s">
        <v>7269</v>
      </c>
      <c r="C1443" s="1" t="s">
        <v>7270</v>
      </c>
      <c r="D1443" s="1" t="s">
        <v>72</v>
      </c>
      <c r="E1443" s="1" t="s">
        <v>24</v>
      </c>
      <c r="F1443" s="2">
        <v>73.5</v>
      </c>
      <c r="G1443" s="2">
        <v>66</v>
      </c>
      <c r="H1443" s="2">
        <v>85</v>
      </c>
      <c r="I1443" s="2">
        <v>86</v>
      </c>
      <c r="J1443" s="1">
        <f t="shared" si="44"/>
        <v>173.7</v>
      </c>
      <c r="K1443" s="1" t="s">
        <v>225</v>
      </c>
      <c r="L1443" s="1">
        <f t="shared" si="45"/>
        <v>139.5</v>
      </c>
      <c r="M1443" s="42" t="s">
        <v>7271</v>
      </c>
      <c r="N1443" s="2" t="s">
        <v>7270</v>
      </c>
      <c r="O1443" s="48" t="s">
        <v>227</v>
      </c>
      <c r="P1443" s="48" t="s">
        <v>242</v>
      </c>
      <c r="Q1443" s="49">
        <v>40079</v>
      </c>
      <c r="R1443" s="50" t="s">
        <v>253</v>
      </c>
      <c r="S1443" s="48" t="s">
        <v>7272</v>
      </c>
      <c r="T1443" s="48">
        <v>15096464536</v>
      </c>
      <c r="U1443" s="1"/>
    </row>
    <row r="1444" spans="1:21">
      <c r="A1444" s="2" t="s">
        <v>65</v>
      </c>
      <c r="B1444" s="31" t="s">
        <v>7273</v>
      </c>
      <c r="C1444" s="1" t="s">
        <v>7274</v>
      </c>
      <c r="D1444" s="1" t="s">
        <v>73</v>
      </c>
      <c r="E1444" s="1" t="s">
        <v>24</v>
      </c>
      <c r="F1444" s="2">
        <v>83</v>
      </c>
      <c r="G1444" s="2">
        <v>62.5</v>
      </c>
      <c r="H1444" s="2">
        <v>76</v>
      </c>
      <c r="I1444" s="2">
        <v>65</v>
      </c>
      <c r="J1444" s="1">
        <f t="shared" si="44"/>
        <v>173.7</v>
      </c>
      <c r="K1444" s="1" t="s">
        <v>225</v>
      </c>
      <c r="L1444" s="1">
        <f t="shared" si="45"/>
        <v>145.5</v>
      </c>
      <c r="M1444" s="42" t="s">
        <v>7275</v>
      </c>
      <c r="N1444" s="2" t="s">
        <v>7274</v>
      </c>
      <c r="O1444" s="1" t="s">
        <v>227</v>
      </c>
      <c r="P1444" s="1" t="s">
        <v>236</v>
      </c>
      <c r="Q1444" s="43">
        <v>40012</v>
      </c>
      <c r="R1444" s="44" t="s">
        <v>6696</v>
      </c>
      <c r="S1444" s="1" t="s">
        <v>7276</v>
      </c>
      <c r="T1444" s="31" t="s">
        <v>7277</v>
      </c>
      <c r="U1444" s="1"/>
    </row>
    <row r="1445" spans="1:21">
      <c r="A1445" s="2" t="s">
        <v>83</v>
      </c>
      <c r="B1445" s="31" t="s">
        <v>7278</v>
      </c>
      <c r="C1445" s="1" t="s">
        <v>7279</v>
      </c>
      <c r="D1445" s="1" t="s">
        <v>83</v>
      </c>
      <c r="E1445" s="1" t="s">
        <v>24</v>
      </c>
      <c r="F1445" s="2">
        <v>82.5</v>
      </c>
      <c r="G1445" s="2">
        <v>56</v>
      </c>
      <c r="H1445" s="2">
        <v>92</v>
      </c>
      <c r="I1445" s="2">
        <v>84</v>
      </c>
      <c r="J1445" s="1">
        <f t="shared" si="44"/>
        <v>173.70000000000002</v>
      </c>
      <c r="K1445" s="1" t="s">
        <v>225</v>
      </c>
      <c r="L1445" s="1">
        <f t="shared" si="45"/>
        <v>138.5</v>
      </c>
      <c r="M1445" s="42" t="s">
        <v>7280</v>
      </c>
      <c r="N1445" s="2" t="s">
        <v>7279</v>
      </c>
      <c r="O1445" s="1" t="s">
        <v>235</v>
      </c>
      <c r="P1445" s="1" t="s">
        <v>242</v>
      </c>
      <c r="Q1445" s="43">
        <v>39745</v>
      </c>
      <c r="R1445" s="44" t="s">
        <v>803</v>
      </c>
      <c r="S1445" s="1" t="s">
        <v>7281</v>
      </c>
      <c r="T1445" s="1">
        <v>15126052619</v>
      </c>
      <c r="U1445" s="1" t="s">
        <v>231</v>
      </c>
    </row>
    <row r="1446" spans="1:21">
      <c r="A1446" s="2" t="s">
        <v>84</v>
      </c>
      <c r="B1446" s="31" t="s">
        <v>7282</v>
      </c>
      <c r="C1446" s="1" t="s">
        <v>7283</v>
      </c>
      <c r="D1446" s="1" t="s">
        <v>88</v>
      </c>
      <c r="E1446" s="1" t="s">
        <v>24</v>
      </c>
      <c r="F1446" s="2">
        <v>86</v>
      </c>
      <c r="G1446" s="2">
        <v>53.5</v>
      </c>
      <c r="H1446" s="2">
        <v>86</v>
      </c>
      <c r="I1446" s="2">
        <v>85</v>
      </c>
      <c r="J1446" s="1">
        <f t="shared" si="44"/>
        <v>173.7</v>
      </c>
      <c r="K1446" s="1" t="s">
        <v>225</v>
      </c>
      <c r="L1446" s="1">
        <f t="shared" si="45"/>
        <v>139.5</v>
      </c>
      <c r="M1446" s="42" t="s">
        <v>7284</v>
      </c>
      <c r="N1446" s="2" t="s">
        <v>7283</v>
      </c>
      <c r="O1446" s="1" t="s">
        <v>227</v>
      </c>
      <c r="P1446" s="1" t="s">
        <v>236</v>
      </c>
      <c r="Q1446" s="43">
        <v>40108</v>
      </c>
      <c r="R1446" s="44" t="s">
        <v>3165</v>
      </c>
      <c r="S1446" s="1" t="s">
        <v>7285</v>
      </c>
      <c r="T1446" s="1">
        <v>15912776424</v>
      </c>
      <c r="U1446" s="1"/>
    </row>
    <row r="1447" spans="1:21">
      <c r="A1447" s="2" t="s">
        <v>90</v>
      </c>
      <c r="B1447" s="31" t="s">
        <v>7286</v>
      </c>
      <c r="C1447" s="1" t="s">
        <v>7287</v>
      </c>
      <c r="D1447" s="1" t="s">
        <v>91</v>
      </c>
      <c r="E1447" s="1" t="s">
        <v>24</v>
      </c>
      <c r="F1447" s="2">
        <v>83</v>
      </c>
      <c r="G1447" s="2">
        <v>61</v>
      </c>
      <c r="H1447" s="2">
        <v>58</v>
      </c>
      <c r="I1447" s="2">
        <v>90</v>
      </c>
      <c r="J1447" s="1">
        <f t="shared" si="44"/>
        <v>173.6</v>
      </c>
      <c r="K1447" s="1" t="s">
        <v>225</v>
      </c>
      <c r="L1447" s="1">
        <f t="shared" si="45"/>
        <v>144</v>
      </c>
      <c r="M1447" s="42" t="s">
        <v>7288</v>
      </c>
      <c r="N1447" s="2" t="s">
        <v>7287</v>
      </c>
      <c r="O1447" s="31" t="s">
        <v>235</v>
      </c>
      <c r="P1447" s="31" t="s">
        <v>426</v>
      </c>
      <c r="Q1447" s="31" t="s">
        <v>4104</v>
      </c>
      <c r="R1447" s="47" t="s">
        <v>7289</v>
      </c>
      <c r="S1447" s="1" t="s">
        <v>7290</v>
      </c>
      <c r="T1447" s="31" t="s">
        <v>7291</v>
      </c>
      <c r="U1447" s="1" t="s">
        <v>231</v>
      </c>
    </row>
    <row r="1448" spans="1:21">
      <c r="A1448" s="2" t="s">
        <v>22</v>
      </c>
      <c r="B1448" s="31" t="s">
        <v>7292</v>
      </c>
      <c r="C1448" s="1" t="s">
        <v>7293</v>
      </c>
      <c r="D1448" s="1" t="s">
        <v>30</v>
      </c>
      <c r="E1448" s="1" t="s">
        <v>24</v>
      </c>
      <c r="F1448" s="2">
        <v>78.5</v>
      </c>
      <c r="G1448" s="2">
        <v>60</v>
      </c>
      <c r="H1448" s="2">
        <v>87</v>
      </c>
      <c r="I1448" s="2">
        <v>88</v>
      </c>
      <c r="J1448" s="1">
        <f t="shared" si="44"/>
        <v>173.5</v>
      </c>
      <c r="K1448" s="1" t="s">
        <v>225</v>
      </c>
      <c r="L1448" s="1">
        <f t="shared" si="45"/>
        <v>138.5</v>
      </c>
      <c r="M1448" s="42" t="s">
        <v>7294</v>
      </c>
      <c r="N1448" s="2" t="s">
        <v>7293</v>
      </c>
      <c r="O1448" s="1" t="s">
        <v>227</v>
      </c>
      <c r="P1448" s="1" t="s">
        <v>236</v>
      </c>
      <c r="Q1448" s="43" t="s">
        <v>7295</v>
      </c>
      <c r="R1448" s="44" t="s">
        <v>7296</v>
      </c>
      <c r="S1448" s="1" t="s">
        <v>7297</v>
      </c>
      <c r="T1448" s="31" t="s">
        <v>7298</v>
      </c>
      <c r="U1448" s="1"/>
    </row>
    <row r="1449" spans="1:21">
      <c r="A1449" s="2" t="s">
        <v>22</v>
      </c>
      <c r="B1449" s="31" t="s">
        <v>7299</v>
      </c>
      <c r="C1449" s="1" t="s">
        <v>7300</v>
      </c>
      <c r="D1449" s="1" t="s">
        <v>33</v>
      </c>
      <c r="E1449" s="1" t="s">
        <v>34</v>
      </c>
      <c r="F1449" s="2">
        <v>74.5</v>
      </c>
      <c r="G1449" s="2">
        <v>67</v>
      </c>
      <c r="H1449" s="2">
        <v>80</v>
      </c>
      <c r="I1449" s="2">
        <v>80</v>
      </c>
      <c r="J1449" s="1">
        <f t="shared" si="44"/>
        <v>173.5</v>
      </c>
      <c r="K1449" s="1" t="s">
        <v>225</v>
      </c>
      <c r="L1449" s="1">
        <f t="shared" si="45"/>
        <v>141.5</v>
      </c>
      <c r="M1449" s="42" t="s">
        <v>7301</v>
      </c>
      <c r="N1449" s="2" t="s">
        <v>7300</v>
      </c>
      <c r="O1449" s="1" t="s">
        <v>227</v>
      </c>
      <c r="P1449" s="1" t="s">
        <v>236</v>
      </c>
      <c r="Q1449" s="43">
        <v>40275</v>
      </c>
      <c r="R1449" s="44" t="s">
        <v>4589</v>
      </c>
      <c r="S1449" s="1" t="s">
        <v>7302</v>
      </c>
      <c r="T1449" s="1">
        <v>15891838801</v>
      </c>
      <c r="U1449" s="1"/>
    </row>
    <row r="1450" spans="1:21">
      <c r="A1450" s="2" t="s">
        <v>22</v>
      </c>
      <c r="B1450" s="31" t="s">
        <v>7303</v>
      </c>
      <c r="C1450" s="1" t="s">
        <v>7304</v>
      </c>
      <c r="D1450" s="1" t="s">
        <v>33</v>
      </c>
      <c r="E1450" s="1" t="s">
        <v>36</v>
      </c>
      <c r="F1450" s="2">
        <v>69.5</v>
      </c>
      <c r="G1450" s="2">
        <v>76.5</v>
      </c>
      <c r="H1450" s="2">
        <v>70</v>
      </c>
      <c r="I1450" s="2">
        <v>67</v>
      </c>
      <c r="J1450" s="1">
        <f t="shared" si="44"/>
        <v>173.4</v>
      </c>
      <c r="K1450" s="1" t="s">
        <v>225</v>
      </c>
      <c r="L1450" s="1">
        <f t="shared" si="45"/>
        <v>146</v>
      </c>
      <c r="M1450" s="42" t="s">
        <v>7305</v>
      </c>
      <c r="N1450" s="2" t="s">
        <v>7304</v>
      </c>
      <c r="O1450" s="1" t="s">
        <v>235</v>
      </c>
      <c r="P1450" s="1" t="s">
        <v>242</v>
      </c>
      <c r="Q1450" s="43">
        <v>40177</v>
      </c>
      <c r="R1450" s="44" t="s">
        <v>7306</v>
      </c>
      <c r="S1450" s="1" t="s">
        <v>4835</v>
      </c>
      <c r="T1450" s="1">
        <v>15393903404</v>
      </c>
      <c r="U1450" s="1"/>
    </row>
    <row r="1451" spans="1:21">
      <c r="A1451" s="2" t="s">
        <v>42</v>
      </c>
      <c r="B1451" s="31" t="s">
        <v>7307</v>
      </c>
      <c r="C1451" s="1" t="s">
        <v>7308</v>
      </c>
      <c r="D1451" s="1" t="s">
        <v>43</v>
      </c>
      <c r="E1451" s="1" t="s">
        <v>24</v>
      </c>
      <c r="F1451" s="2">
        <v>70</v>
      </c>
      <c r="G1451" s="2">
        <v>75</v>
      </c>
      <c r="H1451" s="2">
        <v>71</v>
      </c>
      <c r="I1451" s="2">
        <v>71</v>
      </c>
      <c r="J1451" s="1">
        <f t="shared" si="44"/>
        <v>173.39999999999998</v>
      </c>
      <c r="K1451" s="1" t="s">
        <v>225</v>
      </c>
      <c r="L1451" s="1">
        <f t="shared" si="45"/>
        <v>145</v>
      </c>
      <c r="M1451" s="42" t="s">
        <v>7309</v>
      </c>
      <c r="N1451" s="2" t="s">
        <v>7308</v>
      </c>
      <c r="O1451" s="1" t="s">
        <v>235</v>
      </c>
      <c r="P1451" s="1" t="s">
        <v>236</v>
      </c>
      <c r="Q1451" s="31" t="s">
        <v>7310</v>
      </c>
      <c r="R1451" s="44" t="s">
        <v>2886</v>
      </c>
      <c r="S1451" s="1" t="s">
        <v>7311</v>
      </c>
      <c r="T1451" s="1">
        <v>15087234900</v>
      </c>
      <c r="U1451" s="1"/>
    </row>
    <row r="1452" spans="1:21">
      <c r="A1452" s="2" t="s">
        <v>78</v>
      </c>
      <c r="B1452" s="31" t="s">
        <v>7312</v>
      </c>
      <c r="C1452" s="1" t="s">
        <v>7313</v>
      </c>
      <c r="D1452" s="1" t="s">
        <v>80</v>
      </c>
      <c r="E1452" s="1" t="s">
        <v>24</v>
      </c>
      <c r="F1452" s="2">
        <v>88</v>
      </c>
      <c r="G1452" s="2">
        <v>55.5</v>
      </c>
      <c r="H1452" s="2">
        <v>78</v>
      </c>
      <c r="I1452" s="2">
        <v>71</v>
      </c>
      <c r="J1452" s="1">
        <f t="shared" si="44"/>
        <v>173.29999999999998</v>
      </c>
      <c r="K1452" s="1" t="s">
        <v>225</v>
      </c>
      <c r="L1452" s="1">
        <f t="shared" si="45"/>
        <v>143.5</v>
      </c>
      <c r="M1452" s="42" t="s">
        <v>7314</v>
      </c>
      <c r="N1452" s="2" t="s">
        <v>7313</v>
      </c>
      <c r="O1452" s="32" t="s">
        <v>227</v>
      </c>
      <c r="P1452" s="32" t="s">
        <v>242</v>
      </c>
      <c r="Q1452" s="32" t="s">
        <v>7315</v>
      </c>
      <c r="R1452" s="54" t="s">
        <v>480</v>
      </c>
      <c r="S1452" s="32" t="s">
        <v>7316</v>
      </c>
      <c r="T1452" s="32" t="s">
        <v>7317</v>
      </c>
      <c r="U1452" s="32" t="s">
        <v>231</v>
      </c>
    </row>
    <row r="1453" spans="1:21">
      <c r="A1453" s="2" t="s">
        <v>22</v>
      </c>
      <c r="B1453" s="31" t="s">
        <v>7318</v>
      </c>
      <c r="C1453" s="1" t="s">
        <v>7319</v>
      </c>
      <c r="D1453" s="1" t="s">
        <v>23</v>
      </c>
      <c r="E1453" s="1" t="s">
        <v>26</v>
      </c>
      <c r="F1453" s="2">
        <v>79.5</v>
      </c>
      <c r="G1453" s="2">
        <v>63.5</v>
      </c>
      <c r="H1453" s="2">
        <v>78</v>
      </c>
      <c r="I1453" s="2">
        <v>73</v>
      </c>
      <c r="J1453" s="1">
        <f t="shared" si="44"/>
        <v>173.2</v>
      </c>
      <c r="K1453" s="1" t="s">
        <v>225</v>
      </c>
      <c r="L1453" s="1">
        <f t="shared" si="45"/>
        <v>143</v>
      </c>
      <c r="M1453" s="42" t="s">
        <v>7320</v>
      </c>
      <c r="N1453" s="2" t="s">
        <v>7319</v>
      </c>
      <c r="O1453" s="1" t="s">
        <v>235</v>
      </c>
      <c r="P1453" s="1" t="s">
        <v>228</v>
      </c>
      <c r="Q1453" s="43">
        <v>40321</v>
      </c>
      <c r="R1453" s="44" t="s">
        <v>7321</v>
      </c>
      <c r="S1453" s="1" t="s">
        <v>7322</v>
      </c>
      <c r="T1453" s="1">
        <v>15125875029</v>
      </c>
      <c r="U1453" s="1" t="s">
        <v>231</v>
      </c>
    </row>
    <row r="1454" spans="1:21">
      <c r="A1454" s="2" t="s">
        <v>78</v>
      </c>
      <c r="B1454" s="31" t="s">
        <v>7323</v>
      </c>
      <c r="C1454" s="1" t="s">
        <v>67</v>
      </c>
      <c r="D1454" s="1" t="s">
        <v>79</v>
      </c>
      <c r="E1454" s="1" t="s">
        <v>24</v>
      </c>
      <c r="F1454" s="2">
        <v>86</v>
      </c>
      <c r="G1454" s="2">
        <v>52</v>
      </c>
      <c r="H1454" s="2">
        <v>87</v>
      </c>
      <c r="I1454" s="2">
        <v>89</v>
      </c>
      <c r="J1454" s="1">
        <f t="shared" si="44"/>
        <v>173.20000000000002</v>
      </c>
      <c r="K1454" s="1" t="s">
        <v>225</v>
      </c>
      <c r="L1454" s="1">
        <f t="shared" si="45"/>
        <v>138</v>
      </c>
      <c r="M1454" s="42" t="s">
        <v>7324</v>
      </c>
      <c r="N1454" s="2" t="s">
        <v>67</v>
      </c>
      <c r="O1454" s="1" t="s">
        <v>227</v>
      </c>
      <c r="P1454" s="1" t="s">
        <v>242</v>
      </c>
      <c r="Q1454" s="43">
        <v>40134</v>
      </c>
      <c r="R1454" s="47" t="s">
        <v>346</v>
      </c>
      <c r="S1454" s="1" t="s">
        <v>7325</v>
      </c>
      <c r="T1454" s="1">
        <v>13638736563</v>
      </c>
      <c r="U1454" s="1" t="s">
        <v>231</v>
      </c>
    </row>
    <row r="1455" spans="1:21">
      <c r="A1455" s="2" t="s">
        <v>22</v>
      </c>
      <c r="B1455" s="31" t="s">
        <v>7326</v>
      </c>
      <c r="C1455" s="1" t="s">
        <v>7327</v>
      </c>
      <c r="D1455" s="1" t="s">
        <v>33</v>
      </c>
      <c r="E1455" s="1" t="s">
        <v>28</v>
      </c>
      <c r="F1455" s="2">
        <v>81</v>
      </c>
      <c r="G1455" s="2">
        <v>61.5</v>
      </c>
      <c r="H1455" s="2">
        <v>76</v>
      </c>
      <c r="I1455" s="2">
        <v>77</v>
      </c>
      <c r="J1455" s="1">
        <f t="shared" si="44"/>
        <v>173.1</v>
      </c>
      <c r="K1455" s="1" t="s">
        <v>225</v>
      </c>
      <c r="L1455" s="1">
        <f t="shared" si="45"/>
        <v>142.5</v>
      </c>
      <c r="M1455" s="42" t="s">
        <v>7328</v>
      </c>
      <c r="N1455" s="2" t="s">
        <v>7327</v>
      </c>
      <c r="O1455" s="1" t="s">
        <v>235</v>
      </c>
      <c r="P1455" s="1" t="s">
        <v>236</v>
      </c>
      <c r="Q1455" s="31" t="s">
        <v>7329</v>
      </c>
      <c r="R1455" s="44" t="s">
        <v>7330</v>
      </c>
      <c r="S1455" s="1" t="s">
        <v>7331</v>
      </c>
      <c r="T1455" s="1">
        <v>13577835987</v>
      </c>
      <c r="U1455" s="1"/>
    </row>
    <row r="1456" spans="1:21">
      <c r="A1456" s="2" t="s">
        <v>22</v>
      </c>
      <c r="B1456" s="31" t="s">
        <v>7332</v>
      </c>
      <c r="C1456" s="1" t="s">
        <v>7333</v>
      </c>
      <c r="D1456" s="1" t="s">
        <v>38</v>
      </c>
      <c r="E1456" s="1" t="s">
        <v>24</v>
      </c>
      <c r="F1456" s="2">
        <v>82.5</v>
      </c>
      <c r="G1456" s="2">
        <v>58.5</v>
      </c>
      <c r="H1456" s="2">
        <v>86</v>
      </c>
      <c r="I1456" s="2">
        <v>74</v>
      </c>
      <c r="J1456" s="1">
        <f t="shared" si="44"/>
        <v>173</v>
      </c>
      <c r="K1456" s="1" t="s">
        <v>225</v>
      </c>
      <c r="L1456" s="1">
        <f t="shared" si="45"/>
        <v>141</v>
      </c>
      <c r="M1456" s="42" t="s">
        <v>7334</v>
      </c>
      <c r="N1456" s="2" t="s">
        <v>7333</v>
      </c>
      <c r="O1456" s="31" t="s">
        <v>227</v>
      </c>
      <c r="P1456" s="31" t="s">
        <v>236</v>
      </c>
      <c r="Q1456" s="43">
        <v>40238</v>
      </c>
      <c r="R1456" s="44" t="s">
        <v>6705</v>
      </c>
      <c r="S1456" s="31" t="s">
        <v>7335</v>
      </c>
      <c r="T1456" s="31" t="s">
        <v>7336</v>
      </c>
      <c r="U1456" s="31"/>
    </row>
    <row r="1457" spans="1:21">
      <c r="A1457" s="2" t="s">
        <v>45</v>
      </c>
      <c r="B1457" s="31" t="s">
        <v>7337</v>
      </c>
      <c r="C1457" s="1" t="s">
        <v>7338</v>
      </c>
      <c r="D1457" s="1" t="s">
        <v>51</v>
      </c>
      <c r="E1457" s="1" t="s">
        <v>24</v>
      </c>
      <c r="F1457" s="2">
        <v>84</v>
      </c>
      <c r="G1457" s="2">
        <v>53</v>
      </c>
      <c r="H1457" s="2">
        <v>87</v>
      </c>
      <c r="I1457" s="2">
        <v>93</v>
      </c>
      <c r="J1457" s="1">
        <f t="shared" si="44"/>
        <v>173</v>
      </c>
      <c r="K1457" s="1" t="s">
        <v>225</v>
      </c>
      <c r="L1457" s="1">
        <f t="shared" si="45"/>
        <v>137</v>
      </c>
      <c r="M1457" s="42" t="s">
        <v>7339</v>
      </c>
      <c r="N1457" s="2" t="s">
        <v>7338</v>
      </c>
      <c r="O1457" s="1" t="s">
        <v>235</v>
      </c>
      <c r="P1457" s="1" t="s">
        <v>236</v>
      </c>
      <c r="Q1457" s="43">
        <v>39967</v>
      </c>
      <c r="R1457" s="44" t="s">
        <v>7340</v>
      </c>
      <c r="S1457" s="1" t="s">
        <v>7341</v>
      </c>
      <c r="T1457" s="1">
        <v>18387826541</v>
      </c>
      <c r="U1457" s="1"/>
    </row>
    <row r="1458" spans="1:21">
      <c r="A1458" s="2" t="s">
        <v>57</v>
      </c>
      <c r="B1458" s="31" t="s">
        <v>7342</v>
      </c>
      <c r="C1458" s="1" t="s">
        <v>7343</v>
      </c>
      <c r="D1458" s="1" t="s">
        <v>58</v>
      </c>
      <c r="E1458" s="1" t="s">
        <v>25</v>
      </c>
      <c r="F1458" s="2">
        <v>84.5</v>
      </c>
      <c r="G1458" s="2">
        <v>54</v>
      </c>
      <c r="H1458" s="2">
        <v>86</v>
      </c>
      <c r="I1458" s="2">
        <v>86</v>
      </c>
      <c r="J1458" s="1">
        <f t="shared" si="44"/>
        <v>172.89999999999998</v>
      </c>
      <c r="K1458" s="1" t="s">
        <v>225</v>
      </c>
      <c r="L1458" s="1">
        <f t="shared" si="45"/>
        <v>138.5</v>
      </c>
      <c r="M1458" s="42" t="s">
        <v>7344</v>
      </c>
      <c r="N1458" s="2" t="s">
        <v>7343</v>
      </c>
      <c r="O1458" s="1" t="s">
        <v>227</v>
      </c>
      <c r="P1458" s="1" t="s">
        <v>236</v>
      </c>
      <c r="Q1458" s="43">
        <v>40193</v>
      </c>
      <c r="R1458" s="44" t="s">
        <v>7345</v>
      </c>
      <c r="S1458" s="1" t="s">
        <v>7346</v>
      </c>
      <c r="T1458" s="1">
        <v>15125956002</v>
      </c>
      <c r="U1458" s="1"/>
    </row>
    <row r="1459" spans="1:21">
      <c r="A1459" s="2" t="s">
        <v>22</v>
      </c>
      <c r="B1459" s="31" t="s">
        <v>7347</v>
      </c>
      <c r="C1459" s="1" t="s">
        <v>7348</v>
      </c>
      <c r="D1459" s="1" t="s">
        <v>33</v>
      </c>
      <c r="E1459" s="1" t="s">
        <v>36</v>
      </c>
      <c r="F1459" s="2">
        <v>79</v>
      </c>
      <c r="G1459" s="2">
        <v>63</v>
      </c>
      <c r="H1459" s="2">
        <v>73</v>
      </c>
      <c r="I1459" s="2">
        <v>81</v>
      </c>
      <c r="J1459" s="1">
        <f t="shared" si="44"/>
        <v>172.79999999999998</v>
      </c>
      <c r="K1459" s="1" t="s">
        <v>225</v>
      </c>
      <c r="L1459" s="1">
        <f t="shared" si="45"/>
        <v>142</v>
      </c>
      <c r="M1459" s="42" t="s">
        <v>7349</v>
      </c>
      <c r="N1459" s="2" t="s">
        <v>7348</v>
      </c>
      <c r="O1459" s="1" t="s">
        <v>227</v>
      </c>
      <c r="P1459" s="1" t="s">
        <v>242</v>
      </c>
      <c r="Q1459" s="43">
        <v>40121</v>
      </c>
      <c r="R1459" s="44" t="s">
        <v>7350</v>
      </c>
      <c r="S1459" s="1" t="s">
        <v>7351</v>
      </c>
      <c r="T1459" s="1">
        <v>15912918568</v>
      </c>
      <c r="U1459" s="1"/>
    </row>
    <row r="1460" spans="1:21">
      <c r="A1460" s="2" t="s">
        <v>57</v>
      </c>
      <c r="B1460" s="31" t="s">
        <v>7352</v>
      </c>
      <c r="C1460" s="1" t="s">
        <v>7353</v>
      </c>
      <c r="D1460" s="1" t="s">
        <v>59</v>
      </c>
      <c r="E1460" s="1" t="s">
        <v>24</v>
      </c>
      <c r="F1460" s="2">
        <v>90</v>
      </c>
      <c r="G1460" s="2">
        <v>50.5</v>
      </c>
      <c r="H1460" s="2">
        <v>82</v>
      </c>
      <c r="I1460" s="2">
        <v>79</v>
      </c>
      <c r="J1460" s="1">
        <f t="shared" si="44"/>
        <v>172.70000000000002</v>
      </c>
      <c r="K1460" s="1" t="s">
        <v>225</v>
      </c>
      <c r="L1460" s="1">
        <f t="shared" si="45"/>
        <v>140.5</v>
      </c>
      <c r="M1460" s="42" t="s">
        <v>7354</v>
      </c>
      <c r="N1460" s="2" t="s">
        <v>7353</v>
      </c>
      <c r="O1460" s="1" t="s">
        <v>227</v>
      </c>
      <c r="P1460" s="1" t="s">
        <v>236</v>
      </c>
      <c r="Q1460" s="43">
        <v>40171</v>
      </c>
      <c r="R1460" s="44" t="s">
        <v>4532</v>
      </c>
      <c r="S1460" s="1" t="s">
        <v>7355</v>
      </c>
      <c r="T1460" s="1">
        <v>15125991294</v>
      </c>
      <c r="U1460" s="1"/>
    </row>
    <row r="1461" spans="1:21">
      <c r="A1461" s="2" t="s">
        <v>52</v>
      </c>
      <c r="B1461" s="31" t="s">
        <v>7356</v>
      </c>
      <c r="C1461" s="1" t="s">
        <v>103</v>
      </c>
      <c r="D1461" s="1" t="s">
        <v>53</v>
      </c>
      <c r="E1461" s="1" t="s">
        <v>24</v>
      </c>
      <c r="F1461" s="2">
        <v>69.5</v>
      </c>
      <c r="G1461" s="2">
        <v>69.5</v>
      </c>
      <c r="H1461" s="2">
        <v>83</v>
      </c>
      <c r="I1461" s="2">
        <v>85</v>
      </c>
      <c r="J1461" s="1">
        <f t="shared" si="44"/>
        <v>172.6</v>
      </c>
      <c r="K1461" s="1" t="s">
        <v>225</v>
      </c>
      <c r="L1461" s="1">
        <f t="shared" si="45"/>
        <v>139</v>
      </c>
      <c r="M1461" s="42" t="s">
        <v>7357</v>
      </c>
      <c r="N1461" s="2" t="s">
        <v>103</v>
      </c>
      <c r="O1461" s="31" t="s">
        <v>235</v>
      </c>
      <c r="P1461" s="1" t="s">
        <v>242</v>
      </c>
      <c r="Q1461" s="31" t="s">
        <v>1536</v>
      </c>
      <c r="R1461" s="47" t="s">
        <v>7358</v>
      </c>
      <c r="S1461" s="31" t="s">
        <v>7359</v>
      </c>
      <c r="T1461" s="31" t="s">
        <v>7360</v>
      </c>
      <c r="U1461" s="31"/>
    </row>
    <row r="1462" spans="1:21">
      <c r="A1462" s="2" t="s">
        <v>57</v>
      </c>
      <c r="B1462" s="31" t="s">
        <v>7361</v>
      </c>
      <c r="C1462" s="1" t="s">
        <v>7362</v>
      </c>
      <c r="D1462" s="1" t="s">
        <v>60</v>
      </c>
      <c r="E1462" s="1" t="s">
        <v>24</v>
      </c>
      <c r="F1462" s="2">
        <v>82.5</v>
      </c>
      <c r="G1462" s="2">
        <v>60.5</v>
      </c>
      <c r="H1462" s="2">
        <v>70</v>
      </c>
      <c r="I1462" s="2">
        <v>78</v>
      </c>
      <c r="J1462" s="1">
        <f t="shared" si="44"/>
        <v>172.6</v>
      </c>
      <c r="K1462" s="1" t="s">
        <v>225</v>
      </c>
      <c r="L1462" s="1">
        <f t="shared" si="45"/>
        <v>143</v>
      </c>
      <c r="M1462" s="42" t="s">
        <v>7363</v>
      </c>
      <c r="N1462" s="2" t="s">
        <v>7362</v>
      </c>
      <c r="O1462" s="31" t="s">
        <v>227</v>
      </c>
      <c r="P1462" s="31" t="s">
        <v>236</v>
      </c>
      <c r="Q1462" s="31" t="s">
        <v>7364</v>
      </c>
      <c r="R1462" s="47" t="s">
        <v>7365</v>
      </c>
      <c r="S1462" s="31" t="s">
        <v>1548</v>
      </c>
      <c r="T1462" s="31" t="s">
        <v>7366</v>
      </c>
      <c r="U1462" s="1"/>
    </row>
    <row r="1463" spans="1:21">
      <c r="A1463" s="2" t="s">
        <v>22</v>
      </c>
      <c r="B1463" s="31" t="s">
        <v>7367</v>
      </c>
      <c r="C1463" s="1" t="s">
        <v>7368</v>
      </c>
      <c r="D1463" s="1" t="s">
        <v>30</v>
      </c>
      <c r="E1463" s="1" t="s">
        <v>24</v>
      </c>
      <c r="F1463" s="2">
        <v>83</v>
      </c>
      <c r="G1463" s="2">
        <v>55.5</v>
      </c>
      <c r="H1463" s="2">
        <v>91</v>
      </c>
      <c r="I1463" s="2">
        <v>79</v>
      </c>
      <c r="J1463" s="1">
        <f t="shared" si="44"/>
        <v>172.5</v>
      </c>
      <c r="K1463" s="1" t="s">
        <v>225</v>
      </c>
      <c r="L1463" s="1">
        <f t="shared" si="45"/>
        <v>138.5</v>
      </c>
      <c r="M1463" s="42" t="s">
        <v>7369</v>
      </c>
      <c r="N1463" s="2" t="s">
        <v>7368</v>
      </c>
      <c r="O1463" s="1" t="s">
        <v>227</v>
      </c>
      <c r="P1463" s="1" t="s">
        <v>236</v>
      </c>
      <c r="Q1463" s="43">
        <v>40112</v>
      </c>
      <c r="R1463" s="44" t="s">
        <v>1100</v>
      </c>
      <c r="S1463" s="1" t="s">
        <v>7370</v>
      </c>
      <c r="T1463" s="31" t="s">
        <v>7371</v>
      </c>
      <c r="U1463" s="1"/>
    </row>
    <row r="1464" spans="1:21">
      <c r="A1464" s="2" t="s">
        <v>39</v>
      </c>
      <c r="B1464" s="31" t="s">
        <v>7372</v>
      </c>
      <c r="C1464" s="1" t="s">
        <v>7373</v>
      </c>
      <c r="D1464" s="1" t="s">
        <v>41</v>
      </c>
      <c r="E1464" s="1" t="s">
        <v>24</v>
      </c>
      <c r="F1464" s="2">
        <v>84</v>
      </c>
      <c r="G1464" s="2">
        <v>59.5</v>
      </c>
      <c r="H1464" s="2">
        <v>74</v>
      </c>
      <c r="I1464" s="2">
        <v>71</v>
      </c>
      <c r="J1464" s="1">
        <f t="shared" si="44"/>
        <v>172.5</v>
      </c>
      <c r="K1464" s="1" t="s">
        <v>225</v>
      </c>
      <c r="L1464" s="1">
        <f t="shared" si="45"/>
        <v>143.5</v>
      </c>
      <c r="M1464" s="42" t="s">
        <v>7374</v>
      </c>
      <c r="N1464" s="2" t="s">
        <v>7373</v>
      </c>
      <c r="O1464" s="1" t="s">
        <v>235</v>
      </c>
      <c r="P1464" s="1" t="s">
        <v>236</v>
      </c>
      <c r="Q1464" s="43" t="s">
        <v>7375</v>
      </c>
      <c r="R1464" s="44" t="s">
        <v>4813</v>
      </c>
      <c r="S1464" s="1" t="s">
        <v>7376</v>
      </c>
      <c r="T1464" s="1">
        <v>15096497595</v>
      </c>
      <c r="U1464" s="1"/>
    </row>
    <row r="1465" spans="1:21">
      <c r="A1465" s="2" t="s">
        <v>52</v>
      </c>
      <c r="B1465" s="31" t="s">
        <v>7377</v>
      </c>
      <c r="C1465" s="1" t="s">
        <v>7378</v>
      </c>
      <c r="D1465" s="1" t="s">
        <v>56</v>
      </c>
      <c r="E1465" s="1" t="s">
        <v>24</v>
      </c>
      <c r="F1465" s="2">
        <v>82.5</v>
      </c>
      <c r="G1465" s="2">
        <v>56</v>
      </c>
      <c r="H1465" s="2">
        <v>87</v>
      </c>
      <c r="I1465" s="2">
        <v>83</v>
      </c>
      <c r="J1465" s="1">
        <f t="shared" si="44"/>
        <v>172.5</v>
      </c>
      <c r="K1465" s="1" t="s">
        <v>225</v>
      </c>
      <c r="L1465" s="1">
        <f t="shared" si="45"/>
        <v>138.5</v>
      </c>
      <c r="M1465" s="42" t="s">
        <v>7379</v>
      </c>
      <c r="N1465" s="2" t="s">
        <v>7378</v>
      </c>
      <c r="O1465" s="1" t="s">
        <v>227</v>
      </c>
      <c r="P1465" s="1" t="s">
        <v>242</v>
      </c>
      <c r="Q1465" s="43">
        <v>40042</v>
      </c>
      <c r="R1465" s="44" t="s">
        <v>5967</v>
      </c>
      <c r="S1465" s="1" t="s">
        <v>7380</v>
      </c>
      <c r="T1465" s="1">
        <v>15891841875</v>
      </c>
      <c r="U1465" s="1"/>
    </row>
    <row r="1466" spans="1:21">
      <c r="A1466" s="2" t="s">
        <v>22</v>
      </c>
      <c r="B1466" s="31" t="s">
        <v>7381</v>
      </c>
      <c r="C1466" s="1" t="s">
        <v>7382</v>
      </c>
      <c r="D1466" s="1" t="s">
        <v>23</v>
      </c>
      <c r="E1466" s="1" t="s">
        <v>25</v>
      </c>
      <c r="F1466" s="2">
        <v>84</v>
      </c>
      <c r="G1466" s="2">
        <v>54</v>
      </c>
      <c r="H1466" s="2">
        <v>80</v>
      </c>
      <c r="I1466" s="2">
        <v>92</v>
      </c>
      <c r="J1466" s="1">
        <f t="shared" si="44"/>
        <v>172.4</v>
      </c>
      <c r="K1466" s="1" t="s">
        <v>225</v>
      </c>
      <c r="L1466" s="1">
        <f t="shared" si="45"/>
        <v>138</v>
      </c>
      <c r="M1466" s="42" t="s">
        <v>7383</v>
      </c>
      <c r="N1466" s="2" t="s">
        <v>7382</v>
      </c>
      <c r="O1466" s="1" t="s">
        <v>227</v>
      </c>
      <c r="P1466" s="1" t="s">
        <v>236</v>
      </c>
      <c r="Q1466" s="43">
        <v>40230</v>
      </c>
      <c r="R1466" s="47" t="s">
        <v>7384</v>
      </c>
      <c r="S1466" s="1" t="s">
        <v>7385</v>
      </c>
      <c r="T1466" s="1">
        <v>18287825295</v>
      </c>
      <c r="U1466" s="1"/>
    </row>
    <row r="1467" spans="1:21">
      <c r="A1467" s="2" t="s">
        <v>22</v>
      </c>
      <c r="B1467" s="31" t="s">
        <v>7386</v>
      </c>
      <c r="C1467" s="1" t="s">
        <v>7387</v>
      </c>
      <c r="D1467" s="1" t="s">
        <v>38</v>
      </c>
      <c r="E1467" s="1" t="s">
        <v>24</v>
      </c>
      <c r="F1467" s="2">
        <v>77</v>
      </c>
      <c r="G1467" s="2">
        <v>65</v>
      </c>
      <c r="H1467" s="2">
        <v>74</v>
      </c>
      <c r="I1467" s="2">
        <v>78</v>
      </c>
      <c r="J1467" s="1">
        <f t="shared" si="44"/>
        <v>172.4</v>
      </c>
      <c r="K1467" s="1" t="s">
        <v>225</v>
      </c>
      <c r="L1467" s="1">
        <f t="shared" si="45"/>
        <v>142</v>
      </c>
      <c r="M1467" s="42" t="s">
        <v>7388</v>
      </c>
      <c r="N1467" s="2" t="s">
        <v>7387</v>
      </c>
      <c r="O1467" s="31" t="s">
        <v>235</v>
      </c>
      <c r="P1467" s="31" t="s">
        <v>236</v>
      </c>
      <c r="Q1467" s="43">
        <v>40080</v>
      </c>
      <c r="R1467" s="44" t="s">
        <v>3479</v>
      </c>
      <c r="S1467" s="31" t="s">
        <v>7389</v>
      </c>
      <c r="T1467" s="31" t="s">
        <v>7390</v>
      </c>
      <c r="U1467" s="31"/>
    </row>
    <row r="1468" spans="1:21">
      <c r="A1468" s="2" t="s">
        <v>57</v>
      </c>
      <c r="B1468" s="31" t="s">
        <v>7391</v>
      </c>
      <c r="C1468" s="1" t="s">
        <v>7392</v>
      </c>
      <c r="D1468" s="1" t="s">
        <v>62</v>
      </c>
      <c r="E1468" s="1" t="s">
        <v>24</v>
      </c>
      <c r="F1468" s="2">
        <v>82</v>
      </c>
      <c r="G1468" s="2">
        <v>59</v>
      </c>
      <c r="H1468" s="2">
        <v>76</v>
      </c>
      <c r="I1468" s="2">
        <v>81</v>
      </c>
      <c r="J1468" s="1">
        <f t="shared" si="44"/>
        <v>172.39999999999998</v>
      </c>
      <c r="K1468" s="1" t="s">
        <v>225</v>
      </c>
      <c r="L1468" s="1">
        <f t="shared" si="45"/>
        <v>141</v>
      </c>
      <c r="M1468" s="42" t="s">
        <v>7393</v>
      </c>
      <c r="N1468" s="2" t="s">
        <v>7392</v>
      </c>
      <c r="O1468" s="1" t="s">
        <v>235</v>
      </c>
      <c r="P1468" s="1" t="s">
        <v>236</v>
      </c>
      <c r="Q1468" s="43">
        <v>40244</v>
      </c>
      <c r="R1468" s="44" t="s">
        <v>5780</v>
      </c>
      <c r="S1468" s="1" t="s">
        <v>7394</v>
      </c>
      <c r="T1468" s="1">
        <v>15887750870</v>
      </c>
      <c r="U1468" s="1"/>
    </row>
    <row r="1469" spans="1:21">
      <c r="A1469" s="2" t="s">
        <v>52</v>
      </c>
      <c r="B1469" s="31" t="s">
        <v>7395</v>
      </c>
      <c r="C1469" s="1" t="s">
        <v>7396</v>
      </c>
      <c r="D1469" s="1" t="s">
        <v>56</v>
      </c>
      <c r="E1469" s="1" t="s">
        <v>24</v>
      </c>
      <c r="F1469" s="2">
        <v>81.5</v>
      </c>
      <c r="G1469" s="2">
        <v>60</v>
      </c>
      <c r="H1469" s="2">
        <v>76</v>
      </c>
      <c r="I1469" s="2">
        <v>78</v>
      </c>
      <c r="J1469" s="1">
        <f t="shared" si="44"/>
        <v>172.29999999999998</v>
      </c>
      <c r="K1469" s="1" t="s">
        <v>225</v>
      </c>
      <c r="L1469" s="1">
        <f t="shared" si="45"/>
        <v>141.5</v>
      </c>
      <c r="M1469" s="42" t="s">
        <v>7397</v>
      </c>
      <c r="N1469" s="2" t="s">
        <v>7396</v>
      </c>
      <c r="O1469" s="1" t="s">
        <v>227</v>
      </c>
      <c r="P1469" s="1" t="s">
        <v>236</v>
      </c>
      <c r="Q1469" s="43">
        <v>40084</v>
      </c>
      <c r="R1469" s="44" t="s">
        <v>3785</v>
      </c>
      <c r="S1469" s="1" t="s">
        <v>7398</v>
      </c>
      <c r="T1469" s="1">
        <v>15891842932</v>
      </c>
      <c r="U1469" s="1"/>
    </row>
    <row r="1470" spans="1:21">
      <c r="A1470" s="2" t="s">
        <v>22</v>
      </c>
      <c r="B1470" s="31" t="s">
        <v>7399</v>
      </c>
      <c r="C1470" s="1" t="s">
        <v>7400</v>
      </c>
      <c r="D1470" s="1" t="s">
        <v>33</v>
      </c>
      <c r="E1470" s="1" t="s">
        <v>27</v>
      </c>
      <c r="F1470" s="2">
        <v>69</v>
      </c>
      <c r="G1470" s="2">
        <v>72</v>
      </c>
      <c r="H1470" s="2">
        <v>80</v>
      </c>
      <c r="I1470" s="2">
        <v>76</v>
      </c>
      <c r="J1470" s="1">
        <f t="shared" si="44"/>
        <v>172.2</v>
      </c>
      <c r="K1470" s="1" t="s">
        <v>225</v>
      </c>
      <c r="L1470" s="1">
        <f t="shared" si="45"/>
        <v>141</v>
      </c>
      <c r="M1470" s="42" t="s">
        <v>7401</v>
      </c>
      <c r="N1470" s="2" t="s">
        <v>7400</v>
      </c>
      <c r="O1470" s="57" t="s">
        <v>227</v>
      </c>
      <c r="P1470" s="31" t="s">
        <v>236</v>
      </c>
      <c r="Q1470" s="43" t="s">
        <v>7402</v>
      </c>
      <c r="R1470" s="44" t="s">
        <v>7403</v>
      </c>
      <c r="S1470" s="1" t="s">
        <v>7404</v>
      </c>
      <c r="T1470" s="1">
        <v>15087241188</v>
      </c>
      <c r="U1470" s="1"/>
    </row>
    <row r="1471" spans="1:21">
      <c r="A1471" s="2" t="s">
        <v>42</v>
      </c>
      <c r="B1471" s="31" t="s">
        <v>7405</v>
      </c>
      <c r="C1471" s="1" t="s">
        <v>7406</v>
      </c>
      <c r="D1471" s="1" t="s">
        <v>44</v>
      </c>
      <c r="E1471" s="1" t="s">
        <v>24</v>
      </c>
      <c r="F1471" s="2">
        <v>77.5</v>
      </c>
      <c r="G1471" s="2">
        <v>62.5</v>
      </c>
      <c r="H1471" s="2">
        <v>79</v>
      </c>
      <c r="I1471" s="2">
        <v>82</v>
      </c>
      <c r="J1471" s="1">
        <f t="shared" si="44"/>
        <v>172.20000000000002</v>
      </c>
      <c r="K1471" s="1" t="s">
        <v>225</v>
      </c>
      <c r="L1471" s="1">
        <f t="shared" si="45"/>
        <v>140</v>
      </c>
      <c r="M1471" s="42" t="s">
        <v>7407</v>
      </c>
      <c r="N1471" s="2" t="s">
        <v>7406</v>
      </c>
      <c r="O1471" s="1" t="s">
        <v>235</v>
      </c>
      <c r="P1471" s="1" t="s">
        <v>242</v>
      </c>
      <c r="Q1471" s="43">
        <v>40107</v>
      </c>
      <c r="R1471" s="44" t="s">
        <v>7408</v>
      </c>
      <c r="S1471" s="1" t="s">
        <v>7409</v>
      </c>
      <c r="T1471" s="1">
        <v>15912908946</v>
      </c>
      <c r="U1471" s="1" t="s">
        <v>231</v>
      </c>
    </row>
    <row r="1472" spans="1:21">
      <c r="A1472" s="2" t="s">
        <v>65</v>
      </c>
      <c r="B1472" s="31" t="s">
        <v>7410</v>
      </c>
      <c r="C1472" s="1" t="s">
        <v>7411</v>
      </c>
      <c r="D1472" s="1" t="s">
        <v>73</v>
      </c>
      <c r="E1472" s="1" t="s">
        <v>24</v>
      </c>
      <c r="F1472" s="2">
        <v>83.5</v>
      </c>
      <c r="G1472" s="2">
        <v>62.5</v>
      </c>
      <c r="H1472" s="2">
        <v>71</v>
      </c>
      <c r="I1472" s="2">
        <v>60</v>
      </c>
      <c r="J1472" s="1">
        <f t="shared" si="44"/>
        <v>172.2</v>
      </c>
      <c r="K1472" s="1" t="s">
        <v>225</v>
      </c>
      <c r="L1472" s="1">
        <f t="shared" si="45"/>
        <v>146</v>
      </c>
      <c r="M1472" s="42" t="s">
        <v>7412</v>
      </c>
      <c r="N1472" s="2" t="s">
        <v>7411</v>
      </c>
      <c r="O1472" s="1" t="s">
        <v>235</v>
      </c>
      <c r="P1472" s="1" t="s">
        <v>242</v>
      </c>
      <c r="Q1472" s="43">
        <v>40185</v>
      </c>
      <c r="R1472" s="44" t="s">
        <v>7413</v>
      </c>
      <c r="S1472" s="1" t="s">
        <v>7414</v>
      </c>
      <c r="T1472" s="31" t="s">
        <v>7415</v>
      </c>
      <c r="U1472" s="1"/>
    </row>
    <row r="1473" spans="1:21">
      <c r="A1473" s="2" t="s">
        <v>52</v>
      </c>
      <c r="B1473" s="31" t="s">
        <v>7416</v>
      </c>
      <c r="C1473" s="1" t="s">
        <v>7417</v>
      </c>
      <c r="D1473" s="1" t="s">
        <v>55</v>
      </c>
      <c r="E1473" s="1" t="s">
        <v>24</v>
      </c>
      <c r="F1473" s="2">
        <v>68.5</v>
      </c>
      <c r="G1473" s="2">
        <v>71</v>
      </c>
      <c r="H1473" s="2">
        <v>82</v>
      </c>
      <c r="I1473" s="2">
        <v>81</v>
      </c>
      <c r="J1473" s="1">
        <f t="shared" si="44"/>
        <v>172.1</v>
      </c>
      <c r="K1473" s="1" t="s">
        <v>225</v>
      </c>
      <c r="L1473" s="1">
        <f t="shared" si="45"/>
        <v>139.5</v>
      </c>
      <c r="M1473" s="42" t="s">
        <v>7418</v>
      </c>
      <c r="N1473" s="2" t="s">
        <v>7417</v>
      </c>
      <c r="O1473" s="1" t="s">
        <v>235</v>
      </c>
      <c r="P1473" s="1" t="s">
        <v>228</v>
      </c>
      <c r="Q1473" s="43">
        <v>40082</v>
      </c>
      <c r="R1473" s="44" t="s">
        <v>7419</v>
      </c>
      <c r="S1473" s="1" t="s">
        <v>1500</v>
      </c>
      <c r="T1473" s="1">
        <v>19143082792</v>
      </c>
      <c r="U1473" s="1"/>
    </row>
    <row r="1474" spans="1:21">
      <c r="A1474" s="2" t="s">
        <v>52</v>
      </c>
      <c r="B1474" s="31" t="s">
        <v>7420</v>
      </c>
      <c r="C1474" s="1" t="s">
        <v>7421</v>
      </c>
      <c r="D1474" s="1" t="s">
        <v>53</v>
      </c>
      <c r="E1474" s="1" t="s">
        <v>25</v>
      </c>
      <c r="F1474" s="2">
        <v>64.5</v>
      </c>
      <c r="G1474" s="2">
        <v>74.5</v>
      </c>
      <c r="H1474" s="2">
        <v>80</v>
      </c>
      <c r="I1474" s="2">
        <v>85</v>
      </c>
      <c r="J1474" s="1">
        <f t="shared" ref="J1474:J1537" si="46">F1474+G1474+H1474*0.2+I1474*0.2</f>
        <v>172</v>
      </c>
      <c r="K1474" s="1" t="s">
        <v>225</v>
      </c>
      <c r="L1474" s="1">
        <f t="shared" ref="L1474:L1537" si="47">F1474+G1474</f>
        <v>139</v>
      </c>
      <c r="M1474" s="42" t="s">
        <v>7422</v>
      </c>
      <c r="N1474" s="2" t="s">
        <v>7421</v>
      </c>
      <c r="O1474" s="1" t="s">
        <v>235</v>
      </c>
      <c r="P1474" s="1" t="s">
        <v>236</v>
      </c>
      <c r="Q1474" s="53" t="s">
        <v>7423</v>
      </c>
      <c r="R1474" s="44" t="s">
        <v>3147</v>
      </c>
      <c r="S1474" s="1" t="s">
        <v>7424</v>
      </c>
      <c r="T1474" s="1">
        <v>13987875931</v>
      </c>
      <c r="U1474" s="1"/>
    </row>
    <row r="1475" spans="1:21">
      <c r="A1475" s="2" t="s">
        <v>45</v>
      </c>
      <c r="B1475" s="31" t="s">
        <v>7425</v>
      </c>
      <c r="C1475" s="1" t="s">
        <v>7426</v>
      </c>
      <c r="D1475" s="1" t="s">
        <v>47</v>
      </c>
      <c r="E1475" s="1" t="s">
        <v>24</v>
      </c>
      <c r="F1475" s="2">
        <v>78.5</v>
      </c>
      <c r="G1475" s="2">
        <v>62</v>
      </c>
      <c r="H1475" s="2">
        <v>74</v>
      </c>
      <c r="I1475" s="2">
        <v>83</v>
      </c>
      <c r="J1475" s="1">
        <f t="shared" si="46"/>
        <v>171.9</v>
      </c>
      <c r="K1475" s="1" t="s">
        <v>225</v>
      </c>
      <c r="L1475" s="1">
        <f t="shared" si="47"/>
        <v>140.5</v>
      </c>
      <c r="M1475" s="42" t="s">
        <v>7427</v>
      </c>
      <c r="N1475" s="2" t="s">
        <v>7426</v>
      </c>
      <c r="O1475" s="1" t="s">
        <v>227</v>
      </c>
      <c r="P1475" s="1" t="s">
        <v>242</v>
      </c>
      <c r="Q1475" s="43">
        <v>40260</v>
      </c>
      <c r="R1475" s="44" t="s">
        <v>719</v>
      </c>
      <c r="S1475" s="1" t="s">
        <v>7428</v>
      </c>
      <c r="T1475" s="1">
        <v>18787838141</v>
      </c>
      <c r="U1475" s="1" t="s">
        <v>231</v>
      </c>
    </row>
    <row r="1476" spans="1:21">
      <c r="A1476" s="2" t="s">
        <v>83</v>
      </c>
      <c r="B1476" s="31" t="s">
        <v>7429</v>
      </c>
      <c r="C1476" s="1" t="s">
        <v>7430</v>
      </c>
      <c r="D1476" s="1" t="s">
        <v>83</v>
      </c>
      <c r="E1476" s="1" t="s">
        <v>24</v>
      </c>
      <c r="F1476" s="2">
        <v>89</v>
      </c>
      <c r="G1476" s="2">
        <v>45.5</v>
      </c>
      <c r="H1476" s="2">
        <v>92</v>
      </c>
      <c r="I1476" s="2">
        <v>95</v>
      </c>
      <c r="J1476" s="1">
        <f t="shared" si="46"/>
        <v>171.9</v>
      </c>
      <c r="K1476" s="1" t="s">
        <v>225</v>
      </c>
      <c r="L1476" s="1">
        <f t="shared" si="47"/>
        <v>134.5</v>
      </c>
      <c r="M1476" s="42" t="s">
        <v>7431</v>
      </c>
      <c r="N1476" s="2" t="s">
        <v>7430</v>
      </c>
      <c r="O1476" s="1" t="s">
        <v>227</v>
      </c>
      <c r="P1476" s="1" t="s">
        <v>236</v>
      </c>
      <c r="Q1476" s="43">
        <v>40165</v>
      </c>
      <c r="R1476" s="44" t="s">
        <v>7432</v>
      </c>
      <c r="S1476" s="1" t="s">
        <v>7433</v>
      </c>
      <c r="T1476" s="1">
        <v>18469352159</v>
      </c>
      <c r="U1476" s="1"/>
    </row>
    <row r="1477" spans="1:21">
      <c r="A1477" s="2" t="s">
        <v>39</v>
      </c>
      <c r="B1477" s="31" t="s">
        <v>7434</v>
      </c>
      <c r="C1477" s="1" t="s">
        <v>7435</v>
      </c>
      <c r="D1477" s="1" t="s">
        <v>191</v>
      </c>
      <c r="E1477" s="1" t="s">
        <v>24</v>
      </c>
      <c r="F1477" s="2">
        <v>77</v>
      </c>
      <c r="G1477" s="2">
        <v>59</v>
      </c>
      <c r="H1477" s="2">
        <v>86</v>
      </c>
      <c r="I1477" s="2">
        <v>93</v>
      </c>
      <c r="J1477" s="1">
        <f t="shared" si="46"/>
        <v>171.79999999999998</v>
      </c>
      <c r="K1477" s="1" t="s">
        <v>225</v>
      </c>
      <c r="L1477" s="1">
        <f t="shared" si="47"/>
        <v>136</v>
      </c>
      <c r="M1477" s="42" t="s">
        <v>7436</v>
      </c>
      <c r="N1477" s="2" t="s">
        <v>7435</v>
      </c>
      <c r="O1477" s="1" t="s">
        <v>235</v>
      </c>
      <c r="P1477" s="1" t="s">
        <v>242</v>
      </c>
      <c r="Q1477" s="43">
        <v>40168</v>
      </c>
      <c r="R1477" s="44" t="s">
        <v>5048</v>
      </c>
      <c r="S1477" s="1" t="s">
        <v>7437</v>
      </c>
      <c r="T1477" s="1">
        <v>15125838082</v>
      </c>
      <c r="U1477" s="1"/>
    </row>
    <row r="1478" spans="1:21">
      <c r="A1478" s="2" t="s">
        <v>57</v>
      </c>
      <c r="B1478" s="31" t="s">
        <v>7438</v>
      </c>
      <c r="C1478" s="1" t="s">
        <v>7439</v>
      </c>
      <c r="D1478" s="1" t="s">
        <v>58</v>
      </c>
      <c r="E1478" s="1" t="s">
        <v>25</v>
      </c>
      <c r="F1478" s="2">
        <v>70</v>
      </c>
      <c r="G1478" s="2">
        <v>70</v>
      </c>
      <c r="H1478" s="2">
        <v>79</v>
      </c>
      <c r="I1478" s="2">
        <v>80</v>
      </c>
      <c r="J1478" s="1">
        <f t="shared" si="46"/>
        <v>171.8</v>
      </c>
      <c r="K1478" s="1" t="s">
        <v>225</v>
      </c>
      <c r="L1478" s="1">
        <f t="shared" si="47"/>
        <v>140</v>
      </c>
      <c r="M1478" s="42" t="s">
        <v>7440</v>
      </c>
      <c r="N1478" s="2" t="s">
        <v>7439</v>
      </c>
      <c r="O1478" s="1" t="s">
        <v>227</v>
      </c>
      <c r="P1478" s="1" t="s">
        <v>236</v>
      </c>
      <c r="Q1478" s="43">
        <v>39974</v>
      </c>
      <c r="R1478" s="44" t="s">
        <v>7441</v>
      </c>
      <c r="S1478" s="1" t="s">
        <v>7442</v>
      </c>
      <c r="T1478" s="1">
        <v>13638715094</v>
      </c>
      <c r="U1478" s="1"/>
    </row>
    <row r="1479" spans="1:21">
      <c r="A1479" s="2" t="s">
        <v>22</v>
      </c>
      <c r="B1479" s="31" t="s">
        <v>7443</v>
      </c>
      <c r="C1479" s="1" t="s">
        <v>7444</v>
      </c>
      <c r="D1479" s="1" t="s">
        <v>29</v>
      </c>
      <c r="E1479" s="1" t="s">
        <v>24</v>
      </c>
      <c r="F1479" s="2">
        <v>66.5</v>
      </c>
      <c r="G1479" s="2">
        <v>77</v>
      </c>
      <c r="H1479" s="2">
        <v>78</v>
      </c>
      <c r="I1479" s="2">
        <v>63</v>
      </c>
      <c r="J1479" s="1">
        <f t="shared" si="46"/>
        <v>171.7</v>
      </c>
      <c r="K1479" s="1" t="s">
        <v>225</v>
      </c>
      <c r="L1479" s="1">
        <f t="shared" si="47"/>
        <v>143.5</v>
      </c>
      <c r="M1479" s="42" t="s">
        <v>7445</v>
      </c>
      <c r="N1479" s="2" t="s">
        <v>7444</v>
      </c>
      <c r="O1479" s="31" t="s">
        <v>235</v>
      </c>
      <c r="P1479" s="31" t="s">
        <v>242</v>
      </c>
      <c r="Q1479" s="43">
        <v>40013</v>
      </c>
      <c r="R1479" s="44" t="s">
        <v>7446</v>
      </c>
      <c r="S1479" s="1" t="s">
        <v>7447</v>
      </c>
      <c r="T1479" s="1">
        <v>15987221023</v>
      </c>
      <c r="U1479" s="31"/>
    </row>
    <row r="1480" spans="1:21">
      <c r="A1480" s="2" t="s">
        <v>94</v>
      </c>
      <c r="B1480" s="31" t="s">
        <v>7448</v>
      </c>
      <c r="C1480" s="1" t="s">
        <v>5675</v>
      </c>
      <c r="D1480" s="1" t="s">
        <v>94</v>
      </c>
      <c r="E1480" s="1" t="s">
        <v>25</v>
      </c>
      <c r="F1480" s="2">
        <v>80.5</v>
      </c>
      <c r="G1480" s="2">
        <v>60.5</v>
      </c>
      <c r="H1480" s="2">
        <v>68</v>
      </c>
      <c r="I1480" s="2">
        <v>85</v>
      </c>
      <c r="J1480" s="1">
        <f t="shared" si="46"/>
        <v>171.6</v>
      </c>
      <c r="K1480" s="1" t="s">
        <v>225</v>
      </c>
      <c r="L1480" s="1">
        <f t="shared" si="47"/>
        <v>141</v>
      </c>
      <c r="M1480" s="42" t="s">
        <v>7449</v>
      </c>
      <c r="N1480" s="2" t="s">
        <v>5675</v>
      </c>
      <c r="O1480" s="1" t="s">
        <v>235</v>
      </c>
      <c r="P1480" s="1" t="s">
        <v>228</v>
      </c>
      <c r="Q1480" s="43">
        <v>40249</v>
      </c>
      <c r="R1480" s="44" t="s">
        <v>1194</v>
      </c>
      <c r="S1480" s="1" t="s">
        <v>7450</v>
      </c>
      <c r="T1480" s="1">
        <v>18187474554</v>
      </c>
      <c r="U1480" s="1" t="s">
        <v>231</v>
      </c>
    </row>
    <row r="1481" spans="1:21">
      <c r="A1481" s="2" t="s">
        <v>45</v>
      </c>
      <c r="B1481" s="31" t="s">
        <v>7451</v>
      </c>
      <c r="C1481" s="1" t="s">
        <v>7452</v>
      </c>
      <c r="D1481" s="1" t="s">
        <v>47</v>
      </c>
      <c r="E1481" s="1" t="s">
        <v>25</v>
      </c>
      <c r="F1481" s="2">
        <v>87</v>
      </c>
      <c r="G1481" s="2">
        <v>49.5</v>
      </c>
      <c r="H1481" s="2">
        <v>86</v>
      </c>
      <c r="I1481" s="2">
        <v>89</v>
      </c>
      <c r="J1481" s="1">
        <f t="shared" si="46"/>
        <v>171.5</v>
      </c>
      <c r="K1481" s="1" t="s">
        <v>225</v>
      </c>
      <c r="L1481" s="1">
        <f t="shared" si="47"/>
        <v>136.5</v>
      </c>
      <c r="M1481" s="42" t="s">
        <v>7453</v>
      </c>
      <c r="N1481" s="2" t="s">
        <v>7452</v>
      </c>
      <c r="O1481" s="1" t="s">
        <v>227</v>
      </c>
      <c r="P1481" s="1" t="s">
        <v>242</v>
      </c>
      <c r="Q1481" s="43">
        <v>39921</v>
      </c>
      <c r="R1481" s="44" t="s">
        <v>523</v>
      </c>
      <c r="S1481" s="1" t="s">
        <v>6816</v>
      </c>
      <c r="T1481" s="1">
        <v>18387811723</v>
      </c>
      <c r="U1481" s="1" t="s">
        <v>231</v>
      </c>
    </row>
    <row r="1482" spans="1:21">
      <c r="A1482" s="2" t="s">
        <v>78</v>
      </c>
      <c r="B1482" s="31" t="s">
        <v>7454</v>
      </c>
      <c r="C1482" s="1" t="s">
        <v>7455</v>
      </c>
      <c r="D1482" s="1" t="s">
        <v>79</v>
      </c>
      <c r="E1482" s="1" t="s">
        <v>24</v>
      </c>
      <c r="F1482" s="2">
        <v>68</v>
      </c>
      <c r="G1482" s="2">
        <v>73.5</v>
      </c>
      <c r="H1482" s="2">
        <v>77</v>
      </c>
      <c r="I1482" s="2">
        <v>73</v>
      </c>
      <c r="J1482" s="1">
        <f t="shared" si="46"/>
        <v>171.5</v>
      </c>
      <c r="K1482" s="1" t="s">
        <v>225</v>
      </c>
      <c r="L1482" s="1">
        <f t="shared" si="47"/>
        <v>141.5</v>
      </c>
      <c r="M1482" s="42" t="s">
        <v>7456</v>
      </c>
      <c r="N1482" s="2" t="s">
        <v>7455</v>
      </c>
      <c r="O1482" s="1" t="s">
        <v>235</v>
      </c>
      <c r="P1482" s="1" t="s">
        <v>242</v>
      </c>
      <c r="Q1482" s="43">
        <v>39972</v>
      </c>
      <c r="R1482" s="44" t="s">
        <v>346</v>
      </c>
      <c r="S1482" s="1" t="s">
        <v>7457</v>
      </c>
      <c r="T1482" s="1">
        <v>15912949586</v>
      </c>
      <c r="U1482" s="1" t="s">
        <v>231</v>
      </c>
    </row>
    <row r="1483" spans="1:21">
      <c r="A1483" s="2" t="s">
        <v>57</v>
      </c>
      <c r="B1483" s="31" t="s">
        <v>7458</v>
      </c>
      <c r="C1483" s="1" t="s">
        <v>7459</v>
      </c>
      <c r="D1483" s="1" t="s">
        <v>58</v>
      </c>
      <c r="E1483" s="1" t="s">
        <v>25</v>
      </c>
      <c r="F1483" s="2">
        <v>71</v>
      </c>
      <c r="G1483" s="2">
        <v>68</v>
      </c>
      <c r="H1483" s="2">
        <v>77</v>
      </c>
      <c r="I1483" s="2">
        <v>85</v>
      </c>
      <c r="J1483" s="1">
        <f t="shared" si="46"/>
        <v>171.4</v>
      </c>
      <c r="K1483" s="1" t="s">
        <v>225</v>
      </c>
      <c r="L1483" s="1">
        <f t="shared" si="47"/>
        <v>139</v>
      </c>
      <c r="M1483" s="42" t="s">
        <v>7460</v>
      </c>
      <c r="N1483" s="2" t="s">
        <v>7459</v>
      </c>
      <c r="O1483" s="1" t="s">
        <v>235</v>
      </c>
      <c r="P1483" s="1" t="s">
        <v>242</v>
      </c>
      <c r="Q1483" s="43">
        <v>40229</v>
      </c>
      <c r="R1483" s="44" t="s">
        <v>7461</v>
      </c>
      <c r="S1483" s="1" t="s">
        <v>7462</v>
      </c>
      <c r="T1483" s="1">
        <v>13577835181</v>
      </c>
      <c r="U1483" s="1"/>
    </row>
    <row r="1484" spans="1:21">
      <c r="A1484" s="2" t="s">
        <v>57</v>
      </c>
      <c r="B1484" s="31" t="s">
        <v>7463</v>
      </c>
      <c r="C1484" s="1" t="s">
        <v>7464</v>
      </c>
      <c r="D1484" s="1" t="s">
        <v>60</v>
      </c>
      <c r="E1484" s="1" t="s">
        <v>24</v>
      </c>
      <c r="F1484" s="2">
        <v>82.5</v>
      </c>
      <c r="G1484" s="2">
        <v>56.5</v>
      </c>
      <c r="H1484" s="2">
        <v>82</v>
      </c>
      <c r="I1484" s="2">
        <v>80</v>
      </c>
      <c r="J1484" s="1">
        <f t="shared" si="46"/>
        <v>171.4</v>
      </c>
      <c r="K1484" s="1" t="s">
        <v>225</v>
      </c>
      <c r="L1484" s="1">
        <f t="shared" si="47"/>
        <v>139</v>
      </c>
      <c r="M1484" s="42" t="s">
        <v>7465</v>
      </c>
      <c r="N1484" s="2" t="s">
        <v>7464</v>
      </c>
      <c r="O1484" s="31" t="s">
        <v>227</v>
      </c>
      <c r="P1484" s="1" t="s">
        <v>228</v>
      </c>
      <c r="Q1484" s="31" t="s">
        <v>7466</v>
      </c>
      <c r="R1484" s="47" t="s">
        <v>2157</v>
      </c>
      <c r="S1484" s="31" t="s">
        <v>7467</v>
      </c>
      <c r="T1484" s="31" t="s">
        <v>7468</v>
      </c>
      <c r="U1484" s="1"/>
    </row>
    <row r="1485" spans="1:21">
      <c r="A1485" s="2" t="s">
        <v>65</v>
      </c>
      <c r="B1485" s="31" t="s">
        <v>7469</v>
      </c>
      <c r="C1485" s="1" t="s">
        <v>7470</v>
      </c>
      <c r="D1485" s="1" t="s">
        <v>69</v>
      </c>
      <c r="E1485" s="1" t="s">
        <v>24</v>
      </c>
      <c r="F1485" s="2">
        <v>73.5</v>
      </c>
      <c r="G1485" s="2">
        <v>66.5</v>
      </c>
      <c r="H1485" s="2">
        <v>78</v>
      </c>
      <c r="I1485" s="2">
        <v>79</v>
      </c>
      <c r="J1485" s="1">
        <f t="shared" si="46"/>
        <v>171.4</v>
      </c>
      <c r="K1485" s="1" t="s">
        <v>225</v>
      </c>
      <c r="L1485" s="1">
        <f t="shared" si="47"/>
        <v>140</v>
      </c>
      <c r="M1485" s="42" t="s">
        <v>7471</v>
      </c>
      <c r="N1485" s="2" t="s">
        <v>7470</v>
      </c>
      <c r="O1485" s="1" t="s">
        <v>235</v>
      </c>
      <c r="P1485" s="1" t="s">
        <v>242</v>
      </c>
      <c r="Q1485" s="43">
        <v>40138</v>
      </c>
      <c r="R1485" s="44" t="s">
        <v>1236</v>
      </c>
      <c r="S1485" s="1" t="s">
        <v>7472</v>
      </c>
      <c r="T1485" s="1">
        <v>18287821180</v>
      </c>
      <c r="U1485" s="1"/>
    </row>
    <row r="1486" spans="1:21">
      <c r="A1486" s="2" t="s">
        <v>45</v>
      </c>
      <c r="B1486" s="31" t="s">
        <v>7473</v>
      </c>
      <c r="C1486" s="1" t="s">
        <v>7474</v>
      </c>
      <c r="D1486" s="1" t="s">
        <v>46</v>
      </c>
      <c r="E1486" s="1" t="s">
        <v>24</v>
      </c>
      <c r="F1486" s="2">
        <v>82.5</v>
      </c>
      <c r="G1486" s="2">
        <v>58</v>
      </c>
      <c r="H1486" s="2">
        <v>79</v>
      </c>
      <c r="I1486" s="2">
        <v>75</v>
      </c>
      <c r="J1486" s="1">
        <f t="shared" si="46"/>
        <v>171.3</v>
      </c>
      <c r="K1486" s="1" t="s">
        <v>225</v>
      </c>
      <c r="L1486" s="1">
        <f t="shared" si="47"/>
        <v>140.5</v>
      </c>
      <c r="M1486" s="42" t="s">
        <v>7475</v>
      </c>
      <c r="N1486" s="2" t="s">
        <v>7474</v>
      </c>
      <c r="O1486" s="1" t="s">
        <v>227</v>
      </c>
      <c r="P1486" s="1" t="s">
        <v>228</v>
      </c>
      <c r="Q1486" s="43">
        <v>40164</v>
      </c>
      <c r="R1486" s="44" t="s">
        <v>7476</v>
      </c>
      <c r="S1486" s="1" t="s">
        <v>7477</v>
      </c>
      <c r="T1486" s="1">
        <v>18387806852</v>
      </c>
      <c r="U1486" s="1" t="s">
        <v>231</v>
      </c>
    </row>
    <row r="1487" spans="1:21">
      <c r="A1487" s="2" t="s">
        <v>57</v>
      </c>
      <c r="B1487" s="31" t="s">
        <v>7478</v>
      </c>
      <c r="C1487" s="1" t="s">
        <v>7479</v>
      </c>
      <c r="D1487" s="1" t="s">
        <v>60</v>
      </c>
      <c r="E1487" s="1" t="s">
        <v>24</v>
      </c>
      <c r="F1487" s="2">
        <v>84</v>
      </c>
      <c r="G1487" s="2">
        <v>59</v>
      </c>
      <c r="H1487" s="2">
        <v>70</v>
      </c>
      <c r="I1487" s="2">
        <v>71</v>
      </c>
      <c r="J1487" s="1">
        <f t="shared" si="46"/>
        <v>171.2</v>
      </c>
      <c r="K1487" s="1" t="s">
        <v>225</v>
      </c>
      <c r="L1487" s="1">
        <f t="shared" si="47"/>
        <v>143</v>
      </c>
      <c r="M1487" s="42" t="s">
        <v>7480</v>
      </c>
      <c r="N1487" s="2" t="s">
        <v>7479</v>
      </c>
      <c r="O1487" s="31" t="s">
        <v>235</v>
      </c>
      <c r="P1487" s="31" t="s">
        <v>242</v>
      </c>
      <c r="Q1487" s="31" t="s">
        <v>7481</v>
      </c>
      <c r="R1487" s="47" t="s">
        <v>7482</v>
      </c>
      <c r="S1487" s="31" t="s">
        <v>7483</v>
      </c>
      <c r="T1487" s="1">
        <v>13612474500</v>
      </c>
      <c r="U1487" s="1"/>
    </row>
    <row r="1488" spans="1:21">
      <c r="A1488" s="2" t="s">
        <v>84</v>
      </c>
      <c r="B1488" s="31" t="s">
        <v>7484</v>
      </c>
      <c r="C1488" s="1" t="s">
        <v>7485</v>
      </c>
      <c r="D1488" s="1" t="s">
        <v>89</v>
      </c>
      <c r="E1488" s="1" t="s">
        <v>24</v>
      </c>
      <c r="F1488" s="2">
        <v>79</v>
      </c>
      <c r="G1488" s="2">
        <v>61</v>
      </c>
      <c r="H1488" s="2">
        <v>74</v>
      </c>
      <c r="I1488" s="2">
        <v>82</v>
      </c>
      <c r="J1488" s="1">
        <f t="shared" si="46"/>
        <v>171.20000000000002</v>
      </c>
      <c r="K1488" s="1" t="s">
        <v>225</v>
      </c>
      <c r="L1488" s="1">
        <f t="shared" si="47"/>
        <v>140</v>
      </c>
      <c r="M1488" s="42" t="s">
        <v>7486</v>
      </c>
      <c r="N1488" s="2" t="s">
        <v>7485</v>
      </c>
      <c r="O1488" s="31" t="s">
        <v>235</v>
      </c>
      <c r="P1488" s="31" t="s">
        <v>242</v>
      </c>
      <c r="Q1488" s="31" t="s">
        <v>7487</v>
      </c>
      <c r="R1488" s="44" t="s">
        <v>1177</v>
      </c>
      <c r="S1488" s="1" t="s">
        <v>7488</v>
      </c>
      <c r="T1488" s="1">
        <v>15125979351</v>
      </c>
      <c r="U1488" s="1"/>
    </row>
    <row r="1489" spans="1:21">
      <c r="A1489" s="2" t="s">
        <v>22</v>
      </c>
      <c r="B1489" s="31" t="s">
        <v>7489</v>
      </c>
      <c r="C1489" s="1" t="s">
        <v>7490</v>
      </c>
      <c r="D1489" s="1" t="s">
        <v>23</v>
      </c>
      <c r="E1489" s="1" t="s">
        <v>25</v>
      </c>
      <c r="F1489" s="2">
        <v>80.5</v>
      </c>
      <c r="G1489" s="2">
        <v>58</v>
      </c>
      <c r="H1489" s="2">
        <v>68</v>
      </c>
      <c r="I1489" s="2">
        <v>95</v>
      </c>
      <c r="J1489" s="1">
        <f t="shared" si="46"/>
        <v>171.1</v>
      </c>
      <c r="K1489" s="1" t="s">
        <v>225</v>
      </c>
      <c r="L1489" s="1">
        <f t="shared" si="47"/>
        <v>138.5</v>
      </c>
      <c r="M1489" s="42" t="s">
        <v>7491</v>
      </c>
      <c r="N1489" s="2" t="s">
        <v>7490</v>
      </c>
      <c r="O1489" s="1" t="s">
        <v>235</v>
      </c>
      <c r="P1489" s="1" t="s">
        <v>242</v>
      </c>
      <c r="Q1489" s="43">
        <v>40042</v>
      </c>
      <c r="R1489" s="47" t="s">
        <v>7492</v>
      </c>
      <c r="S1489" s="1" t="s">
        <v>7493</v>
      </c>
      <c r="T1489" s="1">
        <v>13577846319</v>
      </c>
      <c r="U1489" s="1"/>
    </row>
    <row r="1490" spans="1:21">
      <c r="A1490" s="2" t="s">
        <v>22</v>
      </c>
      <c r="B1490" s="31" t="s">
        <v>7494</v>
      </c>
      <c r="C1490" s="1" t="s">
        <v>7495</v>
      </c>
      <c r="D1490" s="1" t="s">
        <v>33</v>
      </c>
      <c r="E1490" s="1" t="s">
        <v>28</v>
      </c>
      <c r="F1490" s="2">
        <v>92.5</v>
      </c>
      <c r="G1490" s="2">
        <v>54</v>
      </c>
      <c r="H1490" s="2">
        <v>58</v>
      </c>
      <c r="I1490" s="2">
        <v>65</v>
      </c>
      <c r="J1490" s="1">
        <f t="shared" si="46"/>
        <v>171.1</v>
      </c>
      <c r="K1490" s="1" t="s">
        <v>225</v>
      </c>
      <c r="L1490" s="1">
        <f t="shared" si="47"/>
        <v>146.5</v>
      </c>
      <c r="M1490" s="42" t="s">
        <v>7496</v>
      </c>
      <c r="N1490" s="2" t="s">
        <v>7495</v>
      </c>
      <c r="O1490" s="1" t="s">
        <v>227</v>
      </c>
      <c r="P1490" s="1" t="s">
        <v>242</v>
      </c>
      <c r="Q1490" s="31" t="s">
        <v>7497</v>
      </c>
      <c r="R1490" s="44" t="s">
        <v>2132</v>
      </c>
      <c r="S1490" s="1" t="s">
        <v>7498</v>
      </c>
      <c r="T1490" s="1">
        <v>13638716050</v>
      </c>
      <c r="U1490" s="1"/>
    </row>
    <row r="1491" spans="1:21">
      <c r="A1491" s="2" t="s">
        <v>22</v>
      </c>
      <c r="B1491" s="31" t="s">
        <v>7499</v>
      </c>
      <c r="C1491" s="1" t="s">
        <v>7500</v>
      </c>
      <c r="D1491" s="1" t="s">
        <v>33</v>
      </c>
      <c r="E1491" s="1" t="s">
        <v>35</v>
      </c>
      <c r="F1491" s="2">
        <v>68.5</v>
      </c>
      <c r="G1491" s="2">
        <v>71</v>
      </c>
      <c r="H1491" s="2">
        <v>81</v>
      </c>
      <c r="I1491" s="2">
        <v>77</v>
      </c>
      <c r="J1491" s="1">
        <f t="shared" si="46"/>
        <v>171.1</v>
      </c>
      <c r="K1491" s="1" t="s">
        <v>225</v>
      </c>
      <c r="L1491" s="1">
        <f t="shared" si="47"/>
        <v>139.5</v>
      </c>
      <c r="M1491" s="42" t="s">
        <v>7501</v>
      </c>
      <c r="N1491" s="2" t="s">
        <v>7500</v>
      </c>
      <c r="O1491" s="1" t="s">
        <v>235</v>
      </c>
      <c r="P1491" s="1" t="s">
        <v>242</v>
      </c>
      <c r="Q1491" s="31" t="s">
        <v>4747</v>
      </c>
      <c r="R1491" s="47" t="s">
        <v>7502</v>
      </c>
      <c r="S1491" s="31" t="s">
        <v>7503</v>
      </c>
      <c r="T1491" s="31" t="s">
        <v>7504</v>
      </c>
      <c r="U1491" s="1"/>
    </row>
    <row r="1492" spans="1:21">
      <c r="A1492" s="2" t="s">
        <v>42</v>
      </c>
      <c r="B1492" s="31" t="s">
        <v>7505</v>
      </c>
      <c r="C1492" s="1" t="s">
        <v>7506</v>
      </c>
      <c r="D1492" s="1" t="s">
        <v>102</v>
      </c>
      <c r="E1492" s="1" t="s">
        <v>24</v>
      </c>
      <c r="F1492" s="2">
        <v>75</v>
      </c>
      <c r="G1492" s="2">
        <v>66.5</v>
      </c>
      <c r="H1492" s="2">
        <v>71</v>
      </c>
      <c r="I1492" s="2">
        <v>77</v>
      </c>
      <c r="J1492" s="1">
        <f t="shared" si="46"/>
        <v>171.1</v>
      </c>
      <c r="K1492" s="1" t="s">
        <v>225</v>
      </c>
      <c r="L1492" s="1">
        <f t="shared" si="47"/>
        <v>141.5</v>
      </c>
      <c r="M1492" s="42" t="s">
        <v>7507</v>
      </c>
      <c r="N1492" s="2" t="s">
        <v>7506</v>
      </c>
      <c r="O1492" s="1" t="s">
        <v>235</v>
      </c>
      <c r="P1492" s="1" t="s">
        <v>242</v>
      </c>
      <c r="Q1492" s="45">
        <v>40191</v>
      </c>
      <c r="R1492" s="44" t="s">
        <v>7508</v>
      </c>
      <c r="S1492" s="1" t="s">
        <v>7509</v>
      </c>
      <c r="T1492" s="1">
        <v>15974796747</v>
      </c>
      <c r="U1492" s="1"/>
    </row>
    <row r="1493" spans="1:21">
      <c r="A1493" s="2" t="s">
        <v>65</v>
      </c>
      <c r="B1493" s="31" t="s">
        <v>7510</v>
      </c>
      <c r="C1493" s="1" t="s">
        <v>7511</v>
      </c>
      <c r="D1493" s="1" t="s">
        <v>71</v>
      </c>
      <c r="E1493" s="1" t="s">
        <v>24</v>
      </c>
      <c r="F1493" s="2">
        <v>76</v>
      </c>
      <c r="G1493" s="2">
        <v>67.5</v>
      </c>
      <c r="H1493" s="2">
        <v>72</v>
      </c>
      <c r="I1493" s="2">
        <v>66</v>
      </c>
      <c r="J1493" s="1">
        <f t="shared" si="46"/>
        <v>171.1</v>
      </c>
      <c r="K1493" s="1" t="s">
        <v>225</v>
      </c>
      <c r="L1493" s="1">
        <f t="shared" si="47"/>
        <v>143.5</v>
      </c>
      <c r="M1493" s="42" t="s">
        <v>7512</v>
      </c>
      <c r="N1493" s="2" t="s">
        <v>7511</v>
      </c>
      <c r="O1493" s="1" t="s">
        <v>227</v>
      </c>
      <c r="P1493" s="1" t="s">
        <v>236</v>
      </c>
      <c r="Q1493" s="43">
        <v>40178</v>
      </c>
      <c r="R1493" s="44" t="s">
        <v>2127</v>
      </c>
      <c r="S1493" s="1" t="s">
        <v>7513</v>
      </c>
      <c r="T1493" s="1">
        <v>15987865094</v>
      </c>
      <c r="U1493" s="1"/>
    </row>
    <row r="1494" spans="1:21">
      <c r="A1494" s="2" t="s">
        <v>39</v>
      </c>
      <c r="B1494" s="31" t="s">
        <v>7514</v>
      </c>
      <c r="C1494" s="1" t="s">
        <v>7515</v>
      </c>
      <c r="D1494" s="1" t="s">
        <v>191</v>
      </c>
      <c r="E1494" s="1" t="s">
        <v>24</v>
      </c>
      <c r="F1494" s="2">
        <v>76</v>
      </c>
      <c r="G1494" s="2">
        <v>61</v>
      </c>
      <c r="H1494" s="2">
        <v>86</v>
      </c>
      <c r="I1494" s="2">
        <v>84</v>
      </c>
      <c r="J1494" s="1">
        <f t="shared" si="46"/>
        <v>171</v>
      </c>
      <c r="K1494" s="1" t="s">
        <v>225</v>
      </c>
      <c r="L1494" s="1">
        <f t="shared" si="47"/>
        <v>137</v>
      </c>
      <c r="M1494" s="42" t="s">
        <v>7516</v>
      </c>
      <c r="N1494" s="2" t="s">
        <v>7515</v>
      </c>
      <c r="O1494" s="1" t="s">
        <v>227</v>
      </c>
      <c r="P1494" s="1" t="s">
        <v>242</v>
      </c>
      <c r="Q1494" s="43">
        <v>40329</v>
      </c>
      <c r="R1494" s="44" t="s">
        <v>2203</v>
      </c>
      <c r="S1494" s="1" t="s">
        <v>2604</v>
      </c>
      <c r="T1494" s="1">
        <v>15808786731</v>
      </c>
      <c r="U1494" s="1"/>
    </row>
    <row r="1495" spans="1:21">
      <c r="A1495" s="2" t="s">
        <v>94</v>
      </c>
      <c r="B1495" s="31" t="s">
        <v>7517</v>
      </c>
      <c r="C1495" s="1" t="s">
        <v>7518</v>
      </c>
      <c r="D1495" s="1" t="s">
        <v>94</v>
      </c>
      <c r="E1495" s="1" t="s">
        <v>24</v>
      </c>
      <c r="F1495" s="2">
        <v>83</v>
      </c>
      <c r="G1495" s="2">
        <v>52</v>
      </c>
      <c r="H1495" s="2">
        <v>88</v>
      </c>
      <c r="I1495" s="2">
        <v>92</v>
      </c>
      <c r="J1495" s="1">
        <f t="shared" si="46"/>
        <v>171</v>
      </c>
      <c r="K1495" s="1" t="s">
        <v>225</v>
      </c>
      <c r="L1495" s="1">
        <f t="shared" si="47"/>
        <v>135</v>
      </c>
      <c r="M1495" s="42" t="s">
        <v>7519</v>
      </c>
      <c r="N1495" s="2" t="s">
        <v>7518</v>
      </c>
      <c r="O1495" s="1" t="s">
        <v>227</v>
      </c>
      <c r="P1495" s="1" t="s">
        <v>228</v>
      </c>
      <c r="Q1495" s="45">
        <v>39969</v>
      </c>
      <c r="R1495" s="44" t="s">
        <v>825</v>
      </c>
      <c r="S1495" s="1" t="s">
        <v>7520</v>
      </c>
      <c r="T1495" s="1">
        <v>15825167110</v>
      </c>
      <c r="U1495" s="1" t="s">
        <v>231</v>
      </c>
    </row>
    <row r="1496" spans="1:21">
      <c r="A1496" s="2" t="s">
        <v>22</v>
      </c>
      <c r="B1496" s="31" t="s">
        <v>7521</v>
      </c>
      <c r="C1496" s="1" t="s">
        <v>7522</v>
      </c>
      <c r="D1496" s="1" t="s">
        <v>23</v>
      </c>
      <c r="E1496" s="1" t="s">
        <v>26</v>
      </c>
      <c r="F1496" s="2">
        <v>82.5</v>
      </c>
      <c r="G1496" s="2">
        <v>60</v>
      </c>
      <c r="H1496" s="2">
        <v>70</v>
      </c>
      <c r="I1496" s="2">
        <v>72</v>
      </c>
      <c r="J1496" s="1">
        <f t="shared" si="46"/>
        <v>170.9</v>
      </c>
      <c r="K1496" s="1" t="s">
        <v>225</v>
      </c>
      <c r="L1496" s="1">
        <f t="shared" si="47"/>
        <v>142.5</v>
      </c>
      <c r="M1496" s="42" t="s">
        <v>7523</v>
      </c>
      <c r="N1496" s="2" t="s">
        <v>7522</v>
      </c>
      <c r="O1496" s="1" t="s">
        <v>235</v>
      </c>
      <c r="P1496" s="1" t="s">
        <v>242</v>
      </c>
      <c r="Q1496" s="43">
        <v>40016</v>
      </c>
      <c r="R1496" s="44" t="s">
        <v>7524</v>
      </c>
      <c r="S1496" s="1" t="s">
        <v>7525</v>
      </c>
      <c r="T1496" s="1">
        <v>15912772543</v>
      </c>
      <c r="U1496" s="1"/>
    </row>
    <row r="1497" spans="1:21">
      <c r="A1497" s="2" t="s">
        <v>57</v>
      </c>
      <c r="B1497" s="31" t="s">
        <v>7526</v>
      </c>
      <c r="C1497" s="1" t="s">
        <v>7527</v>
      </c>
      <c r="D1497" s="1" t="s">
        <v>58</v>
      </c>
      <c r="E1497" s="1" t="s">
        <v>24</v>
      </c>
      <c r="F1497" s="2">
        <v>84</v>
      </c>
      <c r="G1497" s="2">
        <v>55.5</v>
      </c>
      <c r="H1497" s="2">
        <v>75</v>
      </c>
      <c r="I1497" s="2">
        <v>82</v>
      </c>
      <c r="J1497" s="1">
        <f t="shared" si="46"/>
        <v>170.9</v>
      </c>
      <c r="K1497" s="1" t="s">
        <v>225</v>
      </c>
      <c r="L1497" s="1">
        <f t="shared" si="47"/>
        <v>139.5</v>
      </c>
      <c r="M1497" s="42" t="s">
        <v>7528</v>
      </c>
      <c r="N1497" s="2" t="s">
        <v>7527</v>
      </c>
      <c r="O1497" s="1" t="s">
        <v>235</v>
      </c>
      <c r="P1497" s="1" t="s">
        <v>236</v>
      </c>
      <c r="Q1497" s="43">
        <v>40166</v>
      </c>
      <c r="R1497" s="44" t="s">
        <v>7529</v>
      </c>
      <c r="S1497" s="1" t="s">
        <v>7530</v>
      </c>
      <c r="T1497" s="1">
        <v>13769250334</v>
      </c>
      <c r="U1497" s="1"/>
    </row>
    <row r="1498" spans="1:21">
      <c r="A1498" s="2" t="s">
        <v>57</v>
      </c>
      <c r="B1498" s="31" t="s">
        <v>7531</v>
      </c>
      <c r="C1498" s="1" t="s">
        <v>7532</v>
      </c>
      <c r="D1498" s="1" t="s">
        <v>59</v>
      </c>
      <c r="E1498" s="1" t="s">
        <v>24</v>
      </c>
      <c r="F1498" s="2">
        <v>88</v>
      </c>
      <c r="G1498" s="2">
        <v>52.5</v>
      </c>
      <c r="H1498" s="2">
        <v>69</v>
      </c>
      <c r="I1498" s="2">
        <v>83</v>
      </c>
      <c r="J1498" s="1">
        <f t="shared" si="46"/>
        <v>170.9</v>
      </c>
      <c r="K1498" s="1" t="s">
        <v>225</v>
      </c>
      <c r="L1498" s="1">
        <f t="shared" si="47"/>
        <v>140.5</v>
      </c>
      <c r="M1498" s="42" t="s">
        <v>7533</v>
      </c>
      <c r="N1498" s="2" t="s">
        <v>7532</v>
      </c>
      <c r="O1498" s="1" t="s">
        <v>227</v>
      </c>
      <c r="P1498" s="1" t="s">
        <v>242</v>
      </c>
      <c r="Q1498" s="43">
        <v>40104</v>
      </c>
      <c r="R1498" s="44" t="s">
        <v>1265</v>
      </c>
      <c r="S1498" s="1" t="s">
        <v>7534</v>
      </c>
      <c r="T1498" s="1">
        <v>15987844062</v>
      </c>
      <c r="U1498" s="1"/>
    </row>
    <row r="1499" spans="1:21">
      <c r="A1499" s="2" t="s">
        <v>22</v>
      </c>
      <c r="B1499" s="31" t="s">
        <v>7535</v>
      </c>
      <c r="C1499" s="1" t="s">
        <v>7536</v>
      </c>
      <c r="D1499" s="1" t="s">
        <v>33</v>
      </c>
      <c r="E1499" s="1" t="s">
        <v>27</v>
      </c>
      <c r="F1499" s="2">
        <v>75</v>
      </c>
      <c r="G1499" s="2">
        <v>61</v>
      </c>
      <c r="H1499" s="2">
        <v>85</v>
      </c>
      <c r="I1499" s="2">
        <v>89</v>
      </c>
      <c r="J1499" s="1">
        <f t="shared" si="46"/>
        <v>170.8</v>
      </c>
      <c r="K1499" s="1" t="s">
        <v>225</v>
      </c>
      <c r="L1499" s="1">
        <f t="shared" si="47"/>
        <v>136</v>
      </c>
      <c r="M1499" s="42" t="s">
        <v>7537</v>
      </c>
      <c r="N1499" s="2" t="s">
        <v>7536</v>
      </c>
      <c r="O1499" s="56" t="s">
        <v>227</v>
      </c>
      <c r="P1499" s="1" t="s">
        <v>242</v>
      </c>
      <c r="Q1499" s="43">
        <v>39983</v>
      </c>
      <c r="R1499" s="44" t="s">
        <v>7538</v>
      </c>
      <c r="S1499" s="1" t="s">
        <v>7539</v>
      </c>
      <c r="T1499" s="1">
        <v>18887805103</v>
      </c>
      <c r="U1499" s="48" t="s">
        <v>231</v>
      </c>
    </row>
    <row r="1500" spans="1:21">
      <c r="A1500" s="2" t="s">
        <v>45</v>
      </c>
      <c r="B1500" s="31" t="s">
        <v>7540</v>
      </c>
      <c r="C1500" s="1" t="s">
        <v>7541</v>
      </c>
      <c r="D1500" s="1" t="s">
        <v>47</v>
      </c>
      <c r="E1500" s="1" t="s">
        <v>24</v>
      </c>
      <c r="F1500" s="2">
        <v>74</v>
      </c>
      <c r="G1500" s="2">
        <v>63</v>
      </c>
      <c r="H1500" s="2">
        <v>83</v>
      </c>
      <c r="I1500" s="2">
        <v>86</v>
      </c>
      <c r="J1500" s="1">
        <f t="shared" si="46"/>
        <v>170.79999999999998</v>
      </c>
      <c r="K1500" s="1" t="s">
        <v>225</v>
      </c>
      <c r="L1500" s="1">
        <f t="shared" si="47"/>
        <v>137</v>
      </c>
      <c r="M1500" s="42" t="s">
        <v>7542</v>
      </c>
      <c r="N1500" s="2" t="s">
        <v>7541</v>
      </c>
      <c r="O1500" s="1" t="s">
        <v>235</v>
      </c>
      <c r="P1500" s="1" t="s">
        <v>242</v>
      </c>
      <c r="Q1500" s="43">
        <v>39957</v>
      </c>
      <c r="R1500" s="44" t="s">
        <v>583</v>
      </c>
      <c r="S1500" s="1" t="s">
        <v>7543</v>
      </c>
      <c r="T1500" s="1">
        <v>18287866136</v>
      </c>
      <c r="U1500" s="1"/>
    </row>
    <row r="1501" spans="1:21">
      <c r="A1501" s="2" t="s">
        <v>84</v>
      </c>
      <c r="B1501" s="31" t="s">
        <v>7544</v>
      </c>
      <c r="C1501" s="1" t="s">
        <v>7545</v>
      </c>
      <c r="D1501" s="1" t="s">
        <v>89</v>
      </c>
      <c r="E1501" s="1" t="s">
        <v>25</v>
      </c>
      <c r="F1501" s="2">
        <v>60.5</v>
      </c>
      <c r="G1501" s="2">
        <v>78.5</v>
      </c>
      <c r="H1501" s="2">
        <v>82</v>
      </c>
      <c r="I1501" s="2">
        <v>77</v>
      </c>
      <c r="J1501" s="1">
        <f t="shared" si="46"/>
        <v>170.8</v>
      </c>
      <c r="K1501" s="1" t="s">
        <v>225</v>
      </c>
      <c r="L1501" s="1">
        <f t="shared" si="47"/>
        <v>139</v>
      </c>
      <c r="M1501" s="42" t="s">
        <v>7546</v>
      </c>
      <c r="N1501" s="2" t="s">
        <v>7545</v>
      </c>
      <c r="O1501" s="1" t="s">
        <v>235</v>
      </c>
      <c r="P1501" s="1" t="s">
        <v>242</v>
      </c>
      <c r="Q1501" s="56" t="s">
        <v>4188</v>
      </c>
      <c r="R1501" s="44" t="s">
        <v>1177</v>
      </c>
      <c r="S1501" s="1" t="s">
        <v>7547</v>
      </c>
      <c r="T1501" s="1">
        <v>15987825133</v>
      </c>
      <c r="U1501" s="1"/>
    </row>
    <row r="1502" spans="1:21">
      <c r="A1502" s="2" t="s">
        <v>22</v>
      </c>
      <c r="B1502" s="31" t="s">
        <v>7548</v>
      </c>
      <c r="C1502" s="1" t="s">
        <v>7549</v>
      </c>
      <c r="D1502" s="1" t="s">
        <v>33</v>
      </c>
      <c r="E1502" s="1" t="s">
        <v>27</v>
      </c>
      <c r="F1502" s="2">
        <v>80</v>
      </c>
      <c r="G1502" s="2">
        <v>59.5</v>
      </c>
      <c r="H1502" s="2">
        <v>79</v>
      </c>
      <c r="I1502" s="2">
        <v>77</v>
      </c>
      <c r="J1502" s="1">
        <f t="shared" si="46"/>
        <v>170.70000000000002</v>
      </c>
      <c r="K1502" s="1" t="s">
        <v>225</v>
      </c>
      <c r="L1502" s="1">
        <f t="shared" si="47"/>
        <v>139.5</v>
      </c>
      <c r="M1502" s="42" t="s">
        <v>7550</v>
      </c>
      <c r="N1502" s="2" t="s">
        <v>7549</v>
      </c>
      <c r="O1502" s="1" t="s">
        <v>227</v>
      </c>
      <c r="P1502" s="1" t="s">
        <v>236</v>
      </c>
      <c r="Q1502" s="43">
        <v>40262</v>
      </c>
      <c r="R1502" s="44" t="s">
        <v>7551</v>
      </c>
      <c r="S1502" s="1" t="s">
        <v>7552</v>
      </c>
      <c r="T1502" s="1">
        <v>15887788328</v>
      </c>
      <c r="U1502" s="1"/>
    </row>
    <row r="1503" spans="1:21">
      <c r="A1503" s="2" t="s">
        <v>22</v>
      </c>
      <c r="B1503" s="31" t="s">
        <v>7553</v>
      </c>
      <c r="C1503" s="1" t="s">
        <v>7554</v>
      </c>
      <c r="D1503" s="1" t="s">
        <v>23</v>
      </c>
      <c r="E1503" s="1" t="s">
        <v>25</v>
      </c>
      <c r="F1503" s="2">
        <v>86</v>
      </c>
      <c r="G1503" s="2">
        <v>54</v>
      </c>
      <c r="H1503" s="2">
        <v>78</v>
      </c>
      <c r="I1503" s="2">
        <v>75</v>
      </c>
      <c r="J1503" s="1">
        <f t="shared" si="46"/>
        <v>170.6</v>
      </c>
      <c r="K1503" s="1" t="s">
        <v>225</v>
      </c>
      <c r="L1503" s="1">
        <f t="shared" si="47"/>
        <v>140</v>
      </c>
      <c r="M1503" s="42" t="s">
        <v>7555</v>
      </c>
      <c r="N1503" s="2" t="s">
        <v>7554</v>
      </c>
      <c r="O1503" s="1" t="s">
        <v>235</v>
      </c>
      <c r="P1503" s="1" t="s">
        <v>242</v>
      </c>
      <c r="Q1503" s="43">
        <v>40236</v>
      </c>
      <c r="R1503" s="47" t="s">
        <v>502</v>
      </c>
      <c r="S1503" s="1" t="s">
        <v>6748</v>
      </c>
      <c r="T1503" s="1">
        <v>13628784766</v>
      </c>
      <c r="U1503" s="1"/>
    </row>
    <row r="1504" spans="1:21">
      <c r="A1504" s="2" t="s">
        <v>52</v>
      </c>
      <c r="B1504" s="31" t="s">
        <v>7556</v>
      </c>
      <c r="C1504" s="1" t="s">
        <v>7557</v>
      </c>
      <c r="D1504" s="1" t="s">
        <v>53</v>
      </c>
      <c r="E1504" s="1" t="s">
        <v>25</v>
      </c>
      <c r="F1504" s="2">
        <v>75.5</v>
      </c>
      <c r="G1504" s="2">
        <v>61.5</v>
      </c>
      <c r="H1504" s="2">
        <v>78</v>
      </c>
      <c r="I1504" s="2">
        <v>90</v>
      </c>
      <c r="J1504" s="1">
        <f t="shared" si="46"/>
        <v>170.6</v>
      </c>
      <c r="K1504" s="1" t="s">
        <v>225</v>
      </c>
      <c r="L1504" s="1">
        <f t="shared" si="47"/>
        <v>137</v>
      </c>
      <c r="M1504" s="42" t="s">
        <v>7558</v>
      </c>
      <c r="N1504" s="2" t="s">
        <v>7557</v>
      </c>
      <c r="O1504" s="1" t="s">
        <v>235</v>
      </c>
      <c r="P1504" s="1" t="s">
        <v>426</v>
      </c>
      <c r="Q1504" s="43">
        <v>39966</v>
      </c>
      <c r="R1504" s="44" t="s">
        <v>6574</v>
      </c>
      <c r="S1504" s="1" t="s">
        <v>7559</v>
      </c>
      <c r="T1504" s="1">
        <v>15758507723</v>
      </c>
      <c r="U1504" s="1"/>
    </row>
    <row r="1505" spans="1:21">
      <c r="A1505" s="2" t="s">
        <v>78</v>
      </c>
      <c r="B1505" s="31" t="s">
        <v>7560</v>
      </c>
      <c r="C1505" s="1" t="s">
        <v>7561</v>
      </c>
      <c r="D1505" s="1" t="s">
        <v>82</v>
      </c>
      <c r="E1505" s="1" t="s">
        <v>24</v>
      </c>
      <c r="F1505" s="2">
        <v>83</v>
      </c>
      <c r="G1505" s="2">
        <v>56</v>
      </c>
      <c r="H1505" s="2">
        <v>81</v>
      </c>
      <c r="I1505" s="2">
        <v>77</v>
      </c>
      <c r="J1505" s="1">
        <f t="shared" si="46"/>
        <v>170.6</v>
      </c>
      <c r="K1505" s="1" t="s">
        <v>225</v>
      </c>
      <c r="L1505" s="1">
        <f t="shared" si="47"/>
        <v>139</v>
      </c>
      <c r="M1505" s="42" t="s">
        <v>7562</v>
      </c>
      <c r="N1505" s="2" t="s">
        <v>7561</v>
      </c>
      <c r="O1505" s="1" t="s">
        <v>235</v>
      </c>
      <c r="P1505" s="31" t="s">
        <v>228</v>
      </c>
      <c r="Q1505" s="31" t="s">
        <v>2897</v>
      </c>
      <c r="R1505" s="44" t="s">
        <v>6664</v>
      </c>
      <c r="S1505" s="1" t="s">
        <v>7563</v>
      </c>
      <c r="T1505" s="31">
        <v>15096475193</v>
      </c>
      <c r="U1505" s="1" t="s">
        <v>231</v>
      </c>
    </row>
    <row r="1506" spans="1:21">
      <c r="A1506" s="2" t="s">
        <v>39</v>
      </c>
      <c r="B1506" s="31" t="s">
        <v>7564</v>
      </c>
      <c r="C1506" s="1" t="s">
        <v>7565</v>
      </c>
      <c r="D1506" s="1" t="s">
        <v>40</v>
      </c>
      <c r="E1506" s="1" t="s">
        <v>25</v>
      </c>
      <c r="F1506" s="2">
        <v>75.5</v>
      </c>
      <c r="G1506" s="2">
        <v>63.5</v>
      </c>
      <c r="H1506" s="2">
        <v>70</v>
      </c>
      <c r="I1506" s="2">
        <v>87</v>
      </c>
      <c r="J1506" s="1">
        <f t="shared" si="46"/>
        <v>170.4</v>
      </c>
      <c r="K1506" s="1" t="s">
        <v>225</v>
      </c>
      <c r="L1506" s="1">
        <f t="shared" si="47"/>
        <v>139</v>
      </c>
      <c r="M1506" s="42" t="s">
        <v>7566</v>
      </c>
      <c r="N1506" s="2" t="s">
        <v>7565</v>
      </c>
      <c r="O1506" s="1" t="s">
        <v>235</v>
      </c>
      <c r="P1506" s="1" t="s">
        <v>228</v>
      </c>
      <c r="Q1506" s="43">
        <v>40171</v>
      </c>
      <c r="R1506" s="44" t="s">
        <v>6395</v>
      </c>
      <c r="S1506" s="1" t="s">
        <v>7567</v>
      </c>
      <c r="T1506" s="1">
        <v>15987208209</v>
      </c>
      <c r="U1506" s="1"/>
    </row>
    <row r="1507" spans="1:21">
      <c r="A1507" s="2" t="s">
        <v>74</v>
      </c>
      <c r="B1507" s="31" t="s">
        <v>7568</v>
      </c>
      <c r="C1507" s="1" t="s">
        <v>7569</v>
      </c>
      <c r="D1507" s="1" t="s">
        <v>76</v>
      </c>
      <c r="E1507" s="1" t="s">
        <v>24</v>
      </c>
      <c r="F1507" s="2">
        <v>87</v>
      </c>
      <c r="G1507" s="2">
        <v>49</v>
      </c>
      <c r="H1507" s="2">
        <v>76</v>
      </c>
      <c r="I1507" s="2">
        <v>96</v>
      </c>
      <c r="J1507" s="1">
        <f t="shared" si="46"/>
        <v>170.39999999999998</v>
      </c>
      <c r="K1507" s="1" t="s">
        <v>225</v>
      </c>
      <c r="L1507" s="1">
        <f t="shared" si="47"/>
        <v>136</v>
      </c>
      <c r="M1507" s="42" t="s">
        <v>7570</v>
      </c>
      <c r="N1507" s="2" t="s">
        <v>7569</v>
      </c>
      <c r="O1507" s="1" t="s">
        <v>235</v>
      </c>
      <c r="P1507" s="1" t="s">
        <v>228</v>
      </c>
      <c r="Q1507" s="43">
        <v>39857</v>
      </c>
      <c r="R1507" s="44" t="s">
        <v>7571</v>
      </c>
      <c r="S1507" s="1" t="s">
        <v>7572</v>
      </c>
      <c r="T1507" s="1">
        <v>15125834267</v>
      </c>
      <c r="U1507" s="31"/>
    </row>
    <row r="1508" spans="1:21">
      <c r="A1508" s="2" t="s">
        <v>84</v>
      </c>
      <c r="B1508" s="31" t="s">
        <v>7573</v>
      </c>
      <c r="C1508" s="1" t="s">
        <v>7574</v>
      </c>
      <c r="D1508" s="1" t="s">
        <v>89</v>
      </c>
      <c r="E1508" s="1" t="s">
        <v>25</v>
      </c>
      <c r="F1508" s="2">
        <v>77</v>
      </c>
      <c r="G1508" s="2">
        <v>64</v>
      </c>
      <c r="H1508" s="2">
        <v>78</v>
      </c>
      <c r="I1508" s="2">
        <v>69</v>
      </c>
      <c r="J1508" s="1">
        <f t="shared" si="46"/>
        <v>170.4</v>
      </c>
      <c r="K1508" s="1" t="s">
        <v>225</v>
      </c>
      <c r="L1508" s="1">
        <f t="shared" si="47"/>
        <v>141</v>
      </c>
      <c r="M1508" s="42" t="s">
        <v>7575</v>
      </c>
      <c r="N1508" s="2" t="s">
        <v>7574</v>
      </c>
      <c r="O1508" s="1" t="s">
        <v>227</v>
      </c>
      <c r="P1508" s="1" t="s">
        <v>236</v>
      </c>
      <c r="Q1508" s="56" t="s">
        <v>7576</v>
      </c>
      <c r="R1508" s="44" t="s">
        <v>1962</v>
      </c>
      <c r="S1508" s="1" t="s">
        <v>7577</v>
      </c>
      <c r="T1508" s="1">
        <v>13987834001</v>
      </c>
      <c r="U1508" s="1"/>
    </row>
    <row r="1509" spans="1:21">
      <c r="A1509" s="2" t="s">
        <v>22</v>
      </c>
      <c r="B1509" s="31" t="s">
        <v>7578</v>
      </c>
      <c r="C1509" s="1" t="s">
        <v>7579</v>
      </c>
      <c r="D1509" s="1" t="s">
        <v>33</v>
      </c>
      <c r="E1509" s="1" t="s">
        <v>36</v>
      </c>
      <c r="F1509" s="2">
        <v>73</v>
      </c>
      <c r="G1509" s="2">
        <v>66.5</v>
      </c>
      <c r="H1509" s="2">
        <v>78</v>
      </c>
      <c r="I1509" s="2">
        <v>76</v>
      </c>
      <c r="J1509" s="1">
        <f t="shared" si="46"/>
        <v>170.29999999999998</v>
      </c>
      <c r="K1509" s="1" t="s">
        <v>225</v>
      </c>
      <c r="L1509" s="1">
        <f t="shared" si="47"/>
        <v>139.5</v>
      </c>
      <c r="M1509" s="42" t="s">
        <v>7580</v>
      </c>
      <c r="N1509" s="2" t="s">
        <v>7579</v>
      </c>
      <c r="O1509" s="1" t="s">
        <v>227</v>
      </c>
      <c r="P1509" s="1" t="s">
        <v>242</v>
      </c>
      <c r="Q1509" s="43">
        <v>40273</v>
      </c>
      <c r="R1509" s="44" t="s">
        <v>4990</v>
      </c>
      <c r="S1509" s="1" t="s">
        <v>7581</v>
      </c>
      <c r="T1509" s="1">
        <v>15891813897</v>
      </c>
      <c r="U1509" s="1"/>
    </row>
    <row r="1510" spans="1:21">
      <c r="A1510" s="2" t="s">
        <v>45</v>
      </c>
      <c r="B1510" s="31" t="s">
        <v>7582</v>
      </c>
      <c r="C1510" s="1" t="s">
        <v>7583</v>
      </c>
      <c r="D1510" s="1" t="s">
        <v>47</v>
      </c>
      <c r="E1510" s="1" t="s">
        <v>24</v>
      </c>
      <c r="F1510" s="2">
        <v>79</v>
      </c>
      <c r="G1510" s="2">
        <v>58.5</v>
      </c>
      <c r="H1510" s="2">
        <v>84</v>
      </c>
      <c r="I1510" s="2">
        <v>80</v>
      </c>
      <c r="J1510" s="1">
        <f t="shared" si="46"/>
        <v>170.3</v>
      </c>
      <c r="K1510" s="1" t="s">
        <v>225</v>
      </c>
      <c r="L1510" s="1">
        <f t="shared" si="47"/>
        <v>137.5</v>
      </c>
      <c r="M1510" s="42" t="s">
        <v>7584</v>
      </c>
      <c r="N1510" s="2" t="s">
        <v>7583</v>
      </c>
      <c r="O1510" s="1" t="s">
        <v>227</v>
      </c>
      <c r="P1510" s="1" t="s">
        <v>236</v>
      </c>
      <c r="Q1510" s="43">
        <v>40124</v>
      </c>
      <c r="R1510" s="44" t="s">
        <v>7585</v>
      </c>
      <c r="S1510" s="1" t="s">
        <v>7586</v>
      </c>
      <c r="T1510" s="1">
        <v>18387866826</v>
      </c>
      <c r="U1510" s="1"/>
    </row>
    <row r="1511" spans="1:21">
      <c r="A1511" s="2" t="s">
        <v>94</v>
      </c>
      <c r="B1511" s="31" t="s">
        <v>7587</v>
      </c>
      <c r="C1511" s="1" t="s">
        <v>7588</v>
      </c>
      <c r="D1511" s="1" t="s">
        <v>94</v>
      </c>
      <c r="E1511" s="1" t="s">
        <v>25</v>
      </c>
      <c r="F1511" s="2">
        <v>80.5</v>
      </c>
      <c r="G1511" s="2">
        <v>56</v>
      </c>
      <c r="H1511" s="2">
        <v>82</v>
      </c>
      <c r="I1511" s="2">
        <v>87</v>
      </c>
      <c r="J1511" s="1">
        <f t="shared" si="46"/>
        <v>170.3</v>
      </c>
      <c r="K1511" s="1" t="s">
        <v>225</v>
      </c>
      <c r="L1511" s="1">
        <f t="shared" si="47"/>
        <v>136.5</v>
      </c>
      <c r="M1511" s="42" t="s">
        <v>7589</v>
      </c>
      <c r="N1511" s="2" t="s">
        <v>7588</v>
      </c>
      <c r="O1511" s="1" t="s">
        <v>227</v>
      </c>
      <c r="P1511" s="1" t="s">
        <v>228</v>
      </c>
      <c r="Q1511" s="45">
        <v>40130</v>
      </c>
      <c r="R1511" s="44" t="s">
        <v>3093</v>
      </c>
      <c r="S1511" s="1" t="s">
        <v>7590</v>
      </c>
      <c r="T1511" s="1">
        <v>18760872216</v>
      </c>
      <c r="U1511" s="1" t="s">
        <v>231</v>
      </c>
    </row>
    <row r="1512" spans="1:21">
      <c r="A1512" s="2" t="s">
        <v>57</v>
      </c>
      <c r="B1512" s="31" t="s">
        <v>7591</v>
      </c>
      <c r="C1512" s="1" t="s">
        <v>7592</v>
      </c>
      <c r="D1512" s="1" t="s">
        <v>61</v>
      </c>
      <c r="E1512" s="1" t="s">
        <v>25</v>
      </c>
      <c r="F1512" s="2">
        <v>78.5</v>
      </c>
      <c r="G1512" s="2">
        <v>55.5</v>
      </c>
      <c r="H1512" s="2">
        <v>91</v>
      </c>
      <c r="I1512" s="2">
        <v>90</v>
      </c>
      <c r="J1512" s="1">
        <f t="shared" si="46"/>
        <v>170.2</v>
      </c>
      <c r="K1512" s="1" t="s">
        <v>225</v>
      </c>
      <c r="L1512" s="1">
        <f t="shared" si="47"/>
        <v>134</v>
      </c>
      <c r="M1512" s="42" t="s">
        <v>7593</v>
      </c>
      <c r="N1512" s="2" t="s">
        <v>7592</v>
      </c>
      <c r="O1512" s="31" t="s">
        <v>235</v>
      </c>
      <c r="P1512" s="31" t="s">
        <v>236</v>
      </c>
      <c r="Q1512" s="31" t="s">
        <v>7594</v>
      </c>
      <c r="R1512" s="47" t="s">
        <v>1537</v>
      </c>
      <c r="S1512" s="31" t="s">
        <v>7595</v>
      </c>
      <c r="T1512" s="31" t="s">
        <v>7596</v>
      </c>
      <c r="U1512" s="1"/>
    </row>
    <row r="1513" spans="1:21">
      <c r="A1513" s="2" t="s">
        <v>83</v>
      </c>
      <c r="B1513" s="31" t="s">
        <v>7597</v>
      </c>
      <c r="C1513" s="1" t="s">
        <v>7598</v>
      </c>
      <c r="D1513" s="1" t="s">
        <v>83</v>
      </c>
      <c r="E1513" s="1" t="s">
        <v>25</v>
      </c>
      <c r="F1513" s="2">
        <v>78</v>
      </c>
      <c r="G1513" s="2">
        <v>61</v>
      </c>
      <c r="H1513" s="2">
        <v>72</v>
      </c>
      <c r="I1513" s="2">
        <v>84</v>
      </c>
      <c r="J1513" s="1">
        <f t="shared" si="46"/>
        <v>170.20000000000002</v>
      </c>
      <c r="K1513" s="1" t="s">
        <v>225</v>
      </c>
      <c r="L1513" s="1">
        <f t="shared" si="47"/>
        <v>139</v>
      </c>
      <c r="M1513" s="42" t="s">
        <v>7599</v>
      </c>
      <c r="N1513" s="2" t="s">
        <v>7598</v>
      </c>
      <c r="O1513" s="1" t="s">
        <v>235</v>
      </c>
      <c r="P1513" s="1" t="s">
        <v>228</v>
      </c>
      <c r="Q1513" s="43">
        <v>40158</v>
      </c>
      <c r="R1513" s="44" t="s">
        <v>5813</v>
      </c>
      <c r="S1513" s="1" t="s">
        <v>7600</v>
      </c>
      <c r="T1513" s="1">
        <v>15987827356</v>
      </c>
      <c r="U1513" s="1" t="s">
        <v>231</v>
      </c>
    </row>
    <row r="1514" spans="1:21">
      <c r="A1514" s="2" t="s">
        <v>83</v>
      </c>
      <c r="B1514" s="31" t="s">
        <v>7601</v>
      </c>
      <c r="C1514" s="1" t="s">
        <v>7602</v>
      </c>
      <c r="D1514" s="1" t="s">
        <v>83</v>
      </c>
      <c r="E1514" s="1" t="s">
        <v>26</v>
      </c>
      <c r="F1514" s="2">
        <v>84</v>
      </c>
      <c r="G1514" s="2">
        <v>56.5</v>
      </c>
      <c r="H1514" s="2">
        <v>66</v>
      </c>
      <c r="I1514" s="2">
        <v>82</v>
      </c>
      <c r="J1514" s="1">
        <f t="shared" si="46"/>
        <v>170.1</v>
      </c>
      <c r="K1514" s="1" t="s">
        <v>225</v>
      </c>
      <c r="L1514" s="1">
        <f t="shared" si="47"/>
        <v>140.5</v>
      </c>
      <c r="M1514" s="42" t="s">
        <v>7603</v>
      </c>
      <c r="N1514" s="2" t="s">
        <v>7602</v>
      </c>
      <c r="O1514" s="1" t="s">
        <v>235</v>
      </c>
      <c r="P1514" s="1" t="s">
        <v>236</v>
      </c>
      <c r="Q1514" s="45">
        <v>39976</v>
      </c>
      <c r="R1514" s="44" t="s">
        <v>7604</v>
      </c>
      <c r="S1514" s="1" t="s">
        <v>7605</v>
      </c>
      <c r="T1514" s="1">
        <v>15126064124</v>
      </c>
      <c r="U1514" s="1"/>
    </row>
    <row r="1515" spans="1:21" ht="46.8">
      <c r="A1515" s="2" t="s">
        <v>65</v>
      </c>
      <c r="B1515" s="31" t="s">
        <v>7606</v>
      </c>
      <c r="C1515" s="1" t="s">
        <v>7607</v>
      </c>
      <c r="D1515" s="1" t="s">
        <v>68</v>
      </c>
      <c r="E1515" s="1" t="s">
        <v>24</v>
      </c>
      <c r="F1515" s="2">
        <v>71.5</v>
      </c>
      <c r="G1515" s="2">
        <v>68.5</v>
      </c>
      <c r="H1515" s="2">
        <v>77</v>
      </c>
      <c r="I1515" s="2">
        <v>73</v>
      </c>
      <c r="J1515" s="1">
        <f t="shared" si="46"/>
        <v>170</v>
      </c>
      <c r="K1515" s="1" t="s">
        <v>225</v>
      </c>
      <c r="L1515" s="1">
        <f t="shared" si="47"/>
        <v>140</v>
      </c>
      <c r="M1515" s="42" t="s">
        <v>7608</v>
      </c>
      <c r="N1515" s="2" t="s">
        <v>7607</v>
      </c>
      <c r="O1515" s="1" t="s">
        <v>235</v>
      </c>
      <c r="P1515" s="1" t="s">
        <v>236</v>
      </c>
      <c r="Q1515" s="43">
        <v>40030</v>
      </c>
      <c r="R1515" s="50" t="s">
        <v>1806</v>
      </c>
      <c r="S1515" s="1" t="s">
        <v>7609</v>
      </c>
      <c r="T1515" s="1">
        <v>15750362518</v>
      </c>
      <c r="U1515" s="1"/>
    </row>
    <row r="1516" spans="1:21">
      <c r="A1516" s="2" t="s">
        <v>52</v>
      </c>
      <c r="B1516" s="31" t="s">
        <v>7610</v>
      </c>
      <c r="C1516" s="1" t="s">
        <v>7611</v>
      </c>
      <c r="D1516" s="1" t="s">
        <v>53</v>
      </c>
      <c r="E1516" s="1" t="s">
        <v>24</v>
      </c>
      <c r="F1516" s="2">
        <v>88.5</v>
      </c>
      <c r="G1516" s="2">
        <v>48</v>
      </c>
      <c r="H1516" s="2">
        <v>85</v>
      </c>
      <c r="I1516" s="2">
        <v>82</v>
      </c>
      <c r="J1516" s="1">
        <f t="shared" si="46"/>
        <v>169.9</v>
      </c>
      <c r="K1516" s="1" t="s">
        <v>225</v>
      </c>
      <c r="L1516" s="1">
        <f t="shared" si="47"/>
        <v>136.5</v>
      </c>
      <c r="M1516" s="42" t="s">
        <v>7612</v>
      </c>
      <c r="N1516" s="2" t="s">
        <v>7611</v>
      </c>
      <c r="O1516" s="31" t="s">
        <v>227</v>
      </c>
      <c r="P1516" s="31" t="s">
        <v>236</v>
      </c>
      <c r="Q1516" s="31" t="s">
        <v>7613</v>
      </c>
      <c r="R1516" s="47" t="s">
        <v>7614</v>
      </c>
      <c r="S1516" s="31" t="s">
        <v>7615</v>
      </c>
      <c r="T1516" s="31" t="s">
        <v>7616</v>
      </c>
      <c r="U1516" s="31"/>
    </row>
    <row r="1517" spans="1:21" ht="46.8">
      <c r="A1517" s="2" t="s">
        <v>65</v>
      </c>
      <c r="B1517" s="31" t="s">
        <v>7617</v>
      </c>
      <c r="C1517" s="1" t="s">
        <v>7618</v>
      </c>
      <c r="D1517" s="1" t="s">
        <v>68</v>
      </c>
      <c r="E1517" s="1" t="s">
        <v>24</v>
      </c>
      <c r="F1517" s="2">
        <v>83.5</v>
      </c>
      <c r="G1517" s="2">
        <v>56</v>
      </c>
      <c r="H1517" s="2">
        <v>69</v>
      </c>
      <c r="I1517" s="2">
        <v>83</v>
      </c>
      <c r="J1517" s="1">
        <f t="shared" si="46"/>
        <v>169.9</v>
      </c>
      <c r="K1517" s="1" t="s">
        <v>225</v>
      </c>
      <c r="L1517" s="1">
        <f t="shared" si="47"/>
        <v>139.5</v>
      </c>
      <c r="M1517" s="42" t="s">
        <v>7619</v>
      </c>
      <c r="N1517" s="2" t="s">
        <v>7618</v>
      </c>
      <c r="O1517" s="1" t="s">
        <v>227</v>
      </c>
      <c r="P1517" s="1" t="s">
        <v>228</v>
      </c>
      <c r="Q1517" s="43">
        <v>40180</v>
      </c>
      <c r="R1517" s="50" t="s">
        <v>7620</v>
      </c>
      <c r="S1517" s="1" t="s">
        <v>7621</v>
      </c>
      <c r="T1517" s="1">
        <v>18469376218</v>
      </c>
      <c r="U1517" s="1"/>
    </row>
    <row r="1518" spans="1:21">
      <c r="A1518" s="2" t="s">
        <v>94</v>
      </c>
      <c r="B1518" s="31" t="s">
        <v>7622</v>
      </c>
      <c r="C1518" s="1" t="s">
        <v>7623</v>
      </c>
      <c r="D1518" s="1" t="s">
        <v>94</v>
      </c>
      <c r="E1518" s="1" t="s">
        <v>25</v>
      </c>
      <c r="F1518" s="2">
        <v>77.5</v>
      </c>
      <c r="G1518" s="2">
        <v>60</v>
      </c>
      <c r="H1518" s="2">
        <v>75</v>
      </c>
      <c r="I1518" s="2">
        <v>87</v>
      </c>
      <c r="J1518" s="1">
        <f t="shared" si="46"/>
        <v>169.9</v>
      </c>
      <c r="K1518" s="1" t="s">
        <v>225</v>
      </c>
      <c r="L1518" s="1">
        <f t="shared" si="47"/>
        <v>137.5</v>
      </c>
      <c r="M1518" s="42" t="s">
        <v>7624</v>
      </c>
      <c r="N1518" s="2" t="s">
        <v>7623</v>
      </c>
      <c r="O1518" s="1" t="s">
        <v>235</v>
      </c>
      <c r="P1518" s="1" t="s">
        <v>228</v>
      </c>
      <c r="Q1518" s="43">
        <v>40388</v>
      </c>
      <c r="R1518" s="44" t="s">
        <v>1094</v>
      </c>
      <c r="S1518" s="1" t="s">
        <v>7625</v>
      </c>
      <c r="T1518" s="1">
        <v>15750337107</v>
      </c>
      <c r="U1518" s="1" t="s">
        <v>231</v>
      </c>
    </row>
    <row r="1519" spans="1:21">
      <c r="A1519" s="2" t="s">
        <v>42</v>
      </c>
      <c r="B1519" s="31" t="s">
        <v>7626</v>
      </c>
      <c r="C1519" s="1" t="s">
        <v>7627</v>
      </c>
      <c r="D1519" s="1" t="s">
        <v>43</v>
      </c>
      <c r="E1519" s="1" t="s">
        <v>25</v>
      </c>
      <c r="F1519" s="2">
        <v>76.5</v>
      </c>
      <c r="G1519" s="2">
        <v>64.5</v>
      </c>
      <c r="H1519" s="2">
        <v>67</v>
      </c>
      <c r="I1519" s="2">
        <v>77</v>
      </c>
      <c r="J1519" s="1">
        <f t="shared" si="46"/>
        <v>169.8</v>
      </c>
      <c r="K1519" s="1" t="s">
        <v>225</v>
      </c>
      <c r="L1519" s="1">
        <f t="shared" si="47"/>
        <v>141</v>
      </c>
      <c r="M1519" s="42" t="s">
        <v>7628</v>
      </c>
      <c r="N1519" s="2" t="s">
        <v>7627</v>
      </c>
      <c r="O1519" s="1" t="s">
        <v>235</v>
      </c>
      <c r="P1519" s="1" t="s">
        <v>242</v>
      </c>
      <c r="Q1519" s="31" t="s">
        <v>7629</v>
      </c>
      <c r="R1519" s="44" t="s">
        <v>1278</v>
      </c>
      <c r="S1519" s="1" t="s">
        <v>7630</v>
      </c>
      <c r="T1519" s="1">
        <v>15125912676</v>
      </c>
      <c r="U1519" s="1"/>
    </row>
    <row r="1520" spans="1:21">
      <c r="A1520" s="2" t="s">
        <v>65</v>
      </c>
      <c r="B1520" s="31" t="s">
        <v>7631</v>
      </c>
      <c r="C1520" s="1" t="s">
        <v>745</v>
      </c>
      <c r="D1520" s="1" t="s">
        <v>66</v>
      </c>
      <c r="E1520" s="1" t="s">
        <v>26</v>
      </c>
      <c r="F1520" s="2">
        <v>84</v>
      </c>
      <c r="G1520" s="2">
        <v>54</v>
      </c>
      <c r="H1520" s="2">
        <v>81</v>
      </c>
      <c r="I1520" s="2">
        <v>78</v>
      </c>
      <c r="J1520" s="1">
        <f t="shared" si="46"/>
        <v>169.79999999999998</v>
      </c>
      <c r="K1520" s="1" t="s">
        <v>225</v>
      </c>
      <c r="L1520" s="1">
        <f t="shared" si="47"/>
        <v>138</v>
      </c>
      <c r="M1520" s="42" t="s">
        <v>7632</v>
      </c>
      <c r="N1520" s="2" t="s">
        <v>745</v>
      </c>
      <c r="O1520" s="1" t="s">
        <v>227</v>
      </c>
      <c r="P1520" s="1" t="s">
        <v>236</v>
      </c>
      <c r="Q1520" s="31" t="s">
        <v>7633</v>
      </c>
      <c r="R1520" s="44" t="s">
        <v>1430</v>
      </c>
      <c r="S1520" s="1" t="s">
        <v>7634</v>
      </c>
      <c r="T1520" s="1">
        <v>13638713026</v>
      </c>
      <c r="U1520" s="1"/>
    </row>
    <row r="1521" spans="1:21">
      <c r="A1521" s="2" t="s">
        <v>22</v>
      </c>
      <c r="B1521" s="31" t="s">
        <v>7635</v>
      </c>
      <c r="C1521" s="1" t="s">
        <v>7636</v>
      </c>
      <c r="D1521" s="1" t="s">
        <v>32</v>
      </c>
      <c r="E1521" s="1" t="s">
        <v>24</v>
      </c>
      <c r="F1521" s="2">
        <v>80.5</v>
      </c>
      <c r="G1521" s="2">
        <v>58</v>
      </c>
      <c r="H1521" s="2">
        <v>79</v>
      </c>
      <c r="I1521" s="2">
        <v>77</v>
      </c>
      <c r="J1521" s="1">
        <f t="shared" si="46"/>
        <v>169.70000000000002</v>
      </c>
      <c r="K1521" s="1" t="s">
        <v>225</v>
      </c>
      <c r="L1521" s="1">
        <f t="shared" si="47"/>
        <v>138.5</v>
      </c>
      <c r="M1521" s="42" t="s">
        <v>7637</v>
      </c>
      <c r="N1521" s="2" t="s">
        <v>7636</v>
      </c>
      <c r="O1521" s="1" t="s">
        <v>235</v>
      </c>
      <c r="P1521" s="1" t="s">
        <v>236</v>
      </c>
      <c r="Q1521" s="43">
        <v>40162</v>
      </c>
      <c r="R1521" s="44" t="s">
        <v>6328</v>
      </c>
      <c r="S1521" s="1" t="s">
        <v>7638</v>
      </c>
      <c r="T1521" s="1">
        <v>15096485943</v>
      </c>
      <c r="U1521" s="1"/>
    </row>
    <row r="1522" spans="1:21">
      <c r="A1522" s="2" t="s">
        <v>57</v>
      </c>
      <c r="B1522" s="31" t="s">
        <v>7639</v>
      </c>
      <c r="C1522" s="1" t="s">
        <v>7640</v>
      </c>
      <c r="D1522" s="1" t="s">
        <v>58</v>
      </c>
      <c r="E1522" s="1" t="s">
        <v>25</v>
      </c>
      <c r="F1522" s="2">
        <v>81</v>
      </c>
      <c r="G1522" s="2">
        <v>58.5</v>
      </c>
      <c r="H1522" s="2">
        <v>70</v>
      </c>
      <c r="I1522" s="2">
        <v>80</v>
      </c>
      <c r="J1522" s="1">
        <f t="shared" si="46"/>
        <v>169.5</v>
      </c>
      <c r="K1522" s="1" t="s">
        <v>225</v>
      </c>
      <c r="L1522" s="1">
        <f t="shared" si="47"/>
        <v>139.5</v>
      </c>
      <c r="M1522" s="42" t="s">
        <v>7641</v>
      </c>
      <c r="N1522" s="2" t="s">
        <v>7640</v>
      </c>
      <c r="O1522" s="1" t="s">
        <v>235</v>
      </c>
      <c r="P1522" s="1" t="s">
        <v>242</v>
      </c>
      <c r="Q1522" s="43">
        <v>40027</v>
      </c>
      <c r="R1522" s="44" t="s">
        <v>7642</v>
      </c>
      <c r="S1522" s="1" t="s">
        <v>7643</v>
      </c>
      <c r="T1522" s="1">
        <v>13987875267</v>
      </c>
      <c r="U1522" s="1" t="s">
        <v>231</v>
      </c>
    </row>
    <row r="1523" spans="1:21">
      <c r="A1523" s="2" t="s">
        <v>83</v>
      </c>
      <c r="B1523" s="31" t="s">
        <v>7644</v>
      </c>
      <c r="C1523" s="1" t="s">
        <v>7645</v>
      </c>
      <c r="D1523" s="1" t="s">
        <v>83</v>
      </c>
      <c r="E1523" s="1" t="s">
        <v>24</v>
      </c>
      <c r="F1523" s="2">
        <v>85</v>
      </c>
      <c r="G1523" s="2">
        <v>48.5</v>
      </c>
      <c r="H1523" s="2">
        <v>92</v>
      </c>
      <c r="I1523" s="2">
        <v>88</v>
      </c>
      <c r="J1523" s="1">
        <f t="shared" si="46"/>
        <v>169.5</v>
      </c>
      <c r="K1523" s="1" t="s">
        <v>225</v>
      </c>
      <c r="L1523" s="1">
        <f t="shared" si="47"/>
        <v>133.5</v>
      </c>
      <c r="M1523" s="42" t="s">
        <v>7646</v>
      </c>
      <c r="N1523" s="2" t="s">
        <v>7645</v>
      </c>
      <c r="O1523" s="1" t="s">
        <v>227</v>
      </c>
      <c r="P1523" s="1" t="s">
        <v>242</v>
      </c>
      <c r="Q1523" s="43">
        <v>40172</v>
      </c>
      <c r="R1523" s="44" t="s">
        <v>803</v>
      </c>
      <c r="S1523" s="1" t="s">
        <v>7647</v>
      </c>
      <c r="T1523" s="1">
        <v>15987859245</v>
      </c>
      <c r="U1523" s="1" t="s">
        <v>231</v>
      </c>
    </row>
    <row r="1524" spans="1:21">
      <c r="A1524" s="2" t="s">
        <v>45</v>
      </c>
      <c r="B1524" s="31" t="s">
        <v>7648</v>
      </c>
      <c r="C1524" s="1" t="s">
        <v>7649</v>
      </c>
      <c r="D1524" s="1" t="s">
        <v>47</v>
      </c>
      <c r="E1524" s="1" t="s">
        <v>24</v>
      </c>
      <c r="F1524" s="2">
        <v>78</v>
      </c>
      <c r="G1524" s="2">
        <v>61.5</v>
      </c>
      <c r="H1524" s="2">
        <v>82</v>
      </c>
      <c r="I1524" s="2">
        <v>67</v>
      </c>
      <c r="J1524" s="1">
        <f t="shared" si="46"/>
        <v>169.3</v>
      </c>
      <c r="K1524" s="1" t="s">
        <v>225</v>
      </c>
      <c r="L1524" s="1">
        <f t="shared" si="47"/>
        <v>139.5</v>
      </c>
      <c r="M1524" s="42" t="s">
        <v>7650</v>
      </c>
      <c r="N1524" s="2" t="s">
        <v>7649</v>
      </c>
      <c r="O1524" s="1" t="s">
        <v>235</v>
      </c>
      <c r="P1524" s="1" t="s">
        <v>236</v>
      </c>
      <c r="Q1524" s="43">
        <v>39927</v>
      </c>
      <c r="R1524" s="44" t="s">
        <v>2586</v>
      </c>
      <c r="S1524" s="1" t="s">
        <v>7651</v>
      </c>
      <c r="T1524" s="1">
        <v>15891848842</v>
      </c>
      <c r="U1524" s="1"/>
    </row>
    <row r="1525" spans="1:21">
      <c r="A1525" s="2" t="s">
        <v>65</v>
      </c>
      <c r="B1525" s="31" t="s">
        <v>7652</v>
      </c>
      <c r="C1525" s="1" t="s">
        <v>7653</v>
      </c>
      <c r="D1525" s="1" t="s">
        <v>69</v>
      </c>
      <c r="E1525" s="1" t="s">
        <v>24</v>
      </c>
      <c r="F1525" s="2">
        <v>84.5</v>
      </c>
      <c r="G1525" s="2">
        <v>53</v>
      </c>
      <c r="H1525" s="2">
        <v>81</v>
      </c>
      <c r="I1525" s="2">
        <v>78</v>
      </c>
      <c r="J1525" s="1">
        <f t="shared" si="46"/>
        <v>169.29999999999998</v>
      </c>
      <c r="K1525" s="1" t="s">
        <v>225</v>
      </c>
      <c r="L1525" s="1">
        <f t="shared" si="47"/>
        <v>137.5</v>
      </c>
      <c r="M1525" s="42" t="s">
        <v>7654</v>
      </c>
      <c r="N1525" s="2" t="s">
        <v>7653</v>
      </c>
      <c r="O1525" s="1" t="s">
        <v>235</v>
      </c>
      <c r="P1525" s="1" t="s">
        <v>242</v>
      </c>
      <c r="Q1525" s="43">
        <v>40107</v>
      </c>
      <c r="R1525" s="44" t="s">
        <v>7655</v>
      </c>
      <c r="S1525" s="1" t="s">
        <v>7656</v>
      </c>
      <c r="T1525" s="1">
        <v>13769293357</v>
      </c>
      <c r="U1525" s="1"/>
    </row>
    <row r="1526" spans="1:21">
      <c r="A1526" s="2" t="s">
        <v>22</v>
      </c>
      <c r="B1526" s="31" t="s">
        <v>7657</v>
      </c>
      <c r="C1526" s="1" t="s">
        <v>7658</v>
      </c>
      <c r="D1526" s="1" t="s">
        <v>29</v>
      </c>
      <c r="E1526" s="1" t="s">
        <v>24</v>
      </c>
      <c r="F1526" s="2">
        <v>73</v>
      </c>
      <c r="G1526" s="2">
        <v>68</v>
      </c>
      <c r="H1526" s="2">
        <v>72</v>
      </c>
      <c r="I1526" s="2">
        <v>69</v>
      </c>
      <c r="J1526" s="1">
        <f t="shared" si="46"/>
        <v>169.20000000000002</v>
      </c>
      <c r="K1526" s="1" t="s">
        <v>225</v>
      </c>
      <c r="L1526" s="1">
        <f t="shared" si="47"/>
        <v>141</v>
      </c>
      <c r="M1526" s="42" t="s">
        <v>7659</v>
      </c>
      <c r="N1526" s="2" t="s">
        <v>7658</v>
      </c>
      <c r="O1526" s="31" t="s">
        <v>227</v>
      </c>
      <c r="P1526" s="31" t="s">
        <v>236</v>
      </c>
      <c r="Q1526" s="43">
        <v>40067</v>
      </c>
      <c r="R1526" s="44" t="s">
        <v>7660</v>
      </c>
      <c r="S1526" s="1" t="s">
        <v>7661</v>
      </c>
      <c r="T1526" s="1">
        <v>15096442350</v>
      </c>
      <c r="U1526" s="1"/>
    </row>
    <row r="1527" spans="1:21">
      <c r="A1527" s="2" t="s">
        <v>45</v>
      </c>
      <c r="B1527" s="31" t="s">
        <v>7662</v>
      </c>
      <c r="C1527" s="1" t="s">
        <v>7663</v>
      </c>
      <c r="D1527" s="1" t="s">
        <v>50</v>
      </c>
      <c r="E1527" s="1" t="s">
        <v>24</v>
      </c>
      <c r="F1527" s="2">
        <v>71</v>
      </c>
      <c r="G1527" s="2">
        <v>65</v>
      </c>
      <c r="H1527" s="2">
        <v>82</v>
      </c>
      <c r="I1527" s="2">
        <v>84</v>
      </c>
      <c r="J1527" s="1">
        <f t="shared" si="46"/>
        <v>169.20000000000002</v>
      </c>
      <c r="K1527" s="1" t="s">
        <v>225</v>
      </c>
      <c r="L1527" s="1">
        <f t="shared" si="47"/>
        <v>136</v>
      </c>
      <c r="M1527" s="42" t="s">
        <v>7664</v>
      </c>
      <c r="N1527" s="2" t="s">
        <v>7663</v>
      </c>
      <c r="O1527" s="1" t="s">
        <v>235</v>
      </c>
      <c r="P1527" s="1" t="s">
        <v>236</v>
      </c>
      <c r="Q1527" s="43">
        <v>40122</v>
      </c>
      <c r="R1527" s="44" t="s">
        <v>2512</v>
      </c>
      <c r="S1527" s="1" t="s">
        <v>7665</v>
      </c>
      <c r="T1527" s="1">
        <v>13577821620</v>
      </c>
      <c r="U1527" s="1"/>
    </row>
    <row r="1528" spans="1:21">
      <c r="A1528" s="2" t="s">
        <v>42</v>
      </c>
      <c r="B1528" s="31" t="s">
        <v>7666</v>
      </c>
      <c r="C1528" s="1" t="s">
        <v>7667</v>
      </c>
      <c r="D1528" s="1" t="s">
        <v>43</v>
      </c>
      <c r="E1528" s="1" t="s">
        <v>25</v>
      </c>
      <c r="F1528" s="2">
        <v>69.5</v>
      </c>
      <c r="G1528" s="2">
        <v>66</v>
      </c>
      <c r="H1528" s="2">
        <v>84</v>
      </c>
      <c r="I1528" s="2">
        <v>84</v>
      </c>
      <c r="J1528" s="1">
        <f t="shared" si="46"/>
        <v>169.10000000000002</v>
      </c>
      <c r="K1528" s="1" t="s">
        <v>225</v>
      </c>
      <c r="L1528" s="1">
        <f t="shared" si="47"/>
        <v>135.5</v>
      </c>
      <c r="M1528" s="42" t="s">
        <v>7668</v>
      </c>
      <c r="N1528" s="2" t="s">
        <v>7667</v>
      </c>
      <c r="O1528" s="1" t="s">
        <v>235</v>
      </c>
      <c r="P1528" s="1" t="s">
        <v>242</v>
      </c>
      <c r="Q1528" s="31" t="s">
        <v>7669</v>
      </c>
      <c r="R1528" s="44" t="s">
        <v>2886</v>
      </c>
      <c r="S1528" s="1" t="s">
        <v>7670</v>
      </c>
      <c r="T1528" s="1">
        <v>15912912885</v>
      </c>
      <c r="U1528" s="1"/>
    </row>
    <row r="1529" spans="1:21">
      <c r="A1529" s="2" t="s">
        <v>57</v>
      </c>
      <c r="B1529" s="31" t="s">
        <v>7671</v>
      </c>
      <c r="C1529" s="1" t="s">
        <v>7672</v>
      </c>
      <c r="D1529" s="1" t="s">
        <v>60</v>
      </c>
      <c r="E1529" s="1" t="s">
        <v>24</v>
      </c>
      <c r="F1529" s="2">
        <v>76.5</v>
      </c>
      <c r="G1529" s="2">
        <v>60</v>
      </c>
      <c r="H1529" s="2">
        <v>89</v>
      </c>
      <c r="I1529" s="2">
        <v>74</v>
      </c>
      <c r="J1529" s="1">
        <f t="shared" si="46"/>
        <v>169.10000000000002</v>
      </c>
      <c r="K1529" s="1" t="s">
        <v>225</v>
      </c>
      <c r="L1529" s="1">
        <f t="shared" si="47"/>
        <v>136.5</v>
      </c>
      <c r="M1529" s="42" t="s">
        <v>7673</v>
      </c>
      <c r="N1529" s="2" t="s">
        <v>7672</v>
      </c>
      <c r="O1529" s="31" t="s">
        <v>227</v>
      </c>
      <c r="P1529" s="31" t="s">
        <v>242</v>
      </c>
      <c r="Q1529" s="31" t="s">
        <v>4644</v>
      </c>
      <c r="R1529" s="47" t="s">
        <v>7674</v>
      </c>
      <c r="S1529" s="31" t="s">
        <v>7675</v>
      </c>
      <c r="T1529" s="31" t="s">
        <v>7676</v>
      </c>
      <c r="U1529" s="1"/>
    </row>
    <row r="1530" spans="1:21">
      <c r="A1530" s="2" t="s">
        <v>74</v>
      </c>
      <c r="B1530" s="31" t="s">
        <v>7677</v>
      </c>
      <c r="C1530" s="1" t="s">
        <v>7678</v>
      </c>
      <c r="D1530" s="1" t="s">
        <v>75</v>
      </c>
      <c r="E1530" s="1" t="s">
        <v>26</v>
      </c>
      <c r="F1530" s="2">
        <v>80.5</v>
      </c>
      <c r="G1530" s="2">
        <v>54</v>
      </c>
      <c r="H1530" s="2">
        <v>90</v>
      </c>
      <c r="I1530" s="2">
        <v>83</v>
      </c>
      <c r="J1530" s="1">
        <f t="shared" si="46"/>
        <v>169.1</v>
      </c>
      <c r="K1530" s="1" t="s">
        <v>225</v>
      </c>
      <c r="L1530" s="1">
        <f t="shared" si="47"/>
        <v>134.5</v>
      </c>
      <c r="M1530" s="42" t="s">
        <v>7679</v>
      </c>
      <c r="N1530" s="2" t="s">
        <v>7678</v>
      </c>
      <c r="O1530" s="1" t="s">
        <v>235</v>
      </c>
      <c r="P1530" s="1" t="s">
        <v>236</v>
      </c>
      <c r="Q1530" s="1">
        <v>2009.6</v>
      </c>
      <c r="R1530" s="44" t="s">
        <v>6483</v>
      </c>
      <c r="S1530" s="1" t="s">
        <v>7680</v>
      </c>
      <c r="T1530" s="1">
        <v>15887529674</v>
      </c>
      <c r="U1530" s="31"/>
    </row>
    <row r="1531" spans="1:21">
      <c r="A1531" s="2" t="s">
        <v>22</v>
      </c>
      <c r="B1531" s="31" t="s">
        <v>7681</v>
      </c>
      <c r="C1531" s="1" t="s">
        <v>7682</v>
      </c>
      <c r="D1531" s="1" t="s">
        <v>23</v>
      </c>
      <c r="E1531" s="1" t="s">
        <v>25</v>
      </c>
      <c r="F1531" s="2">
        <v>78.5</v>
      </c>
      <c r="G1531" s="2">
        <v>61.5</v>
      </c>
      <c r="H1531" s="2">
        <v>66</v>
      </c>
      <c r="I1531" s="2">
        <v>79</v>
      </c>
      <c r="J1531" s="1">
        <f t="shared" si="46"/>
        <v>169</v>
      </c>
      <c r="K1531" s="1" t="s">
        <v>225</v>
      </c>
      <c r="L1531" s="1">
        <f t="shared" si="47"/>
        <v>140</v>
      </c>
      <c r="M1531" s="42" t="s">
        <v>7683</v>
      </c>
      <c r="N1531" s="2" t="s">
        <v>7682</v>
      </c>
      <c r="O1531" s="1" t="s">
        <v>235</v>
      </c>
      <c r="P1531" s="1" t="s">
        <v>236</v>
      </c>
      <c r="Q1531" s="43">
        <v>40145</v>
      </c>
      <c r="R1531" s="47" t="s">
        <v>7684</v>
      </c>
      <c r="S1531" s="1" t="s">
        <v>7685</v>
      </c>
      <c r="T1531" s="1">
        <v>13987086622</v>
      </c>
      <c r="U1531" s="1"/>
    </row>
    <row r="1532" spans="1:21">
      <c r="A1532" s="2" t="s">
        <v>22</v>
      </c>
      <c r="B1532" s="31" t="s">
        <v>7686</v>
      </c>
      <c r="C1532" s="1" t="s">
        <v>7687</v>
      </c>
      <c r="D1532" s="1" t="s">
        <v>37</v>
      </c>
      <c r="E1532" s="1" t="s">
        <v>24</v>
      </c>
      <c r="F1532" s="2">
        <v>78</v>
      </c>
      <c r="G1532" s="2">
        <v>59</v>
      </c>
      <c r="H1532" s="2">
        <v>73</v>
      </c>
      <c r="I1532" s="2">
        <v>87</v>
      </c>
      <c r="J1532" s="1">
        <f t="shared" si="46"/>
        <v>169</v>
      </c>
      <c r="K1532" s="1" t="s">
        <v>225</v>
      </c>
      <c r="L1532" s="1">
        <f t="shared" si="47"/>
        <v>137</v>
      </c>
      <c r="M1532" s="42" t="s">
        <v>7688</v>
      </c>
      <c r="N1532" s="2" t="s">
        <v>7687</v>
      </c>
      <c r="O1532" s="1" t="s">
        <v>235</v>
      </c>
      <c r="P1532" s="1" t="s">
        <v>228</v>
      </c>
      <c r="Q1532" s="43">
        <v>40183</v>
      </c>
      <c r="R1532" s="44" t="s">
        <v>7689</v>
      </c>
      <c r="S1532" s="1" t="s">
        <v>186</v>
      </c>
      <c r="T1532" s="1">
        <v>13211827337</v>
      </c>
      <c r="U1532" s="1"/>
    </row>
    <row r="1533" spans="1:21">
      <c r="A1533" s="2" t="s">
        <v>45</v>
      </c>
      <c r="B1533" s="31" t="s">
        <v>7690</v>
      </c>
      <c r="C1533" s="1" t="s">
        <v>7691</v>
      </c>
      <c r="D1533" s="1" t="s">
        <v>47</v>
      </c>
      <c r="E1533" s="1" t="s">
        <v>25</v>
      </c>
      <c r="F1533" s="2">
        <v>91</v>
      </c>
      <c r="G1533" s="2">
        <v>44</v>
      </c>
      <c r="H1533" s="2">
        <v>83</v>
      </c>
      <c r="I1533" s="2">
        <v>87</v>
      </c>
      <c r="J1533" s="1">
        <f t="shared" si="46"/>
        <v>169</v>
      </c>
      <c r="K1533" s="1" t="s">
        <v>225</v>
      </c>
      <c r="L1533" s="1">
        <f t="shared" si="47"/>
        <v>135</v>
      </c>
      <c r="M1533" s="42" t="s">
        <v>7692</v>
      </c>
      <c r="N1533" s="2" t="s">
        <v>7691</v>
      </c>
      <c r="O1533" s="1" t="s">
        <v>227</v>
      </c>
      <c r="P1533" s="1" t="s">
        <v>242</v>
      </c>
      <c r="Q1533" s="43">
        <v>40009</v>
      </c>
      <c r="R1533" s="44" t="s">
        <v>7693</v>
      </c>
      <c r="S1533" s="1" t="s">
        <v>7694</v>
      </c>
      <c r="T1533" s="1">
        <v>15125863276</v>
      </c>
      <c r="U1533" s="1"/>
    </row>
    <row r="1534" spans="1:21">
      <c r="A1534" s="2" t="s">
        <v>57</v>
      </c>
      <c r="B1534" s="31" t="s">
        <v>7695</v>
      </c>
      <c r="C1534" s="1" t="s">
        <v>7696</v>
      </c>
      <c r="D1534" s="1" t="s">
        <v>58</v>
      </c>
      <c r="E1534" s="1" t="s">
        <v>24</v>
      </c>
      <c r="F1534" s="2">
        <v>72.5</v>
      </c>
      <c r="G1534" s="2">
        <v>62.5</v>
      </c>
      <c r="H1534" s="2">
        <v>79</v>
      </c>
      <c r="I1534" s="2">
        <v>91</v>
      </c>
      <c r="J1534" s="1">
        <f t="shared" si="46"/>
        <v>169</v>
      </c>
      <c r="K1534" s="1" t="s">
        <v>225</v>
      </c>
      <c r="L1534" s="1">
        <f t="shared" si="47"/>
        <v>135</v>
      </c>
      <c r="M1534" s="42" t="s">
        <v>7697</v>
      </c>
      <c r="N1534" s="2" t="s">
        <v>7696</v>
      </c>
      <c r="O1534" s="1" t="s">
        <v>235</v>
      </c>
      <c r="P1534" s="1" t="s">
        <v>236</v>
      </c>
      <c r="Q1534" s="43">
        <v>39991</v>
      </c>
      <c r="R1534" s="44" t="s">
        <v>1162</v>
      </c>
      <c r="S1534" s="1" t="s">
        <v>7698</v>
      </c>
      <c r="T1534" s="1">
        <v>13987827575</v>
      </c>
      <c r="U1534" s="1"/>
    </row>
    <row r="1535" spans="1:21">
      <c r="A1535" s="2" t="s">
        <v>65</v>
      </c>
      <c r="B1535" s="31" t="s">
        <v>7699</v>
      </c>
      <c r="C1535" s="1" t="s">
        <v>7700</v>
      </c>
      <c r="D1535" s="1" t="s">
        <v>73</v>
      </c>
      <c r="E1535" s="1" t="s">
        <v>24</v>
      </c>
      <c r="F1535" s="2">
        <v>81</v>
      </c>
      <c r="G1535" s="2">
        <v>57</v>
      </c>
      <c r="H1535" s="2">
        <v>82</v>
      </c>
      <c r="I1535" s="2">
        <v>73</v>
      </c>
      <c r="J1535" s="1">
        <f t="shared" si="46"/>
        <v>169</v>
      </c>
      <c r="K1535" s="1" t="s">
        <v>225</v>
      </c>
      <c r="L1535" s="1">
        <f t="shared" si="47"/>
        <v>138</v>
      </c>
      <c r="M1535" s="42" t="s">
        <v>7701</v>
      </c>
      <c r="N1535" s="2" t="s">
        <v>7700</v>
      </c>
      <c r="O1535" s="1" t="s">
        <v>235</v>
      </c>
      <c r="P1535" s="1" t="s">
        <v>242</v>
      </c>
      <c r="Q1535" s="43">
        <v>40098</v>
      </c>
      <c r="R1535" s="44" t="s">
        <v>1841</v>
      </c>
      <c r="S1535" s="1" t="s">
        <v>7702</v>
      </c>
      <c r="T1535" s="31" t="s">
        <v>7703</v>
      </c>
      <c r="U1535" s="1"/>
    </row>
    <row r="1536" spans="1:21">
      <c r="A1536" s="2" t="s">
        <v>83</v>
      </c>
      <c r="B1536" s="31" t="s">
        <v>7704</v>
      </c>
      <c r="C1536" s="1" t="s">
        <v>7705</v>
      </c>
      <c r="D1536" s="1" t="s">
        <v>83</v>
      </c>
      <c r="E1536" s="1" t="s">
        <v>25</v>
      </c>
      <c r="F1536" s="2">
        <v>72</v>
      </c>
      <c r="G1536" s="2">
        <v>62</v>
      </c>
      <c r="H1536" s="2">
        <v>88</v>
      </c>
      <c r="I1536" s="2">
        <v>87</v>
      </c>
      <c r="J1536" s="1">
        <f t="shared" si="46"/>
        <v>169</v>
      </c>
      <c r="K1536" s="1" t="s">
        <v>225</v>
      </c>
      <c r="L1536" s="1">
        <f t="shared" si="47"/>
        <v>134</v>
      </c>
      <c r="M1536" s="42" t="s">
        <v>7706</v>
      </c>
      <c r="N1536" s="2" t="s">
        <v>7705</v>
      </c>
      <c r="O1536" s="1" t="s">
        <v>227</v>
      </c>
      <c r="P1536" s="1" t="s">
        <v>236</v>
      </c>
      <c r="Q1536" s="43">
        <v>40097</v>
      </c>
      <c r="R1536" s="44" t="s">
        <v>1597</v>
      </c>
      <c r="S1536" s="1" t="s">
        <v>7707</v>
      </c>
      <c r="T1536" s="1">
        <v>15184886417</v>
      </c>
      <c r="U1536" s="1"/>
    </row>
    <row r="1537" spans="1:21">
      <c r="A1537" s="2" t="s">
        <v>84</v>
      </c>
      <c r="B1537" s="31" t="s">
        <v>7708</v>
      </c>
      <c r="C1537" s="1" t="s">
        <v>7709</v>
      </c>
      <c r="D1537" s="1" t="s">
        <v>86</v>
      </c>
      <c r="E1537" s="1" t="s">
        <v>25</v>
      </c>
      <c r="F1537" s="2">
        <v>72.5</v>
      </c>
      <c r="G1537" s="2">
        <v>80.5</v>
      </c>
      <c r="H1537" s="2">
        <v>14</v>
      </c>
      <c r="I1537" s="2">
        <v>66</v>
      </c>
      <c r="J1537" s="1">
        <f t="shared" si="46"/>
        <v>169</v>
      </c>
      <c r="K1537" s="1" t="s">
        <v>225</v>
      </c>
      <c r="L1537" s="1">
        <f t="shared" si="47"/>
        <v>153</v>
      </c>
      <c r="M1537" s="42" t="s">
        <v>7710</v>
      </c>
      <c r="N1537" s="2" t="s">
        <v>7709</v>
      </c>
      <c r="O1537" s="1" t="s">
        <v>235</v>
      </c>
      <c r="P1537" s="1" t="s">
        <v>228</v>
      </c>
      <c r="Q1537" s="43">
        <v>40037</v>
      </c>
      <c r="R1537" s="44" t="s">
        <v>4275</v>
      </c>
      <c r="S1537" s="1" t="s">
        <v>1797</v>
      </c>
      <c r="T1537" s="1">
        <v>18760821957</v>
      </c>
      <c r="U1537" s="1"/>
    </row>
    <row r="1538" spans="1:21">
      <c r="A1538" s="2" t="s">
        <v>65</v>
      </c>
      <c r="B1538" s="31" t="s">
        <v>7711</v>
      </c>
      <c r="C1538" s="1" t="s">
        <v>7712</v>
      </c>
      <c r="D1538" s="1" t="s">
        <v>66</v>
      </c>
      <c r="E1538" s="1" t="s">
        <v>26</v>
      </c>
      <c r="F1538" s="2">
        <v>82.5</v>
      </c>
      <c r="G1538" s="2">
        <v>55.5</v>
      </c>
      <c r="H1538" s="2">
        <v>72</v>
      </c>
      <c r="I1538" s="2">
        <v>82</v>
      </c>
      <c r="J1538" s="1">
        <f t="shared" ref="J1538:J1601" si="48">F1538+G1538+H1538*0.2+I1538*0.2</f>
        <v>168.8</v>
      </c>
      <c r="K1538" s="1" t="s">
        <v>225</v>
      </c>
      <c r="L1538" s="1">
        <f t="shared" ref="L1538:L1601" si="49">F1538+G1538</f>
        <v>138</v>
      </c>
      <c r="M1538" s="42" t="s">
        <v>7713</v>
      </c>
      <c r="N1538" s="2" t="s">
        <v>7712</v>
      </c>
      <c r="O1538" s="1" t="s">
        <v>235</v>
      </c>
      <c r="P1538" s="1" t="s">
        <v>242</v>
      </c>
      <c r="Q1538" s="31" t="s">
        <v>7714</v>
      </c>
      <c r="R1538" s="44" t="s">
        <v>7715</v>
      </c>
      <c r="S1538" s="1" t="s">
        <v>7716</v>
      </c>
      <c r="T1538" s="1">
        <v>15096453097</v>
      </c>
      <c r="U1538" s="1"/>
    </row>
    <row r="1539" spans="1:21">
      <c r="A1539" s="2" t="s">
        <v>84</v>
      </c>
      <c r="B1539" s="31" t="s">
        <v>7717</v>
      </c>
      <c r="C1539" s="1" t="s">
        <v>7718</v>
      </c>
      <c r="D1539" s="1" t="s">
        <v>88</v>
      </c>
      <c r="E1539" s="1" t="s">
        <v>24</v>
      </c>
      <c r="F1539" s="2">
        <v>85.5</v>
      </c>
      <c r="G1539" s="2">
        <v>51</v>
      </c>
      <c r="H1539" s="2">
        <v>81</v>
      </c>
      <c r="I1539" s="2">
        <v>80</v>
      </c>
      <c r="J1539" s="1">
        <f t="shared" si="48"/>
        <v>168.7</v>
      </c>
      <c r="K1539" s="1" t="s">
        <v>225</v>
      </c>
      <c r="L1539" s="1">
        <f t="shared" si="49"/>
        <v>136.5</v>
      </c>
      <c r="M1539" s="42" t="s">
        <v>7719</v>
      </c>
      <c r="N1539" s="2" t="s">
        <v>7718</v>
      </c>
      <c r="O1539" s="1" t="s">
        <v>235</v>
      </c>
      <c r="P1539" s="1" t="s">
        <v>236</v>
      </c>
      <c r="Q1539" s="43">
        <v>40033</v>
      </c>
      <c r="R1539" s="44" t="s">
        <v>1333</v>
      </c>
      <c r="S1539" s="1" t="s">
        <v>7720</v>
      </c>
      <c r="T1539" s="1">
        <v>13638737985</v>
      </c>
      <c r="U1539" s="1"/>
    </row>
    <row r="1540" spans="1:21">
      <c r="A1540" s="2" t="s">
        <v>22</v>
      </c>
      <c r="B1540" s="31" t="s">
        <v>7721</v>
      </c>
      <c r="C1540" s="1" t="s">
        <v>7722</v>
      </c>
      <c r="D1540" s="1" t="s">
        <v>33</v>
      </c>
      <c r="E1540" s="1" t="s">
        <v>36</v>
      </c>
      <c r="F1540" s="2">
        <v>80</v>
      </c>
      <c r="G1540" s="2">
        <v>54</v>
      </c>
      <c r="H1540" s="2">
        <v>85</v>
      </c>
      <c r="I1540" s="2">
        <v>88</v>
      </c>
      <c r="J1540" s="1">
        <f t="shared" si="48"/>
        <v>168.6</v>
      </c>
      <c r="K1540" s="1" t="s">
        <v>225</v>
      </c>
      <c r="L1540" s="1">
        <f t="shared" si="49"/>
        <v>134</v>
      </c>
      <c r="M1540" s="42" t="s">
        <v>7723</v>
      </c>
      <c r="N1540" s="2" t="s">
        <v>7722</v>
      </c>
      <c r="O1540" s="1" t="s">
        <v>227</v>
      </c>
      <c r="P1540" s="1" t="s">
        <v>242</v>
      </c>
      <c r="Q1540" s="43">
        <v>39871</v>
      </c>
      <c r="R1540" s="44" t="s">
        <v>7724</v>
      </c>
      <c r="S1540" s="1" t="s">
        <v>7725</v>
      </c>
      <c r="T1540" s="1">
        <v>15125849406</v>
      </c>
      <c r="U1540" s="1"/>
    </row>
    <row r="1541" spans="1:21">
      <c r="A1541" s="2" t="s">
        <v>57</v>
      </c>
      <c r="B1541" s="31" t="s">
        <v>7726</v>
      </c>
      <c r="C1541" s="1" t="s">
        <v>7727</v>
      </c>
      <c r="D1541" s="1" t="s">
        <v>59</v>
      </c>
      <c r="E1541" s="1" t="s">
        <v>24</v>
      </c>
      <c r="F1541" s="2">
        <v>89</v>
      </c>
      <c r="G1541" s="2">
        <v>48</v>
      </c>
      <c r="H1541" s="2">
        <v>75</v>
      </c>
      <c r="I1541" s="2">
        <v>83</v>
      </c>
      <c r="J1541" s="1">
        <f t="shared" si="48"/>
        <v>168.6</v>
      </c>
      <c r="K1541" s="1" t="s">
        <v>225</v>
      </c>
      <c r="L1541" s="1">
        <f t="shared" si="49"/>
        <v>137</v>
      </c>
      <c r="M1541" s="42" t="s">
        <v>7728</v>
      </c>
      <c r="N1541" s="2" t="s">
        <v>7727</v>
      </c>
      <c r="O1541" s="1" t="s">
        <v>227</v>
      </c>
      <c r="P1541" s="1" t="s">
        <v>236</v>
      </c>
      <c r="Q1541" s="43">
        <v>40089</v>
      </c>
      <c r="R1541" s="44" t="s">
        <v>7729</v>
      </c>
      <c r="S1541" s="1" t="s">
        <v>7730</v>
      </c>
      <c r="T1541" s="1">
        <v>13529708340</v>
      </c>
      <c r="U1541" s="1"/>
    </row>
    <row r="1542" spans="1:21">
      <c r="A1542" s="2" t="s">
        <v>78</v>
      </c>
      <c r="B1542" s="31" t="s">
        <v>7731</v>
      </c>
      <c r="C1542" s="1" t="s">
        <v>7732</v>
      </c>
      <c r="D1542" s="1" t="s">
        <v>80</v>
      </c>
      <c r="E1542" s="1" t="s">
        <v>24</v>
      </c>
      <c r="F1542" s="2">
        <v>82.5</v>
      </c>
      <c r="G1542" s="2">
        <v>53.5</v>
      </c>
      <c r="H1542" s="2">
        <v>87</v>
      </c>
      <c r="I1542" s="2">
        <v>76</v>
      </c>
      <c r="J1542" s="1">
        <f t="shared" si="48"/>
        <v>168.6</v>
      </c>
      <c r="K1542" s="1" t="s">
        <v>225</v>
      </c>
      <c r="L1542" s="1">
        <f t="shared" si="49"/>
        <v>136</v>
      </c>
      <c r="M1542" s="42" t="s">
        <v>7733</v>
      </c>
      <c r="N1542" s="2" t="s">
        <v>7734</v>
      </c>
      <c r="O1542" s="32" t="s">
        <v>227</v>
      </c>
      <c r="P1542" s="32" t="s">
        <v>242</v>
      </c>
      <c r="Q1542" s="32" t="s">
        <v>7735</v>
      </c>
      <c r="R1542" s="54" t="s">
        <v>926</v>
      </c>
      <c r="S1542" s="32" t="s">
        <v>7736</v>
      </c>
      <c r="T1542" s="32" t="s">
        <v>7737</v>
      </c>
      <c r="U1542" s="32" t="s">
        <v>231</v>
      </c>
    </row>
    <row r="1543" spans="1:21">
      <c r="A1543" s="2" t="s">
        <v>65</v>
      </c>
      <c r="B1543" s="31" t="s">
        <v>7738</v>
      </c>
      <c r="C1543" s="1" t="s">
        <v>7739</v>
      </c>
      <c r="D1543" s="1" t="s">
        <v>66</v>
      </c>
      <c r="E1543" s="1" t="s">
        <v>24</v>
      </c>
      <c r="F1543" s="2">
        <v>77</v>
      </c>
      <c r="G1543" s="2">
        <v>59.5</v>
      </c>
      <c r="H1543" s="2">
        <v>69</v>
      </c>
      <c r="I1543" s="2">
        <v>91</v>
      </c>
      <c r="J1543" s="1">
        <f t="shared" si="48"/>
        <v>168.5</v>
      </c>
      <c r="K1543" s="1" t="s">
        <v>225</v>
      </c>
      <c r="L1543" s="1">
        <f t="shared" si="49"/>
        <v>136.5</v>
      </c>
      <c r="M1543" s="42" t="s">
        <v>7740</v>
      </c>
      <c r="N1543" s="2" t="s">
        <v>7739</v>
      </c>
      <c r="O1543" s="1" t="s">
        <v>235</v>
      </c>
      <c r="P1543" s="1" t="s">
        <v>242</v>
      </c>
      <c r="Q1543" s="31" t="s">
        <v>7741</v>
      </c>
      <c r="R1543" s="44" t="s">
        <v>4255</v>
      </c>
      <c r="S1543" s="1" t="s">
        <v>7742</v>
      </c>
      <c r="T1543" s="1">
        <v>13638768594</v>
      </c>
      <c r="U1543" s="1"/>
    </row>
    <row r="1544" spans="1:21">
      <c r="A1544" s="2" t="s">
        <v>65</v>
      </c>
      <c r="B1544" s="31" t="s">
        <v>7743</v>
      </c>
      <c r="C1544" s="1" t="s">
        <v>7744</v>
      </c>
      <c r="D1544" s="1" t="s">
        <v>70</v>
      </c>
      <c r="E1544" s="1" t="s">
        <v>24</v>
      </c>
      <c r="F1544" s="2">
        <v>70</v>
      </c>
      <c r="G1544" s="2">
        <v>66.5</v>
      </c>
      <c r="H1544" s="2">
        <v>76</v>
      </c>
      <c r="I1544" s="2">
        <v>84</v>
      </c>
      <c r="J1544" s="1">
        <f t="shared" si="48"/>
        <v>168.5</v>
      </c>
      <c r="K1544" s="1" t="s">
        <v>225</v>
      </c>
      <c r="L1544" s="1">
        <f t="shared" si="49"/>
        <v>136.5</v>
      </c>
      <c r="M1544" s="42" t="s">
        <v>7745</v>
      </c>
      <c r="N1544" s="2" t="s">
        <v>7744</v>
      </c>
      <c r="O1544" s="1" t="s">
        <v>235</v>
      </c>
      <c r="P1544" s="1" t="s">
        <v>242</v>
      </c>
      <c r="Q1544" s="46">
        <v>39854</v>
      </c>
      <c r="R1544" s="44" t="s">
        <v>4071</v>
      </c>
      <c r="S1544" s="1" t="s">
        <v>7746</v>
      </c>
      <c r="T1544" s="1">
        <v>15987851533</v>
      </c>
      <c r="U1544" s="1" t="s">
        <v>231</v>
      </c>
    </row>
    <row r="1545" spans="1:21">
      <c r="A1545" s="2" t="s">
        <v>84</v>
      </c>
      <c r="B1545" s="31" t="s">
        <v>7747</v>
      </c>
      <c r="C1545" s="1" t="s">
        <v>7748</v>
      </c>
      <c r="D1545" s="1" t="s">
        <v>88</v>
      </c>
      <c r="E1545" s="1" t="s">
        <v>24</v>
      </c>
      <c r="F1545" s="2">
        <v>79</v>
      </c>
      <c r="G1545" s="2">
        <v>53.5</v>
      </c>
      <c r="H1545" s="2">
        <v>90</v>
      </c>
      <c r="I1545" s="2">
        <v>90</v>
      </c>
      <c r="J1545" s="1">
        <f t="shared" si="48"/>
        <v>168.5</v>
      </c>
      <c r="K1545" s="1" t="s">
        <v>225</v>
      </c>
      <c r="L1545" s="1">
        <f t="shared" si="49"/>
        <v>132.5</v>
      </c>
      <c r="M1545" s="42" t="s">
        <v>7749</v>
      </c>
      <c r="N1545" s="2" t="s">
        <v>7748</v>
      </c>
      <c r="O1545" s="1" t="s">
        <v>235</v>
      </c>
      <c r="P1545" s="1" t="s">
        <v>236</v>
      </c>
      <c r="Q1545" s="43">
        <v>39939</v>
      </c>
      <c r="R1545" s="44" t="s">
        <v>1349</v>
      </c>
      <c r="S1545" s="1" t="s">
        <v>7750</v>
      </c>
      <c r="T1545" s="1">
        <v>15987222327</v>
      </c>
      <c r="U1545" s="1"/>
    </row>
    <row r="1546" spans="1:21">
      <c r="A1546" s="2" t="s">
        <v>42</v>
      </c>
      <c r="B1546" s="31" t="s">
        <v>7751</v>
      </c>
      <c r="C1546" s="1" t="s">
        <v>7752</v>
      </c>
      <c r="D1546" s="1" t="s">
        <v>43</v>
      </c>
      <c r="E1546" s="1" t="s">
        <v>24</v>
      </c>
      <c r="F1546" s="2">
        <v>67.5</v>
      </c>
      <c r="G1546" s="2">
        <v>71</v>
      </c>
      <c r="H1546" s="2">
        <v>65</v>
      </c>
      <c r="I1546" s="2">
        <v>84</v>
      </c>
      <c r="J1546" s="1">
        <f t="shared" si="48"/>
        <v>168.3</v>
      </c>
      <c r="K1546" s="1" t="s">
        <v>225</v>
      </c>
      <c r="L1546" s="1">
        <f t="shared" si="49"/>
        <v>138.5</v>
      </c>
      <c r="M1546" s="42" t="s">
        <v>7753</v>
      </c>
      <c r="N1546" s="2" t="s">
        <v>7752</v>
      </c>
      <c r="O1546" s="1" t="s">
        <v>235</v>
      </c>
      <c r="P1546" s="1" t="s">
        <v>236</v>
      </c>
      <c r="Q1546" s="43">
        <v>39952</v>
      </c>
      <c r="R1546" s="44" t="s">
        <v>4849</v>
      </c>
      <c r="S1546" s="1" t="s">
        <v>7754</v>
      </c>
      <c r="T1546" s="1">
        <v>18760847825</v>
      </c>
      <c r="U1546" s="1"/>
    </row>
    <row r="1547" spans="1:21">
      <c r="A1547" s="2" t="s">
        <v>78</v>
      </c>
      <c r="B1547" s="31" t="s">
        <v>7755</v>
      </c>
      <c r="C1547" s="1" t="s">
        <v>7756</v>
      </c>
      <c r="D1547" s="1" t="s">
        <v>79</v>
      </c>
      <c r="E1547" s="1" t="s">
        <v>24</v>
      </c>
      <c r="F1547" s="2">
        <v>68</v>
      </c>
      <c r="G1547" s="2">
        <v>72.5</v>
      </c>
      <c r="H1547" s="2">
        <v>65</v>
      </c>
      <c r="I1547" s="2">
        <v>74</v>
      </c>
      <c r="J1547" s="1">
        <f t="shared" si="48"/>
        <v>168.3</v>
      </c>
      <c r="K1547" s="1" t="s">
        <v>225</v>
      </c>
      <c r="L1547" s="1">
        <f t="shared" si="49"/>
        <v>140.5</v>
      </c>
      <c r="M1547" s="42" t="s">
        <v>7757</v>
      </c>
      <c r="N1547" s="2" t="s">
        <v>7756</v>
      </c>
      <c r="O1547" s="1" t="s">
        <v>235</v>
      </c>
      <c r="P1547" s="1" t="s">
        <v>242</v>
      </c>
      <c r="Q1547" s="43">
        <v>39889</v>
      </c>
      <c r="R1547" s="44" t="s">
        <v>7758</v>
      </c>
      <c r="S1547" s="1" t="s">
        <v>7759</v>
      </c>
      <c r="T1547" s="1">
        <v>15096484818</v>
      </c>
      <c r="U1547" s="1" t="s">
        <v>231</v>
      </c>
    </row>
    <row r="1548" spans="1:21">
      <c r="A1548" s="2" t="s">
        <v>22</v>
      </c>
      <c r="B1548" s="31" t="s">
        <v>7760</v>
      </c>
      <c r="C1548" s="1" t="s">
        <v>7761</v>
      </c>
      <c r="D1548" s="1" t="s">
        <v>38</v>
      </c>
      <c r="E1548" s="1" t="s">
        <v>24</v>
      </c>
      <c r="F1548" s="2">
        <v>78.5</v>
      </c>
      <c r="G1548" s="2">
        <v>58.5</v>
      </c>
      <c r="H1548" s="2">
        <v>74</v>
      </c>
      <c r="I1548" s="2">
        <v>82</v>
      </c>
      <c r="J1548" s="1">
        <f t="shared" si="48"/>
        <v>168.20000000000002</v>
      </c>
      <c r="K1548" s="1" t="s">
        <v>225</v>
      </c>
      <c r="L1548" s="1">
        <f t="shared" si="49"/>
        <v>137</v>
      </c>
      <c r="M1548" s="42" t="s">
        <v>7762</v>
      </c>
      <c r="N1548" s="2" t="s">
        <v>7761</v>
      </c>
      <c r="O1548" s="31" t="s">
        <v>227</v>
      </c>
      <c r="P1548" s="31" t="s">
        <v>236</v>
      </c>
      <c r="Q1548" s="43">
        <v>40071</v>
      </c>
      <c r="R1548" s="44" t="s">
        <v>6820</v>
      </c>
      <c r="S1548" s="31" t="s">
        <v>7763</v>
      </c>
      <c r="T1548" s="31" t="s">
        <v>7764</v>
      </c>
      <c r="U1548" s="31"/>
    </row>
    <row r="1549" spans="1:21">
      <c r="A1549" s="2" t="s">
        <v>22</v>
      </c>
      <c r="B1549" s="31" t="s">
        <v>7765</v>
      </c>
      <c r="C1549" s="1" t="s">
        <v>7766</v>
      </c>
      <c r="D1549" s="1" t="s">
        <v>33</v>
      </c>
      <c r="E1549" s="1" t="s">
        <v>27</v>
      </c>
      <c r="F1549" s="2">
        <v>65.5</v>
      </c>
      <c r="G1549" s="2">
        <v>75</v>
      </c>
      <c r="H1549" s="2">
        <v>74</v>
      </c>
      <c r="I1549" s="2">
        <v>64</v>
      </c>
      <c r="J1549" s="1">
        <f t="shared" si="48"/>
        <v>168.10000000000002</v>
      </c>
      <c r="K1549" s="1" t="s">
        <v>225</v>
      </c>
      <c r="L1549" s="1">
        <f t="shared" si="49"/>
        <v>140.5</v>
      </c>
      <c r="M1549" s="42" t="s">
        <v>7767</v>
      </c>
      <c r="N1549" s="2" t="s">
        <v>7766</v>
      </c>
      <c r="O1549" s="1" t="s">
        <v>235</v>
      </c>
      <c r="P1549" s="1" t="s">
        <v>242</v>
      </c>
      <c r="Q1549" s="43">
        <v>40163</v>
      </c>
      <c r="R1549" s="44" t="s">
        <v>7768</v>
      </c>
      <c r="S1549" s="1" t="s">
        <v>7769</v>
      </c>
      <c r="T1549" s="1">
        <v>15096475840</v>
      </c>
      <c r="U1549" s="1" t="s">
        <v>231</v>
      </c>
    </row>
    <row r="1550" spans="1:21">
      <c r="A1550" s="2" t="s">
        <v>45</v>
      </c>
      <c r="B1550" s="31" t="s">
        <v>7770</v>
      </c>
      <c r="C1550" s="1" t="s">
        <v>7771</v>
      </c>
      <c r="D1550" s="1" t="s">
        <v>49</v>
      </c>
      <c r="E1550" s="1" t="s">
        <v>24</v>
      </c>
      <c r="F1550" s="2">
        <v>68.5</v>
      </c>
      <c r="G1550" s="2">
        <v>65</v>
      </c>
      <c r="H1550" s="2">
        <v>81</v>
      </c>
      <c r="I1550" s="2">
        <v>92</v>
      </c>
      <c r="J1550" s="1">
        <f t="shared" si="48"/>
        <v>168.1</v>
      </c>
      <c r="K1550" s="1" t="s">
        <v>225</v>
      </c>
      <c r="L1550" s="1">
        <f t="shared" si="49"/>
        <v>133.5</v>
      </c>
      <c r="M1550" s="42" t="s">
        <v>7772</v>
      </c>
      <c r="N1550" s="2" t="s">
        <v>7771</v>
      </c>
      <c r="O1550" s="1" t="s">
        <v>235</v>
      </c>
      <c r="P1550" s="1" t="s">
        <v>242</v>
      </c>
      <c r="Q1550" s="43">
        <v>40051</v>
      </c>
      <c r="R1550" s="44" t="s">
        <v>719</v>
      </c>
      <c r="S1550" s="1" t="s">
        <v>7773</v>
      </c>
      <c r="T1550" s="1">
        <v>15912910985</v>
      </c>
      <c r="U1550" s="1" t="s">
        <v>231</v>
      </c>
    </row>
    <row r="1551" spans="1:21">
      <c r="A1551" s="2" t="s">
        <v>65</v>
      </c>
      <c r="B1551" s="31" t="s">
        <v>7774</v>
      </c>
      <c r="C1551" s="1" t="s">
        <v>7775</v>
      </c>
      <c r="D1551" s="1" t="s">
        <v>70</v>
      </c>
      <c r="E1551" s="1" t="s">
        <v>24</v>
      </c>
      <c r="F1551" s="2">
        <v>89</v>
      </c>
      <c r="G1551" s="2">
        <v>50.5</v>
      </c>
      <c r="H1551" s="2">
        <v>66</v>
      </c>
      <c r="I1551" s="2">
        <v>77</v>
      </c>
      <c r="J1551" s="1">
        <f t="shared" si="48"/>
        <v>168.1</v>
      </c>
      <c r="K1551" s="1" t="s">
        <v>225</v>
      </c>
      <c r="L1551" s="1">
        <f t="shared" si="49"/>
        <v>139.5</v>
      </c>
      <c r="M1551" s="42" t="s">
        <v>7776</v>
      </c>
      <c r="N1551" s="2" t="s">
        <v>7775</v>
      </c>
      <c r="O1551" s="1" t="s">
        <v>227</v>
      </c>
      <c r="P1551" s="1" t="s">
        <v>228</v>
      </c>
      <c r="Q1551" s="46">
        <v>40155</v>
      </c>
      <c r="R1551" s="44" t="s">
        <v>2350</v>
      </c>
      <c r="S1551" s="1" t="s">
        <v>7777</v>
      </c>
      <c r="T1551" s="1">
        <v>15096481536</v>
      </c>
      <c r="U1551" s="1"/>
    </row>
    <row r="1552" spans="1:21">
      <c r="A1552" s="2" t="s">
        <v>52</v>
      </c>
      <c r="B1552" s="31" t="s">
        <v>7778</v>
      </c>
      <c r="C1552" s="1" t="s">
        <v>7779</v>
      </c>
      <c r="D1552" s="1" t="s">
        <v>56</v>
      </c>
      <c r="E1552" s="1" t="s">
        <v>24</v>
      </c>
      <c r="F1552" s="2">
        <v>81.5</v>
      </c>
      <c r="G1552" s="2">
        <v>54.5</v>
      </c>
      <c r="H1552" s="2">
        <v>79</v>
      </c>
      <c r="I1552" s="2">
        <v>81</v>
      </c>
      <c r="J1552" s="1">
        <f t="shared" si="48"/>
        <v>168</v>
      </c>
      <c r="K1552" s="1" t="s">
        <v>225</v>
      </c>
      <c r="L1552" s="1">
        <f t="shared" si="49"/>
        <v>136</v>
      </c>
      <c r="M1552" s="42" t="s">
        <v>7780</v>
      </c>
      <c r="N1552" s="2" t="s">
        <v>7779</v>
      </c>
      <c r="O1552" s="1" t="s">
        <v>235</v>
      </c>
      <c r="P1552" s="1" t="s">
        <v>236</v>
      </c>
      <c r="Q1552" s="43">
        <v>39987</v>
      </c>
      <c r="R1552" s="44" t="s">
        <v>1046</v>
      </c>
      <c r="S1552" s="1" t="s">
        <v>7781</v>
      </c>
      <c r="T1552" s="1">
        <v>15887756022</v>
      </c>
      <c r="U1552" s="1"/>
    </row>
    <row r="1553" spans="1:21">
      <c r="A1553" s="2" t="s">
        <v>57</v>
      </c>
      <c r="B1553" s="31" t="s">
        <v>7782</v>
      </c>
      <c r="C1553" s="1" t="s">
        <v>7783</v>
      </c>
      <c r="D1553" s="1" t="s">
        <v>62</v>
      </c>
      <c r="E1553" s="1" t="s">
        <v>24</v>
      </c>
      <c r="F1553" s="2">
        <v>62.5</v>
      </c>
      <c r="G1553" s="2">
        <v>75.5</v>
      </c>
      <c r="H1553" s="2">
        <v>76</v>
      </c>
      <c r="I1553" s="2">
        <v>74</v>
      </c>
      <c r="J1553" s="1">
        <f t="shared" si="48"/>
        <v>168</v>
      </c>
      <c r="K1553" s="1" t="s">
        <v>225</v>
      </c>
      <c r="L1553" s="1">
        <f t="shared" si="49"/>
        <v>138</v>
      </c>
      <c r="M1553" s="42" t="s">
        <v>7784</v>
      </c>
      <c r="N1553" s="2" t="s">
        <v>7783</v>
      </c>
      <c r="O1553" s="1" t="s">
        <v>227</v>
      </c>
      <c r="P1553" s="1" t="s">
        <v>236</v>
      </c>
      <c r="Q1553" s="43">
        <v>40196</v>
      </c>
      <c r="R1553" s="44" t="s">
        <v>5780</v>
      </c>
      <c r="S1553" s="1" t="s">
        <v>115</v>
      </c>
      <c r="T1553" s="1">
        <v>13638772745</v>
      </c>
      <c r="U1553" s="1"/>
    </row>
    <row r="1554" spans="1:21">
      <c r="A1554" s="2" t="s">
        <v>78</v>
      </c>
      <c r="B1554" s="31" t="s">
        <v>7785</v>
      </c>
      <c r="C1554" s="1" t="s">
        <v>7786</v>
      </c>
      <c r="D1554" s="1" t="s">
        <v>80</v>
      </c>
      <c r="E1554" s="1" t="s">
        <v>24</v>
      </c>
      <c r="F1554" s="2">
        <v>75</v>
      </c>
      <c r="G1554" s="2">
        <v>64</v>
      </c>
      <c r="H1554" s="2">
        <v>75</v>
      </c>
      <c r="I1554" s="2">
        <v>70</v>
      </c>
      <c r="J1554" s="1">
        <f t="shared" si="48"/>
        <v>168</v>
      </c>
      <c r="K1554" s="1" t="s">
        <v>225</v>
      </c>
      <c r="L1554" s="1">
        <f t="shared" si="49"/>
        <v>139</v>
      </c>
      <c r="M1554" s="42" t="s">
        <v>7787</v>
      </c>
      <c r="N1554" s="2" t="s">
        <v>7786</v>
      </c>
      <c r="O1554" s="32" t="s">
        <v>235</v>
      </c>
      <c r="P1554" s="32" t="s">
        <v>242</v>
      </c>
      <c r="Q1554" s="32" t="s">
        <v>4942</v>
      </c>
      <c r="R1554" s="54" t="s">
        <v>926</v>
      </c>
      <c r="S1554" s="32" t="s">
        <v>7788</v>
      </c>
      <c r="T1554" s="32" t="s">
        <v>7789</v>
      </c>
      <c r="U1554" s="32" t="s">
        <v>231</v>
      </c>
    </row>
    <row r="1555" spans="1:21">
      <c r="A1555" s="2" t="s">
        <v>22</v>
      </c>
      <c r="B1555" s="31" t="s">
        <v>7790</v>
      </c>
      <c r="C1555" s="1" t="s">
        <v>7791</v>
      </c>
      <c r="D1555" s="1" t="s">
        <v>32</v>
      </c>
      <c r="E1555" s="1" t="s">
        <v>24</v>
      </c>
      <c r="F1555" s="2">
        <v>86</v>
      </c>
      <c r="G1555" s="2">
        <v>44.5</v>
      </c>
      <c r="H1555" s="2">
        <v>93</v>
      </c>
      <c r="I1555" s="2">
        <v>94</v>
      </c>
      <c r="J1555" s="1">
        <f t="shared" si="48"/>
        <v>167.9</v>
      </c>
      <c r="K1555" s="1" t="s">
        <v>225</v>
      </c>
      <c r="L1555" s="1">
        <f t="shared" si="49"/>
        <v>130.5</v>
      </c>
      <c r="M1555" s="42" t="s">
        <v>7792</v>
      </c>
      <c r="N1555" s="2" t="s">
        <v>7791</v>
      </c>
      <c r="O1555" s="1" t="s">
        <v>227</v>
      </c>
      <c r="P1555" s="1" t="s">
        <v>228</v>
      </c>
      <c r="Q1555" s="43">
        <v>40387</v>
      </c>
      <c r="R1555" s="44" t="s">
        <v>7321</v>
      </c>
      <c r="S1555" s="1" t="s">
        <v>7793</v>
      </c>
      <c r="T1555" s="1">
        <v>15912931131</v>
      </c>
      <c r="U1555" s="1"/>
    </row>
    <row r="1556" spans="1:21">
      <c r="A1556" s="2" t="s">
        <v>57</v>
      </c>
      <c r="B1556" s="31" t="s">
        <v>7794</v>
      </c>
      <c r="C1556" s="1" t="s">
        <v>7795</v>
      </c>
      <c r="D1556" s="1" t="s">
        <v>60</v>
      </c>
      <c r="E1556" s="1" t="s">
        <v>24</v>
      </c>
      <c r="F1556" s="2">
        <v>84.5</v>
      </c>
      <c r="G1556" s="2">
        <v>47</v>
      </c>
      <c r="H1556" s="2">
        <v>92</v>
      </c>
      <c r="I1556" s="2">
        <v>90</v>
      </c>
      <c r="J1556" s="1">
        <f t="shared" si="48"/>
        <v>167.9</v>
      </c>
      <c r="K1556" s="1" t="s">
        <v>225</v>
      </c>
      <c r="L1556" s="1">
        <f t="shared" si="49"/>
        <v>131.5</v>
      </c>
      <c r="M1556" s="42" t="s">
        <v>7796</v>
      </c>
      <c r="N1556" s="2" t="s">
        <v>7795</v>
      </c>
      <c r="O1556" s="31" t="s">
        <v>227</v>
      </c>
      <c r="P1556" s="31" t="s">
        <v>236</v>
      </c>
      <c r="Q1556" s="31" t="s">
        <v>2490</v>
      </c>
      <c r="R1556" s="47" t="s">
        <v>7797</v>
      </c>
      <c r="S1556" s="31" t="s">
        <v>7798</v>
      </c>
      <c r="T1556" s="31" t="s">
        <v>7799</v>
      </c>
      <c r="U1556" s="1"/>
    </row>
    <row r="1557" spans="1:21">
      <c r="A1557" s="2" t="s">
        <v>84</v>
      </c>
      <c r="B1557" s="31" t="s">
        <v>7800</v>
      </c>
      <c r="C1557" s="1" t="s">
        <v>7801</v>
      </c>
      <c r="D1557" s="1" t="s">
        <v>86</v>
      </c>
      <c r="E1557" s="1" t="s">
        <v>27</v>
      </c>
      <c r="F1557" s="2">
        <v>83.5</v>
      </c>
      <c r="G1557" s="2">
        <v>53</v>
      </c>
      <c r="H1557" s="2">
        <v>72</v>
      </c>
      <c r="I1557" s="2">
        <v>85</v>
      </c>
      <c r="J1557" s="1">
        <f t="shared" si="48"/>
        <v>167.9</v>
      </c>
      <c r="K1557" s="1" t="s">
        <v>225</v>
      </c>
      <c r="L1557" s="1">
        <f t="shared" si="49"/>
        <v>136.5</v>
      </c>
      <c r="M1557" s="42" t="s">
        <v>7802</v>
      </c>
      <c r="N1557" s="2" t="s">
        <v>7801</v>
      </c>
      <c r="O1557" s="1" t="s">
        <v>227</v>
      </c>
      <c r="P1557" s="1" t="s">
        <v>236</v>
      </c>
      <c r="Q1557" s="43">
        <v>40216</v>
      </c>
      <c r="R1557" s="44" t="s">
        <v>705</v>
      </c>
      <c r="S1557" s="1" t="s">
        <v>7803</v>
      </c>
      <c r="T1557" s="1">
        <v>15887524171</v>
      </c>
      <c r="U1557" s="1"/>
    </row>
    <row r="1558" spans="1:21">
      <c r="A1558" s="2" t="s">
        <v>39</v>
      </c>
      <c r="B1558" s="31" t="s">
        <v>7804</v>
      </c>
      <c r="C1558" s="1" t="s">
        <v>7805</v>
      </c>
      <c r="D1558" s="1" t="s">
        <v>41</v>
      </c>
      <c r="E1558" s="1" t="s">
        <v>24</v>
      </c>
      <c r="F1558" s="2">
        <v>88</v>
      </c>
      <c r="G1558" s="2">
        <v>46.5</v>
      </c>
      <c r="H1558" s="2">
        <v>83</v>
      </c>
      <c r="I1558" s="2">
        <v>83</v>
      </c>
      <c r="J1558" s="1">
        <f t="shared" si="48"/>
        <v>167.7</v>
      </c>
      <c r="K1558" s="1" t="s">
        <v>225</v>
      </c>
      <c r="L1558" s="1">
        <f t="shared" si="49"/>
        <v>134.5</v>
      </c>
      <c r="M1558" s="42" t="s">
        <v>7806</v>
      </c>
      <c r="N1558" s="2" t="s">
        <v>7805</v>
      </c>
      <c r="O1558" s="1" t="s">
        <v>227</v>
      </c>
      <c r="P1558" s="1" t="s">
        <v>242</v>
      </c>
      <c r="Q1558" s="43" t="s">
        <v>7807</v>
      </c>
      <c r="R1558" s="44" t="s">
        <v>7808</v>
      </c>
      <c r="S1558" s="1" t="s">
        <v>7809</v>
      </c>
      <c r="T1558" s="1">
        <v>18287896127</v>
      </c>
      <c r="U1558" s="1" t="s">
        <v>231</v>
      </c>
    </row>
    <row r="1559" spans="1:21">
      <c r="A1559" s="2" t="s">
        <v>90</v>
      </c>
      <c r="B1559" s="31" t="s">
        <v>7810</v>
      </c>
      <c r="C1559" s="1" t="s">
        <v>7811</v>
      </c>
      <c r="D1559" s="1" t="s">
        <v>93</v>
      </c>
      <c r="E1559" s="1" t="s">
        <v>24</v>
      </c>
      <c r="F1559" s="2">
        <v>78.5</v>
      </c>
      <c r="G1559" s="2">
        <v>57</v>
      </c>
      <c r="H1559" s="2">
        <v>77</v>
      </c>
      <c r="I1559" s="2">
        <v>84</v>
      </c>
      <c r="J1559" s="1">
        <f t="shared" si="48"/>
        <v>167.70000000000002</v>
      </c>
      <c r="K1559" s="1" t="s">
        <v>225</v>
      </c>
      <c r="L1559" s="1">
        <f t="shared" si="49"/>
        <v>135.5</v>
      </c>
      <c r="M1559" s="42" t="s">
        <v>7812</v>
      </c>
      <c r="N1559" s="2" t="s">
        <v>7811</v>
      </c>
      <c r="O1559" s="31" t="s">
        <v>227</v>
      </c>
      <c r="P1559" s="31" t="s">
        <v>236</v>
      </c>
      <c r="Q1559" s="31" t="s">
        <v>7487</v>
      </c>
      <c r="R1559" s="47" t="s">
        <v>7813</v>
      </c>
      <c r="S1559" s="31" t="s">
        <v>7814</v>
      </c>
      <c r="T1559" s="31" t="s">
        <v>7815</v>
      </c>
      <c r="U1559" s="1"/>
    </row>
    <row r="1560" spans="1:21">
      <c r="A1560" s="2" t="s">
        <v>84</v>
      </c>
      <c r="B1560" s="31" t="s">
        <v>7816</v>
      </c>
      <c r="C1560" s="1" t="s">
        <v>185</v>
      </c>
      <c r="D1560" s="1" t="s">
        <v>89</v>
      </c>
      <c r="E1560" s="1" t="s">
        <v>24</v>
      </c>
      <c r="F1560" s="2">
        <v>76.5</v>
      </c>
      <c r="G1560" s="2">
        <v>62</v>
      </c>
      <c r="H1560" s="2">
        <v>68</v>
      </c>
      <c r="I1560" s="2">
        <v>77</v>
      </c>
      <c r="J1560" s="1">
        <f t="shared" si="48"/>
        <v>167.5</v>
      </c>
      <c r="K1560" s="1" t="s">
        <v>225</v>
      </c>
      <c r="L1560" s="1">
        <f t="shared" si="49"/>
        <v>138.5</v>
      </c>
      <c r="M1560" s="42" t="s">
        <v>7817</v>
      </c>
      <c r="N1560" s="2" t="s">
        <v>185</v>
      </c>
      <c r="O1560" s="31" t="s">
        <v>235</v>
      </c>
      <c r="P1560" s="31" t="s">
        <v>632</v>
      </c>
      <c r="Q1560" s="31" t="s">
        <v>7818</v>
      </c>
      <c r="R1560" s="44" t="s">
        <v>1177</v>
      </c>
      <c r="S1560" s="1" t="s">
        <v>7819</v>
      </c>
      <c r="T1560" s="1">
        <v>15125746213</v>
      </c>
      <c r="U1560" s="1"/>
    </row>
    <row r="1561" spans="1:21">
      <c r="A1561" s="2" t="s">
        <v>94</v>
      </c>
      <c r="B1561" s="31" t="s">
        <v>7820</v>
      </c>
      <c r="C1561" s="1" t="s">
        <v>7821</v>
      </c>
      <c r="D1561" s="1" t="s">
        <v>94</v>
      </c>
      <c r="E1561" s="1" t="s">
        <v>25</v>
      </c>
      <c r="F1561" s="2">
        <v>82.5</v>
      </c>
      <c r="G1561" s="2">
        <v>54</v>
      </c>
      <c r="H1561" s="2">
        <v>67</v>
      </c>
      <c r="I1561" s="2">
        <v>88</v>
      </c>
      <c r="J1561" s="1">
        <f t="shared" si="48"/>
        <v>167.5</v>
      </c>
      <c r="K1561" s="1" t="s">
        <v>225</v>
      </c>
      <c r="L1561" s="1">
        <f t="shared" si="49"/>
        <v>136.5</v>
      </c>
      <c r="M1561" s="42" t="s">
        <v>7822</v>
      </c>
      <c r="N1561" s="2" t="s">
        <v>7821</v>
      </c>
      <c r="O1561" s="1" t="s">
        <v>227</v>
      </c>
      <c r="P1561" s="1" t="s">
        <v>228</v>
      </c>
      <c r="Q1561" s="43">
        <v>40259</v>
      </c>
      <c r="R1561" s="44" t="s">
        <v>1194</v>
      </c>
      <c r="S1561" s="1" t="s">
        <v>7823</v>
      </c>
      <c r="T1561" s="1">
        <v>17808785620</v>
      </c>
      <c r="U1561" s="1" t="s">
        <v>231</v>
      </c>
    </row>
    <row r="1562" spans="1:21">
      <c r="A1562" s="2" t="s">
        <v>22</v>
      </c>
      <c r="B1562" s="31" t="s">
        <v>7824</v>
      </c>
      <c r="C1562" s="1" t="s">
        <v>7825</v>
      </c>
      <c r="D1562" s="1" t="s">
        <v>23</v>
      </c>
      <c r="E1562" s="1" t="s">
        <v>26</v>
      </c>
      <c r="F1562" s="2">
        <v>82.5</v>
      </c>
      <c r="G1562" s="2">
        <v>55.5</v>
      </c>
      <c r="H1562" s="2">
        <v>71</v>
      </c>
      <c r="I1562" s="2">
        <v>76</v>
      </c>
      <c r="J1562" s="1">
        <f t="shared" si="48"/>
        <v>167.39999999999998</v>
      </c>
      <c r="K1562" s="1" t="s">
        <v>225</v>
      </c>
      <c r="L1562" s="1">
        <f t="shared" si="49"/>
        <v>138</v>
      </c>
      <c r="M1562" s="42" t="s">
        <v>7826</v>
      </c>
      <c r="N1562" s="2" t="s">
        <v>7825</v>
      </c>
      <c r="O1562" s="1" t="s">
        <v>235</v>
      </c>
      <c r="P1562" s="1" t="s">
        <v>242</v>
      </c>
      <c r="Q1562" s="43">
        <v>40158</v>
      </c>
      <c r="R1562" s="44" t="s">
        <v>7827</v>
      </c>
      <c r="S1562" s="1" t="s">
        <v>7828</v>
      </c>
      <c r="T1562" s="1">
        <v>15125857485</v>
      </c>
      <c r="U1562" s="1" t="s">
        <v>231</v>
      </c>
    </row>
    <row r="1563" spans="1:21">
      <c r="A1563" s="2" t="s">
        <v>22</v>
      </c>
      <c r="B1563" s="31" t="s">
        <v>7829</v>
      </c>
      <c r="C1563" s="1" t="s">
        <v>7830</v>
      </c>
      <c r="D1563" s="1" t="s">
        <v>32</v>
      </c>
      <c r="E1563" s="1" t="s">
        <v>24</v>
      </c>
      <c r="F1563" s="2">
        <v>87</v>
      </c>
      <c r="G1563" s="2">
        <v>48</v>
      </c>
      <c r="H1563" s="2">
        <v>76</v>
      </c>
      <c r="I1563" s="2">
        <v>86</v>
      </c>
      <c r="J1563" s="1">
        <f t="shared" si="48"/>
        <v>167.39999999999998</v>
      </c>
      <c r="K1563" s="1" t="s">
        <v>225</v>
      </c>
      <c r="L1563" s="1">
        <f t="shared" si="49"/>
        <v>135</v>
      </c>
      <c r="M1563" s="42" t="s">
        <v>7831</v>
      </c>
      <c r="N1563" s="2" t="s">
        <v>7830</v>
      </c>
      <c r="O1563" s="1" t="s">
        <v>227</v>
      </c>
      <c r="P1563" s="1" t="s">
        <v>236</v>
      </c>
      <c r="Q1563" s="43">
        <v>40177</v>
      </c>
      <c r="R1563" s="44" t="s">
        <v>6328</v>
      </c>
      <c r="S1563" s="1" t="s">
        <v>7832</v>
      </c>
      <c r="T1563" s="1">
        <v>18287855578</v>
      </c>
      <c r="U1563" s="1"/>
    </row>
    <row r="1564" spans="1:21">
      <c r="A1564" s="2" t="s">
        <v>22</v>
      </c>
      <c r="B1564" s="31" t="s">
        <v>7833</v>
      </c>
      <c r="C1564" s="1" t="s">
        <v>7834</v>
      </c>
      <c r="D1564" s="1" t="s">
        <v>33</v>
      </c>
      <c r="E1564" s="1" t="s">
        <v>27</v>
      </c>
      <c r="F1564" s="2">
        <v>79</v>
      </c>
      <c r="G1564" s="2">
        <v>56.5</v>
      </c>
      <c r="H1564" s="2">
        <v>76</v>
      </c>
      <c r="I1564" s="2">
        <v>83</v>
      </c>
      <c r="J1564" s="1">
        <f t="shared" si="48"/>
        <v>167.29999999999998</v>
      </c>
      <c r="K1564" s="1" t="s">
        <v>225</v>
      </c>
      <c r="L1564" s="1">
        <f t="shared" si="49"/>
        <v>135.5</v>
      </c>
      <c r="M1564" s="42" t="s">
        <v>7835</v>
      </c>
      <c r="N1564" s="2" t="s">
        <v>7834</v>
      </c>
      <c r="O1564" s="31" t="s">
        <v>227</v>
      </c>
      <c r="P1564" s="1" t="s">
        <v>236</v>
      </c>
      <c r="Q1564" s="43">
        <v>40136</v>
      </c>
      <c r="R1564" s="44" t="s">
        <v>4156</v>
      </c>
      <c r="S1564" s="1" t="s">
        <v>7836</v>
      </c>
      <c r="T1564" s="1">
        <v>19116111888</v>
      </c>
      <c r="U1564" s="1"/>
    </row>
    <row r="1565" spans="1:21">
      <c r="A1565" s="2" t="s">
        <v>39</v>
      </c>
      <c r="B1565" s="31" t="s">
        <v>7837</v>
      </c>
      <c r="C1565" s="1" t="s">
        <v>7838</v>
      </c>
      <c r="D1565" s="1" t="s">
        <v>40</v>
      </c>
      <c r="E1565" s="1" t="s">
        <v>25</v>
      </c>
      <c r="F1565" s="2">
        <v>73.5</v>
      </c>
      <c r="G1565" s="2">
        <v>62.5</v>
      </c>
      <c r="H1565" s="2">
        <v>80</v>
      </c>
      <c r="I1565" s="2">
        <v>76</v>
      </c>
      <c r="J1565" s="1">
        <f t="shared" si="48"/>
        <v>167.2</v>
      </c>
      <c r="K1565" s="1" t="s">
        <v>225</v>
      </c>
      <c r="L1565" s="1">
        <f t="shared" si="49"/>
        <v>136</v>
      </c>
      <c r="M1565" s="42" t="s">
        <v>7839</v>
      </c>
      <c r="N1565" s="2" t="s">
        <v>7838</v>
      </c>
      <c r="O1565" s="1" t="s">
        <v>227</v>
      </c>
      <c r="P1565" s="1" t="s">
        <v>236</v>
      </c>
      <c r="Q1565" s="43">
        <v>40203</v>
      </c>
      <c r="R1565" s="44" t="s">
        <v>3295</v>
      </c>
      <c r="S1565" s="1" t="s">
        <v>7840</v>
      </c>
      <c r="T1565" s="1">
        <v>15125761546</v>
      </c>
      <c r="U1565" s="1"/>
    </row>
    <row r="1566" spans="1:21">
      <c r="A1566" s="2" t="s">
        <v>57</v>
      </c>
      <c r="B1566" s="31" t="s">
        <v>7841</v>
      </c>
      <c r="C1566" s="1" t="s">
        <v>7842</v>
      </c>
      <c r="D1566" s="1" t="s">
        <v>61</v>
      </c>
      <c r="E1566" s="1" t="s">
        <v>25</v>
      </c>
      <c r="F1566" s="2">
        <v>81.5</v>
      </c>
      <c r="G1566" s="2">
        <v>53.5</v>
      </c>
      <c r="H1566" s="2">
        <v>90</v>
      </c>
      <c r="I1566" s="2">
        <v>71</v>
      </c>
      <c r="J1566" s="1">
        <f t="shared" si="48"/>
        <v>167.2</v>
      </c>
      <c r="K1566" s="1" t="s">
        <v>225</v>
      </c>
      <c r="L1566" s="1">
        <f t="shared" si="49"/>
        <v>135</v>
      </c>
      <c r="M1566" s="42" t="s">
        <v>7843</v>
      </c>
      <c r="N1566" s="2" t="s">
        <v>7842</v>
      </c>
      <c r="O1566" s="31" t="s">
        <v>227</v>
      </c>
      <c r="P1566" s="31" t="s">
        <v>236</v>
      </c>
      <c r="Q1566" s="31" t="s">
        <v>4293</v>
      </c>
      <c r="R1566" s="47" t="s">
        <v>5061</v>
      </c>
      <c r="S1566" s="31" t="s">
        <v>5062</v>
      </c>
      <c r="T1566" s="31" t="s">
        <v>7844</v>
      </c>
      <c r="U1566" s="1"/>
    </row>
    <row r="1567" spans="1:21">
      <c r="A1567" s="2" t="s">
        <v>84</v>
      </c>
      <c r="B1567" s="31" t="s">
        <v>7845</v>
      </c>
      <c r="C1567" s="1" t="s">
        <v>113</v>
      </c>
      <c r="D1567" s="1" t="s">
        <v>86</v>
      </c>
      <c r="E1567" s="1" t="s">
        <v>26</v>
      </c>
      <c r="F1567" s="2">
        <v>82</v>
      </c>
      <c r="G1567" s="2">
        <v>56.5</v>
      </c>
      <c r="H1567" s="2">
        <v>73</v>
      </c>
      <c r="I1567" s="2">
        <v>70</v>
      </c>
      <c r="J1567" s="1">
        <f t="shared" si="48"/>
        <v>167.1</v>
      </c>
      <c r="K1567" s="1" t="s">
        <v>225</v>
      </c>
      <c r="L1567" s="1">
        <f t="shared" si="49"/>
        <v>138.5</v>
      </c>
      <c r="M1567" s="42" t="s">
        <v>7846</v>
      </c>
      <c r="N1567" s="2" t="s">
        <v>113</v>
      </c>
      <c r="O1567" s="1" t="s">
        <v>235</v>
      </c>
      <c r="P1567" s="1" t="s">
        <v>236</v>
      </c>
      <c r="Q1567" s="43">
        <v>40103</v>
      </c>
      <c r="R1567" s="44" t="s">
        <v>1552</v>
      </c>
      <c r="S1567" s="1" t="s">
        <v>7847</v>
      </c>
      <c r="T1567" s="1">
        <v>13529506338</v>
      </c>
      <c r="U1567" s="1"/>
    </row>
    <row r="1568" spans="1:21">
      <c r="A1568" s="2" t="s">
        <v>52</v>
      </c>
      <c r="B1568" s="31" t="s">
        <v>7848</v>
      </c>
      <c r="C1568" s="1" t="s">
        <v>7849</v>
      </c>
      <c r="D1568" s="1" t="s">
        <v>54</v>
      </c>
      <c r="E1568" s="1" t="s">
        <v>24</v>
      </c>
      <c r="F1568" s="2">
        <v>73.5</v>
      </c>
      <c r="G1568" s="2">
        <v>62.5</v>
      </c>
      <c r="H1568" s="2">
        <v>70</v>
      </c>
      <c r="I1568" s="2">
        <v>85</v>
      </c>
      <c r="J1568" s="1">
        <f t="shared" si="48"/>
        <v>167</v>
      </c>
      <c r="K1568" s="1" t="s">
        <v>225</v>
      </c>
      <c r="L1568" s="1">
        <f t="shared" si="49"/>
        <v>136</v>
      </c>
      <c r="M1568" s="42" t="s">
        <v>7850</v>
      </c>
      <c r="N1568" s="2" t="s">
        <v>7849</v>
      </c>
      <c r="O1568" s="1" t="s">
        <v>227</v>
      </c>
      <c r="P1568" s="43" t="s">
        <v>236</v>
      </c>
      <c r="Q1568" s="43">
        <v>40141</v>
      </c>
      <c r="R1568" s="44" t="s">
        <v>764</v>
      </c>
      <c r="S1568" s="1" t="s">
        <v>7851</v>
      </c>
      <c r="T1568" s="1">
        <v>18406822891</v>
      </c>
      <c r="U1568" s="1"/>
    </row>
    <row r="1569" spans="1:21">
      <c r="A1569" s="2" t="s">
        <v>22</v>
      </c>
      <c r="B1569" s="31" t="s">
        <v>7852</v>
      </c>
      <c r="C1569" s="1" t="s">
        <v>7853</v>
      </c>
      <c r="D1569" s="1" t="s">
        <v>32</v>
      </c>
      <c r="E1569" s="1" t="s">
        <v>24</v>
      </c>
      <c r="F1569" s="2">
        <v>93</v>
      </c>
      <c r="G1569" s="2">
        <v>40.5</v>
      </c>
      <c r="H1569" s="2">
        <v>79</v>
      </c>
      <c r="I1569" s="2">
        <v>88</v>
      </c>
      <c r="J1569" s="1">
        <f t="shared" si="48"/>
        <v>166.9</v>
      </c>
      <c r="K1569" s="1" t="s">
        <v>225</v>
      </c>
      <c r="L1569" s="1">
        <f t="shared" si="49"/>
        <v>133.5</v>
      </c>
      <c r="M1569" s="42" t="s">
        <v>7854</v>
      </c>
      <c r="N1569" s="2" t="s">
        <v>7853</v>
      </c>
      <c r="O1569" s="1" t="s">
        <v>227</v>
      </c>
      <c r="P1569" s="1" t="s">
        <v>236</v>
      </c>
      <c r="Q1569" s="43">
        <v>40113</v>
      </c>
      <c r="R1569" s="44" t="s">
        <v>7855</v>
      </c>
      <c r="S1569" s="1" t="s">
        <v>7577</v>
      </c>
      <c r="T1569" s="1">
        <v>13769298804</v>
      </c>
      <c r="U1569" s="1"/>
    </row>
    <row r="1570" spans="1:21">
      <c r="A1570" s="2" t="s">
        <v>22</v>
      </c>
      <c r="B1570" s="31" t="s">
        <v>7856</v>
      </c>
      <c r="C1570" s="1" t="s">
        <v>7857</v>
      </c>
      <c r="D1570" s="1" t="s">
        <v>23</v>
      </c>
      <c r="E1570" s="1" t="s">
        <v>24</v>
      </c>
      <c r="F1570" s="2">
        <v>72.5</v>
      </c>
      <c r="G1570" s="2">
        <v>65</v>
      </c>
      <c r="H1570" s="2">
        <v>75</v>
      </c>
      <c r="I1570" s="2">
        <v>71</v>
      </c>
      <c r="J1570" s="1">
        <f t="shared" si="48"/>
        <v>166.7</v>
      </c>
      <c r="K1570" s="1" t="s">
        <v>225</v>
      </c>
      <c r="L1570" s="1">
        <f t="shared" si="49"/>
        <v>137.5</v>
      </c>
      <c r="M1570" s="42" t="s">
        <v>7858</v>
      </c>
      <c r="N1570" s="2" t="s">
        <v>7857</v>
      </c>
      <c r="O1570" s="1" t="s">
        <v>235</v>
      </c>
      <c r="P1570" s="1" t="s">
        <v>437</v>
      </c>
      <c r="Q1570" s="43">
        <v>40217</v>
      </c>
      <c r="R1570" s="44" t="s">
        <v>7859</v>
      </c>
      <c r="S1570" s="1" t="s">
        <v>997</v>
      </c>
      <c r="T1570" s="1">
        <v>13578451133</v>
      </c>
      <c r="U1570" s="1"/>
    </row>
    <row r="1571" spans="1:21">
      <c r="A1571" s="2" t="s">
        <v>22</v>
      </c>
      <c r="B1571" s="31" t="s">
        <v>7860</v>
      </c>
      <c r="C1571" s="1" t="s">
        <v>7861</v>
      </c>
      <c r="D1571" s="1" t="s">
        <v>33</v>
      </c>
      <c r="E1571" s="1" t="s">
        <v>28</v>
      </c>
      <c r="F1571" s="2">
        <v>82.5</v>
      </c>
      <c r="G1571" s="2">
        <v>52</v>
      </c>
      <c r="H1571" s="2">
        <v>80</v>
      </c>
      <c r="I1571" s="2">
        <v>81</v>
      </c>
      <c r="J1571" s="1">
        <f t="shared" si="48"/>
        <v>166.7</v>
      </c>
      <c r="K1571" s="1" t="s">
        <v>225</v>
      </c>
      <c r="L1571" s="1">
        <f t="shared" si="49"/>
        <v>134.5</v>
      </c>
      <c r="M1571" s="42" t="s">
        <v>7862</v>
      </c>
      <c r="N1571" s="2" t="s">
        <v>7861</v>
      </c>
      <c r="O1571" s="1" t="s">
        <v>235</v>
      </c>
      <c r="P1571" s="1" t="s">
        <v>242</v>
      </c>
      <c r="Q1571" s="31" t="s">
        <v>7863</v>
      </c>
      <c r="R1571" s="44" t="s">
        <v>7864</v>
      </c>
      <c r="S1571" s="1" t="s">
        <v>1836</v>
      </c>
      <c r="T1571" s="1">
        <v>15912941837</v>
      </c>
      <c r="U1571" s="1"/>
    </row>
    <row r="1572" spans="1:21">
      <c r="A1572" s="2" t="s">
        <v>45</v>
      </c>
      <c r="B1572" s="31" t="s">
        <v>7865</v>
      </c>
      <c r="C1572" s="1" t="s">
        <v>7866</v>
      </c>
      <c r="D1572" s="1" t="s">
        <v>47</v>
      </c>
      <c r="E1572" s="1" t="s">
        <v>25</v>
      </c>
      <c r="F1572" s="2">
        <v>84.5</v>
      </c>
      <c r="G1572" s="2">
        <v>50</v>
      </c>
      <c r="H1572" s="2">
        <v>81</v>
      </c>
      <c r="I1572" s="2">
        <v>80</v>
      </c>
      <c r="J1572" s="1">
        <f t="shared" si="48"/>
        <v>166.7</v>
      </c>
      <c r="K1572" s="1" t="s">
        <v>225</v>
      </c>
      <c r="L1572" s="1">
        <f t="shared" si="49"/>
        <v>134.5</v>
      </c>
      <c r="M1572" s="42" t="s">
        <v>7867</v>
      </c>
      <c r="N1572" s="2" t="s">
        <v>7866</v>
      </c>
      <c r="O1572" s="1" t="s">
        <v>235</v>
      </c>
      <c r="P1572" s="1" t="s">
        <v>236</v>
      </c>
      <c r="Q1572" s="43">
        <v>40208</v>
      </c>
      <c r="R1572" s="44" t="s">
        <v>7868</v>
      </c>
      <c r="S1572" s="1" t="s">
        <v>7869</v>
      </c>
      <c r="T1572" s="1">
        <v>15288527668</v>
      </c>
      <c r="U1572" s="1"/>
    </row>
    <row r="1573" spans="1:21">
      <c r="A1573" s="2" t="s">
        <v>90</v>
      </c>
      <c r="B1573" s="31" t="s">
        <v>7870</v>
      </c>
      <c r="C1573" s="1" t="s">
        <v>7871</v>
      </c>
      <c r="D1573" s="1" t="s">
        <v>91</v>
      </c>
      <c r="E1573" s="1" t="s">
        <v>24</v>
      </c>
      <c r="F1573" s="2">
        <v>86</v>
      </c>
      <c r="G1573" s="2">
        <v>49.5</v>
      </c>
      <c r="H1573" s="2">
        <v>68</v>
      </c>
      <c r="I1573" s="2">
        <v>88</v>
      </c>
      <c r="J1573" s="1">
        <f t="shared" si="48"/>
        <v>166.7</v>
      </c>
      <c r="K1573" s="1" t="s">
        <v>225</v>
      </c>
      <c r="L1573" s="1">
        <f t="shared" si="49"/>
        <v>135.5</v>
      </c>
      <c r="M1573" s="42" t="s">
        <v>7872</v>
      </c>
      <c r="N1573" s="2" t="s">
        <v>7871</v>
      </c>
      <c r="O1573" s="31" t="s">
        <v>227</v>
      </c>
      <c r="P1573" s="31" t="s">
        <v>426</v>
      </c>
      <c r="Q1573" s="31" t="s">
        <v>7873</v>
      </c>
      <c r="R1573" s="47" t="s">
        <v>7289</v>
      </c>
      <c r="S1573" s="1" t="s">
        <v>7874</v>
      </c>
      <c r="T1573" s="31" t="s">
        <v>7875</v>
      </c>
      <c r="U1573" s="1" t="s">
        <v>231</v>
      </c>
    </row>
    <row r="1574" spans="1:21">
      <c r="A1574" s="2" t="s">
        <v>22</v>
      </c>
      <c r="B1574" s="31" t="s">
        <v>7876</v>
      </c>
      <c r="C1574" s="1" t="s">
        <v>7877</v>
      </c>
      <c r="D1574" s="1" t="s">
        <v>23</v>
      </c>
      <c r="E1574" s="1" t="s">
        <v>26</v>
      </c>
      <c r="F1574" s="2">
        <v>79</v>
      </c>
      <c r="G1574" s="2">
        <v>53</v>
      </c>
      <c r="H1574" s="2">
        <v>83</v>
      </c>
      <c r="I1574" s="2">
        <v>90</v>
      </c>
      <c r="J1574" s="1">
        <f t="shared" si="48"/>
        <v>166.6</v>
      </c>
      <c r="K1574" s="1" t="s">
        <v>225</v>
      </c>
      <c r="L1574" s="1">
        <f t="shared" si="49"/>
        <v>132</v>
      </c>
      <c r="M1574" s="42" t="s">
        <v>7878</v>
      </c>
      <c r="N1574" s="2" t="s">
        <v>7877</v>
      </c>
      <c r="O1574" s="1" t="s">
        <v>235</v>
      </c>
      <c r="P1574" s="1" t="s">
        <v>5103</v>
      </c>
      <c r="Q1574" s="43">
        <v>40162</v>
      </c>
      <c r="R1574" s="44" t="s">
        <v>7879</v>
      </c>
      <c r="S1574" s="1" t="s">
        <v>7880</v>
      </c>
      <c r="T1574" s="1">
        <v>13118783860</v>
      </c>
      <c r="U1574" s="1"/>
    </row>
    <row r="1575" spans="1:21">
      <c r="A1575" s="2" t="s">
        <v>57</v>
      </c>
      <c r="B1575" s="31" t="s">
        <v>7881</v>
      </c>
      <c r="C1575" s="1" t="s">
        <v>7882</v>
      </c>
      <c r="D1575" s="1" t="s">
        <v>60</v>
      </c>
      <c r="E1575" s="1" t="s">
        <v>25</v>
      </c>
      <c r="F1575" s="2">
        <v>79.5</v>
      </c>
      <c r="G1575" s="2">
        <v>54.5</v>
      </c>
      <c r="H1575" s="2">
        <v>84</v>
      </c>
      <c r="I1575" s="2">
        <v>79</v>
      </c>
      <c r="J1575" s="1">
        <f t="shared" si="48"/>
        <v>166.60000000000002</v>
      </c>
      <c r="K1575" s="1" t="s">
        <v>225</v>
      </c>
      <c r="L1575" s="1">
        <f t="shared" si="49"/>
        <v>134</v>
      </c>
      <c r="M1575" s="42" t="s">
        <v>7883</v>
      </c>
      <c r="N1575" s="2" t="s">
        <v>7882</v>
      </c>
      <c r="O1575" s="1" t="s">
        <v>235</v>
      </c>
      <c r="P1575" s="1" t="s">
        <v>242</v>
      </c>
      <c r="Q1575" s="43">
        <v>40001</v>
      </c>
      <c r="R1575" s="44" t="s">
        <v>7884</v>
      </c>
      <c r="S1575" s="1" t="s">
        <v>7885</v>
      </c>
      <c r="T1575" s="1">
        <v>15987864402</v>
      </c>
      <c r="U1575" s="1"/>
    </row>
    <row r="1576" spans="1:21">
      <c r="A1576" s="2" t="s">
        <v>83</v>
      </c>
      <c r="B1576" s="31" t="s">
        <v>7886</v>
      </c>
      <c r="C1576" s="1" t="s">
        <v>130</v>
      </c>
      <c r="D1576" s="1" t="s">
        <v>83</v>
      </c>
      <c r="E1576" s="1" t="s">
        <v>25</v>
      </c>
      <c r="F1576" s="2">
        <v>78</v>
      </c>
      <c r="G1576" s="2">
        <v>56</v>
      </c>
      <c r="H1576" s="2">
        <v>86</v>
      </c>
      <c r="I1576" s="2">
        <v>77</v>
      </c>
      <c r="J1576" s="1">
        <f t="shared" si="48"/>
        <v>166.6</v>
      </c>
      <c r="K1576" s="1" t="s">
        <v>225</v>
      </c>
      <c r="L1576" s="1">
        <f t="shared" si="49"/>
        <v>134</v>
      </c>
      <c r="M1576" s="42" t="s">
        <v>7887</v>
      </c>
      <c r="N1576" s="2" t="s">
        <v>130</v>
      </c>
      <c r="O1576" s="1" t="s">
        <v>227</v>
      </c>
      <c r="P1576" s="1" t="s">
        <v>228</v>
      </c>
      <c r="Q1576" s="43">
        <v>40086</v>
      </c>
      <c r="R1576" s="44" t="s">
        <v>7888</v>
      </c>
      <c r="S1576" s="1" t="s">
        <v>6363</v>
      </c>
      <c r="T1576" s="1">
        <v>18287884696</v>
      </c>
      <c r="U1576" s="1" t="s">
        <v>231</v>
      </c>
    </row>
    <row r="1577" spans="1:21">
      <c r="A1577" s="2" t="s">
        <v>84</v>
      </c>
      <c r="B1577" s="31" t="s">
        <v>7889</v>
      </c>
      <c r="C1577" s="1" t="s">
        <v>7890</v>
      </c>
      <c r="D1577" s="1" t="s">
        <v>88</v>
      </c>
      <c r="E1577" s="1" t="s">
        <v>25</v>
      </c>
      <c r="F1577" s="2">
        <v>68</v>
      </c>
      <c r="G1577" s="2">
        <v>69.5</v>
      </c>
      <c r="H1577" s="2">
        <v>74</v>
      </c>
      <c r="I1577" s="2">
        <v>71</v>
      </c>
      <c r="J1577" s="1">
        <f t="shared" si="48"/>
        <v>166.5</v>
      </c>
      <c r="K1577" s="1" t="s">
        <v>225</v>
      </c>
      <c r="L1577" s="1">
        <f t="shared" si="49"/>
        <v>137.5</v>
      </c>
      <c r="M1577" s="42" t="s">
        <v>7891</v>
      </c>
      <c r="N1577" s="2" t="s">
        <v>7890</v>
      </c>
      <c r="O1577" s="1" t="s">
        <v>235</v>
      </c>
      <c r="P1577" s="1" t="s">
        <v>242</v>
      </c>
      <c r="Q1577" s="43">
        <v>40229</v>
      </c>
      <c r="R1577" s="44" t="s">
        <v>7892</v>
      </c>
      <c r="S1577" s="1" t="s">
        <v>7893</v>
      </c>
      <c r="T1577" s="1">
        <v>15096437442</v>
      </c>
      <c r="U1577" s="1"/>
    </row>
    <row r="1578" spans="1:21">
      <c r="A1578" s="2" t="s">
        <v>57</v>
      </c>
      <c r="B1578" s="31" t="s">
        <v>7894</v>
      </c>
      <c r="C1578" s="1" t="s">
        <v>7895</v>
      </c>
      <c r="D1578" s="1" t="s">
        <v>58</v>
      </c>
      <c r="E1578" s="1" t="s">
        <v>25</v>
      </c>
      <c r="F1578" s="2">
        <v>78.5</v>
      </c>
      <c r="G1578" s="2">
        <v>56.5</v>
      </c>
      <c r="H1578" s="2">
        <v>82</v>
      </c>
      <c r="I1578" s="2">
        <v>75</v>
      </c>
      <c r="J1578" s="1">
        <f t="shared" si="48"/>
        <v>166.4</v>
      </c>
      <c r="K1578" s="1" t="s">
        <v>225</v>
      </c>
      <c r="L1578" s="1">
        <f t="shared" si="49"/>
        <v>135</v>
      </c>
      <c r="M1578" s="42" t="s">
        <v>7896</v>
      </c>
      <c r="N1578" s="2" t="s">
        <v>7895</v>
      </c>
      <c r="O1578" s="1" t="s">
        <v>235</v>
      </c>
      <c r="P1578" s="1" t="s">
        <v>236</v>
      </c>
      <c r="Q1578" s="43">
        <v>40091</v>
      </c>
      <c r="R1578" s="44" t="s">
        <v>1171</v>
      </c>
      <c r="S1578" s="1" t="s">
        <v>7897</v>
      </c>
      <c r="T1578" s="1">
        <v>15911785862</v>
      </c>
      <c r="U1578" s="1"/>
    </row>
    <row r="1579" spans="1:21">
      <c r="A1579" s="2" t="s">
        <v>22</v>
      </c>
      <c r="B1579" s="31" t="s">
        <v>7898</v>
      </c>
      <c r="C1579" s="1" t="s">
        <v>7899</v>
      </c>
      <c r="D1579" s="1" t="s">
        <v>33</v>
      </c>
      <c r="E1579" s="1" t="s">
        <v>36</v>
      </c>
      <c r="F1579" s="2">
        <v>81.5</v>
      </c>
      <c r="G1579" s="2">
        <v>59</v>
      </c>
      <c r="H1579" s="2">
        <v>63</v>
      </c>
      <c r="I1579" s="2">
        <v>66</v>
      </c>
      <c r="J1579" s="1">
        <f t="shared" si="48"/>
        <v>166.29999999999998</v>
      </c>
      <c r="K1579" s="1" t="s">
        <v>225</v>
      </c>
      <c r="L1579" s="1">
        <f t="shared" si="49"/>
        <v>140.5</v>
      </c>
      <c r="M1579" s="42" t="s">
        <v>7900</v>
      </c>
      <c r="N1579" s="2" t="s">
        <v>7899</v>
      </c>
      <c r="O1579" s="1" t="s">
        <v>235</v>
      </c>
      <c r="P1579" s="1" t="s">
        <v>242</v>
      </c>
      <c r="Q1579" s="43">
        <v>39887</v>
      </c>
      <c r="R1579" s="44" t="s">
        <v>7901</v>
      </c>
      <c r="S1579" s="1" t="s">
        <v>7902</v>
      </c>
      <c r="T1579" s="1">
        <v>13648783578</v>
      </c>
      <c r="U1579" s="1"/>
    </row>
    <row r="1580" spans="1:21">
      <c r="A1580" s="2" t="s">
        <v>65</v>
      </c>
      <c r="B1580" s="31" t="s">
        <v>7903</v>
      </c>
      <c r="C1580" s="1" t="s">
        <v>7904</v>
      </c>
      <c r="D1580" s="1" t="s">
        <v>66</v>
      </c>
      <c r="E1580" s="1" t="s">
        <v>26</v>
      </c>
      <c r="F1580" s="2">
        <v>80</v>
      </c>
      <c r="G1580" s="2">
        <v>52.5</v>
      </c>
      <c r="H1580" s="2">
        <v>81</v>
      </c>
      <c r="I1580" s="2">
        <v>88</v>
      </c>
      <c r="J1580" s="1">
        <f t="shared" si="48"/>
        <v>166.29999999999998</v>
      </c>
      <c r="K1580" s="1" t="s">
        <v>225</v>
      </c>
      <c r="L1580" s="1">
        <f t="shared" si="49"/>
        <v>132.5</v>
      </c>
      <c r="M1580" s="42" t="s">
        <v>7905</v>
      </c>
      <c r="N1580" s="2" t="s">
        <v>7904</v>
      </c>
      <c r="O1580" s="1" t="s">
        <v>227</v>
      </c>
      <c r="P1580" s="1" t="s">
        <v>242</v>
      </c>
      <c r="Q1580" s="31" t="s">
        <v>4737</v>
      </c>
      <c r="R1580" s="44" t="s">
        <v>1878</v>
      </c>
      <c r="S1580" s="1" t="s">
        <v>7906</v>
      </c>
      <c r="T1580" s="1">
        <v>15096438124</v>
      </c>
      <c r="U1580" s="1"/>
    </row>
    <row r="1581" spans="1:21">
      <c r="A1581" s="2" t="s">
        <v>45</v>
      </c>
      <c r="B1581" s="31" t="s">
        <v>7907</v>
      </c>
      <c r="C1581" s="1" t="s">
        <v>7908</v>
      </c>
      <c r="D1581" s="1" t="s">
        <v>47</v>
      </c>
      <c r="E1581" s="1" t="s">
        <v>25</v>
      </c>
      <c r="F1581" s="2">
        <v>81</v>
      </c>
      <c r="G1581" s="2">
        <v>54</v>
      </c>
      <c r="H1581" s="2">
        <v>83</v>
      </c>
      <c r="I1581" s="2">
        <v>73</v>
      </c>
      <c r="J1581" s="1">
        <f t="shared" si="48"/>
        <v>166.2</v>
      </c>
      <c r="K1581" s="1" t="s">
        <v>225</v>
      </c>
      <c r="L1581" s="1">
        <f t="shared" si="49"/>
        <v>135</v>
      </c>
      <c r="M1581" s="42" t="s">
        <v>7909</v>
      </c>
      <c r="N1581" s="2" t="s">
        <v>7908</v>
      </c>
      <c r="O1581" s="1" t="s">
        <v>227</v>
      </c>
      <c r="P1581" s="1" t="s">
        <v>242</v>
      </c>
      <c r="Q1581" s="43">
        <v>40164</v>
      </c>
      <c r="R1581" s="44" t="s">
        <v>7910</v>
      </c>
      <c r="S1581" s="1" t="s">
        <v>7911</v>
      </c>
      <c r="T1581" s="1">
        <v>13708420083</v>
      </c>
      <c r="U1581" s="1"/>
    </row>
    <row r="1582" spans="1:21">
      <c r="A1582" s="2" t="s">
        <v>52</v>
      </c>
      <c r="B1582" s="31" t="s">
        <v>7912</v>
      </c>
      <c r="C1582" s="1" t="s">
        <v>7913</v>
      </c>
      <c r="D1582" s="1" t="s">
        <v>53</v>
      </c>
      <c r="E1582" s="1" t="s">
        <v>24</v>
      </c>
      <c r="F1582" s="2">
        <v>88</v>
      </c>
      <c r="G1582" s="2">
        <v>46</v>
      </c>
      <c r="H1582" s="2">
        <v>76</v>
      </c>
      <c r="I1582" s="2">
        <v>85</v>
      </c>
      <c r="J1582" s="1">
        <f t="shared" si="48"/>
        <v>166.2</v>
      </c>
      <c r="K1582" s="1" t="s">
        <v>225</v>
      </c>
      <c r="L1582" s="1">
        <f t="shared" si="49"/>
        <v>134</v>
      </c>
      <c r="M1582" s="42" t="s">
        <v>7914</v>
      </c>
      <c r="N1582" s="2" t="s">
        <v>7913</v>
      </c>
      <c r="O1582" s="31" t="s">
        <v>227</v>
      </c>
      <c r="P1582" s="31" t="s">
        <v>236</v>
      </c>
      <c r="Q1582" s="31" t="s">
        <v>7915</v>
      </c>
      <c r="R1582" s="47" t="s">
        <v>5400</v>
      </c>
      <c r="S1582" s="31" t="s">
        <v>7916</v>
      </c>
      <c r="T1582" s="31" t="s">
        <v>7917</v>
      </c>
      <c r="U1582" s="31"/>
    </row>
    <row r="1583" spans="1:21">
      <c r="A1583" s="2" t="s">
        <v>57</v>
      </c>
      <c r="B1583" s="31" t="s">
        <v>7918</v>
      </c>
      <c r="C1583" s="1" t="s">
        <v>7919</v>
      </c>
      <c r="D1583" s="1" t="s">
        <v>58</v>
      </c>
      <c r="E1583" s="1" t="s">
        <v>25</v>
      </c>
      <c r="F1583" s="2">
        <v>79.5</v>
      </c>
      <c r="G1583" s="2">
        <v>53.5</v>
      </c>
      <c r="H1583" s="2">
        <v>80</v>
      </c>
      <c r="I1583" s="2">
        <v>86</v>
      </c>
      <c r="J1583" s="1">
        <f t="shared" si="48"/>
        <v>166.2</v>
      </c>
      <c r="K1583" s="1" t="s">
        <v>225</v>
      </c>
      <c r="L1583" s="1">
        <f t="shared" si="49"/>
        <v>133</v>
      </c>
      <c r="M1583" s="42" t="s">
        <v>7920</v>
      </c>
      <c r="N1583" s="2" t="s">
        <v>7919</v>
      </c>
      <c r="O1583" s="1" t="s">
        <v>227</v>
      </c>
      <c r="P1583" s="1" t="s">
        <v>242</v>
      </c>
      <c r="Q1583" s="43">
        <v>40325</v>
      </c>
      <c r="R1583" s="44" t="s">
        <v>1171</v>
      </c>
      <c r="S1583" s="1" t="s">
        <v>7921</v>
      </c>
      <c r="T1583" s="1">
        <v>18087882619</v>
      </c>
      <c r="U1583" s="1"/>
    </row>
    <row r="1584" spans="1:21">
      <c r="A1584" s="2" t="s">
        <v>84</v>
      </c>
      <c r="B1584" s="31" t="s">
        <v>7922</v>
      </c>
      <c r="C1584" s="1" t="s">
        <v>7923</v>
      </c>
      <c r="D1584" s="1" t="s">
        <v>89</v>
      </c>
      <c r="E1584" s="1" t="s">
        <v>25</v>
      </c>
      <c r="F1584" s="2">
        <v>80.5</v>
      </c>
      <c r="G1584" s="2">
        <v>53.5</v>
      </c>
      <c r="H1584" s="2">
        <v>83</v>
      </c>
      <c r="I1584" s="2">
        <v>78</v>
      </c>
      <c r="J1584" s="1">
        <f t="shared" si="48"/>
        <v>166.2</v>
      </c>
      <c r="K1584" s="1" t="s">
        <v>225</v>
      </c>
      <c r="L1584" s="1">
        <f t="shared" si="49"/>
        <v>134</v>
      </c>
      <c r="M1584" s="42" t="s">
        <v>7924</v>
      </c>
      <c r="N1584" s="2" t="s">
        <v>7923</v>
      </c>
      <c r="O1584" s="1" t="s">
        <v>227</v>
      </c>
      <c r="P1584" s="1" t="s">
        <v>236</v>
      </c>
      <c r="Q1584" s="56" t="s">
        <v>4984</v>
      </c>
      <c r="R1584" s="44" t="s">
        <v>1972</v>
      </c>
      <c r="S1584" s="1" t="s">
        <v>7925</v>
      </c>
      <c r="T1584" s="1">
        <v>15987814917</v>
      </c>
      <c r="U1584" s="1"/>
    </row>
    <row r="1585" spans="1:21">
      <c r="A1585" s="2" t="s">
        <v>22</v>
      </c>
      <c r="B1585" s="31" t="s">
        <v>7926</v>
      </c>
      <c r="C1585" s="1" t="s">
        <v>7927</v>
      </c>
      <c r="D1585" s="1" t="s">
        <v>23</v>
      </c>
      <c r="E1585" s="1" t="s">
        <v>26</v>
      </c>
      <c r="F1585" s="2">
        <v>84</v>
      </c>
      <c r="G1585" s="2">
        <v>45.5</v>
      </c>
      <c r="H1585" s="2">
        <v>93</v>
      </c>
      <c r="I1585" s="2">
        <v>89</v>
      </c>
      <c r="J1585" s="1">
        <f t="shared" si="48"/>
        <v>165.9</v>
      </c>
      <c r="K1585" s="1" t="s">
        <v>225</v>
      </c>
      <c r="L1585" s="1">
        <f t="shared" si="49"/>
        <v>129.5</v>
      </c>
      <c r="M1585" s="42" t="s">
        <v>7928</v>
      </c>
      <c r="N1585" s="2" t="s">
        <v>7927</v>
      </c>
      <c r="O1585" s="1" t="s">
        <v>235</v>
      </c>
      <c r="P1585" s="1" t="s">
        <v>228</v>
      </c>
      <c r="Q1585" s="43">
        <v>40235</v>
      </c>
      <c r="R1585" s="44" t="s">
        <v>7929</v>
      </c>
      <c r="S1585" s="1" t="s">
        <v>7930</v>
      </c>
      <c r="T1585" s="1">
        <v>13577838266</v>
      </c>
      <c r="U1585" s="1"/>
    </row>
    <row r="1586" spans="1:21">
      <c r="A1586" s="2" t="s">
        <v>57</v>
      </c>
      <c r="B1586" s="31" t="s">
        <v>7931</v>
      </c>
      <c r="C1586" s="1" t="s">
        <v>7932</v>
      </c>
      <c r="D1586" s="1" t="s">
        <v>61</v>
      </c>
      <c r="E1586" s="1" t="s">
        <v>25</v>
      </c>
      <c r="F1586" s="2">
        <v>82</v>
      </c>
      <c r="G1586" s="2">
        <v>55.5</v>
      </c>
      <c r="H1586" s="2">
        <v>74</v>
      </c>
      <c r="I1586" s="2">
        <v>68</v>
      </c>
      <c r="J1586" s="1">
        <f t="shared" si="48"/>
        <v>165.9</v>
      </c>
      <c r="K1586" s="1" t="s">
        <v>225</v>
      </c>
      <c r="L1586" s="1">
        <f t="shared" si="49"/>
        <v>137.5</v>
      </c>
      <c r="M1586" s="42" t="s">
        <v>7933</v>
      </c>
      <c r="N1586" s="2" t="s">
        <v>7932</v>
      </c>
      <c r="O1586" s="31" t="s">
        <v>235</v>
      </c>
      <c r="P1586" s="31" t="s">
        <v>236</v>
      </c>
      <c r="Q1586" s="31" t="s">
        <v>7934</v>
      </c>
      <c r="R1586" s="47" t="s">
        <v>7935</v>
      </c>
      <c r="S1586" s="31" t="s">
        <v>7936</v>
      </c>
      <c r="T1586" s="31" t="s">
        <v>7937</v>
      </c>
      <c r="U1586" s="1"/>
    </row>
    <row r="1587" spans="1:21">
      <c r="A1587" s="2" t="s">
        <v>65</v>
      </c>
      <c r="B1587" s="31" t="s">
        <v>7938</v>
      </c>
      <c r="C1587" s="1" t="s">
        <v>7939</v>
      </c>
      <c r="D1587" s="1" t="s">
        <v>73</v>
      </c>
      <c r="E1587" s="1" t="s">
        <v>24</v>
      </c>
      <c r="F1587" s="2">
        <v>87.5</v>
      </c>
      <c r="G1587" s="2">
        <v>47</v>
      </c>
      <c r="H1587" s="2">
        <v>79</v>
      </c>
      <c r="I1587" s="2">
        <v>78</v>
      </c>
      <c r="J1587" s="1">
        <f t="shared" si="48"/>
        <v>165.9</v>
      </c>
      <c r="K1587" s="1" t="s">
        <v>225</v>
      </c>
      <c r="L1587" s="1">
        <f t="shared" si="49"/>
        <v>134.5</v>
      </c>
      <c r="M1587" s="42" t="s">
        <v>7940</v>
      </c>
      <c r="N1587" s="2" t="s">
        <v>7939</v>
      </c>
      <c r="O1587" s="1" t="s">
        <v>227</v>
      </c>
      <c r="P1587" s="1" t="s">
        <v>236</v>
      </c>
      <c r="Q1587" s="43">
        <v>40003</v>
      </c>
      <c r="R1587" s="44" t="s">
        <v>5860</v>
      </c>
      <c r="S1587" s="1" t="s">
        <v>7941</v>
      </c>
      <c r="T1587" s="31" t="s">
        <v>7942</v>
      </c>
      <c r="U1587" s="1"/>
    </row>
    <row r="1588" spans="1:21">
      <c r="A1588" s="2" t="s">
        <v>78</v>
      </c>
      <c r="B1588" s="31" t="s">
        <v>7943</v>
      </c>
      <c r="C1588" s="1" t="s">
        <v>7944</v>
      </c>
      <c r="D1588" s="1" t="s">
        <v>82</v>
      </c>
      <c r="E1588" s="1" t="s">
        <v>24</v>
      </c>
      <c r="F1588" s="2">
        <v>83</v>
      </c>
      <c r="G1588" s="2">
        <v>54</v>
      </c>
      <c r="H1588" s="2">
        <v>77</v>
      </c>
      <c r="I1588" s="2">
        <v>67</v>
      </c>
      <c r="J1588" s="1">
        <f t="shared" si="48"/>
        <v>165.8</v>
      </c>
      <c r="K1588" s="1" t="s">
        <v>225</v>
      </c>
      <c r="L1588" s="1">
        <f t="shared" si="49"/>
        <v>137</v>
      </c>
      <c r="M1588" s="42" t="s">
        <v>7945</v>
      </c>
      <c r="N1588" s="2" t="s">
        <v>7944</v>
      </c>
      <c r="O1588" s="1" t="s">
        <v>227</v>
      </c>
      <c r="P1588" s="31" t="s">
        <v>228</v>
      </c>
      <c r="Q1588" s="43">
        <v>40340</v>
      </c>
      <c r="R1588" s="44" t="s">
        <v>6664</v>
      </c>
      <c r="S1588" s="1" t="s">
        <v>7946</v>
      </c>
      <c r="T1588" s="31">
        <v>15284591557</v>
      </c>
      <c r="U1588" s="1" t="s">
        <v>231</v>
      </c>
    </row>
    <row r="1589" spans="1:21">
      <c r="A1589" s="2" t="s">
        <v>42</v>
      </c>
      <c r="B1589" s="31" t="s">
        <v>7947</v>
      </c>
      <c r="C1589" s="1" t="s">
        <v>7948</v>
      </c>
      <c r="D1589" s="1" t="s">
        <v>43</v>
      </c>
      <c r="E1589" s="1" t="s">
        <v>25</v>
      </c>
      <c r="F1589" s="2">
        <v>73</v>
      </c>
      <c r="G1589" s="2">
        <v>59.5</v>
      </c>
      <c r="H1589" s="2">
        <v>83</v>
      </c>
      <c r="I1589" s="2">
        <v>83</v>
      </c>
      <c r="J1589" s="1">
        <f t="shared" si="48"/>
        <v>165.7</v>
      </c>
      <c r="K1589" s="1" t="s">
        <v>225</v>
      </c>
      <c r="L1589" s="1">
        <f t="shared" si="49"/>
        <v>132.5</v>
      </c>
      <c r="M1589" s="42" t="s">
        <v>7949</v>
      </c>
      <c r="N1589" s="2" t="s">
        <v>7948</v>
      </c>
      <c r="O1589" s="1" t="s">
        <v>227</v>
      </c>
      <c r="P1589" s="1" t="s">
        <v>242</v>
      </c>
      <c r="Q1589" s="31" t="s">
        <v>7487</v>
      </c>
      <c r="R1589" s="44" t="s">
        <v>7950</v>
      </c>
      <c r="S1589" s="1" t="s">
        <v>7951</v>
      </c>
      <c r="T1589" s="1">
        <v>15125757317</v>
      </c>
      <c r="U1589" s="1" t="s">
        <v>231</v>
      </c>
    </row>
    <row r="1590" spans="1:21">
      <c r="A1590" s="2" t="s">
        <v>39</v>
      </c>
      <c r="B1590" s="31" t="s">
        <v>7952</v>
      </c>
      <c r="C1590" s="1" t="s">
        <v>7953</v>
      </c>
      <c r="D1590" s="1" t="s">
        <v>40</v>
      </c>
      <c r="E1590" s="1" t="s">
        <v>25</v>
      </c>
      <c r="F1590" s="2">
        <v>82.5</v>
      </c>
      <c r="G1590" s="2">
        <v>53.5</v>
      </c>
      <c r="H1590" s="2">
        <v>78</v>
      </c>
      <c r="I1590" s="2">
        <v>70</v>
      </c>
      <c r="J1590" s="1">
        <f t="shared" si="48"/>
        <v>165.6</v>
      </c>
      <c r="K1590" s="1" t="s">
        <v>225</v>
      </c>
      <c r="L1590" s="1">
        <f t="shared" si="49"/>
        <v>136</v>
      </c>
      <c r="M1590" s="42" t="s">
        <v>7954</v>
      </c>
      <c r="N1590" s="2" t="s">
        <v>7953</v>
      </c>
      <c r="O1590" s="1" t="s">
        <v>227</v>
      </c>
      <c r="P1590" s="1" t="s">
        <v>242</v>
      </c>
      <c r="Q1590" s="43">
        <v>40167</v>
      </c>
      <c r="R1590" s="44" t="s">
        <v>6165</v>
      </c>
      <c r="S1590" s="1" t="s">
        <v>7955</v>
      </c>
      <c r="T1590" s="31" t="s">
        <v>7956</v>
      </c>
      <c r="U1590" s="1"/>
    </row>
    <row r="1591" spans="1:21">
      <c r="A1591" s="2" t="s">
        <v>78</v>
      </c>
      <c r="B1591" s="31" t="s">
        <v>7957</v>
      </c>
      <c r="C1591" s="1" t="s">
        <v>7958</v>
      </c>
      <c r="D1591" s="1" t="s">
        <v>79</v>
      </c>
      <c r="E1591" s="1" t="s">
        <v>24</v>
      </c>
      <c r="F1591" s="2">
        <v>88</v>
      </c>
      <c r="G1591" s="2">
        <v>45.5</v>
      </c>
      <c r="H1591" s="2">
        <v>78</v>
      </c>
      <c r="I1591" s="2">
        <v>82</v>
      </c>
      <c r="J1591" s="1">
        <f t="shared" si="48"/>
        <v>165.5</v>
      </c>
      <c r="K1591" s="1" t="s">
        <v>225</v>
      </c>
      <c r="L1591" s="1">
        <f t="shared" si="49"/>
        <v>133.5</v>
      </c>
      <c r="M1591" s="42" t="s">
        <v>7959</v>
      </c>
      <c r="N1591" s="2" t="s">
        <v>7958</v>
      </c>
      <c r="O1591" s="1" t="s">
        <v>227</v>
      </c>
      <c r="P1591" s="1" t="s">
        <v>236</v>
      </c>
      <c r="Q1591" s="43">
        <v>39858</v>
      </c>
      <c r="R1591" s="44" t="s">
        <v>7960</v>
      </c>
      <c r="S1591" s="1" t="s">
        <v>7961</v>
      </c>
      <c r="T1591" s="1">
        <v>19187847553</v>
      </c>
      <c r="U1591" s="1"/>
    </row>
    <row r="1592" spans="1:21">
      <c r="A1592" s="2" t="s">
        <v>22</v>
      </c>
      <c r="B1592" s="31" t="s">
        <v>7962</v>
      </c>
      <c r="C1592" s="1" t="s">
        <v>7963</v>
      </c>
      <c r="D1592" s="1" t="s">
        <v>23</v>
      </c>
      <c r="E1592" s="1" t="s">
        <v>24</v>
      </c>
      <c r="F1592" s="2">
        <v>61</v>
      </c>
      <c r="G1592" s="2">
        <v>72.5</v>
      </c>
      <c r="H1592" s="2">
        <v>83</v>
      </c>
      <c r="I1592" s="2">
        <v>76</v>
      </c>
      <c r="J1592" s="1">
        <f t="shared" si="48"/>
        <v>165.29999999999998</v>
      </c>
      <c r="K1592" s="1" t="s">
        <v>225</v>
      </c>
      <c r="L1592" s="1">
        <f t="shared" si="49"/>
        <v>133.5</v>
      </c>
      <c r="M1592" s="42" t="s">
        <v>7964</v>
      </c>
      <c r="N1592" s="2" t="s">
        <v>7963</v>
      </c>
      <c r="O1592" s="1" t="s">
        <v>235</v>
      </c>
      <c r="P1592" s="1" t="s">
        <v>236</v>
      </c>
      <c r="Q1592" s="43">
        <v>40290</v>
      </c>
      <c r="R1592" s="44" t="s">
        <v>7965</v>
      </c>
      <c r="S1592" s="1" t="s">
        <v>7966</v>
      </c>
      <c r="T1592" s="1">
        <v>13638723052</v>
      </c>
      <c r="U1592" s="1"/>
    </row>
    <row r="1593" spans="1:21">
      <c r="A1593" s="2" t="s">
        <v>65</v>
      </c>
      <c r="B1593" s="31" t="s">
        <v>7967</v>
      </c>
      <c r="C1593" s="1" t="s">
        <v>7968</v>
      </c>
      <c r="D1593" s="1" t="s">
        <v>66</v>
      </c>
      <c r="E1593" s="1" t="s">
        <v>25</v>
      </c>
      <c r="F1593" s="2">
        <v>76</v>
      </c>
      <c r="G1593" s="2">
        <v>56.5</v>
      </c>
      <c r="H1593" s="2">
        <v>90</v>
      </c>
      <c r="I1593" s="2">
        <v>74</v>
      </c>
      <c r="J1593" s="1">
        <f t="shared" si="48"/>
        <v>165.3</v>
      </c>
      <c r="K1593" s="1" t="s">
        <v>225</v>
      </c>
      <c r="L1593" s="1">
        <f t="shared" si="49"/>
        <v>132.5</v>
      </c>
      <c r="M1593" s="42" t="s">
        <v>7969</v>
      </c>
      <c r="N1593" s="2" t="s">
        <v>7968</v>
      </c>
      <c r="O1593" s="1" t="s">
        <v>235</v>
      </c>
      <c r="P1593" s="1" t="s">
        <v>242</v>
      </c>
      <c r="Q1593" s="31" t="s">
        <v>7970</v>
      </c>
      <c r="R1593" s="44" t="s">
        <v>2800</v>
      </c>
      <c r="S1593" s="1" t="s">
        <v>7971</v>
      </c>
      <c r="T1593" s="1">
        <v>18687885665</v>
      </c>
      <c r="U1593" s="1"/>
    </row>
    <row r="1594" spans="1:21">
      <c r="A1594" s="2" t="s">
        <v>39</v>
      </c>
      <c r="B1594" s="31" t="s">
        <v>7972</v>
      </c>
      <c r="C1594" s="1" t="s">
        <v>7973</v>
      </c>
      <c r="D1594" s="1" t="s">
        <v>40</v>
      </c>
      <c r="E1594" s="1" t="s">
        <v>24</v>
      </c>
      <c r="F1594" s="2">
        <v>85</v>
      </c>
      <c r="G1594" s="2">
        <v>52</v>
      </c>
      <c r="H1594" s="2">
        <v>66</v>
      </c>
      <c r="I1594" s="2">
        <v>75</v>
      </c>
      <c r="J1594" s="1">
        <f t="shared" si="48"/>
        <v>165.2</v>
      </c>
      <c r="K1594" s="1" t="s">
        <v>225</v>
      </c>
      <c r="L1594" s="1">
        <f t="shared" si="49"/>
        <v>137</v>
      </c>
      <c r="M1594" s="42" t="s">
        <v>7974</v>
      </c>
      <c r="N1594" s="2" t="s">
        <v>7973</v>
      </c>
      <c r="O1594" s="1" t="s">
        <v>227</v>
      </c>
      <c r="P1594" s="1" t="s">
        <v>236</v>
      </c>
      <c r="Q1594" s="43">
        <v>40265</v>
      </c>
      <c r="R1594" s="44" t="s">
        <v>3295</v>
      </c>
      <c r="S1594" s="1" t="s">
        <v>7975</v>
      </c>
      <c r="T1594" s="1">
        <v>15284880965</v>
      </c>
      <c r="U1594" s="1"/>
    </row>
    <row r="1595" spans="1:21">
      <c r="A1595" s="2" t="s">
        <v>57</v>
      </c>
      <c r="B1595" s="31" t="s">
        <v>7976</v>
      </c>
      <c r="C1595" s="1" t="s">
        <v>7977</v>
      </c>
      <c r="D1595" s="1" t="s">
        <v>58</v>
      </c>
      <c r="E1595" s="1" t="s">
        <v>24</v>
      </c>
      <c r="F1595" s="2">
        <v>80.5</v>
      </c>
      <c r="G1595" s="2">
        <v>52.5</v>
      </c>
      <c r="H1595" s="2">
        <v>75</v>
      </c>
      <c r="I1595" s="2">
        <v>86</v>
      </c>
      <c r="J1595" s="1">
        <f t="shared" si="48"/>
        <v>165.2</v>
      </c>
      <c r="K1595" s="1" t="s">
        <v>225</v>
      </c>
      <c r="L1595" s="1">
        <f t="shared" si="49"/>
        <v>133</v>
      </c>
      <c r="M1595" s="42" t="s">
        <v>7978</v>
      </c>
      <c r="N1595" s="2" t="s">
        <v>7977</v>
      </c>
      <c r="O1595" s="1" t="s">
        <v>227</v>
      </c>
      <c r="P1595" s="1" t="s">
        <v>236</v>
      </c>
      <c r="Q1595" s="43">
        <v>40314</v>
      </c>
      <c r="R1595" s="44" t="s">
        <v>1162</v>
      </c>
      <c r="S1595" s="1" t="s">
        <v>7979</v>
      </c>
      <c r="T1595" s="1">
        <v>15891801899</v>
      </c>
      <c r="U1595" s="1"/>
    </row>
    <row r="1596" spans="1:21">
      <c r="A1596" s="2" t="s">
        <v>57</v>
      </c>
      <c r="B1596" s="31" t="s">
        <v>7980</v>
      </c>
      <c r="C1596" s="1" t="s">
        <v>7981</v>
      </c>
      <c r="D1596" s="1" t="s">
        <v>58</v>
      </c>
      <c r="E1596" s="1" t="s">
        <v>25</v>
      </c>
      <c r="F1596" s="2">
        <v>80</v>
      </c>
      <c r="G1596" s="2">
        <v>53</v>
      </c>
      <c r="H1596" s="2">
        <v>77</v>
      </c>
      <c r="I1596" s="2">
        <v>84</v>
      </c>
      <c r="J1596" s="1">
        <f t="shared" si="48"/>
        <v>165.20000000000002</v>
      </c>
      <c r="K1596" s="1" t="s">
        <v>225</v>
      </c>
      <c r="L1596" s="1">
        <f t="shared" si="49"/>
        <v>133</v>
      </c>
      <c r="M1596" s="42" t="s">
        <v>7982</v>
      </c>
      <c r="N1596" s="2" t="s">
        <v>7981</v>
      </c>
      <c r="O1596" s="1" t="s">
        <v>227</v>
      </c>
      <c r="P1596" s="1" t="s">
        <v>236</v>
      </c>
      <c r="Q1596" s="43">
        <v>39827</v>
      </c>
      <c r="R1596" s="44" t="s">
        <v>7983</v>
      </c>
      <c r="S1596" s="1" t="s">
        <v>7984</v>
      </c>
      <c r="T1596" s="1">
        <v>15987849743</v>
      </c>
      <c r="U1596" s="1"/>
    </row>
    <row r="1597" spans="1:21">
      <c r="A1597" s="2" t="s">
        <v>65</v>
      </c>
      <c r="B1597" s="31" t="s">
        <v>7985</v>
      </c>
      <c r="C1597" s="1" t="s">
        <v>7986</v>
      </c>
      <c r="D1597" s="1" t="s">
        <v>66</v>
      </c>
      <c r="E1597" s="1" t="s">
        <v>24</v>
      </c>
      <c r="F1597" s="2">
        <v>75.5</v>
      </c>
      <c r="G1597" s="2">
        <v>59</v>
      </c>
      <c r="H1597" s="2">
        <v>63</v>
      </c>
      <c r="I1597" s="2">
        <v>90</v>
      </c>
      <c r="J1597" s="1">
        <f t="shared" si="48"/>
        <v>165.1</v>
      </c>
      <c r="K1597" s="1" t="s">
        <v>225</v>
      </c>
      <c r="L1597" s="1">
        <f t="shared" si="49"/>
        <v>134.5</v>
      </c>
      <c r="M1597" s="42" t="s">
        <v>7987</v>
      </c>
      <c r="N1597" s="2" t="s">
        <v>7986</v>
      </c>
      <c r="O1597" s="1" t="s">
        <v>227</v>
      </c>
      <c r="P1597" s="1" t="s">
        <v>236</v>
      </c>
      <c r="Q1597" s="31" t="s">
        <v>7988</v>
      </c>
      <c r="R1597" s="44" t="s">
        <v>7989</v>
      </c>
      <c r="S1597" s="1" t="s">
        <v>7990</v>
      </c>
      <c r="T1597" s="1">
        <v>15825166697</v>
      </c>
      <c r="U1597" s="1"/>
    </row>
    <row r="1598" spans="1:21">
      <c r="A1598" s="2" t="s">
        <v>78</v>
      </c>
      <c r="B1598" s="31" t="s">
        <v>7991</v>
      </c>
      <c r="C1598" s="1" t="s">
        <v>7992</v>
      </c>
      <c r="D1598" s="1" t="s">
        <v>82</v>
      </c>
      <c r="E1598" s="1" t="s">
        <v>24</v>
      </c>
      <c r="F1598" s="2">
        <v>78</v>
      </c>
      <c r="G1598" s="2">
        <v>56.5</v>
      </c>
      <c r="H1598" s="2">
        <v>70</v>
      </c>
      <c r="I1598" s="2">
        <v>83</v>
      </c>
      <c r="J1598" s="1">
        <f t="shared" si="48"/>
        <v>165.1</v>
      </c>
      <c r="K1598" s="1" t="s">
        <v>225</v>
      </c>
      <c r="L1598" s="1">
        <f t="shared" si="49"/>
        <v>134.5</v>
      </c>
      <c r="M1598" s="42" t="s">
        <v>7993</v>
      </c>
      <c r="N1598" s="2" t="s">
        <v>7992</v>
      </c>
      <c r="O1598" s="1" t="s">
        <v>235</v>
      </c>
      <c r="P1598" s="31" t="s">
        <v>228</v>
      </c>
      <c r="Q1598" s="43">
        <v>39955</v>
      </c>
      <c r="R1598" s="44" t="s">
        <v>6664</v>
      </c>
      <c r="S1598" s="1" t="s">
        <v>7994</v>
      </c>
      <c r="T1598" s="31" t="s">
        <v>7995</v>
      </c>
      <c r="U1598" s="1" t="s">
        <v>231</v>
      </c>
    </row>
    <row r="1599" spans="1:21">
      <c r="A1599" s="2" t="s">
        <v>94</v>
      </c>
      <c r="B1599" s="31" t="s">
        <v>7996</v>
      </c>
      <c r="C1599" s="1" t="s">
        <v>7997</v>
      </c>
      <c r="D1599" s="1" t="s">
        <v>94</v>
      </c>
      <c r="E1599" s="1" t="s">
        <v>24</v>
      </c>
      <c r="F1599" s="2">
        <v>64</v>
      </c>
      <c r="G1599" s="2">
        <v>72.5</v>
      </c>
      <c r="H1599" s="2">
        <v>78</v>
      </c>
      <c r="I1599" s="2">
        <v>65</v>
      </c>
      <c r="J1599" s="1">
        <f t="shared" si="48"/>
        <v>165.1</v>
      </c>
      <c r="K1599" s="1" t="s">
        <v>225</v>
      </c>
      <c r="L1599" s="1">
        <f t="shared" si="49"/>
        <v>136.5</v>
      </c>
      <c r="M1599" s="42" t="s">
        <v>7998</v>
      </c>
      <c r="N1599" s="2" t="s">
        <v>7997</v>
      </c>
      <c r="O1599" s="1" t="s">
        <v>235</v>
      </c>
      <c r="P1599" s="1" t="s">
        <v>228</v>
      </c>
      <c r="Q1599" s="45">
        <v>40119</v>
      </c>
      <c r="R1599" s="44" t="s">
        <v>665</v>
      </c>
      <c r="S1599" s="1" t="s">
        <v>7999</v>
      </c>
      <c r="T1599" s="1">
        <v>15125821623</v>
      </c>
      <c r="U1599" s="1" t="s">
        <v>231</v>
      </c>
    </row>
    <row r="1600" spans="1:21">
      <c r="A1600" s="2" t="s">
        <v>22</v>
      </c>
      <c r="B1600" s="31" t="s">
        <v>8000</v>
      </c>
      <c r="C1600" s="1" t="s">
        <v>8001</v>
      </c>
      <c r="D1600" s="1" t="s">
        <v>30</v>
      </c>
      <c r="E1600" s="1" t="s">
        <v>24</v>
      </c>
      <c r="F1600" s="2">
        <v>78</v>
      </c>
      <c r="G1600" s="2">
        <v>58</v>
      </c>
      <c r="H1600" s="2">
        <v>76</v>
      </c>
      <c r="I1600" s="2">
        <v>69</v>
      </c>
      <c r="J1600" s="1">
        <f t="shared" si="48"/>
        <v>165</v>
      </c>
      <c r="K1600" s="1" t="s">
        <v>225</v>
      </c>
      <c r="L1600" s="1">
        <f t="shared" si="49"/>
        <v>136</v>
      </c>
      <c r="M1600" s="42" t="s">
        <v>8002</v>
      </c>
      <c r="N1600" s="2" t="s">
        <v>8001</v>
      </c>
      <c r="O1600" s="1" t="s">
        <v>235</v>
      </c>
      <c r="P1600" s="1" t="s">
        <v>242</v>
      </c>
      <c r="Q1600" s="43" t="s">
        <v>8003</v>
      </c>
      <c r="R1600" s="44" t="s">
        <v>1100</v>
      </c>
      <c r="S1600" s="1" t="s">
        <v>8004</v>
      </c>
      <c r="T1600" s="31" t="s">
        <v>8005</v>
      </c>
      <c r="U1600" s="1"/>
    </row>
    <row r="1601" spans="1:21">
      <c r="A1601" s="2" t="s">
        <v>22</v>
      </c>
      <c r="B1601" s="31" t="s">
        <v>8006</v>
      </c>
      <c r="C1601" s="1" t="s">
        <v>8007</v>
      </c>
      <c r="D1601" s="1" t="s">
        <v>33</v>
      </c>
      <c r="E1601" s="1" t="s">
        <v>27</v>
      </c>
      <c r="F1601" s="2">
        <v>74</v>
      </c>
      <c r="G1601" s="2">
        <v>59</v>
      </c>
      <c r="H1601" s="2">
        <v>79</v>
      </c>
      <c r="I1601" s="2">
        <v>81</v>
      </c>
      <c r="J1601" s="1">
        <f t="shared" si="48"/>
        <v>165</v>
      </c>
      <c r="K1601" s="1" t="s">
        <v>225</v>
      </c>
      <c r="L1601" s="1">
        <f t="shared" si="49"/>
        <v>133</v>
      </c>
      <c r="M1601" s="42" t="s">
        <v>8008</v>
      </c>
      <c r="N1601" s="2" t="s">
        <v>8007</v>
      </c>
      <c r="O1601" s="1" t="s">
        <v>227</v>
      </c>
      <c r="P1601" s="1" t="s">
        <v>242</v>
      </c>
      <c r="Q1601" s="43">
        <v>40027</v>
      </c>
      <c r="R1601" s="44" t="s">
        <v>8009</v>
      </c>
      <c r="S1601" s="48" t="s">
        <v>8010</v>
      </c>
      <c r="T1601" s="1">
        <v>18387810212</v>
      </c>
      <c r="U1601" s="1" t="s">
        <v>231</v>
      </c>
    </row>
    <row r="1602" spans="1:21">
      <c r="A1602" s="2" t="s">
        <v>39</v>
      </c>
      <c r="B1602" s="31" t="s">
        <v>8011</v>
      </c>
      <c r="C1602" s="1" t="s">
        <v>8012</v>
      </c>
      <c r="D1602" s="1" t="s">
        <v>40</v>
      </c>
      <c r="E1602" s="1" t="s">
        <v>24</v>
      </c>
      <c r="F1602" s="2">
        <v>76</v>
      </c>
      <c r="G1602" s="2">
        <v>63</v>
      </c>
      <c r="H1602" s="2">
        <v>56</v>
      </c>
      <c r="I1602" s="2">
        <v>74</v>
      </c>
      <c r="J1602" s="1">
        <f t="shared" ref="J1602:J1665" si="50">F1602+G1602+H1602*0.2+I1602*0.2</f>
        <v>165</v>
      </c>
      <c r="K1602" s="1" t="s">
        <v>225</v>
      </c>
      <c r="L1602" s="1">
        <f t="shared" ref="L1602:L1665" si="51">F1602+G1602</f>
        <v>139</v>
      </c>
      <c r="M1602" s="42" t="s">
        <v>8013</v>
      </c>
      <c r="N1602" s="2" t="s">
        <v>8012</v>
      </c>
      <c r="O1602" s="1" t="s">
        <v>227</v>
      </c>
      <c r="P1602" s="1" t="s">
        <v>242</v>
      </c>
      <c r="Q1602" s="43">
        <v>40239</v>
      </c>
      <c r="R1602" s="44" t="s">
        <v>3616</v>
      </c>
      <c r="S1602" s="1" t="s">
        <v>8014</v>
      </c>
      <c r="T1602" s="1">
        <v>13638794273</v>
      </c>
      <c r="U1602" s="1"/>
    </row>
    <row r="1603" spans="1:21">
      <c r="A1603" s="2" t="s">
        <v>42</v>
      </c>
      <c r="B1603" s="31" t="s">
        <v>8015</v>
      </c>
      <c r="C1603" s="1" t="s">
        <v>8016</v>
      </c>
      <c r="D1603" s="1" t="s">
        <v>43</v>
      </c>
      <c r="E1603" s="1" t="s">
        <v>25</v>
      </c>
      <c r="F1603" s="2">
        <v>81.5</v>
      </c>
      <c r="G1603" s="2">
        <v>50.5</v>
      </c>
      <c r="H1603" s="2">
        <v>80</v>
      </c>
      <c r="I1603" s="2">
        <v>85</v>
      </c>
      <c r="J1603" s="1">
        <f t="shared" si="50"/>
        <v>165</v>
      </c>
      <c r="K1603" s="1" t="s">
        <v>225</v>
      </c>
      <c r="L1603" s="1">
        <f t="shared" si="51"/>
        <v>132</v>
      </c>
      <c r="M1603" s="42" t="s">
        <v>8017</v>
      </c>
      <c r="N1603" s="2" t="s">
        <v>8018</v>
      </c>
      <c r="O1603" s="1" t="s">
        <v>235</v>
      </c>
      <c r="P1603" s="1" t="s">
        <v>236</v>
      </c>
      <c r="Q1603" s="31" t="s">
        <v>8019</v>
      </c>
      <c r="R1603" s="44" t="s">
        <v>2886</v>
      </c>
      <c r="S1603" s="1" t="s">
        <v>8020</v>
      </c>
      <c r="T1603" s="1">
        <v>15288513450</v>
      </c>
      <c r="U1603" s="1"/>
    </row>
    <row r="1604" spans="1:21">
      <c r="A1604" s="2" t="s">
        <v>52</v>
      </c>
      <c r="B1604" s="31" t="s">
        <v>8021</v>
      </c>
      <c r="C1604" s="1" t="s">
        <v>8022</v>
      </c>
      <c r="D1604" s="1" t="s">
        <v>56</v>
      </c>
      <c r="E1604" s="1" t="s">
        <v>24</v>
      </c>
      <c r="F1604" s="2">
        <v>76</v>
      </c>
      <c r="G1604" s="2">
        <v>55</v>
      </c>
      <c r="H1604" s="2">
        <v>89</v>
      </c>
      <c r="I1604" s="2">
        <v>81</v>
      </c>
      <c r="J1604" s="1">
        <f t="shared" si="50"/>
        <v>165</v>
      </c>
      <c r="K1604" s="1" t="s">
        <v>225</v>
      </c>
      <c r="L1604" s="1">
        <f t="shared" si="51"/>
        <v>131</v>
      </c>
      <c r="M1604" s="42" t="s">
        <v>8023</v>
      </c>
      <c r="N1604" s="2" t="s">
        <v>8022</v>
      </c>
      <c r="O1604" s="1" t="s">
        <v>235</v>
      </c>
      <c r="P1604" s="1" t="s">
        <v>236</v>
      </c>
      <c r="Q1604" s="43">
        <v>40380</v>
      </c>
      <c r="R1604" s="44" t="s">
        <v>8024</v>
      </c>
      <c r="S1604" s="1" t="s">
        <v>8025</v>
      </c>
      <c r="T1604" s="1">
        <v>13410550145</v>
      </c>
      <c r="U1604" s="1"/>
    </row>
    <row r="1605" spans="1:21" ht="46.8">
      <c r="A1605" s="2" t="s">
        <v>65</v>
      </c>
      <c r="B1605" s="31" t="s">
        <v>8026</v>
      </c>
      <c r="C1605" s="1" t="s">
        <v>8027</v>
      </c>
      <c r="D1605" s="1" t="s">
        <v>73</v>
      </c>
      <c r="E1605" s="1" t="s">
        <v>25</v>
      </c>
      <c r="F1605" s="2">
        <v>73.5</v>
      </c>
      <c r="G1605" s="2">
        <v>62</v>
      </c>
      <c r="H1605" s="2">
        <v>74</v>
      </c>
      <c r="I1605" s="2">
        <v>73</v>
      </c>
      <c r="J1605" s="1">
        <f t="shared" si="50"/>
        <v>164.9</v>
      </c>
      <c r="K1605" s="1" t="s">
        <v>225</v>
      </c>
      <c r="L1605" s="1">
        <f t="shared" si="51"/>
        <v>135.5</v>
      </c>
      <c r="M1605" s="42" t="s">
        <v>8028</v>
      </c>
      <c r="N1605" s="2" t="s">
        <v>8027</v>
      </c>
      <c r="O1605" s="1" t="s">
        <v>227</v>
      </c>
      <c r="P1605" s="1" t="s">
        <v>242</v>
      </c>
      <c r="Q1605" s="43">
        <v>40251</v>
      </c>
      <c r="R1605" s="50" t="s">
        <v>8029</v>
      </c>
      <c r="S1605" s="1" t="s">
        <v>8030</v>
      </c>
      <c r="T1605" s="1">
        <v>15125819358</v>
      </c>
      <c r="U1605" s="1"/>
    </row>
    <row r="1606" spans="1:21">
      <c r="A1606" s="2" t="s">
        <v>78</v>
      </c>
      <c r="B1606" s="31" t="s">
        <v>8031</v>
      </c>
      <c r="C1606" s="1" t="s">
        <v>8032</v>
      </c>
      <c r="D1606" s="1" t="s">
        <v>79</v>
      </c>
      <c r="E1606" s="1" t="s">
        <v>24</v>
      </c>
      <c r="F1606" s="2">
        <v>78.5</v>
      </c>
      <c r="G1606" s="2">
        <v>57</v>
      </c>
      <c r="H1606" s="2">
        <v>69</v>
      </c>
      <c r="I1606" s="2">
        <v>78</v>
      </c>
      <c r="J1606" s="1">
        <f t="shared" si="50"/>
        <v>164.9</v>
      </c>
      <c r="K1606" s="1" t="s">
        <v>225</v>
      </c>
      <c r="L1606" s="1">
        <f t="shared" si="51"/>
        <v>135.5</v>
      </c>
      <c r="M1606" s="42" t="s">
        <v>8033</v>
      </c>
      <c r="N1606" s="2" t="s">
        <v>8032</v>
      </c>
      <c r="O1606" s="1" t="s">
        <v>227</v>
      </c>
      <c r="P1606" s="1" t="s">
        <v>236</v>
      </c>
      <c r="Q1606" s="43">
        <v>40258</v>
      </c>
      <c r="R1606" s="47" t="s">
        <v>2334</v>
      </c>
      <c r="S1606" s="1" t="s">
        <v>8034</v>
      </c>
      <c r="T1606" s="1">
        <v>15887779019</v>
      </c>
      <c r="U1606" s="1"/>
    </row>
    <row r="1607" spans="1:21" ht="46.8">
      <c r="A1607" s="2" t="s">
        <v>65</v>
      </c>
      <c r="B1607" s="31" t="s">
        <v>8035</v>
      </c>
      <c r="C1607" s="1" t="s">
        <v>8036</v>
      </c>
      <c r="D1607" s="1" t="s">
        <v>68</v>
      </c>
      <c r="E1607" s="1" t="s">
        <v>24</v>
      </c>
      <c r="F1607" s="2">
        <v>78</v>
      </c>
      <c r="G1607" s="2">
        <v>58</v>
      </c>
      <c r="H1607" s="2">
        <v>72</v>
      </c>
      <c r="I1607" s="2">
        <v>72</v>
      </c>
      <c r="J1607" s="1">
        <f t="shared" si="50"/>
        <v>164.8</v>
      </c>
      <c r="K1607" s="1" t="s">
        <v>225</v>
      </c>
      <c r="L1607" s="1">
        <f t="shared" si="51"/>
        <v>136</v>
      </c>
      <c r="M1607" s="42" t="s">
        <v>8037</v>
      </c>
      <c r="N1607" s="2" t="s">
        <v>8036</v>
      </c>
      <c r="O1607" s="1" t="s">
        <v>227</v>
      </c>
      <c r="P1607" s="1" t="s">
        <v>236</v>
      </c>
      <c r="Q1607" s="43">
        <v>40105</v>
      </c>
      <c r="R1607" s="50" t="s">
        <v>1806</v>
      </c>
      <c r="S1607" s="1" t="s">
        <v>8038</v>
      </c>
      <c r="T1607" s="1">
        <v>15125861183</v>
      </c>
      <c r="U1607" s="1"/>
    </row>
    <row r="1608" spans="1:21">
      <c r="A1608" s="2" t="s">
        <v>83</v>
      </c>
      <c r="B1608" s="31" t="s">
        <v>8039</v>
      </c>
      <c r="C1608" s="1" t="s">
        <v>4518</v>
      </c>
      <c r="D1608" s="1" t="s">
        <v>83</v>
      </c>
      <c r="E1608" s="1" t="s">
        <v>26</v>
      </c>
      <c r="F1608" s="2">
        <v>73.5</v>
      </c>
      <c r="G1608" s="2">
        <v>55.5</v>
      </c>
      <c r="H1608" s="2">
        <v>86</v>
      </c>
      <c r="I1608" s="2">
        <v>93</v>
      </c>
      <c r="J1608" s="1">
        <f t="shared" si="50"/>
        <v>164.79999999999998</v>
      </c>
      <c r="K1608" s="1" t="s">
        <v>225</v>
      </c>
      <c r="L1608" s="1">
        <f t="shared" si="51"/>
        <v>129</v>
      </c>
      <c r="M1608" s="42" t="s">
        <v>8040</v>
      </c>
      <c r="N1608" s="2" t="s">
        <v>4518</v>
      </c>
      <c r="O1608" s="1" t="s">
        <v>235</v>
      </c>
      <c r="P1608" s="1" t="s">
        <v>236</v>
      </c>
      <c r="Q1608" s="43">
        <v>40061</v>
      </c>
      <c r="R1608" s="44" t="s">
        <v>7432</v>
      </c>
      <c r="S1608" s="1" t="s">
        <v>8041</v>
      </c>
      <c r="T1608" s="1">
        <v>13529713063</v>
      </c>
      <c r="U1608" s="1"/>
    </row>
    <row r="1609" spans="1:21">
      <c r="A1609" s="2" t="s">
        <v>63</v>
      </c>
      <c r="B1609" s="31" t="s">
        <v>8042</v>
      </c>
      <c r="C1609" s="1" t="s">
        <v>8043</v>
      </c>
      <c r="D1609" s="1" t="s">
        <v>64</v>
      </c>
      <c r="E1609" s="1" t="s">
        <v>24</v>
      </c>
      <c r="F1609" s="2">
        <v>79.5</v>
      </c>
      <c r="G1609" s="2">
        <v>52.5</v>
      </c>
      <c r="H1609" s="2">
        <v>82</v>
      </c>
      <c r="I1609" s="2">
        <v>81</v>
      </c>
      <c r="J1609" s="1">
        <f t="shared" si="50"/>
        <v>164.6</v>
      </c>
      <c r="K1609" s="1" t="s">
        <v>225</v>
      </c>
      <c r="L1609" s="1">
        <f t="shared" si="51"/>
        <v>132</v>
      </c>
      <c r="M1609" s="42" t="s">
        <v>8044</v>
      </c>
      <c r="N1609" s="2" t="s">
        <v>8043</v>
      </c>
      <c r="O1609" s="1" t="s">
        <v>235</v>
      </c>
      <c r="P1609" s="1" t="s">
        <v>228</v>
      </c>
      <c r="Q1609" s="43">
        <v>40142</v>
      </c>
      <c r="R1609" s="44" t="s">
        <v>8045</v>
      </c>
      <c r="S1609" s="1" t="s">
        <v>8046</v>
      </c>
      <c r="T1609" s="1">
        <v>15089249317</v>
      </c>
      <c r="U1609" s="1"/>
    </row>
    <row r="1610" spans="1:21">
      <c r="A1610" s="2" t="s">
        <v>22</v>
      </c>
      <c r="B1610" s="31" t="s">
        <v>8047</v>
      </c>
      <c r="C1610" s="1" t="s">
        <v>8048</v>
      </c>
      <c r="D1610" s="1" t="s">
        <v>23</v>
      </c>
      <c r="E1610" s="1" t="s">
        <v>26</v>
      </c>
      <c r="F1610" s="2">
        <v>78.5</v>
      </c>
      <c r="G1610" s="2">
        <v>63</v>
      </c>
      <c r="H1610" s="2">
        <v>64</v>
      </c>
      <c r="I1610" s="2">
        <v>51</v>
      </c>
      <c r="J1610" s="1">
        <f t="shared" si="50"/>
        <v>164.5</v>
      </c>
      <c r="K1610" s="1" t="s">
        <v>225</v>
      </c>
      <c r="L1610" s="1">
        <f t="shared" si="51"/>
        <v>141.5</v>
      </c>
      <c r="M1610" s="42" t="s">
        <v>8049</v>
      </c>
      <c r="N1610" s="2" t="s">
        <v>8048</v>
      </c>
      <c r="O1610" s="1" t="s">
        <v>235</v>
      </c>
      <c r="P1610" s="1" t="s">
        <v>236</v>
      </c>
      <c r="Q1610" s="43">
        <v>39801</v>
      </c>
      <c r="R1610" s="44" t="s">
        <v>8050</v>
      </c>
      <c r="S1610" s="1" t="s">
        <v>8051</v>
      </c>
      <c r="T1610" s="1">
        <v>13628785178</v>
      </c>
      <c r="U1610" s="1"/>
    </row>
    <row r="1611" spans="1:21">
      <c r="A1611" s="2" t="s">
        <v>22</v>
      </c>
      <c r="B1611" s="31" t="s">
        <v>8052</v>
      </c>
      <c r="C1611" s="1" t="s">
        <v>8053</v>
      </c>
      <c r="D1611" s="1" t="s">
        <v>33</v>
      </c>
      <c r="E1611" s="1" t="s">
        <v>28</v>
      </c>
      <c r="F1611" s="2">
        <v>86.5</v>
      </c>
      <c r="G1611" s="2">
        <v>46</v>
      </c>
      <c r="H1611" s="2">
        <v>76</v>
      </c>
      <c r="I1611" s="2">
        <v>84</v>
      </c>
      <c r="J1611" s="1">
        <f t="shared" si="50"/>
        <v>164.5</v>
      </c>
      <c r="K1611" s="1" t="s">
        <v>225</v>
      </c>
      <c r="L1611" s="1">
        <f t="shared" si="51"/>
        <v>132.5</v>
      </c>
      <c r="M1611" s="42" t="s">
        <v>8054</v>
      </c>
      <c r="N1611" s="2" t="s">
        <v>8053</v>
      </c>
      <c r="O1611" s="1" t="s">
        <v>227</v>
      </c>
      <c r="P1611" s="1" t="s">
        <v>236</v>
      </c>
      <c r="Q1611" s="31" t="s">
        <v>8055</v>
      </c>
      <c r="R1611" s="44" t="s">
        <v>8056</v>
      </c>
      <c r="S1611" s="1" t="s">
        <v>8057</v>
      </c>
      <c r="T1611" s="1">
        <v>18760828246</v>
      </c>
      <c r="U1611" s="1"/>
    </row>
    <row r="1612" spans="1:21">
      <c r="A1612" s="2" t="s">
        <v>22</v>
      </c>
      <c r="B1612" s="31" t="s">
        <v>8058</v>
      </c>
      <c r="C1612" s="1" t="s">
        <v>8059</v>
      </c>
      <c r="D1612" s="1" t="s">
        <v>38</v>
      </c>
      <c r="E1612" s="1" t="s">
        <v>24</v>
      </c>
      <c r="F1612" s="2">
        <v>78.5</v>
      </c>
      <c r="G1612" s="2">
        <v>55</v>
      </c>
      <c r="H1612" s="2">
        <v>75</v>
      </c>
      <c r="I1612" s="2">
        <v>79</v>
      </c>
      <c r="J1612" s="1">
        <f t="shared" si="50"/>
        <v>164.3</v>
      </c>
      <c r="K1612" s="1" t="s">
        <v>225</v>
      </c>
      <c r="L1612" s="1">
        <f t="shared" si="51"/>
        <v>133.5</v>
      </c>
      <c r="M1612" s="42" t="s">
        <v>8060</v>
      </c>
      <c r="N1612" s="2" t="s">
        <v>8059</v>
      </c>
      <c r="O1612" s="31" t="s">
        <v>227</v>
      </c>
      <c r="P1612" s="31" t="s">
        <v>228</v>
      </c>
      <c r="Q1612" s="43">
        <v>40143</v>
      </c>
      <c r="R1612" s="44" t="s">
        <v>6820</v>
      </c>
      <c r="S1612" s="31" t="s">
        <v>8061</v>
      </c>
      <c r="T1612" s="31" t="s">
        <v>8062</v>
      </c>
      <c r="U1612" s="31"/>
    </row>
    <row r="1613" spans="1:21">
      <c r="A1613" s="2" t="s">
        <v>63</v>
      </c>
      <c r="B1613" s="31" t="s">
        <v>8063</v>
      </c>
      <c r="C1613" s="1" t="s">
        <v>8064</v>
      </c>
      <c r="D1613" s="1" t="s">
        <v>64</v>
      </c>
      <c r="E1613" s="1" t="s">
        <v>24</v>
      </c>
      <c r="F1613" s="2">
        <v>65.5</v>
      </c>
      <c r="G1613" s="2">
        <v>69</v>
      </c>
      <c r="H1613" s="2">
        <v>68</v>
      </c>
      <c r="I1613" s="2">
        <v>81</v>
      </c>
      <c r="J1613" s="1">
        <f t="shared" si="50"/>
        <v>164.29999999999998</v>
      </c>
      <c r="K1613" s="1" t="s">
        <v>225</v>
      </c>
      <c r="L1613" s="1">
        <f t="shared" si="51"/>
        <v>134.5</v>
      </c>
      <c r="M1613" s="42" t="s">
        <v>8065</v>
      </c>
      <c r="N1613" s="2" t="s">
        <v>8064</v>
      </c>
      <c r="O1613" s="1" t="s">
        <v>227</v>
      </c>
      <c r="P1613" s="1" t="s">
        <v>242</v>
      </c>
      <c r="Q1613" s="43">
        <v>40013</v>
      </c>
      <c r="R1613" s="44" t="s">
        <v>8066</v>
      </c>
      <c r="S1613" s="1" t="s">
        <v>8067</v>
      </c>
      <c r="T1613" s="1">
        <v>15393905501</v>
      </c>
      <c r="U1613" s="1" t="s">
        <v>231</v>
      </c>
    </row>
    <row r="1614" spans="1:21">
      <c r="A1614" s="2" t="s">
        <v>74</v>
      </c>
      <c r="B1614" s="31" t="s">
        <v>8068</v>
      </c>
      <c r="C1614" s="1" t="s">
        <v>8069</v>
      </c>
      <c r="D1614" s="1" t="s">
        <v>76</v>
      </c>
      <c r="E1614" s="1" t="s">
        <v>24</v>
      </c>
      <c r="F1614" s="2">
        <v>77.5</v>
      </c>
      <c r="G1614" s="2">
        <v>54.5</v>
      </c>
      <c r="H1614" s="2">
        <v>79</v>
      </c>
      <c r="I1614" s="2">
        <v>82</v>
      </c>
      <c r="J1614" s="1">
        <f t="shared" si="50"/>
        <v>164.20000000000002</v>
      </c>
      <c r="K1614" s="1" t="s">
        <v>225</v>
      </c>
      <c r="L1614" s="1">
        <f t="shared" si="51"/>
        <v>132</v>
      </c>
      <c r="M1614" s="42" t="s">
        <v>8070</v>
      </c>
      <c r="N1614" s="2" t="s">
        <v>8069</v>
      </c>
      <c r="O1614" s="1" t="s">
        <v>235</v>
      </c>
      <c r="P1614" s="1" t="s">
        <v>242</v>
      </c>
      <c r="Q1614" s="43">
        <v>39959</v>
      </c>
      <c r="R1614" s="44" t="s">
        <v>8071</v>
      </c>
      <c r="S1614" s="1" t="s">
        <v>8072</v>
      </c>
      <c r="T1614" s="1">
        <v>15284598036</v>
      </c>
      <c r="U1614" s="31" t="s">
        <v>231</v>
      </c>
    </row>
    <row r="1615" spans="1:21">
      <c r="A1615" s="2" t="s">
        <v>83</v>
      </c>
      <c r="B1615" s="31" t="s">
        <v>8073</v>
      </c>
      <c r="C1615" s="1" t="s">
        <v>8074</v>
      </c>
      <c r="D1615" s="1" t="s">
        <v>83</v>
      </c>
      <c r="E1615" s="1" t="s">
        <v>24</v>
      </c>
      <c r="F1615" s="2">
        <v>82</v>
      </c>
      <c r="G1615" s="2">
        <v>47</v>
      </c>
      <c r="H1615" s="2">
        <v>88</v>
      </c>
      <c r="I1615" s="2">
        <v>88</v>
      </c>
      <c r="J1615" s="1">
        <f t="shared" si="50"/>
        <v>164.2</v>
      </c>
      <c r="K1615" s="1" t="s">
        <v>225</v>
      </c>
      <c r="L1615" s="1">
        <f t="shared" si="51"/>
        <v>129</v>
      </c>
      <c r="M1615" s="42" t="s">
        <v>8075</v>
      </c>
      <c r="N1615" s="2" t="s">
        <v>8074</v>
      </c>
      <c r="O1615" s="1" t="s">
        <v>227</v>
      </c>
      <c r="P1615" s="1" t="s">
        <v>242</v>
      </c>
      <c r="Q1615" s="43">
        <v>40200</v>
      </c>
      <c r="R1615" s="44" t="s">
        <v>5390</v>
      </c>
      <c r="S1615" s="1" t="s">
        <v>8076</v>
      </c>
      <c r="T1615" s="1">
        <v>13769255244</v>
      </c>
      <c r="U1615" s="1" t="s">
        <v>231</v>
      </c>
    </row>
    <row r="1616" spans="1:21">
      <c r="A1616" s="2" t="s">
        <v>39</v>
      </c>
      <c r="B1616" s="31" t="s">
        <v>8077</v>
      </c>
      <c r="C1616" s="1" t="s">
        <v>8078</v>
      </c>
      <c r="D1616" s="1" t="s">
        <v>40</v>
      </c>
      <c r="E1616" s="1" t="s">
        <v>25</v>
      </c>
      <c r="F1616" s="2">
        <v>72.5</v>
      </c>
      <c r="G1616" s="2">
        <v>59</v>
      </c>
      <c r="H1616" s="2">
        <v>78</v>
      </c>
      <c r="I1616" s="2">
        <v>85</v>
      </c>
      <c r="J1616" s="1">
        <f t="shared" si="50"/>
        <v>164.1</v>
      </c>
      <c r="K1616" s="1" t="s">
        <v>225</v>
      </c>
      <c r="L1616" s="1">
        <f t="shared" si="51"/>
        <v>131.5</v>
      </c>
      <c r="M1616" s="42" t="s">
        <v>8079</v>
      </c>
      <c r="N1616" s="2" t="s">
        <v>8078</v>
      </c>
      <c r="O1616" s="1" t="s">
        <v>227</v>
      </c>
      <c r="P1616" s="1" t="s">
        <v>242</v>
      </c>
      <c r="Q1616" s="43">
        <v>40067</v>
      </c>
      <c r="R1616" s="44" t="s">
        <v>8080</v>
      </c>
      <c r="S1616" s="1" t="s">
        <v>8081</v>
      </c>
      <c r="T1616" s="1">
        <v>15891805395</v>
      </c>
      <c r="U1616" s="1"/>
    </row>
    <row r="1617" spans="1:21" ht="46.8">
      <c r="A1617" s="2" t="s">
        <v>65</v>
      </c>
      <c r="B1617" s="31" t="s">
        <v>8082</v>
      </c>
      <c r="C1617" s="1" t="s">
        <v>8083</v>
      </c>
      <c r="D1617" s="1" t="s">
        <v>68</v>
      </c>
      <c r="E1617" s="1" t="s">
        <v>24</v>
      </c>
      <c r="F1617" s="2">
        <v>68</v>
      </c>
      <c r="G1617" s="2">
        <v>68</v>
      </c>
      <c r="H1617" s="2">
        <v>65</v>
      </c>
      <c r="I1617" s="2">
        <v>75</v>
      </c>
      <c r="J1617" s="1">
        <f t="shared" si="50"/>
        <v>164</v>
      </c>
      <c r="K1617" s="1" t="s">
        <v>225</v>
      </c>
      <c r="L1617" s="1">
        <f t="shared" si="51"/>
        <v>136</v>
      </c>
      <c r="M1617" s="42" t="s">
        <v>8084</v>
      </c>
      <c r="N1617" s="2" t="s">
        <v>8083</v>
      </c>
      <c r="O1617" s="1" t="s">
        <v>235</v>
      </c>
      <c r="P1617" s="1" t="s">
        <v>242</v>
      </c>
      <c r="Q1617" s="43">
        <v>40088</v>
      </c>
      <c r="R1617" s="50" t="s">
        <v>8085</v>
      </c>
      <c r="S1617" s="1" t="s">
        <v>8086</v>
      </c>
      <c r="T1617" s="31" t="s">
        <v>8087</v>
      </c>
      <c r="U1617" s="1"/>
    </row>
    <row r="1618" spans="1:21">
      <c r="A1618" s="2" t="s">
        <v>65</v>
      </c>
      <c r="B1618" s="31" t="s">
        <v>8088</v>
      </c>
      <c r="C1618" s="1" t="s">
        <v>8089</v>
      </c>
      <c r="D1618" s="1" t="s">
        <v>70</v>
      </c>
      <c r="E1618" s="1" t="s">
        <v>24</v>
      </c>
      <c r="F1618" s="2">
        <v>79</v>
      </c>
      <c r="G1618" s="2">
        <v>54</v>
      </c>
      <c r="H1618" s="2">
        <v>77</v>
      </c>
      <c r="I1618" s="2">
        <v>78</v>
      </c>
      <c r="J1618" s="1">
        <f t="shared" si="50"/>
        <v>164</v>
      </c>
      <c r="K1618" s="1" t="s">
        <v>225</v>
      </c>
      <c r="L1618" s="1">
        <f t="shared" si="51"/>
        <v>133</v>
      </c>
      <c r="M1618" s="42" t="s">
        <v>8090</v>
      </c>
      <c r="N1618" s="2" t="s">
        <v>8089</v>
      </c>
      <c r="O1618" s="1" t="s">
        <v>235</v>
      </c>
      <c r="P1618" s="1" t="s">
        <v>236</v>
      </c>
      <c r="Q1618" s="46">
        <v>40154</v>
      </c>
      <c r="R1618" s="44" t="s">
        <v>4208</v>
      </c>
      <c r="S1618" s="1" t="s">
        <v>8091</v>
      </c>
      <c r="T1618" s="1">
        <v>15126025733</v>
      </c>
      <c r="U1618" s="1"/>
    </row>
    <row r="1619" spans="1:21">
      <c r="A1619" s="2" t="s">
        <v>83</v>
      </c>
      <c r="B1619" s="31" t="s">
        <v>8092</v>
      </c>
      <c r="C1619" s="1" t="s">
        <v>8093</v>
      </c>
      <c r="D1619" s="1" t="s">
        <v>83</v>
      </c>
      <c r="E1619" s="1" t="s">
        <v>26</v>
      </c>
      <c r="F1619" s="2">
        <v>80</v>
      </c>
      <c r="G1619" s="2">
        <v>47</v>
      </c>
      <c r="H1619" s="2">
        <v>90</v>
      </c>
      <c r="I1619" s="2">
        <v>95</v>
      </c>
      <c r="J1619" s="1">
        <f t="shared" si="50"/>
        <v>164</v>
      </c>
      <c r="K1619" s="1" t="s">
        <v>225</v>
      </c>
      <c r="L1619" s="1">
        <f t="shared" si="51"/>
        <v>127</v>
      </c>
      <c r="M1619" s="42" t="s">
        <v>8094</v>
      </c>
      <c r="N1619" s="2" t="s">
        <v>8093</v>
      </c>
      <c r="O1619" s="1" t="s">
        <v>235</v>
      </c>
      <c r="P1619" s="1" t="s">
        <v>242</v>
      </c>
      <c r="Q1619" s="45">
        <v>39934</v>
      </c>
      <c r="R1619" s="44" t="s">
        <v>4050</v>
      </c>
      <c r="S1619" s="1" t="s">
        <v>8095</v>
      </c>
      <c r="T1619" s="1">
        <v>13529701492</v>
      </c>
      <c r="U1619" s="1" t="s">
        <v>231</v>
      </c>
    </row>
    <row r="1620" spans="1:21">
      <c r="A1620" s="2" t="s">
        <v>22</v>
      </c>
      <c r="B1620" s="31" t="s">
        <v>8096</v>
      </c>
      <c r="C1620" s="1" t="s">
        <v>8097</v>
      </c>
      <c r="D1620" s="1" t="s">
        <v>33</v>
      </c>
      <c r="E1620" s="1" t="s">
        <v>36</v>
      </c>
      <c r="F1620" s="2">
        <v>80.5</v>
      </c>
      <c r="G1620" s="2">
        <v>51.5</v>
      </c>
      <c r="H1620" s="2">
        <v>77</v>
      </c>
      <c r="I1620" s="2">
        <v>82</v>
      </c>
      <c r="J1620" s="1">
        <f t="shared" si="50"/>
        <v>163.80000000000001</v>
      </c>
      <c r="K1620" s="1" t="s">
        <v>225</v>
      </c>
      <c r="L1620" s="1">
        <f t="shared" si="51"/>
        <v>132</v>
      </c>
      <c r="M1620" s="42" t="s">
        <v>8098</v>
      </c>
      <c r="N1620" s="2" t="s">
        <v>8097</v>
      </c>
      <c r="O1620" s="1" t="s">
        <v>235</v>
      </c>
      <c r="P1620" s="1" t="s">
        <v>242</v>
      </c>
      <c r="Q1620" s="43">
        <v>40243</v>
      </c>
      <c r="R1620" s="44" t="s">
        <v>8099</v>
      </c>
      <c r="S1620" s="1" t="s">
        <v>8100</v>
      </c>
      <c r="T1620" s="1">
        <v>13658787870</v>
      </c>
      <c r="U1620" s="1"/>
    </row>
    <row r="1621" spans="1:21">
      <c r="A1621" s="2" t="s">
        <v>52</v>
      </c>
      <c r="B1621" s="31" t="s">
        <v>8101</v>
      </c>
      <c r="C1621" s="1" t="s">
        <v>6015</v>
      </c>
      <c r="D1621" s="1" t="s">
        <v>53</v>
      </c>
      <c r="E1621" s="1" t="s">
        <v>25</v>
      </c>
      <c r="F1621" s="2">
        <v>64.5</v>
      </c>
      <c r="G1621" s="2">
        <v>67.5</v>
      </c>
      <c r="H1621" s="2">
        <v>71</v>
      </c>
      <c r="I1621" s="2">
        <v>88</v>
      </c>
      <c r="J1621" s="1">
        <f t="shared" si="50"/>
        <v>163.79999999999998</v>
      </c>
      <c r="K1621" s="1" t="s">
        <v>225</v>
      </c>
      <c r="L1621" s="1">
        <f t="shared" si="51"/>
        <v>132</v>
      </c>
      <c r="M1621" s="42" t="s">
        <v>8102</v>
      </c>
      <c r="N1621" s="2" t="s">
        <v>6015</v>
      </c>
      <c r="O1621" s="1" t="s">
        <v>235</v>
      </c>
      <c r="P1621" s="1" t="s">
        <v>236</v>
      </c>
      <c r="Q1621" s="53" t="s">
        <v>8103</v>
      </c>
      <c r="R1621" s="44" t="s">
        <v>1951</v>
      </c>
      <c r="S1621" s="1" t="s">
        <v>8104</v>
      </c>
      <c r="T1621" s="1">
        <v>18387898313</v>
      </c>
      <c r="U1621" s="1"/>
    </row>
    <row r="1622" spans="1:21">
      <c r="A1622" s="2" t="s">
        <v>65</v>
      </c>
      <c r="B1622" s="31" t="s">
        <v>8105</v>
      </c>
      <c r="C1622" s="1" t="s">
        <v>8106</v>
      </c>
      <c r="D1622" s="1" t="s">
        <v>66</v>
      </c>
      <c r="E1622" s="1" t="s">
        <v>26</v>
      </c>
      <c r="F1622" s="2">
        <v>75.5</v>
      </c>
      <c r="G1622" s="2">
        <v>64.5</v>
      </c>
      <c r="H1622" s="2">
        <v>59</v>
      </c>
      <c r="I1622" s="2">
        <v>60</v>
      </c>
      <c r="J1622" s="1">
        <f t="shared" si="50"/>
        <v>163.80000000000001</v>
      </c>
      <c r="K1622" s="1" t="s">
        <v>225</v>
      </c>
      <c r="L1622" s="1">
        <f t="shared" si="51"/>
        <v>140</v>
      </c>
      <c r="M1622" s="42" t="s">
        <v>8107</v>
      </c>
      <c r="N1622" s="2" t="s">
        <v>8106</v>
      </c>
      <c r="O1622" s="1" t="s">
        <v>235</v>
      </c>
      <c r="P1622" s="1" t="s">
        <v>242</v>
      </c>
      <c r="Q1622" s="31" t="s">
        <v>3770</v>
      </c>
      <c r="R1622" s="44" t="s">
        <v>2892</v>
      </c>
      <c r="S1622" s="1" t="s">
        <v>8108</v>
      </c>
      <c r="T1622" s="1">
        <v>15887514918</v>
      </c>
      <c r="U1622" s="1"/>
    </row>
    <row r="1623" spans="1:21">
      <c r="A1623" s="2" t="s">
        <v>84</v>
      </c>
      <c r="B1623" s="31" t="s">
        <v>8109</v>
      </c>
      <c r="C1623" s="1" t="s">
        <v>8110</v>
      </c>
      <c r="D1623" s="1" t="s">
        <v>89</v>
      </c>
      <c r="E1623" s="1" t="s">
        <v>24</v>
      </c>
      <c r="F1623" s="2">
        <v>82.5</v>
      </c>
      <c r="G1623" s="2">
        <v>51.5</v>
      </c>
      <c r="H1623" s="2">
        <v>77</v>
      </c>
      <c r="I1623" s="2">
        <v>72</v>
      </c>
      <c r="J1623" s="1">
        <f t="shared" si="50"/>
        <v>163.80000000000001</v>
      </c>
      <c r="K1623" s="1" t="s">
        <v>225</v>
      </c>
      <c r="L1623" s="1">
        <f t="shared" si="51"/>
        <v>134</v>
      </c>
      <c r="M1623" s="42" t="s">
        <v>8111</v>
      </c>
      <c r="N1623" s="2" t="s">
        <v>8110</v>
      </c>
      <c r="O1623" s="31" t="s">
        <v>227</v>
      </c>
      <c r="P1623" s="31" t="s">
        <v>632</v>
      </c>
      <c r="Q1623" s="31" t="s">
        <v>2907</v>
      </c>
      <c r="R1623" s="44" t="s">
        <v>1972</v>
      </c>
      <c r="S1623" s="1" t="s">
        <v>8112</v>
      </c>
      <c r="T1623" s="1">
        <v>15126027829</v>
      </c>
      <c r="U1623" s="1"/>
    </row>
    <row r="1624" spans="1:21">
      <c r="A1624" s="2" t="s">
        <v>52</v>
      </c>
      <c r="B1624" s="31" t="s">
        <v>8113</v>
      </c>
      <c r="C1624" s="1" t="s">
        <v>8114</v>
      </c>
      <c r="D1624" s="1" t="s">
        <v>53</v>
      </c>
      <c r="E1624" s="1" t="s">
        <v>25</v>
      </c>
      <c r="F1624" s="2">
        <v>75.5</v>
      </c>
      <c r="G1624" s="2">
        <v>55</v>
      </c>
      <c r="H1624" s="2">
        <v>78</v>
      </c>
      <c r="I1624" s="2">
        <v>88</v>
      </c>
      <c r="J1624" s="1">
        <f t="shared" si="50"/>
        <v>163.69999999999999</v>
      </c>
      <c r="K1624" s="1" t="s">
        <v>225</v>
      </c>
      <c r="L1624" s="1">
        <f t="shared" si="51"/>
        <v>130.5</v>
      </c>
      <c r="M1624" s="42" t="s">
        <v>8115</v>
      </c>
      <c r="N1624" s="2" t="s">
        <v>8114</v>
      </c>
      <c r="O1624" s="1" t="s">
        <v>227</v>
      </c>
      <c r="P1624" s="1" t="s">
        <v>426</v>
      </c>
      <c r="Q1624" s="43">
        <v>39914</v>
      </c>
      <c r="R1624" s="44" t="s">
        <v>6574</v>
      </c>
      <c r="S1624" s="1" t="s">
        <v>8116</v>
      </c>
      <c r="T1624" s="1">
        <v>15125805537</v>
      </c>
      <c r="U1624" s="1"/>
    </row>
    <row r="1625" spans="1:21">
      <c r="A1625" s="2" t="s">
        <v>57</v>
      </c>
      <c r="B1625" s="31" t="s">
        <v>8117</v>
      </c>
      <c r="C1625" s="1" t="s">
        <v>8118</v>
      </c>
      <c r="D1625" s="1" t="s">
        <v>58</v>
      </c>
      <c r="E1625" s="1" t="s">
        <v>24</v>
      </c>
      <c r="F1625" s="2">
        <v>73.5</v>
      </c>
      <c r="G1625" s="2">
        <v>60</v>
      </c>
      <c r="H1625" s="2">
        <v>72</v>
      </c>
      <c r="I1625" s="2">
        <v>79</v>
      </c>
      <c r="J1625" s="1">
        <f t="shared" si="50"/>
        <v>163.70000000000002</v>
      </c>
      <c r="K1625" s="1" t="s">
        <v>225</v>
      </c>
      <c r="L1625" s="1">
        <f t="shared" si="51"/>
        <v>133.5</v>
      </c>
      <c r="M1625" s="42" t="s">
        <v>8119</v>
      </c>
      <c r="N1625" s="2" t="s">
        <v>8118</v>
      </c>
      <c r="O1625" s="1" t="s">
        <v>235</v>
      </c>
      <c r="P1625" s="1" t="s">
        <v>236</v>
      </c>
      <c r="Q1625" s="43">
        <v>40301</v>
      </c>
      <c r="R1625" s="44" t="s">
        <v>8120</v>
      </c>
      <c r="S1625" s="1" t="s">
        <v>8121</v>
      </c>
      <c r="T1625" s="1">
        <v>18387298602</v>
      </c>
      <c r="U1625" s="1"/>
    </row>
    <row r="1626" spans="1:21">
      <c r="A1626" s="2" t="s">
        <v>78</v>
      </c>
      <c r="B1626" s="31" t="s">
        <v>8122</v>
      </c>
      <c r="C1626" s="1" t="s">
        <v>8123</v>
      </c>
      <c r="D1626" s="1" t="s">
        <v>82</v>
      </c>
      <c r="E1626" s="1" t="s">
        <v>24</v>
      </c>
      <c r="F1626" s="2">
        <v>67</v>
      </c>
      <c r="G1626" s="2">
        <v>63.5</v>
      </c>
      <c r="H1626" s="2">
        <v>88</v>
      </c>
      <c r="I1626" s="2">
        <v>78</v>
      </c>
      <c r="J1626" s="1">
        <f t="shared" si="50"/>
        <v>163.69999999999999</v>
      </c>
      <c r="K1626" s="1" t="s">
        <v>225</v>
      </c>
      <c r="L1626" s="1">
        <f t="shared" si="51"/>
        <v>130.5</v>
      </c>
      <c r="M1626" s="42" t="s">
        <v>8124</v>
      </c>
      <c r="N1626" s="2" t="s">
        <v>8123</v>
      </c>
      <c r="O1626" s="1" t="s">
        <v>235</v>
      </c>
      <c r="P1626" s="31" t="s">
        <v>228</v>
      </c>
      <c r="Q1626" s="31" t="s">
        <v>8125</v>
      </c>
      <c r="R1626" s="44" t="s">
        <v>6664</v>
      </c>
      <c r="S1626" s="1" t="s">
        <v>8126</v>
      </c>
      <c r="T1626" s="31">
        <v>13619485034</v>
      </c>
      <c r="U1626" s="1" t="s">
        <v>231</v>
      </c>
    </row>
    <row r="1627" spans="1:21">
      <c r="A1627" s="2" t="s">
        <v>65</v>
      </c>
      <c r="B1627" s="31" t="s">
        <v>8127</v>
      </c>
      <c r="C1627" s="1" t="s">
        <v>8128</v>
      </c>
      <c r="D1627" s="1" t="s">
        <v>66</v>
      </c>
      <c r="E1627" s="1" t="s">
        <v>25</v>
      </c>
      <c r="F1627" s="2">
        <v>71</v>
      </c>
      <c r="G1627" s="2">
        <v>59.5</v>
      </c>
      <c r="H1627" s="2">
        <v>85</v>
      </c>
      <c r="I1627" s="2">
        <v>80</v>
      </c>
      <c r="J1627" s="1">
        <f t="shared" si="50"/>
        <v>163.5</v>
      </c>
      <c r="K1627" s="1" t="s">
        <v>225</v>
      </c>
      <c r="L1627" s="1">
        <f t="shared" si="51"/>
        <v>130.5</v>
      </c>
      <c r="M1627" s="42" t="s">
        <v>8129</v>
      </c>
      <c r="N1627" s="2" t="s">
        <v>8128</v>
      </c>
      <c r="O1627" s="1" t="s">
        <v>235</v>
      </c>
      <c r="P1627" s="1" t="s">
        <v>242</v>
      </c>
      <c r="Q1627" s="31" t="s">
        <v>4883</v>
      </c>
      <c r="R1627" s="44" t="s">
        <v>1878</v>
      </c>
      <c r="S1627" s="1" t="s">
        <v>8130</v>
      </c>
      <c r="T1627" s="1">
        <v>13638763674</v>
      </c>
      <c r="U1627" s="1"/>
    </row>
    <row r="1628" spans="1:21">
      <c r="A1628" s="2" t="s">
        <v>94</v>
      </c>
      <c r="B1628" s="31" t="s">
        <v>8131</v>
      </c>
      <c r="C1628" s="1" t="s">
        <v>8132</v>
      </c>
      <c r="D1628" s="1" t="s">
        <v>94</v>
      </c>
      <c r="E1628" s="1" t="s">
        <v>25</v>
      </c>
      <c r="F1628" s="2">
        <v>77.5</v>
      </c>
      <c r="G1628" s="2">
        <v>53</v>
      </c>
      <c r="H1628" s="2">
        <v>75</v>
      </c>
      <c r="I1628" s="2">
        <v>90</v>
      </c>
      <c r="J1628" s="1">
        <f t="shared" si="50"/>
        <v>163.5</v>
      </c>
      <c r="K1628" s="1" t="s">
        <v>225</v>
      </c>
      <c r="L1628" s="1">
        <f t="shared" si="51"/>
        <v>130.5</v>
      </c>
      <c r="M1628" s="42" t="s">
        <v>8133</v>
      </c>
      <c r="N1628" s="2" t="s">
        <v>8132</v>
      </c>
      <c r="O1628" s="1" t="s">
        <v>235</v>
      </c>
      <c r="P1628" s="1" t="s">
        <v>228</v>
      </c>
      <c r="Q1628" s="43">
        <v>40093</v>
      </c>
      <c r="R1628" s="44" t="s">
        <v>3093</v>
      </c>
      <c r="S1628" s="1" t="s">
        <v>8134</v>
      </c>
      <c r="T1628" s="1">
        <v>15125933502</v>
      </c>
      <c r="U1628" s="1" t="s">
        <v>231</v>
      </c>
    </row>
    <row r="1629" spans="1:21">
      <c r="A1629" s="2" t="s">
        <v>42</v>
      </c>
      <c r="B1629" s="31" t="s">
        <v>8135</v>
      </c>
      <c r="C1629" s="1" t="s">
        <v>8136</v>
      </c>
      <c r="D1629" s="1" t="s">
        <v>44</v>
      </c>
      <c r="E1629" s="1" t="s">
        <v>24</v>
      </c>
      <c r="F1629" s="2">
        <v>82</v>
      </c>
      <c r="G1629" s="2">
        <v>51</v>
      </c>
      <c r="H1629" s="2">
        <v>80</v>
      </c>
      <c r="I1629" s="2">
        <v>72</v>
      </c>
      <c r="J1629" s="1">
        <f t="shared" si="50"/>
        <v>163.4</v>
      </c>
      <c r="K1629" s="1" t="s">
        <v>225</v>
      </c>
      <c r="L1629" s="1">
        <f t="shared" si="51"/>
        <v>133</v>
      </c>
      <c r="M1629" s="42" t="s">
        <v>8137</v>
      </c>
      <c r="N1629" s="2" t="s">
        <v>8136</v>
      </c>
      <c r="O1629" s="1" t="s">
        <v>227</v>
      </c>
      <c r="P1629" s="1" t="s">
        <v>236</v>
      </c>
      <c r="Q1629" s="43">
        <v>40085</v>
      </c>
      <c r="R1629" s="44" t="s">
        <v>8138</v>
      </c>
      <c r="S1629" s="1" t="s">
        <v>8139</v>
      </c>
      <c r="T1629" s="1">
        <v>18387895409</v>
      </c>
      <c r="U1629" s="1"/>
    </row>
    <row r="1630" spans="1:21">
      <c r="A1630" s="2" t="s">
        <v>84</v>
      </c>
      <c r="B1630" s="31" t="s">
        <v>8140</v>
      </c>
      <c r="C1630" s="1" t="s">
        <v>8141</v>
      </c>
      <c r="D1630" s="1" t="s">
        <v>86</v>
      </c>
      <c r="E1630" s="1" t="s">
        <v>27</v>
      </c>
      <c r="F1630" s="2">
        <v>81</v>
      </c>
      <c r="G1630" s="2">
        <v>49</v>
      </c>
      <c r="H1630" s="2">
        <v>88</v>
      </c>
      <c r="I1630" s="2">
        <v>79</v>
      </c>
      <c r="J1630" s="1">
        <f t="shared" si="50"/>
        <v>163.4</v>
      </c>
      <c r="K1630" s="1" t="s">
        <v>225</v>
      </c>
      <c r="L1630" s="1">
        <f t="shared" si="51"/>
        <v>130</v>
      </c>
      <c r="M1630" s="42" t="s">
        <v>8142</v>
      </c>
      <c r="N1630" s="2" t="s">
        <v>8141</v>
      </c>
      <c r="O1630" s="1" t="s">
        <v>235</v>
      </c>
      <c r="P1630" s="1" t="s">
        <v>242</v>
      </c>
      <c r="Q1630" s="43">
        <v>40154</v>
      </c>
      <c r="R1630" s="44" t="s">
        <v>8143</v>
      </c>
      <c r="S1630" s="1" t="s">
        <v>8144</v>
      </c>
      <c r="T1630" s="1">
        <v>15288507772</v>
      </c>
      <c r="U1630" s="1"/>
    </row>
    <row r="1631" spans="1:21">
      <c r="A1631" s="2" t="s">
        <v>57</v>
      </c>
      <c r="B1631" s="31" t="s">
        <v>8145</v>
      </c>
      <c r="C1631" s="1" t="s">
        <v>8146</v>
      </c>
      <c r="D1631" s="1" t="s">
        <v>61</v>
      </c>
      <c r="E1631" s="1" t="s">
        <v>24</v>
      </c>
      <c r="F1631" s="2">
        <v>71</v>
      </c>
      <c r="G1631" s="2">
        <v>58</v>
      </c>
      <c r="H1631" s="2">
        <v>85</v>
      </c>
      <c r="I1631" s="2">
        <v>86</v>
      </c>
      <c r="J1631" s="1">
        <f t="shared" si="50"/>
        <v>163.19999999999999</v>
      </c>
      <c r="K1631" s="1" t="s">
        <v>225</v>
      </c>
      <c r="L1631" s="1">
        <f t="shared" si="51"/>
        <v>129</v>
      </c>
      <c r="M1631" s="42" t="s">
        <v>8147</v>
      </c>
      <c r="N1631" s="2" t="s">
        <v>8146</v>
      </c>
      <c r="O1631" s="1" t="s">
        <v>227</v>
      </c>
      <c r="P1631" s="1" t="s">
        <v>236</v>
      </c>
      <c r="Q1631" s="43">
        <v>39936</v>
      </c>
      <c r="R1631" s="44" t="s">
        <v>2411</v>
      </c>
      <c r="S1631" s="1" t="s">
        <v>8148</v>
      </c>
      <c r="T1631" s="1">
        <v>15987200180</v>
      </c>
      <c r="U1631" s="1"/>
    </row>
    <row r="1632" spans="1:21">
      <c r="A1632" s="2" t="s">
        <v>94</v>
      </c>
      <c r="B1632" s="31" t="s">
        <v>8149</v>
      </c>
      <c r="C1632" s="1" t="s">
        <v>8150</v>
      </c>
      <c r="D1632" s="1" t="s">
        <v>94</v>
      </c>
      <c r="E1632" s="1" t="s">
        <v>24</v>
      </c>
      <c r="F1632" s="2">
        <v>85</v>
      </c>
      <c r="G1632" s="2">
        <v>45</v>
      </c>
      <c r="H1632" s="2">
        <v>88</v>
      </c>
      <c r="I1632" s="2">
        <v>78</v>
      </c>
      <c r="J1632" s="1">
        <f t="shared" si="50"/>
        <v>163.19999999999999</v>
      </c>
      <c r="K1632" s="1" t="s">
        <v>225</v>
      </c>
      <c r="L1632" s="1">
        <f t="shared" si="51"/>
        <v>130</v>
      </c>
      <c r="M1632" s="42" t="s">
        <v>8151</v>
      </c>
      <c r="N1632" s="2" t="s">
        <v>8150</v>
      </c>
      <c r="O1632" s="1" t="s">
        <v>227</v>
      </c>
      <c r="P1632" s="1" t="s">
        <v>242</v>
      </c>
      <c r="Q1632" s="43">
        <v>40383</v>
      </c>
      <c r="R1632" s="44" t="s">
        <v>825</v>
      </c>
      <c r="S1632" s="1" t="s">
        <v>8152</v>
      </c>
      <c r="T1632" s="1">
        <v>13638738957</v>
      </c>
      <c r="U1632" s="1" t="s">
        <v>231</v>
      </c>
    </row>
    <row r="1633" spans="1:21">
      <c r="A1633" s="2" t="s">
        <v>22</v>
      </c>
      <c r="B1633" s="31" t="s">
        <v>8153</v>
      </c>
      <c r="C1633" s="1" t="s">
        <v>8154</v>
      </c>
      <c r="D1633" s="1" t="s">
        <v>33</v>
      </c>
      <c r="E1633" s="1" t="s">
        <v>34</v>
      </c>
      <c r="F1633" s="2">
        <v>67.5</v>
      </c>
      <c r="G1633" s="2">
        <v>63</v>
      </c>
      <c r="H1633" s="2">
        <v>86</v>
      </c>
      <c r="I1633" s="2">
        <v>77</v>
      </c>
      <c r="J1633" s="1">
        <f t="shared" si="50"/>
        <v>163.1</v>
      </c>
      <c r="K1633" s="1" t="s">
        <v>225</v>
      </c>
      <c r="L1633" s="1">
        <f t="shared" si="51"/>
        <v>130.5</v>
      </c>
      <c r="M1633" s="42" t="s">
        <v>8155</v>
      </c>
      <c r="N1633" s="2" t="s">
        <v>8154</v>
      </c>
      <c r="O1633" s="1" t="s">
        <v>235</v>
      </c>
      <c r="P1633" s="1" t="s">
        <v>3300</v>
      </c>
      <c r="Q1633" s="43">
        <v>40088</v>
      </c>
      <c r="R1633" s="44" t="s">
        <v>8156</v>
      </c>
      <c r="S1633" s="1" t="s">
        <v>153</v>
      </c>
      <c r="T1633" s="1">
        <v>13987828762</v>
      </c>
      <c r="U1633" s="1"/>
    </row>
    <row r="1634" spans="1:21" ht="46.8">
      <c r="A1634" s="2" t="s">
        <v>65</v>
      </c>
      <c r="B1634" s="31" t="s">
        <v>8157</v>
      </c>
      <c r="C1634" s="1" t="s">
        <v>8158</v>
      </c>
      <c r="D1634" s="1" t="s">
        <v>73</v>
      </c>
      <c r="E1634" s="1" t="s">
        <v>25</v>
      </c>
      <c r="F1634" s="2">
        <v>79</v>
      </c>
      <c r="G1634" s="2">
        <v>49.5</v>
      </c>
      <c r="H1634" s="2">
        <v>91</v>
      </c>
      <c r="I1634" s="2">
        <v>82</v>
      </c>
      <c r="J1634" s="1">
        <f t="shared" si="50"/>
        <v>163.1</v>
      </c>
      <c r="K1634" s="1" t="s">
        <v>225</v>
      </c>
      <c r="L1634" s="1">
        <f t="shared" si="51"/>
        <v>128.5</v>
      </c>
      <c r="M1634" s="42" t="s">
        <v>8159</v>
      </c>
      <c r="N1634" s="2" t="s">
        <v>8158</v>
      </c>
      <c r="O1634" s="1" t="s">
        <v>227</v>
      </c>
      <c r="P1634" s="1" t="s">
        <v>236</v>
      </c>
      <c r="Q1634" s="43">
        <v>40042</v>
      </c>
      <c r="R1634" s="50" t="s">
        <v>8160</v>
      </c>
      <c r="S1634" s="1" t="s">
        <v>8161</v>
      </c>
      <c r="T1634" s="1">
        <v>13987828461</v>
      </c>
      <c r="U1634" s="1"/>
    </row>
    <row r="1635" spans="1:21">
      <c r="A1635" s="2" t="s">
        <v>83</v>
      </c>
      <c r="B1635" s="31" t="s">
        <v>8162</v>
      </c>
      <c r="C1635" s="1" t="s">
        <v>8163</v>
      </c>
      <c r="D1635" s="1" t="s">
        <v>83</v>
      </c>
      <c r="E1635" s="1" t="s">
        <v>25</v>
      </c>
      <c r="F1635" s="2">
        <v>72</v>
      </c>
      <c r="G1635" s="2">
        <v>59.5</v>
      </c>
      <c r="H1635" s="2">
        <v>79</v>
      </c>
      <c r="I1635" s="2">
        <v>79</v>
      </c>
      <c r="J1635" s="1">
        <f t="shared" si="50"/>
        <v>163.10000000000002</v>
      </c>
      <c r="K1635" s="1" t="s">
        <v>225</v>
      </c>
      <c r="L1635" s="1">
        <f t="shared" si="51"/>
        <v>131.5</v>
      </c>
      <c r="M1635" s="42" t="s">
        <v>8164</v>
      </c>
      <c r="N1635" s="2" t="s">
        <v>8163</v>
      </c>
      <c r="O1635" s="1" t="s">
        <v>235</v>
      </c>
      <c r="P1635" s="1" t="s">
        <v>242</v>
      </c>
      <c r="Q1635" s="43">
        <v>40071</v>
      </c>
      <c r="R1635" s="44" t="s">
        <v>7888</v>
      </c>
      <c r="S1635" s="1" t="s">
        <v>6363</v>
      </c>
      <c r="T1635" s="1">
        <v>18760864372</v>
      </c>
      <c r="U1635" s="1" t="s">
        <v>231</v>
      </c>
    </row>
    <row r="1636" spans="1:21">
      <c r="A1636" s="2" t="s">
        <v>57</v>
      </c>
      <c r="B1636" s="31" t="s">
        <v>8165</v>
      </c>
      <c r="C1636" s="1" t="s">
        <v>8166</v>
      </c>
      <c r="D1636" s="1" t="s">
        <v>58</v>
      </c>
      <c r="E1636" s="1" t="s">
        <v>25</v>
      </c>
      <c r="F1636" s="2">
        <v>74.5</v>
      </c>
      <c r="G1636" s="2">
        <v>57.5</v>
      </c>
      <c r="H1636" s="2">
        <v>76</v>
      </c>
      <c r="I1636" s="2">
        <v>79</v>
      </c>
      <c r="J1636" s="1">
        <f t="shared" si="50"/>
        <v>163</v>
      </c>
      <c r="K1636" s="1" t="s">
        <v>225</v>
      </c>
      <c r="L1636" s="1">
        <f t="shared" si="51"/>
        <v>132</v>
      </c>
      <c r="M1636" s="42" t="s">
        <v>8167</v>
      </c>
      <c r="N1636" s="2" t="s">
        <v>8166</v>
      </c>
      <c r="O1636" s="1" t="s">
        <v>235</v>
      </c>
      <c r="P1636" s="1" t="s">
        <v>236</v>
      </c>
      <c r="Q1636" s="43">
        <v>40214</v>
      </c>
      <c r="R1636" s="44" t="s">
        <v>8168</v>
      </c>
      <c r="S1636" s="1" t="s">
        <v>8169</v>
      </c>
      <c r="T1636" s="1">
        <v>13711812897</v>
      </c>
      <c r="U1636" s="1"/>
    </row>
    <row r="1637" spans="1:21">
      <c r="A1637" s="2" t="s">
        <v>57</v>
      </c>
      <c r="B1637" s="31" t="s">
        <v>8170</v>
      </c>
      <c r="C1637" s="1" t="s">
        <v>8171</v>
      </c>
      <c r="D1637" s="1" t="s">
        <v>60</v>
      </c>
      <c r="E1637" s="1" t="s">
        <v>24</v>
      </c>
      <c r="F1637" s="2">
        <v>83.5</v>
      </c>
      <c r="G1637" s="2">
        <v>49</v>
      </c>
      <c r="H1637" s="2">
        <v>74</v>
      </c>
      <c r="I1637" s="2">
        <v>78</v>
      </c>
      <c r="J1637" s="1">
        <f t="shared" si="50"/>
        <v>162.9</v>
      </c>
      <c r="K1637" s="1" t="s">
        <v>225</v>
      </c>
      <c r="L1637" s="1">
        <f t="shared" si="51"/>
        <v>132.5</v>
      </c>
      <c r="M1637" s="42" t="s">
        <v>8172</v>
      </c>
      <c r="N1637" s="2" t="s">
        <v>8171</v>
      </c>
      <c r="O1637" s="31" t="s">
        <v>227</v>
      </c>
      <c r="P1637" s="31" t="s">
        <v>236</v>
      </c>
      <c r="Q1637" s="31" t="s">
        <v>1883</v>
      </c>
      <c r="R1637" s="47" t="s">
        <v>8173</v>
      </c>
      <c r="S1637" s="31" t="s">
        <v>8174</v>
      </c>
      <c r="T1637" s="31" t="s">
        <v>8175</v>
      </c>
      <c r="U1637" s="1"/>
    </row>
    <row r="1638" spans="1:21">
      <c r="A1638" s="2" t="s">
        <v>22</v>
      </c>
      <c r="B1638" s="31" t="s">
        <v>8176</v>
      </c>
      <c r="C1638" s="1" t="s">
        <v>8177</v>
      </c>
      <c r="D1638" s="1" t="s">
        <v>33</v>
      </c>
      <c r="E1638" s="1" t="s">
        <v>36</v>
      </c>
      <c r="F1638" s="2">
        <v>78</v>
      </c>
      <c r="G1638" s="2">
        <v>57</v>
      </c>
      <c r="H1638" s="2">
        <v>72</v>
      </c>
      <c r="I1638" s="2">
        <v>67</v>
      </c>
      <c r="J1638" s="1">
        <f t="shared" si="50"/>
        <v>162.80000000000001</v>
      </c>
      <c r="K1638" s="1" t="s">
        <v>225</v>
      </c>
      <c r="L1638" s="1">
        <f t="shared" si="51"/>
        <v>135</v>
      </c>
      <c r="M1638" s="42" t="s">
        <v>8178</v>
      </c>
      <c r="N1638" s="2" t="s">
        <v>8177</v>
      </c>
      <c r="O1638" s="1" t="s">
        <v>227</v>
      </c>
      <c r="P1638" s="1" t="s">
        <v>236</v>
      </c>
      <c r="Q1638" s="43">
        <v>40386</v>
      </c>
      <c r="R1638" s="44" t="s">
        <v>8179</v>
      </c>
      <c r="S1638" s="1" t="s">
        <v>8180</v>
      </c>
      <c r="T1638" s="1">
        <v>15125852880</v>
      </c>
      <c r="U1638" s="1"/>
    </row>
    <row r="1639" spans="1:21">
      <c r="A1639" s="2" t="s">
        <v>42</v>
      </c>
      <c r="B1639" s="31" t="s">
        <v>8181</v>
      </c>
      <c r="C1639" s="1" t="s">
        <v>8182</v>
      </c>
      <c r="D1639" s="1" t="s">
        <v>43</v>
      </c>
      <c r="E1639" s="1" t="s">
        <v>25</v>
      </c>
      <c r="F1639" s="2">
        <v>77.5</v>
      </c>
      <c r="G1639" s="2">
        <v>53</v>
      </c>
      <c r="H1639" s="2">
        <v>75</v>
      </c>
      <c r="I1639" s="2">
        <v>86</v>
      </c>
      <c r="J1639" s="1">
        <f t="shared" si="50"/>
        <v>162.69999999999999</v>
      </c>
      <c r="K1639" s="1" t="s">
        <v>225</v>
      </c>
      <c r="L1639" s="1">
        <f t="shared" si="51"/>
        <v>130.5</v>
      </c>
      <c r="M1639" s="42" t="s">
        <v>8183</v>
      </c>
      <c r="N1639" s="2" t="s">
        <v>8182</v>
      </c>
      <c r="O1639" s="1" t="s">
        <v>235</v>
      </c>
      <c r="P1639" s="1" t="s">
        <v>242</v>
      </c>
      <c r="Q1639" s="31" t="s">
        <v>3066</v>
      </c>
      <c r="R1639" s="44" t="s">
        <v>2886</v>
      </c>
      <c r="S1639" s="1" t="s">
        <v>7311</v>
      </c>
      <c r="T1639" s="1">
        <v>15087234900</v>
      </c>
      <c r="U1639" s="1"/>
    </row>
    <row r="1640" spans="1:21">
      <c r="A1640" s="2" t="s">
        <v>78</v>
      </c>
      <c r="B1640" s="31" t="s">
        <v>8184</v>
      </c>
      <c r="C1640" s="1" t="s">
        <v>8185</v>
      </c>
      <c r="D1640" s="1" t="s">
        <v>79</v>
      </c>
      <c r="E1640" s="1" t="s">
        <v>24</v>
      </c>
      <c r="F1640" s="2">
        <v>80</v>
      </c>
      <c r="G1640" s="2">
        <v>52.5</v>
      </c>
      <c r="H1640" s="2">
        <v>68</v>
      </c>
      <c r="I1640" s="2">
        <v>83</v>
      </c>
      <c r="J1640" s="1">
        <f t="shared" si="50"/>
        <v>162.69999999999999</v>
      </c>
      <c r="K1640" s="1" t="s">
        <v>225</v>
      </c>
      <c r="L1640" s="1">
        <f t="shared" si="51"/>
        <v>132.5</v>
      </c>
      <c r="M1640" s="42" t="s">
        <v>8186</v>
      </c>
      <c r="N1640" s="2" t="s">
        <v>8185</v>
      </c>
      <c r="O1640" s="1" t="s">
        <v>235</v>
      </c>
      <c r="P1640" s="1" t="s">
        <v>228</v>
      </c>
      <c r="Q1640" s="43">
        <v>39829</v>
      </c>
      <c r="R1640" s="44" t="s">
        <v>2185</v>
      </c>
      <c r="S1640" s="1" t="s">
        <v>8187</v>
      </c>
      <c r="T1640" s="1">
        <v>18213568673</v>
      </c>
      <c r="U1640" s="1" t="s">
        <v>231</v>
      </c>
    </row>
    <row r="1641" spans="1:21">
      <c r="A1641" s="2" t="s">
        <v>65</v>
      </c>
      <c r="B1641" s="31" t="s">
        <v>8188</v>
      </c>
      <c r="C1641" s="1" t="s">
        <v>144</v>
      </c>
      <c r="D1641" s="1" t="s">
        <v>66</v>
      </c>
      <c r="E1641" s="1" t="s">
        <v>26</v>
      </c>
      <c r="F1641" s="2">
        <v>78</v>
      </c>
      <c r="G1641" s="2">
        <v>55</v>
      </c>
      <c r="H1641" s="2">
        <v>66</v>
      </c>
      <c r="I1641" s="2">
        <v>82</v>
      </c>
      <c r="J1641" s="1">
        <f t="shared" si="50"/>
        <v>162.6</v>
      </c>
      <c r="K1641" s="1" t="s">
        <v>225</v>
      </c>
      <c r="L1641" s="1">
        <f t="shared" si="51"/>
        <v>133</v>
      </c>
      <c r="M1641" s="42" t="s">
        <v>8189</v>
      </c>
      <c r="N1641" s="2" t="s">
        <v>144</v>
      </c>
      <c r="O1641" s="1" t="s">
        <v>227</v>
      </c>
      <c r="P1641" s="1" t="s">
        <v>242</v>
      </c>
      <c r="Q1641" s="31" t="s">
        <v>8190</v>
      </c>
      <c r="R1641" s="44" t="s">
        <v>8191</v>
      </c>
      <c r="S1641" s="1" t="s">
        <v>8192</v>
      </c>
      <c r="T1641" s="1">
        <v>15284593018</v>
      </c>
      <c r="U1641" s="1"/>
    </row>
    <row r="1642" spans="1:21">
      <c r="A1642" s="2" t="s">
        <v>74</v>
      </c>
      <c r="B1642" s="31" t="s">
        <v>8193</v>
      </c>
      <c r="C1642" s="1" t="s">
        <v>8194</v>
      </c>
      <c r="D1642" s="1" t="s">
        <v>75</v>
      </c>
      <c r="E1642" s="1" t="s">
        <v>25</v>
      </c>
      <c r="F1642" s="2">
        <v>79.5</v>
      </c>
      <c r="G1642" s="2">
        <v>47.5</v>
      </c>
      <c r="H1642" s="2">
        <v>90</v>
      </c>
      <c r="I1642" s="2">
        <v>88</v>
      </c>
      <c r="J1642" s="1">
        <f t="shared" si="50"/>
        <v>162.6</v>
      </c>
      <c r="K1642" s="1" t="s">
        <v>225</v>
      </c>
      <c r="L1642" s="1">
        <f t="shared" si="51"/>
        <v>127</v>
      </c>
      <c r="M1642" s="42" t="s">
        <v>8195</v>
      </c>
      <c r="N1642" s="2" t="s">
        <v>8194</v>
      </c>
      <c r="O1642" s="1" t="s">
        <v>227</v>
      </c>
      <c r="P1642" s="1" t="s">
        <v>236</v>
      </c>
      <c r="Q1642" s="45">
        <v>40230</v>
      </c>
      <c r="R1642" s="44" t="s">
        <v>8196</v>
      </c>
      <c r="S1642" s="1" t="s">
        <v>8197</v>
      </c>
      <c r="T1642" s="1">
        <v>13508783534</v>
      </c>
      <c r="U1642" s="31"/>
    </row>
    <row r="1643" spans="1:21">
      <c r="A1643" s="2" t="s">
        <v>78</v>
      </c>
      <c r="B1643" s="31" t="s">
        <v>8198</v>
      </c>
      <c r="C1643" s="1" t="s">
        <v>8199</v>
      </c>
      <c r="D1643" s="1" t="s">
        <v>79</v>
      </c>
      <c r="E1643" s="1" t="s">
        <v>24</v>
      </c>
      <c r="F1643" s="2">
        <v>80</v>
      </c>
      <c r="G1643" s="2">
        <v>54</v>
      </c>
      <c r="H1643" s="2">
        <v>70</v>
      </c>
      <c r="I1643" s="2">
        <v>73</v>
      </c>
      <c r="J1643" s="1">
        <f t="shared" si="50"/>
        <v>162.6</v>
      </c>
      <c r="K1643" s="1" t="s">
        <v>225</v>
      </c>
      <c r="L1643" s="1">
        <f t="shared" si="51"/>
        <v>134</v>
      </c>
      <c r="M1643" s="42" t="s">
        <v>8200</v>
      </c>
      <c r="N1643" s="2" t="s">
        <v>8199</v>
      </c>
      <c r="O1643" s="1" t="s">
        <v>235</v>
      </c>
      <c r="P1643" s="1" t="s">
        <v>236</v>
      </c>
      <c r="Q1643" s="43">
        <v>40324</v>
      </c>
      <c r="R1643" s="47" t="s">
        <v>2334</v>
      </c>
      <c r="S1643" s="1" t="s">
        <v>8201</v>
      </c>
      <c r="T1643" s="1">
        <v>15125824336</v>
      </c>
      <c r="U1643" s="1"/>
    </row>
    <row r="1644" spans="1:21">
      <c r="A1644" s="2" t="s">
        <v>22</v>
      </c>
      <c r="B1644" s="31" t="s">
        <v>8202</v>
      </c>
      <c r="C1644" s="1" t="s">
        <v>8203</v>
      </c>
      <c r="D1644" s="1" t="s">
        <v>23</v>
      </c>
      <c r="E1644" s="1" t="s">
        <v>26</v>
      </c>
      <c r="F1644" s="2">
        <v>73.5</v>
      </c>
      <c r="G1644" s="2">
        <v>57</v>
      </c>
      <c r="H1644" s="2">
        <v>70</v>
      </c>
      <c r="I1644" s="2">
        <v>90</v>
      </c>
      <c r="J1644" s="1">
        <f t="shared" si="50"/>
        <v>162.5</v>
      </c>
      <c r="K1644" s="1" t="s">
        <v>225</v>
      </c>
      <c r="L1644" s="1">
        <f t="shared" si="51"/>
        <v>130.5</v>
      </c>
      <c r="M1644" s="42" t="s">
        <v>8204</v>
      </c>
      <c r="N1644" s="2" t="s">
        <v>8203</v>
      </c>
      <c r="O1644" s="1" t="s">
        <v>235</v>
      </c>
      <c r="P1644" s="1" t="s">
        <v>228</v>
      </c>
      <c r="Q1644" s="43">
        <v>40141</v>
      </c>
      <c r="R1644" s="44" t="s">
        <v>8205</v>
      </c>
      <c r="S1644" s="1" t="s">
        <v>8206</v>
      </c>
      <c r="T1644" s="1">
        <v>13638793010</v>
      </c>
      <c r="U1644" s="1"/>
    </row>
    <row r="1645" spans="1:21">
      <c r="A1645" s="2" t="s">
        <v>22</v>
      </c>
      <c r="B1645" s="31" t="s">
        <v>8207</v>
      </c>
      <c r="C1645" s="1" t="s">
        <v>8208</v>
      </c>
      <c r="D1645" s="1" t="s">
        <v>38</v>
      </c>
      <c r="E1645" s="1" t="s">
        <v>24</v>
      </c>
      <c r="F1645" s="2">
        <v>83.5</v>
      </c>
      <c r="G1645" s="2">
        <v>49</v>
      </c>
      <c r="H1645" s="2">
        <v>69</v>
      </c>
      <c r="I1645" s="2">
        <v>81</v>
      </c>
      <c r="J1645" s="1">
        <f t="shared" si="50"/>
        <v>162.5</v>
      </c>
      <c r="K1645" s="1" t="s">
        <v>225</v>
      </c>
      <c r="L1645" s="1">
        <f t="shared" si="51"/>
        <v>132.5</v>
      </c>
      <c r="M1645" s="42" t="s">
        <v>8209</v>
      </c>
      <c r="N1645" s="2" t="s">
        <v>8208</v>
      </c>
      <c r="O1645" s="31" t="s">
        <v>227</v>
      </c>
      <c r="P1645" s="31" t="s">
        <v>228</v>
      </c>
      <c r="Q1645" s="43">
        <v>39998</v>
      </c>
      <c r="R1645" s="44" t="s">
        <v>5608</v>
      </c>
      <c r="S1645" s="1" t="s">
        <v>8210</v>
      </c>
      <c r="T1645" s="1">
        <v>15126019173</v>
      </c>
      <c r="U1645" s="1" t="s">
        <v>231</v>
      </c>
    </row>
    <row r="1646" spans="1:21">
      <c r="A1646" s="2" t="s">
        <v>57</v>
      </c>
      <c r="B1646" s="31" t="s">
        <v>8211</v>
      </c>
      <c r="C1646" s="1" t="s">
        <v>8212</v>
      </c>
      <c r="D1646" s="1" t="s">
        <v>60</v>
      </c>
      <c r="E1646" s="1" t="s">
        <v>24</v>
      </c>
      <c r="F1646" s="2">
        <v>85.5</v>
      </c>
      <c r="G1646" s="2">
        <v>45.5</v>
      </c>
      <c r="H1646" s="2">
        <v>81</v>
      </c>
      <c r="I1646" s="2">
        <v>76</v>
      </c>
      <c r="J1646" s="1">
        <f t="shared" si="50"/>
        <v>162.39999999999998</v>
      </c>
      <c r="K1646" s="1" t="s">
        <v>225</v>
      </c>
      <c r="L1646" s="1">
        <f t="shared" si="51"/>
        <v>131</v>
      </c>
      <c r="M1646" s="42" t="s">
        <v>8213</v>
      </c>
      <c r="N1646" s="2" t="s">
        <v>8212</v>
      </c>
      <c r="O1646" s="31" t="s">
        <v>227</v>
      </c>
      <c r="P1646" s="31" t="s">
        <v>236</v>
      </c>
      <c r="Q1646" s="31" t="s">
        <v>8214</v>
      </c>
      <c r="R1646" s="47" t="s">
        <v>2157</v>
      </c>
      <c r="S1646" s="31" t="s">
        <v>8215</v>
      </c>
      <c r="T1646" s="31" t="s">
        <v>8216</v>
      </c>
      <c r="U1646" s="1"/>
    </row>
    <row r="1647" spans="1:21">
      <c r="A1647" s="2" t="s">
        <v>22</v>
      </c>
      <c r="B1647" s="31" t="s">
        <v>8217</v>
      </c>
      <c r="C1647" s="1" t="s">
        <v>8218</v>
      </c>
      <c r="D1647" s="1" t="s">
        <v>23</v>
      </c>
      <c r="E1647" s="1" t="s">
        <v>25</v>
      </c>
      <c r="F1647" s="2">
        <v>82</v>
      </c>
      <c r="G1647" s="2">
        <v>51.5</v>
      </c>
      <c r="H1647" s="2">
        <v>65</v>
      </c>
      <c r="I1647" s="2">
        <v>79</v>
      </c>
      <c r="J1647" s="1">
        <f t="shared" si="50"/>
        <v>162.30000000000001</v>
      </c>
      <c r="K1647" s="1" t="s">
        <v>225</v>
      </c>
      <c r="L1647" s="1">
        <f t="shared" si="51"/>
        <v>133.5</v>
      </c>
      <c r="M1647" s="42" t="s">
        <v>8219</v>
      </c>
      <c r="N1647" s="2" t="s">
        <v>8218</v>
      </c>
      <c r="O1647" s="1" t="s">
        <v>227</v>
      </c>
      <c r="P1647" s="1" t="s">
        <v>242</v>
      </c>
      <c r="Q1647" s="43">
        <v>40196</v>
      </c>
      <c r="R1647" s="47" t="s">
        <v>8220</v>
      </c>
      <c r="S1647" s="1" t="s">
        <v>8221</v>
      </c>
      <c r="T1647" s="1">
        <v>18760871707</v>
      </c>
      <c r="U1647" s="1" t="s">
        <v>231</v>
      </c>
    </row>
    <row r="1648" spans="1:21">
      <c r="A1648" s="2" t="s">
        <v>78</v>
      </c>
      <c r="B1648" s="31" t="s">
        <v>8222</v>
      </c>
      <c r="C1648" s="1" t="s">
        <v>8223</v>
      </c>
      <c r="D1648" s="1" t="s">
        <v>79</v>
      </c>
      <c r="E1648" s="1" t="s">
        <v>24</v>
      </c>
      <c r="F1648" s="2">
        <v>77</v>
      </c>
      <c r="G1648" s="2">
        <v>50.5</v>
      </c>
      <c r="H1648" s="2">
        <v>86</v>
      </c>
      <c r="I1648" s="2">
        <v>88</v>
      </c>
      <c r="J1648" s="1">
        <f t="shared" si="50"/>
        <v>162.29999999999998</v>
      </c>
      <c r="K1648" s="1" t="s">
        <v>225</v>
      </c>
      <c r="L1648" s="1">
        <f t="shared" si="51"/>
        <v>127.5</v>
      </c>
      <c r="M1648" s="42" t="s">
        <v>8224</v>
      </c>
      <c r="N1648" s="2" t="s">
        <v>8223</v>
      </c>
      <c r="O1648" s="1" t="s">
        <v>235</v>
      </c>
      <c r="P1648" s="1" t="s">
        <v>242</v>
      </c>
      <c r="Q1648" s="43">
        <v>39822</v>
      </c>
      <c r="R1648" s="44" t="s">
        <v>2334</v>
      </c>
      <c r="S1648" s="1" t="s">
        <v>8225</v>
      </c>
      <c r="T1648" s="1">
        <v>15126034113</v>
      </c>
      <c r="U1648" s="1" t="s">
        <v>231</v>
      </c>
    </row>
    <row r="1649" spans="1:21">
      <c r="A1649" s="2" t="s">
        <v>45</v>
      </c>
      <c r="B1649" s="31" t="s">
        <v>8226</v>
      </c>
      <c r="C1649" s="1" t="s">
        <v>8227</v>
      </c>
      <c r="D1649" s="1" t="s">
        <v>47</v>
      </c>
      <c r="E1649" s="1" t="s">
        <v>25</v>
      </c>
      <c r="F1649" s="2">
        <v>81</v>
      </c>
      <c r="G1649" s="2">
        <v>46</v>
      </c>
      <c r="H1649" s="2">
        <v>93</v>
      </c>
      <c r="I1649" s="2">
        <v>83</v>
      </c>
      <c r="J1649" s="1">
        <f t="shared" si="50"/>
        <v>162.19999999999999</v>
      </c>
      <c r="K1649" s="1" t="s">
        <v>225</v>
      </c>
      <c r="L1649" s="1">
        <f t="shared" si="51"/>
        <v>127</v>
      </c>
      <c r="M1649" s="42" t="s">
        <v>8228</v>
      </c>
      <c r="N1649" s="2" t="s">
        <v>8227</v>
      </c>
      <c r="O1649" s="1" t="s">
        <v>235</v>
      </c>
      <c r="P1649" s="1" t="s">
        <v>236</v>
      </c>
      <c r="Q1649" s="43">
        <v>39932</v>
      </c>
      <c r="R1649" s="44" t="s">
        <v>2586</v>
      </c>
      <c r="S1649" s="1" t="s">
        <v>8229</v>
      </c>
      <c r="T1649" s="1">
        <v>15284599695</v>
      </c>
      <c r="U1649" s="1"/>
    </row>
    <row r="1650" spans="1:21">
      <c r="A1650" s="2" t="s">
        <v>84</v>
      </c>
      <c r="B1650" s="31" t="s">
        <v>8230</v>
      </c>
      <c r="C1650" s="1" t="s">
        <v>8231</v>
      </c>
      <c r="D1650" s="1" t="s">
        <v>86</v>
      </c>
      <c r="E1650" s="1" t="s">
        <v>27</v>
      </c>
      <c r="F1650" s="2">
        <v>76</v>
      </c>
      <c r="G1650" s="2">
        <v>52.5</v>
      </c>
      <c r="H1650" s="2">
        <v>86</v>
      </c>
      <c r="I1650" s="2">
        <v>82</v>
      </c>
      <c r="J1650" s="1">
        <f t="shared" si="50"/>
        <v>162.1</v>
      </c>
      <c r="K1650" s="1" t="s">
        <v>225</v>
      </c>
      <c r="L1650" s="1">
        <f t="shared" si="51"/>
        <v>128.5</v>
      </c>
      <c r="M1650" s="42" t="s">
        <v>8232</v>
      </c>
      <c r="N1650" s="2" t="s">
        <v>8231</v>
      </c>
      <c r="O1650" s="1" t="s">
        <v>235</v>
      </c>
      <c r="P1650" s="1" t="s">
        <v>242</v>
      </c>
      <c r="Q1650" s="43">
        <v>39942</v>
      </c>
      <c r="R1650" s="44" t="s">
        <v>8233</v>
      </c>
      <c r="S1650" s="1" t="s">
        <v>8234</v>
      </c>
      <c r="T1650" s="1">
        <v>13619480772</v>
      </c>
      <c r="U1650" s="1" t="s">
        <v>231</v>
      </c>
    </row>
    <row r="1651" spans="1:21">
      <c r="A1651" s="2" t="s">
        <v>22</v>
      </c>
      <c r="B1651" s="31" t="s">
        <v>8235</v>
      </c>
      <c r="C1651" s="1" t="s">
        <v>8236</v>
      </c>
      <c r="D1651" s="1" t="s">
        <v>23</v>
      </c>
      <c r="E1651" s="1" t="s">
        <v>25</v>
      </c>
      <c r="F1651" s="2">
        <v>85.5</v>
      </c>
      <c r="G1651" s="2">
        <v>47.5</v>
      </c>
      <c r="H1651" s="2">
        <v>68</v>
      </c>
      <c r="I1651" s="2">
        <v>77</v>
      </c>
      <c r="J1651" s="1">
        <f t="shared" si="50"/>
        <v>162</v>
      </c>
      <c r="K1651" s="1" t="s">
        <v>225</v>
      </c>
      <c r="L1651" s="1">
        <f t="shared" si="51"/>
        <v>133</v>
      </c>
      <c r="M1651" s="42" t="s">
        <v>8237</v>
      </c>
      <c r="N1651" s="2" t="s">
        <v>8236</v>
      </c>
      <c r="O1651" s="1" t="s">
        <v>235</v>
      </c>
      <c r="P1651" s="1" t="s">
        <v>236</v>
      </c>
      <c r="Q1651" s="43">
        <v>40314</v>
      </c>
      <c r="R1651" s="47" t="s">
        <v>8238</v>
      </c>
      <c r="S1651" s="1" t="s">
        <v>8239</v>
      </c>
      <c r="T1651" s="1">
        <v>15368781288</v>
      </c>
      <c r="U1651" s="1"/>
    </row>
    <row r="1652" spans="1:21">
      <c r="A1652" s="2" t="s">
        <v>22</v>
      </c>
      <c r="B1652" s="31" t="s">
        <v>8240</v>
      </c>
      <c r="C1652" s="1" t="s">
        <v>8241</v>
      </c>
      <c r="D1652" s="1" t="s">
        <v>31</v>
      </c>
      <c r="E1652" s="1" t="s">
        <v>24</v>
      </c>
      <c r="F1652" s="2">
        <v>77</v>
      </c>
      <c r="G1652" s="2">
        <v>55</v>
      </c>
      <c r="H1652" s="2">
        <v>67</v>
      </c>
      <c r="I1652" s="2">
        <v>82</v>
      </c>
      <c r="J1652" s="1">
        <f t="shared" si="50"/>
        <v>161.80000000000001</v>
      </c>
      <c r="K1652" s="1" t="s">
        <v>225</v>
      </c>
      <c r="L1652" s="1">
        <f t="shared" si="51"/>
        <v>132</v>
      </c>
      <c r="M1652" s="42" t="s">
        <v>8242</v>
      </c>
      <c r="N1652" s="2" t="s">
        <v>8241</v>
      </c>
      <c r="O1652" s="1" t="s">
        <v>227</v>
      </c>
      <c r="P1652" s="1" t="s">
        <v>242</v>
      </c>
      <c r="Q1652" s="43">
        <v>40143</v>
      </c>
      <c r="R1652" s="44" t="s">
        <v>2262</v>
      </c>
      <c r="S1652" s="1" t="s">
        <v>8243</v>
      </c>
      <c r="T1652" s="1">
        <v>15887789793</v>
      </c>
      <c r="U1652" s="1" t="s">
        <v>231</v>
      </c>
    </row>
    <row r="1653" spans="1:21">
      <c r="A1653" s="2" t="s">
        <v>22</v>
      </c>
      <c r="B1653" s="31" t="s">
        <v>8244</v>
      </c>
      <c r="C1653" s="1" t="s">
        <v>8245</v>
      </c>
      <c r="D1653" s="1" t="s">
        <v>33</v>
      </c>
      <c r="E1653" s="1" t="s">
        <v>34</v>
      </c>
      <c r="F1653" s="2">
        <v>72.5</v>
      </c>
      <c r="G1653" s="2">
        <v>62</v>
      </c>
      <c r="H1653" s="2">
        <v>64</v>
      </c>
      <c r="I1653" s="2">
        <v>72</v>
      </c>
      <c r="J1653" s="1">
        <f t="shared" si="50"/>
        <v>161.70000000000002</v>
      </c>
      <c r="K1653" s="1" t="s">
        <v>225</v>
      </c>
      <c r="L1653" s="1">
        <f t="shared" si="51"/>
        <v>134.5</v>
      </c>
      <c r="M1653" s="42" t="s">
        <v>8246</v>
      </c>
      <c r="N1653" s="2" t="s">
        <v>8245</v>
      </c>
      <c r="O1653" s="1" t="s">
        <v>227</v>
      </c>
      <c r="P1653" s="1" t="s">
        <v>236</v>
      </c>
      <c r="Q1653" s="43">
        <v>40243</v>
      </c>
      <c r="R1653" s="44" t="s">
        <v>5245</v>
      </c>
      <c r="S1653" s="1" t="s">
        <v>8247</v>
      </c>
      <c r="T1653" s="1">
        <v>13769256889</v>
      </c>
      <c r="U1653" s="1"/>
    </row>
    <row r="1654" spans="1:21">
      <c r="A1654" s="2" t="s">
        <v>22</v>
      </c>
      <c r="B1654" s="31" t="s">
        <v>8248</v>
      </c>
      <c r="C1654" s="1" t="s">
        <v>8249</v>
      </c>
      <c r="D1654" s="1" t="s">
        <v>33</v>
      </c>
      <c r="E1654" s="1" t="s">
        <v>36</v>
      </c>
      <c r="F1654" s="2">
        <v>68.5</v>
      </c>
      <c r="G1654" s="2">
        <v>69</v>
      </c>
      <c r="H1654" s="2">
        <v>64</v>
      </c>
      <c r="I1654" s="2">
        <v>57</v>
      </c>
      <c r="J1654" s="1">
        <f t="shared" si="50"/>
        <v>161.70000000000002</v>
      </c>
      <c r="K1654" s="1" t="s">
        <v>225</v>
      </c>
      <c r="L1654" s="1">
        <f t="shared" si="51"/>
        <v>137.5</v>
      </c>
      <c r="M1654" s="42" t="s">
        <v>8250</v>
      </c>
      <c r="N1654" s="2" t="s">
        <v>8249</v>
      </c>
      <c r="O1654" s="31" t="s">
        <v>235</v>
      </c>
      <c r="P1654" s="1" t="s">
        <v>242</v>
      </c>
      <c r="Q1654" s="43">
        <v>40189</v>
      </c>
      <c r="R1654" s="44" t="s">
        <v>8251</v>
      </c>
      <c r="S1654" s="1" t="s">
        <v>104</v>
      </c>
      <c r="T1654" s="1">
        <v>18787899659</v>
      </c>
      <c r="U1654" s="1"/>
    </row>
    <row r="1655" spans="1:21">
      <c r="A1655" s="2" t="s">
        <v>22</v>
      </c>
      <c r="B1655" s="31" t="s">
        <v>8252</v>
      </c>
      <c r="C1655" s="1" t="s">
        <v>8253</v>
      </c>
      <c r="D1655" s="1" t="s">
        <v>30</v>
      </c>
      <c r="E1655" s="1" t="s">
        <v>24</v>
      </c>
      <c r="F1655" s="2">
        <v>75.5</v>
      </c>
      <c r="G1655" s="2">
        <v>54.5</v>
      </c>
      <c r="H1655" s="2">
        <v>94</v>
      </c>
      <c r="I1655" s="2">
        <v>64</v>
      </c>
      <c r="J1655" s="1">
        <f t="shared" si="50"/>
        <v>161.60000000000002</v>
      </c>
      <c r="K1655" s="1" t="s">
        <v>225</v>
      </c>
      <c r="L1655" s="1">
        <f t="shared" si="51"/>
        <v>130</v>
      </c>
      <c r="M1655" s="42" t="s">
        <v>8254</v>
      </c>
      <c r="N1655" s="2" t="s">
        <v>8253</v>
      </c>
      <c r="O1655" s="1" t="s">
        <v>227</v>
      </c>
      <c r="P1655" s="1" t="s">
        <v>236</v>
      </c>
      <c r="Q1655" s="43" t="s">
        <v>8255</v>
      </c>
      <c r="R1655" s="44" t="s">
        <v>1312</v>
      </c>
      <c r="S1655" s="1" t="s">
        <v>8256</v>
      </c>
      <c r="T1655" s="31" t="s">
        <v>8257</v>
      </c>
      <c r="U1655" s="1"/>
    </row>
    <row r="1656" spans="1:21">
      <c r="A1656" s="2" t="s">
        <v>39</v>
      </c>
      <c r="B1656" s="31" t="s">
        <v>8258</v>
      </c>
      <c r="C1656" s="1" t="s">
        <v>8259</v>
      </c>
      <c r="D1656" s="1" t="s">
        <v>40</v>
      </c>
      <c r="E1656" s="1" t="s">
        <v>24</v>
      </c>
      <c r="F1656" s="2">
        <v>82.5</v>
      </c>
      <c r="G1656" s="2">
        <v>47.5</v>
      </c>
      <c r="H1656" s="2">
        <v>70</v>
      </c>
      <c r="I1656" s="2">
        <v>88</v>
      </c>
      <c r="J1656" s="1">
        <f t="shared" si="50"/>
        <v>161.6</v>
      </c>
      <c r="K1656" s="1" t="s">
        <v>225</v>
      </c>
      <c r="L1656" s="1">
        <f t="shared" si="51"/>
        <v>130</v>
      </c>
      <c r="M1656" s="42" t="s">
        <v>8260</v>
      </c>
      <c r="N1656" s="2" t="s">
        <v>8259</v>
      </c>
      <c r="O1656" s="1" t="s">
        <v>227</v>
      </c>
      <c r="P1656" s="1" t="s">
        <v>236</v>
      </c>
      <c r="Q1656" s="43">
        <v>40199</v>
      </c>
      <c r="R1656" s="44" t="s">
        <v>8261</v>
      </c>
      <c r="S1656" s="1" t="s">
        <v>8262</v>
      </c>
      <c r="T1656" s="1">
        <v>13638758004</v>
      </c>
      <c r="U1656" s="1"/>
    </row>
    <row r="1657" spans="1:21">
      <c r="A1657" s="2" t="s">
        <v>22</v>
      </c>
      <c r="B1657" s="31" t="s">
        <v>8263</v>
      </c>
      <c r="C1657" s="1" t="s">
        <v>8264</v>
      </c>
      <c r="D1657" s="1" t="s">
        <v>29</v>
      </c>
      <c r="E1657" s="1" t="s">
        <v>24</v>
      </c>
      <c r="F1657" s="2">
        <v>80.5</v>
      </c>
      <c r="G1657" s="2">
        <v>51</v>
      </c>
      <c r="H1657" s="2">
        <v>78</v>
      </c>
      <c r="I1657" s="2">
        <v>72</v>
      </c>
      <c r="J1657" s="1">
        <f t="shared" si="50"/>
        <v>161.5</v>
      </c>
      <c r="K1657" s="1" t="s">
        <v>225</v>
      </c>
      <c r="L1657" s="1">
        <f t="shared" si="51"/>
        <v>131.5</v>
      </c>
      <c r="M1657" s="42" t="s">
        <v>8265</v>
      </c>
      <c r="N1657" s="2" t="s">
        <v>8264</v>
      </c>
      <c r="O1657" s="31" t="s">
        <v>227</v>
      </c>
      <c r="P1657" s="31" t="s">
        <v>242</v>
      </c>
      <c r="Q1657" s="43">
        <v>40115</v>
      </c>
      <c r="R1657" s="44" t="s">
        <v>8266</v>
      </c>
      <c r="S1657" s="1" t="s">
        <v>8267</v>
      </c>
      <c r="T1657" s="1">
        <v>15288527594</v>
      </c>
      <c r="U1657" s="1" t="s">
        <v>231</v>
      </c>
    </row>
    <row r="1658" spans="1:21">
      <c r="A1658" s="2" t="s">
        <v>84</v>
      </c>
      <c r="B1658" s="31" t="s">
        <v>8268</v>
      </c>
      <c r="C1658" s="1" t="s">
        <v>8269</v>
      </c>
      <c r="D1658" s="1" t="s">
        <v>89</v>
      </c>
      <c r="E1658" s="1" t="s">
        <v>24</v>
      </c>
      <c r="F1658" s="2">
        <v>75.5</v>
      </c>
      <c r="G1658" s="2">
        <v>53.5</v>
      </c>
      <c r="H1658" s="2">
        <v>87</v>
      </c>
      <c r="I1658" s="2">
        <v>75</v>
      </c>
      <c r="J1658" s="1">
        <f t="shared" si="50"/>
        <v>161.4</v>
      </c>
      <c r="K1658" s="1" t="s">
        <v>225</v>
      </c>
      <c r="L1658" s="1">
        <f t="shared" si="51"/>
        <v>129</v>
      </c>
      <c r="M1658" s="42" t="s">
        <v>8270</v>
      </c>
      <c r="N1658" s="2" t="s">
        <v>8269</v>
      </c>
      <c r="O1658" s="31" t="s">
        <v>227</v>
      </c>
      <c r="P1658" s="31" t="s">
        <v>632</v>
      </c>
      <c r="Q1658" s="31" t="s">
        <v>4796</v>
      </c>
      <c r="R1658" s="44" t="s">
        <v>1962</v>
      </c>
      <c r="S1658" s="1" t="s">
        <v>8271</v>
      </c>
      <c r="T1658" s="1">
        <v>15987237656</v>
      </c>
      <c r="U1658" s="1"/>
    </row>
    <row r="1659" spans="1:21">
      <c r="A1659" s="2" t="s">
        <v>22</v>
      </c>
      <c r="B1659" s="31" t="s">
        <v>8272</v>
      </c>
      <c r="C1659" s="1" t="s">
        <v>8273</v>
      </c>
      <c r="D1659" s="1" t="s">
        <v>23</v>
      </c>
      <c r="E1659" s="1" t="s">
        <v>24</v>
      </c>
      <c r="F1659" s="2">
        <v>79</v>
      </c>
      <c r="G1659" s="2">
        <v>49.5</v>
      </c>
      <c r="H1659" s="2">
        <v>80</v>
      </c>
      <c r="I1659" s="2">
        <v>84</v>
      </c>
      <c r="J1659" s="1">
        <f t="shared" si="50"/>
        <v>161.30000000000001</v>
      </c>
      <c r="K1659" s="1" t="s">
        <v>225</v>
      </c>
      <c r="L1659" s="1">
        <f t="shared" si="51"/>
        <v>128.5</v>
      </c>
      <c r="M1659" s="42" t="s">
        <v>8274</v>
      </c>
      <c r="N1659" s="2" t="s">
        <v>8273</v>
      </c>
      <c r="O1659" s="1" t="s">
        <v>227</v>
      </c>
      <c r="P1659" s="1" t="s">
        <v>236</v>
      </c>
      <c r="Q1659" s="43">
        <v>40274</v>
      </c>
      <c r="R1659" s="44" t="s">
        <v>8275</v>
      </c>
      <c r="S1659" s="1" t="s">
        <v>8276</v>
      </c>
      <c r="T1659" s="1">
        <v>13577816034</v>
      </c>
      <c r="U1659" s="1"/>
    </row>
    <row r="1660" spans="1:21">
      <c r="A1660" s="2" t="s">
        <v>52</v>
      </c>
      <c r="B1660" s="31" t="s">
        <v>8277</v>
      </c>
      <c r="C1660" s="1" t="s">
        <v>8278</v>
      </c>
      <c r="D1660" s="1" t="s">
        <v>56</v>
      </c>
      <c r="E1660" s="1" t="s">
        <v>24</v>
      </c>
      <c r="F1660" s="2">
        <v>73.5</v>
      </c>
      <c r="G1660" s="2">
        <v>56</v>
      </c>
      <c r="H1660" s="2">
        <v>78</v>
      </c>
      <c r="I1660" s="2">
        <v>81</v>
      </c>
      <c r="J1660" s="1">
        <f t="shared" si="50"/>
        <v>161.29999999999998</v>
      </c>
      <c r="K1660" s="1" t="s">
        <v>225</v>
      </c>
      <c r="L1660" s="1">
        <f t="shared" si="51"/>
        <v>129.5</v>
      </c>
      <c r="M1660" s="42" t="s">
        <v>8279</v>
      </c>
      <c r="N1660" s="2" t="s">
        <v>8278</v>
      </c>
      <c r="O1660" s="1" t="s">
        <v>227</v>
      </c>
      <c r="P1660" s="1" t="s">
        <v>242</v>
      </c>
      <c r="Q1660" s="43">
        <v>40004</v>
      </c>
      <c r="R1660" s="44" t="s">
        <v>8280</v>
      </c>
      <c r="S1660" s="1" t="s">
        <v>8281</v>
      </c>
      <c r="T1660" s="1">
        <v>19143087328</v>
      </c>
      <c r="U1660" s="1"/>
    </row>
    <row r="1661" spans="1:21">
      <c r="A1661" s="2" t="s">
        <v>57</v>
      </c>
      <c r="B1661" s="31" t="s">
        <v>8282</v>
      </c>
      <c r="C1661" s="1" t="s">
        <v>8283</v>
      </c>
      <c r="D1661" s="1" t="s">
        <v>60</v>
      </c>
      <c r="E1661" s="1" t="s">
        <v>24</v>
      </c>
      <c r="F1661" s="2">
        <v>82.5</v>
      </c>
      <c r="G1661" s="2">
        <v>49</v>
      </c>
      <c r="H1661" s="2">
        <v>82</v>
      </c>
      <c r="I1661" s="2">
        <v>67</v>
      </c>
      <c r="J1661" s="1">
        <f t="shared" si="50"/>
        <v>161.30000000000001</v>
      </c>
      <c r="K1661" s="1" t="s">
        <v>225</v>
      </c>
      <c r="L1661" s="1">
        <f t="shared" si="51"/>
        <v>131.5</v>
      </c>
      <c r="M1661" s="42" t="s">
        <v>8284</v>
      </c>
      <c r="N1661" s="2" t="s">
        <v>8283</v>
      </c>
      <c r="O1661" s="31" t="s">
        <v>235</v>
      </c>
      <c r="P1661" s="31" t="s">
        <v>236</v>
      </c>
      <c r="Q1661" s="31" t="s">
        <v>8285</v>
      </c>
      <c r="R1661" s="47" t="s">
        <v>5841</v>
      </c>
      <c r="S1661" s="31" t="s">
        <v>8286</v>
      </c>
      <c r="T1661" s="31" t="s">
        <v>8287</v>
      </c>
      <c r="U1661" s="1"/>
    </row>
    <row r="1662" spans="1:21">
      <c r="A1662" s="2" t="s">
        <v>39</v>
      </c>
      <c r="B1662" s="31" t="s">
        <v>8288</v>
      </c>
      <c r="C1662" s="1" t="s">
        <v>8289</v>
      </c>
      <c r="D1662" s="1" t="s">
        <v>41</v>
      </c>
      <c r="E1662" s="1" t="s">
        <v>24</v>
      </c>
      <c r="F1662" s="2">
        <v>71.5</v>
      </c>
      <c r="G1662" s="2">
        <v>56.5</v>
      </c>
      <c r="H1662" s="2">
        <v>84</v>
      </c>
      <c r="I1662" s="2">
        <v>82</v>
      </c>
      <c r="J1662" s="1">
        <f t="shared" si="50"/>
        <v>161.20000000000002</v>
      </c>
      <c r="K1662" s="1" t="s">
        <v>225</v>
      </c>
      <c r="L1662" s="1">
        <f t="shared" si="51"/>
        <v>128</v>
      </c>
      <c r="M1662" s="42" t="s">
        <v>8290</v>
      </c>
      <c r="N1662" s="2" t="s">
        <v>8289</v>
      </c>
      <c r="O1662" s="1" t="s">
        <v>235</v>
      </c>
      <c r="P1662" s="1" t="s">
        <v>236</v>
      </c>
      <c r="Q1662" s="43" t="s">
        <v>8291</v>
      </c>
      <c r="R1662" s="44" t="s">
        <v>2242</v>
      </c>
      <c r="S1662" s="1" t="s">
        <v>8292</v>
      </c>
      <c r="T1662" s="1">
        <v>15987801855</v>
      </c>
      <c r="U1662" s="1"/>
    </row>
    <row r="1663" spans="1:21">
      <c r="A1663" s="2" t="s">
        <v>57</v>
      </c>
      <c r="B1663" s="31" t="s">
        <v>8293</v>
      </c>
      <c r="C1663" s="1" t="s">
        <v>8294</v>
      </c>
      <c r="D1663" s="1" t="s">
        <v>59</v>
      </c>
      <c r="E1663" s="1" t="s">
        <v>24</v>
      </c>
      <c r="F1663" s="2">
        <v>84.5</v>
      </c>
      <c r="G1663" s="2">
        <v>48.5</v>
      </c>
      <c r="H1663" s="2">
        <v>68</v>
      </c>
      <c r="I1663" s="2">
        <v>73</v>
      </c>
      <c r="J1663" s="1">
        <f t="shared" si="50"/>
        <v>161.19999999999999</v>
      </c>
      <c r="K1663" s="1" t="s">
        <v>225</v>
      </c>
      <c r="L1663" s="1">
        <f t="shared" si="51"/>
        <v>133</v>
      </c>
      <c r="M1663" s="42" t="s">
        <v>8295</v>
      </c>
      <c r="N1663" s="2" t="s">
        <v>8294</v>
      </c>
      <c r="O1663" s="1" t="s">
        <v>235</v>
      </c>
      <c r="P1663" s="1" t="s">
        <v>236</v>
      </c>
      <c r="Q1663" s="43">
        <v>40126</v>
      </c>
      <c r="R1663" s="44" t="s">
        <v>909</v>
      </c>
      <c r="S1663" s="1" t="s">
        <v>8296</v>
      </c>
      <c r="T1663" s="1">
        <v>1918858360</v>
      </c>
      <c r="U1663" s="1"/>
    </row>
    <row r="1664" spans="1:21">
      <c r="A1664" s="2" t="s">
        <v>22</v>
      </c>
      <c r="B1664" s="31" t="s">
        <v>8297</v>
      </c>
      <c r="C1664" s="1" t="s">
        <v>8298</v>
      </c>
      <c r="D1664" s="1" t="s">
        <v>33</v>
      </c>
      <c r="E1664" s="1" t="s">
        <v>28</v>
      </c>
      <c r="F1664" s="2">
        <v>91.5</v>
      </c>
      <c r="G1664" s="2">
        <v>36</v>
      </c>
      <c r="H1664" s="2">
        <v>77</v>
      </c>
      <c r="I1664" s="2">
        <v>91</v>
      </c>
      <c r="J1664" s="1">
        <f t="shared" si="50"/>
        <v>161.1</v>
      </c>
      <c r="K1664" s="1" t="s">
        <v>225</v>
      </c>
      <c r="L1664" s="1">
        <f t="shared" si="51"/>
        <v>127.5</v>
      </c>
      <c r="M1664" s="42" t="s">
        <v>8299</v>
      </c>
      <c r="N1664" s="2" t="s">
        <v>8298</v>
      </c>
      <c r="O1664" s="1" t="s">
        <v>235</v>
      </c>
      <c r="P1664" s="1" t="s">
        <v>236</v>
      </c>
      <c r="Q1664" s="31" t="s">
        <v>7487</v>
      </c>
      <c r="R1664" s="44" t="s">
        <v>8300</v>
      </c>
      <c r="S1664" s="1" t="s">
        <v>8301</v>
      </c>
      <c r="T1664" s="1">
        <v>15887526273</v>
      </c>
      <c r="U1664" s="1"/>
    </row>
    <row r="1665" spans="1:21">
      <c r="A1665" s="2" t="s">
        <v>57</v>
      </c>
      <c r="B1665" s="31" t="s">
        <v>8302</v>
      </c>
      <c r="C1665" s="1" t="s">
        <v>8303</v>
      </c>
      <c r="D1665" s="1" t="s">
        <v>61</v>
      </c>
      <c r="E1665" s="1" t="s">
        <v>25</v>
      </c>
      <c r="F1665" s="2">
        <v>85</v>
      </c>
      <c r="G1665" s="2">
        <v>45.5</v>
      </c>
      <c r="H1665" s="2">
        <v>83</v>
      </c>
      <c r="I1665" s="2">
        <v>70</v>
      </c>
      <c r="J1665" s="1">
        <f t="shared" si="50"/>
        <v>161.1</v>
      </c>
      <c r="K1665" s="1" t="s">
        <v>225</v>
      </c>
      <c r="L1665" s="1">
        <f t="shared" si="51"/>
        <v>130.5</v>
      </c>
      <c r="M1665" s="42" t="s">
        <v>8304</v>
      </c>
      <c r="N1665" s="2" t="s">
        <v>8303</v>
      </c>
      <c r="O1665" s="31" t="s">
        <v>235</v>
      </c>
      <c r="P1665" s="31" t="s">
        <v>236</v>
      </c>
      <c r="Q1665" s="31" t="s">
        <v>8305</v>
      </c>
      <c r="R1665" s="47" t="s">
        <v>7935</v>
      </c>
      <c r="S1665" s="31" t="s">
        <v>8306</v>
      </c>
      <c r="T1665" s="31" t="s">
        <v>8307</v>
      </c>
      <c r="U1665" s="1"/>
    </row>
    <row r="1666" spans="1:21">
      <c r="A1666" s="2" t="s">
        <v>22</v>
      </c>
      <c r="B1666" s="31" t="s">
        <v>8308</v>
      </c>
      <c r="C1666" s="1" t="s">
        <v>8309</v>
      </c>
      <c r="D1666" s="1" t="s">
        <v>37</v>
      </c>
      <c r="E1666" s="1" t="s">
        <v>24</v>
      </c>
      <c r="F1666" s="2">
        <v>82.5</v>
      </c>
      <c r="G1666" s="2">
        <v>48.5</v>
      </c>
      <c r="H1666" s="2">
        <v>70</v>
      </c>
      <c r="I1666" s="2">
        <v>80</v>
      </c>
      <c r="J1666" s="1">
        <f t="shared" ref="J1666:J1729" si="52">F1666+G1666+H1666*0.2+I1666*0.2</f>
        <v>161</v>
      </c>
      <c r="K1666" s="1" t="s">
        <v>225</v>
      </c>
      <c r="L1666" s="1">
        <f t="shared" ref="L1666:L1729" si="53">F1666+G1666</f>
        <v>131</v>
      </c>
      <c r="M1666" s="42" t="s">
        <v>8310</v>
      </c>
      <c r="N1666" s="2" t="s">
        <v>8309</v>
      </c>
      <c r="O1666" s="1" t="s">
        <v>227</v>
      </c>
      <c r="P1666" s="1" t="s">
        <v>242</v>
      </c>
      <c r="Q1666" s="43">
        <v>39793</v>
      </c>
      <c r="R1666" s="44" t="s">
        <v>8311</v>
      </c>
      <c r="S1666" s="1" t="s">
        <v>8312</v>
      </c>
      <c r="T1666" s="1">
        <v>13508781783</v>
      </c>
      <c r="U1666" s="1"/>
    </row>
    <row r="1667" spans="1:21">
      <c r="A1667" s="2" t="s">
        <v>84</v>
      </c>
      <c r="B1667" s="31" t="s">
        <v>8313</v>
      </c>
      <c r="C1667" s="1" t="s">
        <v>8314</v>
      </c>
      <c r="D1667" s="1" t="s">
        <v>86</v>
      </c>
      <c r="E1667" s="1" t="s">
        <v>25</v>
      </c>
      <c r="F1667" s="2">
        <v>65.5</v>
      </c>
      <c r="G1667" s="2">
        <v>70.5</v>
      </c>
      <c r="H1667" s="2">
        <v>62</v>
      </c>
      <c r="I1667" s="2">
        <v>63</v>
      </c>
      <c r="J1667" s="1">
        <f t="shared" si="52"/>
        <v>161</v>
      </c>
      <c r="K1667" s="1" t="s">
        <v>225</v>
      </c>
      <c r="L1667" s="1">
        <f t="shared" si="53"/>
        <v>136</v>
      </c>
      <c r="M1667" s="42" t="s">
        <v>8315</v>
      </c>
      <c r="N1667" s="2" t="s">
        <v>8314</v>
      </c>
      <c r="O1667" s="1" t="s">
        <v>235</v>
      </c>
      <c r="P1667" s="1" t="s">
        <v>242</v>
      </c>
      <c r="Q1667" s="43">
        <v>40231</v>
      </c>
      <c r="R1667" s="44" t="s">
        <v>8316</v>
      </c>
      <c r="S1667" s="1" t="s">
        <v>8317</v>
      </c>
      <c r="T1667" s="1">
        <v>15288565394</v>
      </c>
      <c r="U1667" s="1"/>
    </row>
    <row r="1668" spans="1:21">
      <c r="A1668" s="2" t="s">
        <v>22</v>
      </c>
      <c r="B1668" s="31" t="s">
        <v>8318</v>
      </c>
      <c r="C1668" s="1" t="s">
        <v>8319</v>
      </c>
      <c r="D1668" s="1" t="s">
        <v>33</v>
      </c>
      <c r="E1668" s="1" t="s">
        <v>27</v>
      </c>
      <c r="F1668" s="2">
        <v>78</v>
      </c>
      <c r="G1668" s="2">
        <v>50.5</v>
      </c>
      <c r="H1668" s="2">
        <v>80</v>
      </c>
      <c r="I1668" s="2">
        <v>82</v>
      </c>
      <c r="J1668" s="1">
        <f t="shared" si="52"/>
        <v>160.9</v>
      </c>
      <c r="K1668" s="1" t="s">
        <v>225</v>
      </c>
      <c r="L1668" s="1">
        <f t="shared" si="53"/>
        <v>128.5</v>
      </c>
      <c r="M1668" s="42" t="s">
        <v>8320</v>
      </c>
      <c r="N1668" s="2" t="s">
        <v>8319</v>
      </c>
      <c r="O1668" s="1" t="s">
        <v>235</v>
      </c>
      <c r="P1668" s="1" t="s">
        <v>242</v>
      </c>
      <c r="Q1668" s="43">
        <v>40155</v>
      </c>
      <c r="R1668" s="44" t="s">
        <v>8321</v>
      </c>
      <c r="S1668" s="1" t="s">
        <v>8322</v>
      </c>
      <c r="T1668" s="1">
        <v>15912932172</v>
      </c>
      <c r="U1668" s="1"/>
    </row>
    <row r="1669" spans="1:21">
      <c r="A1669" s="2" t="s">
        <v>57</v>
      </c>
      <c r="B1669" s="31" t="s">
        <v>8323</v>
      </c>
      <c r="C1669" s="1" t="s">
        <v>6090</v>
      </c>
      <c r="D1669" s="1" t="s">
        <v>59</v>
      </c>
      <c r="E1669" s="1" t="s">
        <v>24</v>
      </c>
      <c r="F1669" s="2">
        <v>85.5</v>
      </c>
      <c r="G1669" s="2">
        <v>49</v>
      </c>
      <c r="H1669" s="2">
        <v>60</v>
      </c>
      <c r="I1669" s="2">
        <v>72</v>
      </c>
      <c r="J1669" s="1">
        <f t="shared" si="52"/>
        <v>160.9</v>
      </c>
      <c r="K1669" s="1" t="s">
        <v>225</v>
      </c>
      <c r="L1669" s="1">
        <f t="shared" si="53"/>
        <v>134.5</v>
      </c>
      <c r="M1669" s="42" t="s">
        <v>8324</v>
      </c>
      <c r="N1669" s="2" t="s">
        <v>6090</v>
      </c>
      <c r="O1669" s="1" t="s">
        <v>235</v>
      </c>
      <c r="P1669" s="1" t="s">
        <v>242</v>
      </c>
      <c r="Q1669" s="43">
        <v>40116</v>
      </c>
      <c r="R1669" s="44" t="s">
        <v>3834</v>
      </c>
      <c r="S1669" s="1" t="s">
        <v>8325</v>
      </c>
      <c r="T1669" s="1">
        <v>15096475911</v>
      </c>
      <c r="U1669" s="1"/>
    </row>
    <row r="1670" spans="1:21">
      <c r="A1670" s="2" t="s">
        <v>57</v>
      </c>
      <c r="B1670" s="31" t="s">
        <v>8326</v>
      </c>
      <c r="C1670" s="1" t="s">
        <v>8327</v>
      </c>
      <c r="D1670" s="1" t="s">
        <v>60</v>
      </c>
      <c r="E1670" s="1" t="s">
        <v>25</v>
      </c>
      <c r="F1670" s="2">
        <v>84.5</v>
      </c>
      <c r="G1670" s="2">
        <v>43</v>
      </c>
      <c r="H1670" s="2">
        <v>83</v>
      </c>
      <c r="I1670" s="2">
        <v>84</v>
      </c>
      <c r="J1670" s="1">
        <f t="shared" si="52"/>
        <v>160.9</v>
      </c>
      <c r="K1670" s="1" t="s">
        <v>225</v>
      </c>
      <c r="L1670" s="1">
        <f t="shared" si="53"/>
        <v>127.5</v>
      </c>
      <c r="M1670" s="42" t="s">
        <v>8328</v>
      </c>
      <c r="N1670" s="2" t="s">
        <v>8327</v>
      </c>
      <c r="O1670" s="1" t="s">
        <v>235</v>
      </c>
      <c r="P1670" s="1" t="s">
        <v>242</v>
      </c>
      <c r="Q1670" s="43">
        <v>40036</v>
      </c>
      <c r="R1670" s="44" t="s">
        <v>5054</v>
      </c>
      <c r="S1670" s="1" t="s">
        <v>8329</v>
      </c>
      <c r="T1670" s="1">
        <v>13619481155</v>
      </c>
      <c r="U1670" s="1"/>
    </row>
    <row r="1671" spans="1:21" ht="46.8">
      <c r="A1671" s="2" t="s">
        <v>65</v>
      </c>
      <c r="B1671" s="31" t="s">
        <v>8330</v>
      </c>
      <c r="C1671" s="1" t="s">
        <v>8331</v>
      </c>
      <c r="D1671" s="1" t="s">
        <v>68</v>
      </c>
      <c r="E1671" s="1" t="s">
        <v>24</v>
      </c>
      <c r="F1671" s="2">
        <v>77.5</v>
      </c>
      <c r="G1671" s="2">
        <v>61</v>
      </c>
      <c r="H1671" s="2">
        <v>50</v>
      </c>
      <c r="I1671" s="2">
        <v>62</v>
      </c>
      <c r="J1671" s="1">
        <f t="shared" si="52"/>
        <v>160.9</v>
      </c>
      <c r="K1671" s="1" t="s">
        <v>225</v>
      </c>
      <c r="L1671" s="1">
        <f t="shared" si="53"/>
        <v>138.5</v>
      </c>
      <c r="M1671" s="42" t="s">
        <v>8332</v>
      </c>
      <c r="N1671" s="2" t="s">
        <v>8331</v>
      </c>
      <c r="O1671" s="1" t="s">
        <v>235</v>
      </c>
      <c r="P1671" s="1" t="s">
        <v>242</v>
      </c>
      <c r="Q1671" s="43">
        <v>40128</v>
      </c>
      <c r="R1671" s="50" t="s">
        <v>7620</v>
      </c>
      <c r="S1671" s="1" t="s">
        <v>8333</v>
      </c>
      <c r="T1671" s="1">
        <v>15987848226</v>
      </c>
      <c r="U1671" s="1"/>
    </row>
    <row r="1672" spans="1:21">
      <c r="A1672" s="2" t="s">
        <v>57</v>
      </c>
      <c r="B1672" s="31" t="s">
        <v>8334</v>
      </c>
      <c r="C1672" s="1" t="s">
        <v>8335</v>
      </c>
      <c r="D1672" s="1" t="s">
        <v>58</v>
      </c>
      <c r="E1672" s="1" t="s">
        <v>24</v>
      </c>
      <c r="F1672" s="2">
        <v>76.5</v>
      </c>
      <c r="G1672" s="2">
        <v>52</v>
      </c>
      <c r="H1672" s="2">
        <v>73</v>
      </c>
      <c r="I1672" s="2">
        <v>88</v>
      </c>
      <c r="J1672" s="1">
        <f t="shared" si="52"/>
        <v>160.69999999999999</v>
      </c>
      <c r="K1672" s="1" t="s">
        <v>225</v>
      </c>
      <c r="L1672" s="1">
        <f t="shared" si="53"/>
        <v>128.5</v>
      </c>
      <c r="M1672" s="42" t="s">
        <v>8336</v>
      </c>
      <c r="N1672" s="2" t="s">
        <v>8335</v>
      </c>
      <c r="O1672" s="1" t="s">
        <v>235</v>
      </c>
      <c r="P1672" s="1" t="s">
        <v>242</v>
      </c>
      <c r="Q1672" s="43">
        <v>40157</v>
      </c>
      <c r="R1672" s="44" t="s">
        <v>2247</v>
      </c>
      <c r="S1672" s="1" t="s">
        <v>8337</v>
      </c>
      <c r="T1672" s="1">
        <v>15987856865</v>
      </c>
      <c r="U1672" s="1"/>
    </row>
    <row r="1673" spans="1:21">
      <c r="A1673" s="2" t="s">
        <v>52</v>
      </c>
      <c r="B1673" s="31" t="s">
        <v>8338</v>
      </c>
      <c r="C1673" s="1" t="s">
        <v>8339</v>
      </c>
      <c r="D1673" s="1" t="s">
        <v>56</v>
      </c>
      <c r="E1673" s="1" t="s">
        <v>24</v>
      </c>
      <c r="F1673" s="2">
        <v>73</v>
      </c>
      <c r="G1673" s="2">
        <v>55</v>
      </c>
      <c r="H1673" s="2">
        <v>84</v>
      </c>
      <c r="I1673" s="2">
        <v>79</v>
      </c>
      <c r="J1673" s="1">
        <f t="shared" si="52"/>
        <v>160.60000000000002</v>
      </c>
      <c r="K1673" s="1" t="s">
        <v>225</v>
      </c>
      <c r="L1673" s="1">
        <f t="shared" si="53"/>
        <v>128</v>
      </c>
      <c r="M1673" s="42" t="s">
        <v>8340</v>
      </c>
      <c r="N1673" s="2" t="s">
        <v>8339</v>
      </c>
      <c r="O1673" s="1" t="s">
        <v>235</v>
      </c>
      <c r="P1673" s="1" t="s">
        <v>236</v>
      </c>
      <c r="Q1673" s="43">
        <v>39908</v>
      </c>
      <c r="R1673" s="44" t="s">
        <v>2061</v>
      </c>
      <c r="S1673" s="1" t="s">
        <v>8341</v>
      </c>
      <c r="T1673" s="1">
        <v>13378784418</v>
      </c>
      <c r="U1673" s="1"/>
    </row>
    <row r="1674" spans="1:21" ht="62.4">
      <c r="A1674" s="2" t="s">
        <v>65</v>
      </c>
      <c r="B1674" s="31" t="s">
        <v>8342</v>
      </c>
      <c r="C1674" s="1" t="s">
        <v>139</v>
      </c>
      <c r="D1674" s="1" t="s">
        <v>73</v>
      </c>
      <c r="E1674" s="1" t="s">
        <v>25</v>
      </c>
      <c r="F1674" s="2">
        <v>83.5</v>
      </c>
      <c r="G1674" s="2">
        <v>43.5</v>
      </c>
      <c r="H1674" s="2">
        <v>83</v>
      </c>
      <c r="I1674" s="2">
        <v>85</v>
      </c>
      <c r="J1674" s="1">
        <f t="shared" si="52"/>
        <v>160.6</v>
      </c>
      <c r="K1674" s="1" t="s">
        <v>225</v>
      </c>
      <c r="L1674" s="1">
        <f t="shared" si="53"/>
        <v>127</v>
      </c>
      <c r="M1674" s="42" t="s">
        <v>8343</v>
      </c>
      <c r="N1674" s="2" t="s">
        <v>139</v>
      </c>
      <c r="O1674" s="1" t="s">
        <v>227</v>
      </c>
      <c r="P1674" s="1" t="s">
        <v>242</v>
      </c>
      <c r="Q1674" s="43">
        <v>40068</v>
      </c>
      <c r="R1674" s="50" t="s">
        <v>8344</v>
      </c>
      <c r="S1674" s="1" t="s">
        <v>8345</v>
      </c>
      <c r="T1674" s="1">
        <v>18760878874</v>
      </c>
      <c r="U1674" s="1"/>
    </row>
    <row r="1675" spans="1:21">
      <c r="A1675" s="2" t="s">
        <v>22</v>
      </c>
      <c r="B1675" s="31" t="s">
        <v>8346</v>
      </c>
      <c r="C1675" s="1" t="s">
        <v>8347</v>
      </c>
      <c r="D1675" s="1" t="s">
        <v>23</v>
      </c>
      <c r="E1675" s="1" t="s">
        <v>25</v>
      </c>
      <c r="F1675" s="2">
        <v>75.5</v>
      </c>
      <c r="G1675" s="2">
        <v>58</v>
      </c>
      <c r="H1675" s="2">
        <v>57</v>
      </c>
      <c r="I1675" s="2">
        <v>76</v>
      </c>
      <c r="J1675" s="1">
        <f t="shared" si="52"/>
        <v>160.1</v>
      </c>
      <c r="K1675" s="1" t="s">
        <v>225</v>
      </c>
      <c r="L1675" s="1">
        <f t="shared" si="53"/>
        <v>133.5</v>
      </c>
      <c r="M1675" s="42" t="s">
        <v>8348</v>
      </c>
      <c r="N1675" s="2" t="s">
        <v>8347</v>
      </c>
      <c r="O1675" s="1" t="s">
        <v>227</v>
      </c>
      <c r="P1675" s="1" t="s">
        <v>437</v>
      </c>
      <c r="Q1675" s="43">
        <v>39864</v>
      </c>
      <c r="R1675" s="47" t="s">
        <v>8349</v>
      </c>
      <c r="S1675" s="1" t="s">
        <v>8350</v>
      </c>
      <c r="T1675" s="1">
        <v>18760823451</v>
      </c>
      <c r="U1675" s="1"/>
    </row>
    <row r="1676" spans="1:21">
      <c r="A1676" s="2" t="s">
        <v>39</v>
      </c>
      <c r="B1676" s="31" t="s">
        <v>8351</v>
      </c>
      <c r="C1676" s="1" t="s">
        <v>8352</v>
      </c>
      <c r="D1676" s="1" t="s">
        <v>40</v>
      </c>
      <c r="E1676" s="1" t="s">
        <v>25</v>
      </c>
      <c r="F1676" s="2">
        <v>71</v>
      </c>
      <c r="G1676" s="2">
        <v>61.5</v>
      </c>
      <c r="H1676" s="2">
        <v>62</v>
      </c>
      <c r="I1676" s="2">
        <v>76</v>
      </c>
      <c r="J1676" s="1">
        <f t="shared" si="52"/>
        <v>160.1</v>
      </c>
      <c r="K1676" s="1" t="s">
        <v>225</v>
      </c>
      <c r="L1676" s="1">
        <f t="shared" si="53"/>
        <v>132.5</v>
      </c>
      <c r="M1676" s="42" t="s">
        <v>8353</v>
      </c>
      <c r="N1676" s="2" t="s">
        <v>8352</v>
      </c>
      <c r="O1676" s="1" t="s">
        <v>235</v>
      </c>
      <c r="P1676" s="1" t="s">
        <v>236</v>
      </c>
      <c r="Q1676" s="43">
        <v>40172</v>
      </c>
      <c r="R1676" s="44" t="s">
        <v>3804</v>
      </c>
      <c r="S1676" s="1" t="s">
        <v>8354</v>
      </c>
      <c r="T1676" s="1">
        <v>15912933916</v>
      </c>
      <c r="U1676" s="1"/>
    </row>
    <row r="1677" spans="1:21">
      <c r="A1677" s="2" t="s">
        <v>94</v>
      </c>
      <c r="B1677" s="31" t="s">
        <v>8355</v>
      </c>
      <c r="C1677" s="1" t="s">
        <v>8356</v>
      </c>
      <c r="D1677" s="1" t="s">
        <v>94</v>
      </c>
      <c r="E1677" s="1" t="s">
        <v>24</v>
      </c>
      <c r="F1677" s="2">
        <v>77</v>
      </c>
      <c r="G1677" s="2">
        <v>49</v>
      </c>
      <c r="H1677" s="2">
        <v>86</v>
      </c>
      <c r="I1677" s="2">
        <v>84</v>
      </c>
      <c r="J1677" s="1">
        <f t="shared" si="52"/>
        <v>160</v>
      </c>
      <c r="K1677" s="1" t="s">
        <v>225</v>
      </c>
      <c r="L1677" s="1">
        <f t="shared" si="53"/>
        <v>126</v>
      </c>
      <c r="M1677" s="42" t="s">
        <v>8357</v>
      </c>
      <c r="N1677" s="2" t="s">
        <v>8356</v>
      </c>
      <c r="O1677" s="1" t="s">
        <v>235</v>
      </c>
      <c r="P1677" s="1" t="s">
        <v>228</v>
      </c>
      <c r="Q1677" s="45">
        <v>39972</v>
      </c>
      <c r="R1677" s="44" t="s">
        <v>3093</v>
      </c>
      <c r="S1677" s="1" t="s">
        <v>8358</v>
      </c>
      <c r="T1677" s="1">
        <v>15096431213</v>
      </c>
      <c r="U1677" s="1" t="s">
        <v>231</v>
      </c>
    </row>
    <row r="1678" spans="1:21">
      <c r="A1678" s="2" t="s">
        <v>22</v>
      </c>
      <c r="B1678" s="31" t="s">
        <v>8359</v>
      </c>
      <c r="C1678" s="1" t="s">
        <v>8360</v>
      </c>
      <c r="D1678" s="1" t="s">
        <v>32</v>
      </c>
      <c r="E1678" s="1" t="s">
        <v>24</v>
      </c>
      <c r="F1678" s="2">
        <v>83.5</v>
      </c>
      <c r="G1678" s="2">
        <v>43.5</v>
      </c>
      <c r="H1678" s="2">
        <v>76</v>
      </c>
      <c r="I1678" s="2">
        <v>88</v>
      </c>
      <c r="J1678" s="1">
        <f t="shared" si="52"/>
        <v>159.79999999999998</v>
      </c>
      <c r="K1678" s="1" t="s">
        <v>225</v>
      </c>
      <c r="L1678" s="1">
        <f t="shared" si="53"/>
        <v>127</v>
      </c>
      <c r="M1678" s="42" t="s">
        <v>8361</v>
      </c>
      <c r="N1678" s="2" t="s">
        <v>8360</v>
      </c>
      <c r="O1678" s="1" t="s">
        <v>227</v>
      </c>
      <c r="P1678" s="1" t="s">
        <v>242</v>
      </c>
      <c r="Q1678" s="43">
        <v>40099</v>
      </c>
      <c r="R1678" s="44" t="s">
        <v>7855</v>
      </c>
      <c r="S1678" s="1" t="s">
        <v>8362</v>
      </c>
      <c r="T1678" s="1">
        <v>15987815495</v>
      </c>
      <c r="U1678" s="1"/>
    </row>
    <row r="1679" spans="1:21">
      <c r="A1679" s="2" t="s">
        <v>65</v>
      </c>
      <c r="B1679" s="31" t="s">
        <v>8363</v>
      </c>
      <c r="C1679" s="1" t="s">
        <v>8364</v>
      </c>
      <c r="D1679" s="1" t="s">
        <v>66</v>
      </c>
      <c r="E1679" s="1" t="s">
        <v>24</v>
      </c>
      <c r="F1679" s="2">
        <v>59</v>
      </c>
      <c r="G1679" s="2">
        <v>67</v>
      </c>
      <c r="H1679" s="2">
        <v>83</v>
      </c>
      <c r="I1679" s="2">
        <v>85</v>
      </c>
      <c r="J1679" s="1">
        <f t="shared" si="52"/>
        <v>159.6</v>
      </c>
      <c r="K1679" s="1" t="s">
        <v>225</v>
      </c>
      <c r="L1679" s="1">
        <f t="shared" si="53"/>
        <v>126</v>
      </c>
      <c r="M1679" s="42" t="s">
        <v>8365</v>
      </c>
      <c r="N1679" s="2" t="s">
        <v>8364</v>
      </c>
      <c r="O1679" s="1" t="s">
        <v>227</v>
      </c>
      <c r="P1679" s="1" t="s">
        <v>242</v>
      </c>
      <c r="Q1679" s="31" t="s">
        <v>8366</v>
      </c>
      <c r="R1679" s="44" t="s">
        <v>1878</v>
      </c>
      <c r="S1679" s="1" t="s">
        <v>8367</v>
      </c>
      <c r="T1679" s="1">
        <v>18387895918</v>
      </c>
      <c r="U1679" s="1"/>
    </row>
    <row r="1680" spans="1:21">
      <c r="A1680" s="2" t="s">
        <v>65</v>
      </c>
      <c r="B1680" s="31" t="s">
        <v>8368</v>
      </c>
      <c r="C1680" s="1" t="s">
        <v>8369</v>
      </c>
      <c r="D1680" s="1" t="s">
        <v>66</v>
      </c>
      <c r="E1680" s="1" t="s">
        <v>24</v>
      </c>
      <c r="F1680" s="2">
        <v>84</v>
      </c>
      <c r="G1680" s="2">
        <v>44</v>
      </c>
      <c r="H1680" s="2">
        <v>70</v>
      </c>
      <c r="I1680" s="2">
        <v>88</v>
      </c>
      <c r="J1680" s="1">
        <f t="shared" si="52"/>
        <v>159.6</v>
      </c>
      <c r="K1680" s="1" t="s">
        <v>225</v>
      </c>
      <c r="L1680" s="1">
        <f t="shared" si="53"/>
        <v>128</v>
      </c>
      <c r="M1680" s="42" t="s">
        <v>8370</v>
      </c>
      <c r="N1680" s="2" t="s">
        <v>8369</v>
      </c>
      <c r="O1680" s="1" t="s">
        <v>227</v>
      </c>
      <c r="P1680" s="1" t="s">
        <v>236</v>
      </c>
      <c r="Q1680" s="31" t="s">
        <v>8371</v>
      </c>
      <c r="R1680" s="44" t="s">
        <v>8372</v>
      </c>
      <c r="S1680" s="1" t="s">
        <v>8373</v>
      </c>
      <c r="T1680" s="1">
        <v>18119768237</v>
      </c>
      <c r="U1680" s="1"/>
    </row>
    <row r="1681" spans="1:21">
      <c r="A1681" s="2" t="s">
        <v>90</v>
      </c>
      <c r="B1681" s="31" t="s">
        <v>8374</v>
      </c>
      <c r="C1681" s="1" t="s">
        <v>8375</v>
      </c>
      <c r="D1681" s="1" t="s">
        <v>92</v>
      </c>
      <c r="E1681" s="1" t="s">
        <v>24</v>
      </c>
      <c r="F1681" s="2">
        <v>68.5</v>
      </c>
      <c r="G1681" s="2">
        <v>62.5</v>
      </c>
      <c r="H1681" s="2">
        <v>74</v>
      </c>
      <c r="I1681" s="2">
        <v>69</v>
      </c>
      <c r="J1681" s="1">
        <f t="shared" si="52"/>
        <v>159.60000000000002</v>
      </c>
      <c r="K1681" s="1" t="s">
        <v>225</v>
      </c>
      <c r="L1681" s="1">
        <f t="shared" si="53"/>
        <v>131</v>
      </c>
      <c r="M1681" s="42" t="s">
        <v>8376</v>
      </c>
      <c r="N1681" s="2" t="s">
        <v>8375</v>
      </c>
      <c r="O1681" s="1" t="s">
        <v>235</v>
      </c>
      <c r="P1681" s="1" t="s">
        <v>242</v>
      </c>
      <c r="Q1681" s="43">
        <v>40202</v>
      </c>
      <c r="R1681" s="44" t="s">
        <v>6654</v>
      </c>
      <c r="S1681" s="1" t="s">
        <v>8377</v>
      </c>
      <c r="T1681" s="1">
        <v>13778766097</v>
      </c>
      <c r="U1681" s="1" t="s">
        <v>231</v>
      </c>
    </row>
    <row r="1682" spans="1:21">
      <c r="A1682" s="2" t="s">
        <v>22</v>
      </c>
      <c r="B1682" s="31" t="s">
        <v>8378</v>
      </c>
      <c r="C1682" s="1" t="s">
        <v>8379</v>
      </c>
      <c r="D1682" s="1" t="s">
        <v>23</v>
      </c>
      <c r="E1682" s="1" t="s">
        <v>25</v>
      </c>
      <c r="F1682" s="2">
        <v>88</v>
      </c>
      <c r="G1682" s="2">
        <v>39.5</v>
      </c>
      <c r="H1682" s="2">
        <v>78</v>
      </c>
      <c r="I1682" s="2">
        <v>81</v>
      </c>
      <c r="J1682" s="1">
        <f t="shared" si="52"/>
        <v>159.29999999999998</v>
      </c>
      <c r="K1682" s="1" t="s">
        <v>225</v>
      </c>
      <c r="L1682" s="1">
        <f t="shared" si="53"/>
        <v>127.5</v>
      </c>
      <c r="M1682" s="42" t="s">
        <v>8380</v>
      </c>
      <c r="N1682" s="2" t="s">
        <v>8379</v>
      </c>
      <c r="O1682" s="1" t="s">
        <v>235</v>
      </c>
      <c r="P1682" s="1" t="s">
        <v>236</v>
      </c>
      <c r="Q1682" s="43">
        <v>40270</v>
      </c>
      <c r="R1682" s="47" t="s">
        <v>8381</v>
      </c>
      <c r="S1682" s="1" t="s">
        <v>8382</v>
      </c>
      <c r="T1682" s="1">
        <v>18787829158</v>
      </c>
      <c r="U1682" s="1"/>
    </row>
    <row r="1683" spans="1:21">
      <c r="A1683" s="2" t="s">
        <v>52</v>
      </c>
      <c r="B1683" s="31" t="s">
        <v>8383</v>
      </c>
      <c r="C1683" s="1" t="s">
        <v>8384</v>
      </c>
      <c r="D1683" s="1" t="s">
        <v>55</v>
      </c>
      <c r="E1683" s="1" t="s">
        <v>24</v>
      </c>
      <c r="F1683" s="2">
        <v>74.5</v>
      </c>
      <c r="G1683" s="2">
        <v>56</v>
      </c>
      <c r="H1683" s="2">
        <v>60</v>
      </c>
      <c r="I1683" s="2">
        <v>84</v>
      </c>
      <c r="J1683" s="1">
        <f t="shared" si="52"/>
        <v>159.30000000000001</v>
      </c>
      <c r="K1683" s="1" t="s">
        <v>225</v>
      </c>
      <c r="L1683" s="1">
        <f t="shared" si="53"/>
        <v>130.5</v>
      </c>
      <c r="M1683" s="42" t="s">
        <v>8385</v>
      </c>
      <c r="N1683" s="2" t="s">
        <v>8384</v>
      </c>
      <c r="O1683" s="1" t="s">
        <v>235</v>
      </c>
      <c r="P1683" s="1" t="s">
        <v>236</v>
      </c>
      <c r="Q1683" s="43">
        <v>39950</v>
      </c>
      <c r="R1683" s="44" t="s">
        <v>5431</v>
      </c>
      <c r="S1683" s="1" t="s">
        <v>8386</v>
      </c>
      <c r="T1683" s="1">
        <v>15288543931</v>
      </c>
      <c r="U1683" s="1"/>
    </row>
    <row r="1684" spans="1:21">
      <c r="A1684" s="2" t="s">
        <v>45</v>
      </c>
      <c r="B1684" s="31" t="s">
        <v>8387</v>
      </c>
      <c r="C1684" s="1" t="s">
        <v>8388</v>
      </c>
      <c r="D1684" s="1" t="s">
        <v>50</v>
      </c>
      <c r="E1684" s="1" t="s">
        <v>24</v>
      </c>
      <c r="F1684" s="2">
        <v>78.5</v>
      </c>
      <c r="G1684" s="2">
        <v>49.5</v>
      </c>
      <c r="H1684" s="2">
        <v>83</v>
      </c>
      <c r="I1684" s="2">
        <v>73</v>
      </c>
      <c r="J1684" s="1">
        <f t="shared" si="52"/>
        <v>159.19999999999999</v>
      </c>
      <c r="K1684" s="1" t="s">
        <v>225</v>
      </c>
      <c r="L1684" s="1">
        <f t="shared" si="53"/>
        <v>128</v>
      </c>
      <c r="M1684" s="42" t="s">
        <v>8389</v>
      </c>
      <c r="N1684" s="2" t="s">
        <v>8388</v>
      </c>
      <c r="O1684" s="1" t="s">
        <v>227</v>
      </c>
      <c r="P1684" s="1" t="s">
        <v>242</v>
      </c>
      <c r="Q1684" s="43">
        <v>40121</v>
      </c>
      <c r="R1684" s="44" t="s">
        <v>2512</v>
      </c>
      <c r="S1684" s="1" t="s">
        <v>8390</v>
      </c>
      <c r="T1684" s="1">
        <v>15125959370</v>
      </c>
      <c r="U1684" s="1"/>
    </row>
    <row r="1685" spans="1:21">
      <c r="A1685" s="2" t="s">
        <v>22</v>
      </c>
      <c r="B1685" s="31" t="s">
        <v>8391</v>
      </c>
      <c r="C1685" s="1" t="s">
        <v>8392</v>
      </c>
      <c r="D1685" s="1" t="s">
        <v>23</v>
      </c>
      <c r="E1685" s="1" t="s">
        <v>25</v>
      </c>
      <c r="F1685" s="2">
        <v>88.5</v>
      </c>
      <c r="G1685" s="2">
        <v>39</v>
      </c>
      <c r="H1685" s="2">
        <v>73</v>
      </c>
      <c r="I1685" s="2">
        <v>85</v>
      </c>
      <c r="J1685" s="1">
        <f t="shared" si="52"/>
        <v>159.1</v>
      </c>
      <c r="K1685" s="1" t="s">
        <v>225</v>
      </c>
      <c r="L1685" s="1">
        <f t="shared" si="53"/>
        <v>127.5</v>
      </c>
      <c r="M1685" s="42" t="s">
        <v>8393</v>
      </c>
      <c r="N1685" s="2" t="s">
        <v>8392</v>
      </c>
      <c r="O1685" s="1" t="s">
        <v>227</v>
      </c>
      <c r="P1685" s="1" t="s">
        <v>242</v>
      </c>
      <c r="Q1685" s="43">
        <v>40077</v>
      </c>
      <c r="R1685" s="47" t="s">
        <v>8394</v>
      </c>
      <c r="S1685" s="1" t="s">
        <v>8395</v>
      </c>
      <c r="T1685" s="1">
        <v>13987807856</v>
      </c>
      <c r="U1685" s="1" t="s">
        <v>231</v>
      </c>
    </row>
    <row r="1686" spans="1:21">
      <c r="A1686" s="2" t="s">
        <v>22</v>
      </c>
      <c r="B1686" s="31" t="s">
        <v>8396</v>
      </c>
      <c r="C1686" s="1" t="s">
        <v>8397</v>
      </c>
      <c r="D1686" s="1" t="s">
        <v>29</v>
      </c>
      <c r="E1686" s="1" t="s">
        <v>24</v>
      </c>
      <c r="F1686" s="2">
        <v>82</v>
      </c>
      <c r="G1686" s="2">
        <v>46.5</v>
      </c>
      <c r="H1686" s="2">
        <v>81</v>
      </c>
      <c r="I1686" s="2">
        <v>72</v>
      </c>
      <c r="J1686" s="1">
        <f t="shared" si="52"/>
        <v>159.1</v>
      </c>
      <c r="K1686" s="1" t="s">
        <v>225</v>
      </c>
      <c r="L1686" s="1">
        <f t="shared" si="53"/>
        <v>128.5</v>
      </c>
      <c r="M1686" s="42" t="s">
        <v>8398</v>
      </c>
      <c r="N1686" s="2" t="s">
        <v>8397</v>
      </c>
      <c r="O1686" s="31" t="s">
        <v>227</v>
      </c>
      <c r="P1686" s="31" t="s">
        <v>228</v>
      </c>
      <c r="Q1686" s="43">
        <v>40103</v>
      </c>
      <c r="R1686" s="44" t="s">
        <v>8399</v>
      </c>
      <c r="S1686" s="1" t="s">
        <v>8400</v>
      </c>
      <c r="T1686" s="1">
        <v>15891830076</v>
      </c>
      <c r="U1686" s="1" t="s">
        <v>231</v>
      </c>
    </row>
    <row r="1687" spans="1:21">
      <c r="A1687" s="2" t="s">
        <v>39</v>
      </c>
      <c r="B1687" s="31" t="s">
        <v>8401</v>
      </c>
      <c r="C1687" s="1" t="s">
        <v>8402</v>
      </c>
      <c r="D1687" s="1" t="s">
        <v>40</v>
      </c>
      <c r="E1687" s="1" t="s">
        <v>25</v>
      </c>
      <c r="F1687" s="2">
        <v>77</v>
      </c>
      <c r="G1687" s="2">
        <v>53</v>
      </c>
      <c r="H1687" s="2">
        <v>68</v>
      </c>
      <c r="I1687" s="2">
        <v>76</v>
      </c>
      <c r="J1687" s="1">
        <f t="shared" si="52"/>
        <v>158.79999999999998</v>
      </c>
      <c r="K1687" s="1" t="s">
        <v>225</v>
      </c>
      <c r="L1687" s="1">
        <f t="shared" si="53"/>
        <v>130</v>
      </c>
      <c r="M1687" s="42" t="s">
        <v>8403</v>
      </c>
      <c r="N1687" s="2" t="s">
        <v>8402</v>
      </c>
      <c r="O1687" s="1" t="s">
        <v>227</v>
      </c>
      <c r="P1687" s="1" t="s">
        <v>242</v>
      </c>
      <c r="Q1687" s="43">
        <v>40193</v>
      </c>
      <c r="R1687" s="44" t="s">
        <v>3295</v>
      </c>
      <c r="S1687" s="1" t="s">
        <v>8404</v>
      </c>
      <c r="T1687" s="1">
        <v>13708788923</v>
      </c>
      <c r="U1687" s="1"/>
    </row>
    <row r="1688" spans="1:21">
      <c r="A1688" s="2" t="s">
        <v>57</v>
      </c>
      <c r="B1688" s="31" t="s">
        <v>8405</v>
      </c>
      <c r="C1688" s="1" t="s">
        <v>8406</v>
      </c>
      <c r="D1688" s="1" t="s">
        <v>59</v>
      </c>
      <c r="E1688" s="1" t="s">
        <v>24</v>
      </c>
      <c r="F1688" s="2">
        <v>83.5</v>
      </c>
      <c r="G1688" s="2">
        <v>44.5</v>
      </c>
      <c r="H1688" s="2">
        <v>75</v>
      </c>
      <c r="I1688" s="2">
        <v>79</v>
      </c>
      <c r="J1688" s="1">
        <f t="shared" si="52"/>
        <v>158.80000000000001</v>
      </c>
      <c r="K1688" s="1" t="s">
        <v>225</v>
      </c>
      <c r="L1688" s="1">
        <f t="shared" si="53"/>
        <v>128</v>
      </c>
      <c r="M1688" s="42" t="s">
        <v>8407</v>
      </c>
      <c r="N1688" s="2" t="s">
        <v>8406</v>
      </c>
      <c r="O1688" s="1" t="s">
        <v>227</v>
      </c>
      <c r="P1688" s="1" t="s">
        <v>236</v>
      </c>
      <c r="Q1688" s="43">
        <v>40164</v>
      </c>
      <c r="R1688" s="44" t="s">
        <v>909</v>
      </c>
      <c r="S1688" s="1" t="s">
        <v>8408</v>
      </c>
      <c r="T1688" s="1">
        <v>13769293344</v>
      </c>
      <c r="U1688" s="1"/>
    </row>
    <row r="1689" spans="1:21">
      <c r="A1689" s="2" t="s">
        <v>22</v>
      </c>
      <c r="B1689" s="31" t="s">
        <v>8409</v>
      </c>
      <c r="C1689" s="1" t="s">
        <v>8410</v>
      </c>
      <c r="D1689" s="1" t="s">
        <v>32</v>
      </c>
      <c r="E1689" s="1" t="s">
        <v>24</v>
      </c>
      <c r="F1689" s="2">
        <v>74.5</v>
      </c>
      <c r="G1689" s="2">
        <v>53</v>
      </c>
      <c r="H1689" s="2">
        <v>76</v>
      </c>
      <c r="I1689" s="2">
        <v>80</v>
      </c>
      <c r="J1689" s="1">
        <f t="shared" si="52"/>
        <v>158.69999999999999</v>
      </c>
      <c r="K1689" s="1" t="s">
        <v>225</v>
      </c>
      <c r="L1689" s="1">
        <f t="shared" si="53"/>
        <v>127.5</v>
      </c>
      <c r="M1689" s="42" t="s">
        <v>8411</v>
      </c>
      <c r="N1689" s="2" t="s">
        <v>8410</v>
      </c>
      <c r="O1689" s="1" t="s">
        <v>227</v>
      </c>
      <c r="P1689" s="1" t="s">
        <v>228</v>
      </c>
      <c r="Q1689" s="43">
        <v>40170</v>
      </c>
      <c r="R1689" s="44" t="s">
        <v>8412</v>
      </c>
      <c r="S1689" s="1" t="s">
        <v>8413</v>
      </c>
      <c r="T1689" s="1">
        <v>15908781514</v>
      </c>
      <c r="U1689" s="1"/>
    </row>
    <row r="1690" spans="1:21">
      <c r="A1690" s="2" t="s">
        <v>57</v>
      </c>
      <c r="B1690" s="31" t="s">
        <v>8414</v>
      </c>
      <c r="C1690" s="1" t="s">
        <v>8415</v>
      </c>
      <c r="D1690" s="1" t="s">
        <v>60</v>
      </c>
      <c r="E1690" s="1" t="s">
        <v>24</v>
      </c>
      <c r="F1690" s="2">
        <v>76.5</v>
      </c>
      <c r="G1690" s="2">
        <v>51</v>
      </c>
      <c r="H1690" s="2">
        <v>81</v>
      </c>
      <c r="I1690" s="2">
        <v>75</v>
      </c>
      <c r="J1690" s="1">
        <f t="shared" si="52"/>
        <v>158.69999999999999</v>
      </c>
      <c r="K1690" s="1" t="s">
        <v>225</v>
      </c>
      <c r="L1690" s="1">
        <f t="shared" si="53"/>
        <v>127.5</v>
      </c>
      <c r="M1690" s="42" t="s">
        <v>8416</v>
      </c>
      <c r="N1690" s="2" t="s">
        <v>8415</v>
      </c>
      <c r="O1690" s="31" t="s">
        <v>235</v>
      </c>
      <c r="P1690" s="31" t="s">
        <v>236</v>
      </c>
      <c r="Q1690" s="31" t="s">
        <v>8417</v>
      </c>
      <c r="R1690" s="47" t="s">
        <v>4893</v>
      </c>
      <c r="S1690" s="31" t="s">
        <v>8418</v>
      </c>
      <c r="T1690" s="31" t="s">
        <v>8419</v>
      </c>
      <c r="U1690" s="1"/>
    </row>
    <row r="1691" spans="1:21">
      <c r="A1691" s="2" t="s">
        <v>65</v>
      </c>
      <c r="B1691" s="31" t="s">
        <v>8420</v>
      </c>
      <c r="C1691" s="1" t="s">
        <v>8421</v>
      </c>
      <c r="D1691" s="1" t="s">
        <v>71</v>
      </c>
      <c r="E1691" s="1" t="s">
        <v>24</v>
      </c>
      <c r="F1691" s="2">
        <v>66</v>
      </c>
      <c r="G1691" s="2">
        <v>63.5</v>
      </c>
      <c r="H1691" s="2">
        <v>76</v>
      </c>
      <c r="I1691" s="2">
        <v>70</v>
      </c>
      <c r="J1691" s="1">
        <f t="shared" si="52"/>
        <v>158.69999999999999</v>
      </c>
      <c r="K1691" s="1" t="s">
        <v>225</v>
      </c>
      <c r="L1691" s="1">
        <f t="shared" si="53"/>
        <v>129.5</v>
      </c>
      <c r="M1691" s="42" t="s">
        <v>8422</v>
      </c>
      <c r="N1691" s="2" t="s">
        <v>8421</v>
      </c>
      <c r="O1691" s="1" t="s">
        <v>235</v>
      </c>
      <c r="P1691" s="1" t="s">
        <v>236</v>
      </c>
      <c r="Q1691" s="43">
        <v>40038</v>
      </c>
      <c r="R1691" s="44" t="s">
        <v>3759</v>
      </c>
      <c r="S1691" s="1" t="s">
        <v>8423</v>
      </c>
      <c r="T1691" s="1">
        <v>18787863805</v>
      </c>
      <c r="U1691" s="1"/>
    </row>
    <row r="1692" spans="1:21">
      <c r="A1692" s="2" t="s">
        <v>78</v>
      </c>
      <c r="B1692" s="31" t="s">
        <v>8424</v>
      </c>
      <c r="C1692" s="1" t="s">
        <v>8425</v>
      </c>
      <c r="D1692" s="1" t="s">
        <v>81</v>
      </c>
      <c r="E1692" s="1" t="s">
        <v>24</v>
      </c>
      <c r="F1692" s="2">
        <v>74.5</v>
      </c>
      <c r="G1692" s="2">
        <v>50</v>
      </c>
      <c r="H1692" s="2">
        <v>84</v>
      </c>
      <c r="I1692" s="2">
        <v>87</v>
      </c>
      <c r="J1692" s="1">
        <f t="shared" si="52"/>
        <v>158.70000000000002</v>
      </c>
      <c r="K1692" s="1" t="s">
        <v>225</v>
      </c>
      <c r="L1692" s="1">
        <f t="shared" si="53"/>
        <v>124.5</v>
      </c>
      <c r="M1692" s="42" t="s">
        <v>8426</v>
      </c>
      <c r="N1692" s="2" t="s">
        <v>8425</v>
      </c>
      <c r="O1692" s="1" t="s">
        <v>235</v>
      </c>
      <c r="P1692" s="1" t="s">
        <v>228</v>
      </c>
      <c r="Q1692" s="43">
        <v>40042</v>
      </c>
      <c r="R1692" s="44" t="s">
        <v>8427</v>
      </c>
      <c r="S1692" s="1" t="s">
        <v>8428</v>
      </c>
      <c r="T1692" s="1">
        <v>15126023422</v>
      </c>
      <c r="U1692" s="1" t="s">
        <v>231</v>
      </c>
    </row>
    <row r="1693" spans="1:21">
      <c r="A1693" s="2" t="s">
        <v>57</v>
      </c>
      <c r="B1693" s="31" t="s">
        <v>8429</v>
      </c>
      <c r="C1693" s="1" t="s">
        <v>8430</v>
      </c>
      <c r="D1693" s="1" t="s">
        <v>60</v>
      </c>
      <c r="E1693" s="1" t="s">
        <v>24</v>
      </c>
      <c r="F1693" s="2">
        <v>76.5</v>
      </c>
      <c r="G1693" s="2">
        <v>51.5</v>
      </c>
      <c r="H1693" s="2">
        <v>75</v>
      </c>
      <c r="I1693" s="2">
        <v>78</v>
      </c>
      <c r="J1693" s="1">
        <f t="shared" si="52"/>
        <v>158.6</v>
      </c>
      <c r="K1693" s="1" t="s">
        <v>225</v>
      </c>
      <c r="L1693" s="1">
        <f t="shared" si="53"/>
        <v>128</v>
      </c>
      <c r="M1693" s="42" t="s">
        <v>8431</v>
      </c>
      <c r="N1693" s="2" t="s">
        <v>8430</v>
      </c>
      <c r="O1693" s="31" t="s">
        <v>235</v>
      </c>
      <c r="P1693" s="31" t="s">
        <v>236</v>
      </c>
      <c r="Q1693" s="31" t="s">
        <v>8432</v>
      </c>
      <c r="R1693" s="47" t="s">
        <v>7797</v>
      </c>
      <c r="S1693" s="31" t="s">
        <v>8433</v>
      </c>
      <c r="T1693" s="31" t="s">
        <v>8434</v>
      </c>
      <c r="U1693" s="1"/>
    </row>
    <row r="1694" spans="1:21">
      <c r="A1694" s="2" t="s">
        <v>83</v>
      </c>
      <c r="B1694" s="31" t="s">
        <v>8435</v>
      </c>
      <c r="C1694" s="1" t="s">
        <v>8436</v>
      </c>
      <c r="D1694" s="1" t="s">
        <v>83</v>
      </c>
      <c r="E1694" s="1" t="s">
        <v>24</v>
      </c>
      <c r="F1694" s="2">
        <v>82.5</v>
      </c>
      <c r="G1694" s="2">
        <v>41.5</v>
      </c>
      <c r="H1694" s="2">
        <v>88</v>
      </c>
      <c r="I1694" s="2">
        <v>84</v>
      </c>
      <c r="J1694" s="1">
        <f t="shared" si="52"/>
        <v>158.4</v>
      </c>
      <c r="K1694" s="1" t="s">
        <v>225</v>
      </c>
      <c r="L1694" s="1">
        <f t="shared" si="53"/>
        <v>124</v>
      </c>
      <c r="M1694" s="42" t="s">
        <v>8437</v>
      </c>
      <c r="N1694" s="2" t="s">
        <v>8436</v>
      </c>
      <c r="O1694" s="1" t="s">
        <v>227</v>
      </c>
      <c r="P1694" s="1" t="s">
        <v>236</v>
      </c>
      <c r="Q1694" s="43">
        <v>40033</v>
      </c>
      <c r="R1694" s="44" t="s">
        <v>8438</v>
      </c>
      <c r="S1694" s="1" t="s">
        <v>8439</v>
      </c>
      <c r="T1694" s="1">
        <v>15887758319</v>
      </c>
      <c r="U1694" s="1"/>
    </row>
    <row r="1695" spans="1:21">
      <c r="A1695" s="2" t="s">
        <v>22</v>
      </c>
      <c r="B1695" s="31" t="s">
        <v>8440</v>
      </c>
      <c r="C1695" s="1" t="s">
        <v>124</v>
      </c>
      <c r="D1695" s="1" t="s">
        <v>32</v>
      </c>
      <c r="E1695" s="1" t="s">
        <v>24</v>
      </c>
      <c r="F1695" s="2">
        <v>83.5</v>
      </c>
      <c r="G1695" s="2">
        <v>44</v>
      </c>
      <c r="H1695" s="2">
        <v>77</v>
      </c>
      <c r="I1695" s="2">
        <v>77</v>
      </c>
      <c r="J1695" s="1">
        <f t="shared" si="52"/>
        <v>158.30000000000001</v>
      </c>
      <c r="K1695" s="1" t="s">
        <v>225</v>
      </c>
      <c r="L1695" s="1">
        <f t="shared" si="53"/>
        <v>127.5</v>
      </c>
      <c r="M1695" s="42" t="s">
        <v>8441</v>
      </c>
      <c r="N1695" s="2" t="s">
        <v>124</v>
      </c>
      <c r="O1695" s="1" t="s">
        <v>227</v>
      </c>
      <c r="P1695" s="1" t="s">
        <v>236</v>
      </c>
      <c r="Q1695" s="43">
        <v>40182</v>
      </c>
      <c r="R1695" s="44" t="s">
        <v>8442</v>
      </c>
      <c r="S1695" s="1" t="s">
        <v>8443</v>
      </c>
      <c r="T1695" s="1">
        <v>15096436918</v>
      </c>
      <c r="U1695" s="1"/>
    </row>
    <row r="1696" spans="1:21">
      <c r="A1696" s="2" t="s">
        <v>83</v>
      </c>
      <c r="B1696" s="31" t="s">
        <v>8444</v>
      </c>
      <c r="C1696" s="1" t="s">
        <v>8445</v>
      </c>
      <c r="D1696" s="1" t="s">
        <v>83</v>
      </c>
      <c r="E1696" s="1" t="s">
        <v>24</v>
      </c>
      <c r="F1696" s="2">
        <v>78.5</v>
      </c>
      <c r="G1696" s="2">
        <v>47</v>
      </c>
      <c r="H1696" s="2">
        <v>76</v>
      </c>
      <c r="I1696" s="2">
        <v>88</v>
      </c>
      <c r="J1696" s="1">
        <f t="shared" si="52"/>
        <v>158.29999999999998</v>
      </c>
      <c r="K1696" s="1" t="s">
        <v>225</v>
      </c>
      <c r="L1696" s="1">
        <f t="shared" si="53"/>
        <v>125.5</v>
      </c>
      <c r="M1696" s="42" t="s">
        <v>8446</v>
      </c>
      <c r="N1696" s="2" t="s">
        <v>8445</v>
      </c>
      <c r="O1696" s="1" t="s">
        <v>235</v>
      </c>
      <c r="P1696" s="1" t="s">
        <v>228</v>
      </c>
      <c r="Q1696" s="43">
        <v>40073</v>
      </c>
      <c r="R1696" s="44" t="s">
        <v>6009</v>
      </c>
      <c r="S1696" s="1" t="s">
        <v>8447</v>
      </c>
      <c r="T1696" s="1">
        <v>15126003225</v>
      </c>
      <c r="U1696" s="1" t="s">
        <v>231</v>
      </c>
    </row>
    <row r="1697" spans="1:21">
      <c r="A1697" s="2" t="s">
        <v>57</v>
      </c>
      <c r="B1697" s="31" t="s">
        <v>8448</v>
      </c>
      <c r="C1697" s="1" t="s">
        <v>8449</v>
      </c>
      <c r="D1697" s="1" t="s">
        <v>61</v>
      </c>
      <c r="E1697" s="1" t="s">
        <v>24</v>
      </c>
      <c r="F1697" s="2">
        <v>85</v>
      </c>
      <c r="G1697" s="2">
        <v>41</v>
      </c>
      <c r="H1697" s="2">
        <v>79</v>
      </c>
      <c r="I1697" s="2">
        <v>82</v>
      </c>
      <c r="J1697" s="1">
        <f t="shared" si="52"/>
        <v>158.20000000000002</v>
      </c>
      <c r="K1697" s="1" t="s">
        <v>225</v>
      </c>
      <c r="L1697" s="1">
        <f t="shared" si="53"/>
        <v>126</v>
      </c>
      <c r="M1697" s="42" t="s">
        <v>8450</v>
      </c>
      <c r="N1697" s="2" t="s">
        <v>8449</v>
      </c>
      <c r="O1697" s="31" t="s">
        <v>227</v>
      </c>
      <c r="P1697" s="31" t="s">
        <v>236</v>
      </c>
      <c r="Q1697" s="31" t="s">
        <v>3784</v>
      </c>
      <c r="R1697" s="47" t="s">
        <v>7502</v>
      </c>
      <c r="S1697" s="31" t="s">
        <v>8451</v>
      </c>
      <c r="T1697" s="31" t="s">
        <v>8452</v>
      </c>
      <c r="U1697" s="1"/>
    </row>
    <row r="1698" spans="1:21">
      <c r="A1698" s="2" t="s">
        <v>45</v>
      </c>
      <c r="B1698" s="31" t="s">
        <v>8453</v>
      </c>
      <c r="C1698" s="1" t="s">
        <v>8454</v>
      </c>
      <c r="D1698" s="1" t="s">
        <v>46</v>
      </c>
      <c r="E1698" s="1" t="s">
        <v>24</v>
      </c>
      <c r="F1698" s="2">
        <v>82.5</v>
      </c>
      <c r="G1698" s="2">
        <v>43</v>
      </c>
      <c r="H1698" s="2">
        <v>78</v>
      </c>
      <c r="I1698" s="2">
        <v>85</v>
      </c>
      <c r="J1698" s="1">
        <f t="shared" si="52"/>
        <v>158.1</v>
      </c>
      <c r="K1698" s="1" t="s">
        <v>225</v>
      </c>
      <c r="L1698" s="1">
        <f t="shared" si="53"/>
        <v>125.5</v>
      </c>
      <c r="M1698" s="42" t="s">
        <v>8455</v>
      </c>
      <c r="N1698" s="2" t="s">
        <v>8454</v>
      </c>
      <c r="O1698" s="1" t="s">
        <v>235</v>
      </c>
      <c r="P1698" s="1" t="s">
        <v>242</v>
      </c>
      <c r="Q1698" s="43">
        <v>40158</v>
      </c>
      <c r="R1698" s="44" t="s">
        <v>8456</v>
      </c>
      <c r="S1698" s="1" t="s">
        <v>8457</v>
      </c>
      <c r="T1698" s="1">
        <v>18760803898</v>
      </c>
      <c r="U1698" s="1" t="s">
        <v>231</v>
      </c>
    </row>
    <row r="1699" spans="1:21" ht="46.8">
      <c r="A1699" s="2" t="s">
        <v>65</v>
      </c>
      <c r="B1699" s="31" t="s">
        <v>8458</v>
      </c>
      <c r="C1699" s="1" t="s">
        <v>8459</v>
      </c>
      <c r="D1699" s="1" t="s">
        <v>68</v>
      </c>
      <c r="E1699" s="1" t="s">
        <v>24</v>
      </c>
      <c r="F1699" s="2">
        <v>70.5</v>
      </c>
      <c r="G1699" s="2">
        <v>61</v>
      </c>
      <c r="H1699" s="2">
        <v>62</v>
      </c>
      <c r="I1699" s="2">
        <v>71</v>
      </c>
      <c r="J1699" s="1">
        <f t="shared" si="52"/>
        <v>158.1</v>
      </c>
      <c r="K1699" s="1" t="s">
        <v>225</v>
      </c>
      <c r="L1699" s="1">
        <f t="shared" si="53"/>
        <v>131.5</v>
      </c>
      <c r="M1699" s="42" t="s">
        <v>8460</v>
      </c>
      <c r="N1699" s="2" t="s">
        <v>8459</v>
      </c>
      <c r="O1699" s="1" t="s">
        <v>235</v>
      </c>
      <c r="P1699" s="1" t="s">
        <v>236</v>
      </c>
      <c r="Q1699" s="43">
        <v>40150</v>
      </c>
      <c r="R1699" s="50" t="s">
        <v>8085</v>
      </c>
      <c r="S1699" s="1" t="s">
        <v>8461</v>
      </c>
      <c r="T1699" s="31" t="s">
        <v>8462</v>
      </c>
      <c r="U1699" s="1"/>
    </row>
    <row r="1700" spans="1:21">
      <c r="A1700" s="2" t="s">
        <v>22</v>
      </c>
      <c r="B1700" s="31" t="s">
        <v>8463</v>
      </c>
      <c r="C1700" s="1" t="s">
        <v>8464</v>
      </c>
      <c r="D1700" s="1" t="s">
        <v>33</v>
      </c>
      <c r="E1700" s="1" t="s">
        <v>34</v>
      </c>
      <c r="F1700" s="2">
        <v>77.5</v>
      </c>
      <c r="G1700" s="2">
        <v>53.5</v>
      </c>
      <c r="H1700" s="2">
        <v>63</v>
      </c>
      <c r="I1700" s="2">
        <v>72</v>
      </c>
      <c r="J1700" s="1">
        <f t="shared" si="52"/>
        <v>158</v>
      </c>
      <c r="K1700" s="1" t="s">
        <v>225</v>
      </c>
      <c r="L1700" s="1">
        <f t="shared" si="53"/>
        <v>131</v>
      </c>
      <c r="M1700" s="42" t="s">
        <v>8465</v>
      </c>
      <c r="N1700" s="2" t="s">
        <v>8464</v>
      </c>
      <c r="O1700" s="1" t="s">
        <v>227</v>
      </c>
      <c r="P1700" s="1" t="s">
        <v>236</v>
      </c>
      <c r="Q1700" s="43">
        <v>40025</v>
      </c>
      <c r="R1700" s="44" t="s">
        <v>8466</v>
      </c>
      <c r="S1700" s="1" t="s">
        <v>8467</v>
      </c>
      <c r="T1700" s="1">
        <v>15125707969</v>
      </c>
      <c r="U1700" s="1"/>
    </row>
    <row r="1701" spans="1:21">
      <c r="A1701" s="2" t="s">
        <v>57</v>
      </c>
      <c r="B1701" s="31" t="s">
        <v>8468</v>
      </c>
      <c r="C1701" s="1" t="s">
        <v>8469</v>
      </c>
      <c r="D1701" s="1" t="s">
        <v>58</v>
      </c>
      <c r="E1701" s="1" t="s">
        <v>25</v>
      </c>
      <c r="F1701" s="2">
        <v>74.5</v>
      </c>
      <c r="G1701" s="2">
        <v>51</v>
      </c>
      <c r="H1701" s="2">
        <v>82</v>
      </c>
      <c r="I1701" s="2">
        <v>80</v>
      </c>
      <c r="J1701" s="1">
        <f t="shared" si="52"/>
        <v>157.9</v>
      </c>
      <c r="K1701" s="1" t="s">
        <v>225</v>
      </c>
      <c r="L1701" s="1">
        <f t="shared" si="53"/>
        <v>125.5</v>
      </c>
      <c r="M1701" s="42" t="s">
        <v>8470</v>
      </c>
      <c r="N1701" s="2" t="s">
        <v>8469</v>
      </c>
      <c r="O1701" s="1" t="s">
        <v>235</v>
      </c>
      <c r="P1701" s="1" t="s">
        <v>242</v>
      </c>
      <c r="Q1701" s="43">
        <v>40154</v>
      </c>
      <c r="R1701" s="44" t="s">
        <v>8471</v>
      </c>
      <c r="S1701" s="1" t="s">
        <v>8472</v>
      </c>
      <c r="T1701" s="1">
        <v>13769270304</v>
      </c>
      <c r="U1701" s="1"/>
    </row>
    <row r="1702" spans="1:21">
      <c r="A1702" s="2" t="s">
        <v>22</v>
      </c>
      <c r="B1702" s="31" t="s">
        <v>8473</v>
      </c>
      <c r="C1702" s="1" t="s">
        <v>8474</v>
      </c>
      <c r="D1702" s="1" t="s">
        <v>32</v>
      </c>
      <c r="E1702" s="1" t="s">
        <v>24</v>
      </c>
      <c r="F1702" s="2">
        <v>82.5</v>
      </c>
      <c r="G1702" s="2">
        <v>41</v>
      </c>
      <c r="H1702" s="2">
        <v>84</v>
      </c>
      <c r="I1702" s="2">
        <v>87</v>
      </c>
      <c r="J1702" s="1">
        <f t="shared" si="52"/>
        <v>157.70000000000002</v>
      </c>
      <c r="K1702" s="1" t="s">
        <v>225</v>
      </c>
      <c r="L1702" s="1">
        <f t="shared" si="53"/>
        <v>123.5</v>
      </c>
      <c r="M1702" s="42" t="s">
        <v>8475</v>
      </c>
      <c r="N1702" s="2" t="s">
        <v>8474</v>
      </c>
      <c r="O1702" s="1" t="s">
        <v>227</v>
      </c>
      <c r="P1702" s="1" t="s">
        <v>228</v>
      </c>
      <c r="Q1702" s="43">
        <v>40142</v>
      </c>
      <c r="R1702" s="44" t="s">
        <v>6328</v>
      </c>
      <c r="S1702" s="1" t="s">
        <v>8476</v>
      </c>
      <c r="T1702" s="1">
        <v>15125729032</v>
      </c>
      <c r="U1702" s="1"/>
    </row>
    <row r="1703" spans="1:21">
      <c r="A1703" s="2" t="s">
        <v>65</v>
      </c>
      <c r="B1703" s="31" t="s">
        <v>8477</v>
      </c>
      <c r="C1703" s="1" t="s">
        <v>8478</v>
      </c>
      <c r="D1703" s="1" t="s">
        <v>66</v>
      </c>
      <c r="E1703" s="1" t="s">
        <v>24</v>
      </c>
      <c r="F1703" s="2">
        <v>78</v>
      </c>
      <c r="G1703" s="2">
        <v>50.5</v>
      </c>
      <c r="H1703" s="2">
        <v>65</v>
      </c>
      <c r="I1703" s="2">
        <v>81</v>
      </c>
      <c r="J1703" s="1">
        <f t="shared" si="52"/>
        <v>157.69999999999999</v>
      </c>
      <c r="K1703" s="1" t="s">
        <v>225</v>
      </c>
      <c r="L1703" s="1">
        <f t="shared" si="53"/>
        <v>128.5</v>
      </c>
      <c r="M1703" s="42" t="s">
        <v>8479</v>
      </c>
      <c r="N1703" s="2" t="s">
        <v>8478</v>
      </c>
      <c r="O1703" s="1" t="s">
        <v>227</v>
      </c>
      <c r="P1703" s="1" t="s">
        <v>242</v>
      </c>
      <c r="Q1703" s="31" t="s">
        <v>8480</v>
      </c>
      <c r="R1703" s="44" t="s">
        <v>8481</v>
      </c>
      <c r="S1703" s="1" t="s">
        <v>8482</v>
      </c>
      <c r="T1703" s="1">
        <v>18113205498</v>
      </c>
      <c r="U1703" s="1"/>
    </row>
    <row r="1704" spans="1:21">
      <c r="A1704" s="2" t="s">
        <v>84</v>
      </c>
      <c r="B1704" s="31" t="s">
        <v>8483</v>
      </c>
      <c r="C1704" s="1" t="s">
        <v>8484</v>
      </c>
      <c r="D1704" s="1" t="s">
        <v>85</v>
      </c>
      <c r="E1704" s="1" t="s">
        <v>24</v>
      </c>
      <c r="F1704" s="2">
        <v>84</v>
      </c>
      <c r="G1704" s="2">
        <v>41.5</v>
      </c>
      <c r="H1704" s="2">
        <v>84</v>
      </c>
      <c r="I1704" s="2">
        <v>77</v>
      </c>
      <c r="J1704" s="1">
        <f t="shared" si="52"/>
        <v>157.70000000000002</v>
      </c>
      <c r="K1704" s="1" t="s">
        <v>225</v>
      </c>
      <c r="L1704" s="1">
        <f t="shared" si="53"/>
        <v>125.5</v>
      </c>
      <c r="M1704" s="42" t="s">
        <v>8485</v>
      </c>
      <c r="N1704" s="2" t="s">
        <v>8484</v>
      </c>
      <c r="O1704" s="1" t="s">
        <v>227</v>
      </c>
      <c r="P1704" s="1" t="s">
        <v>236</v>
      </c>
      <c r="Q1704" s="43">
        <v>40179</v>
      </c>
      <c r="R1704" s="44" t="s">
        <v>4468</v>
      </c>
      <c r="S1704" s="1" t="s">
        <v>8486</v>
      </c>
      <c r="T1704" s="1">
        <v>13577838634</v>
      </c>
      <c r="U1704" s="1"/>
    </row>
    <row r="1705" spans="1:21">
      <c r="A1705" s="2" t="s">
        <v>45</v>
      </c>
      <c r="B1705" s="31" t="s">
        <v>8487</v>
      </c>
      <c r="C1705" s="1" t="s">
        <v>8488</v>
      </c>
      <c r="D1705" s="1" t="s">
        <v>51</v>
      </c>
      <c r="E1705" s="1" t="s">
        <v>24</v>
      </c>
      <c r="F1705" s="2">
        <v>81.5</v>
      </c>
      <c r="G1705" s="2">
        <v>45</v>
      </c>
      <c r="H1705" s="2">
        <v>70</v>
      </c>
      <c r="I1705" s="2">
        <v>85</v>
      </c>
      <c r="J1705" s="1">
        <f t="shared" si="52"/>
        <v>157.5</v>
      </c>
      <c r="K1705" s="1" t="s">
        <v>225</v>
      </c>
      <c r="L1705" s="1">
        <f t="shared" si="53"/>
        <v>126.5</v>
      </c>
      <c r="M1705" s="42" t="s">
        <v>8489</v>
      </c>
      <c r="N1705" s="2" t="s">
        <v>8488</v>
      </c>
      <c r="O1705" s="1" t="s">
        <v>227</v>
      </c>
      <c r="P1705" s="1" t="s">
        <v>236</v>
      </c>
      <c r="Q1705" s="43">
        <v>39880</v>
      </c>
      <c r="R1705" s="44" t="s">
        <v>7340</v>
      </c>
      <c r="S1705" s="1" t="s">
        <v>8490</v>
      </c>
      <c r="T1705" s="1">
        <v>13577849062</v>
      </c>
      <c r="U1705" s="1"/>
    </row>
    <row r="1706" spans="1:21">
      <c r="A1706" s="2" t="s">
        <v>57</v>
      </c>
      <c r="B1706" s="31" t="s">
        <v>8491</v>
      </c>
      <c r="C1706" s="1" t="s">
        <v>8492</v>
      </c>
      <c r="D1706" s="1" t="s">
        <v>60</v>
      </c>
      <c r="E1706" s="1" t="s">
        <v>24</v>
      </c>
      <c r="F1706" s="2">
        <v>79</v>
      </c>
      <c r="G1706" s="2">
        <v>49</v>
      </c>
      <c r="H1706" s="2">
        <v>73</v>
      </c>
      <c r="I1706" s="2">
        <v>74</v>
      </c>
      <c r="J1706" s="1">
        <f t="shared" si="52"/>
        <v>157.4</v>
      </c>
      <c r="K1706" s="1" t="s">
        <v>225</v>
      </c>
      <c r="L1706" s="1">
        <f t="shared" si="53"/>
        <v>128</v>
      </c>
      <c r="M1706" s="42" t="s">
        <v>8493</v>
      </c>
      <c r="N1706" s="2" t="s">
        <v>8492</v>
      </c>
      <c r="O1706" s="31" t="s">
        <v>235</v>
      </c>
      <c r="P1706" s="31" t="s">
        <v>236</v>
      </c>
      <c r="Q1706" s="31" t="s">
        <v>7988</v>
      </c>
      <c r="R1706" s="47" t="s">
        <v>8494</v>
      </c>
      <c r="S1706" s="31" t="s">
        <v>8495</v>
      </c>
      <c r="T1706" s="31" t="s">
        <v>8496</v>
      </c>
      <c r="U1706" s="1"/>
    </row>
    <row r="1707" spans="1:21">
      <c r="A1707" s="2" t="s">
        <v>22</v>
      </c>
      <c r="B1707" s="31" t="s">
        <v>8497</v>
      </c>
      <c r="C1707" s="1" t="s">
        <v>8498</v>
      </c>
      <c r="D1707" s="1" t="s">
        <v>23</v>
      </c>
      <c r="E1707" s="1" t="s">
        <v>26</v>
      </c>
      <c r="F1707" s="2">
        <v>75.5</v>
      </c>
      <c r="G1707" s="2">
        <v>50</v>
      </c>
      <c r="H1707" s="2">
        <v>73</v>
      </c>
      <c r="I1707" s="2">
        <v>86</v>
      </c>
      <c r="J1707" s="1">
        <f t="shared" si="52"/>
        <v>157.29999999999998</v>
      </c>
      <c r="K1707" s="1" t="s">
        <v>225</v>
      </c>
      <c r="L1707" s="1">
        <f t="shared" si="53"/>
        <v>125.5</v>
      </c>
      <c r="M1707" s="42" t="s">
        <v>8499</v>
      </c>
      <c r="N1707" s="2" t="s">
        <v>8498</v>
      </c>
      <c r="O1707" s="1" t="s">
        <v>235</v>
      </c>
      <c r="P1707" s="1" t="s">
        <v>242</v>
      </c>
      <c r="Q1707" s="43">
        <v>40037</v>
      </c>
      <c r="R1707" s="44" t="s">
        <v>2563</v>
      </c>
      <c r="S1707" s="1" t="s">
        <v>8500</v>
      </c>
      <c r="T1707" s="1">
        <v>13577829738</v>
      </c>
      <c r="U1707" s="1"/>
    </row>
    <row r="1708" spans="1:21">
      <c r="A1708" s="2" t="s">
        <v>22</v>
      </c>
      <c r="B1708" s="31" t="s">
        <v>8501</v>
      </c>
      <c r="C1708" s="1" t="s">
        <v>8502</v>
      </c>
      <c r="D1708" s="1" t="s">
        <v>33</v>
      </c>
      <c r="E1708" s="1" t="s">
        <v>27</v>
      </c>
      <c r="F1708" s="2">
        <v>63</v>
      </c>
      <c r="G1708" s="2">
        <v>65</v>
      </c>
      <c r="H1708" s="2">
        <v>70</v>
      </c>
      <c r="I1708" s="2">
        <v>76</v>
      </c>
      <c r="J1708" s="1">
        <f t="shared" si="52"/>
        <v>157.19999999999999</v>
      </c>
      <c r="K1708" s="1" t="s">
        <v>225</v>
      </c>
      <c r="L1708" s="1">
        <f t="shared" si="53"/>
        <v>128</v>
      </c>
      <c r="M1708" s="42" t="s">
        <v>8503</v>
      </c>
      <c r="N1708" s="2" t="s">
        <v>8502</v>
      </c>
      <c r="O1708" s="1" t="s">
        <v>227</v>
      </c>
      <c r="P1708" s="1" t="s">
        <v>236</v>
      </c>
      <c r="Q1708" s="45">
        <v>40259</v>
      </c>
      <c r="R1708" s="44" t="s">
        <v>8504</v>
      </c>
      <c r="S1708" s="1" t="s">
        <v>8505</v>
      </c>
      <c r="T1708" s="1">
        <v>13578407938</v>
      </c>
      <c r="U1708" s="1"/>
    </row>
    <row r="1709" spans="1:21">
      <c r="A1709" s="2" t="s">
        <v>22</v>
      </c>
      <c r="B1709" s="31" t="s">
        <v>8506</v>
      </c>
      <c r="C1709" s="1" t="s">
        <v>8507</v>
      </c>
      <c r="D1709" s="1" t="s">
        <v>38</v>
      </c>
      <c r="E1709" s="1" t="s">
        <v>24</v>
      </c>
      <c r="F1709" s="2">
        <v>82</v>
      </c>
      <c r="G1709" s="2">
        <v>48</v>
      </c>
      <c r="H1709" s="2">
        <v>72</v>
      </c>
      <c r="I1709" s="2">
        <v>64</v>
      </c>
      <c r="J1709" s="1">
        <f t="shared" si="52"/>
        <v>157.20000000000002</v>
      </c>
      <c r="K1709" s="1" t="s">
        <v>225</v>
      </c>
      <c r="L1709" s="1">
        <f t="shared" si="53"/>
        <v>130</v>
      </c>
      <c r="M1709" s="42" t="s">
        <v>8508</v>
      </c>
      <c r="N1709" s="2" t="s">
        <v>8507</v>
      </c>
      <c r="O1709" s="31" t="s">
        <v>227</v>
      </c>
      <c r="P1709" s="31" t="s">
        <v>242</v>
      </c>
      <c r="Q1709" s="43">
        <v>40020</v>
      </c>
      <c r="R1709" s="44" t="s">
        <v>3479</v>
      </c>
      <c r="S1709" s="31" t="s">
        <v>8509</v>
      </c>
      <c r="T1709" s="31" t="s">
        <v>8510</v>
      </c>
      <c r="U1709" s="31"/>
    </row>
    <row r="1710" spans="1:21">
      <c r="A1710" s="2" t="s">
        <v>57</v>
      </c>
      <c r="B1710" s="31" t="s">
        <v>8511</v>
      </c>
      <c r="C1710" s="1" t="s">
        <v>8512</v>
      </c>
      <c r="D1710" s="1" t="s">
        <v>62</v>
      </c>
      <c r="E1710" s="1" t="s">
        <v>24</v>
      </c>
      <c r="F1710" s="2">
        <v>81.5</v>
      </c>
      <c r="G1710" s="2">
        <v>44.5</v>
      </c>
      <c r="H1710" s="2">
        <v>73</v>
      </c>
      <c r="I1710" s="2">
        <v>83</v>
      </c>
      <c r="J1710" s="1">
        <f t="shared" si="52"/>
        <v>157.19999999999999</v>
      </c>
      <c r="K1710" s="1" t="s">
        <v>225</v>
      </c>
      <c r="L1710" s="1">
        <f t="shared" si="53"/>
        <v>126</v>
      </c>
      <c r="M1710" s="42" t="s">
        <v>8513</v>
      </c>
      <c r="N1710" s="2" t="s">
        <v>8512</v>
      </c>
      <c r="O1710" s="1" t="s">
        <v>235</v>
      </c>
      <c r="P1710" s="1" t="s">
        <v>242</v>
      </c>
      <c r="Q1710" s="43">
        <v>40129</v>
      </c>
      <c r="R1710" s="44" t="s">
        <v>1543</v>
      </c>
      <c r="S1710" s="1" t="s">
        <v>8514</v>
      </c>
      <c r="T1710" s="1">
        <v>18387809973</v>
      </c>
      <c r="U1710" s="1"/>
    </row>
    <row r="1711" spans="1:21">
      <c r="A1711" s="2" t="s">
        <v>22</v>
      </c>
      <c r="B1711" s="31" t="s">
        <v>8515</v>
      </c>
      <c r="C1711" s="1" t="s">
        <v>8516</v>
      </c>
      <c r="D1711" s="1" t="s">
        <v>29</v>
      </c>
      <c r="E1711" s="1" t="s">
        <v>24</v>
      </c>
      <c r="F1711" s="2">
        <v>76</v>
      </c>
      <c r="G1711" s="2">
        <v>50.5</v>
      </c>
      <c r="H1711" s="2">
        <v>84</v>
      </c>
      <c r="I1711" s="2">
        <v>69</v>
      </c>
      <c r="J1711" s="1">
        <f t="shared" si="52"/>
        <v>157.10000000000002</v>
      </c>
      <c r="K1711" s="1" t="s">
        <v>225</v>
      </c>
      <c r="L1711" s="1">
        <f t="shared" si="53"/>
        <v>126.5</v>
      </c>
      <c r="M1711" s="42" t="s">
        <v>8517</v>
      </c>
      <c r="N1711" s="2" t="s">
        <v>8518</v>
      </c>
      <c r="O1711" s="31" t="s">
        <v>235</v>
      </c>
      <c r="P1711" s="31" t="s">
        <v>228</v>
      </c>
      <c r="Q1711" s="43">
        <v>40334</v>
      </c>
      <c r="R1711" s="44" t="s">
        <v>8519</v>
      </c>
      <c r="S1711" s="1" t="s">
        <v>8520</v>
      </c>
      <c r="T1711" s="1">
        <v>15891854361</v>
      </c>
      <c r="U1711" s="31"/>
    </row>
    <row r="1712" spans="1:21">
      <c r="A1712" s="2" t="s">
        <v>65</v>
      </c>
      <c r="B1712" s="31" t="s">
        <v>8521</v>
      </c>
      <c r="C1712" s="1" t="s">
        <v>8522</v>
      </c>
      <c r="D1712" s="1" t="s">
        <v>66</v>
      </c>
      <c r="E1712" s="1" t="s">
        <v>25</v>
      </c>
      <c r="F1712" s="2">
        <v>67.5</v>
      </c>
      <c r="G1712" s="2">
        <v>55.5</v>
      </c>
      <c r="H1712" s="2">
        <v>90</v>
      </c>
      <c r="I1712" s="2">
        <v>80</v>
      </c>
      <c r="J1712" s="1">
        <f t="shared" si="52"/>
        <v>157</v>
      </c>
      <c r="K1712" s="1" t="s">
        <v>225</v>
      </c>
      <c r="L1712" s="1">
        <f t="shared" si="53"/>
        <v>123</v>
      </c>
      <c r="M1712" s="42" t="s">
        <v>8523</v>
      </c>
      <c r="N1712" s="2" t="s">
        <v>8522</v>
      </c>
      <c r="O1712" s="1" t="s">
        <v>235</v>
      </c>
      <c r="P1712" s="1" t="s">
        <v>242</v>
      </c>
      <c r="Q1712" s="31" t="s">
        <v>7105</v>
      </c>
      <c r="R1712" s="44" t="s">
        <v>4255</v>
      </c>
      <c r="S1712" s="1" t="s">
        <v>8524</v>
      </c>
      <c r="T1712" s="1">
        <v>13987852486</v>
      </c>
      <c r="U1712" s="1"/>
    </row>
    <row r="1713" spans="1:21">
      <c r="A1713" s="2" t="s">
        <v>90</v>
      </c>
      <c r="B1713" s="31" t="s">
        <v>8525</v>
      </c>
      <c r="C1713" s="1" t="s">
        <v>140</v>
      </c>
      <c r="D1713" s="1" t="s">
        <v>92</v>
      </c>
      <c r="E1713" s="1" t="s">
        <v>24</v>
      </c>
      <c r="F1713" s="2">
        <v>73</v>
      </c>
      <c r="G1713" s="2">
        <v>49</v>
      </c>
      <c r="H1713" s="2">
        <v>87</v>
      </c>
      <c r="I1713" s="2">
        <v>88</v>
      </c>
      <c r="J1713" s="1">
        <f t="shared" si="52"/>
        <v>157</v>
      </c>
      <c r="K1713" s="1" t="s">
        <v>225</v>
      </c>
      <c r="L1713" s="1">
        <f t="shared" si="53"/>
        <v>122</v>
      </c>
      <c r="M1713" s="42" t="s">
        <v>8526</v>
      </c>
      <c r="N1713" s="2" t="s">
        <v>140</v>
      </c>
      <c r="O1713" s="1" t="s">
        <v>235</v>
      </c>
      <c r="P1713" s="1" t="s">
        <v>242</v>
      </c>
      <c r="Q1713" s="43">
        <v>40088</v>
      </c>
      <c r="R1713" s="44" t="s">
        <v>1632</v>
      </c>
      <c r="S1713" s="1" t="s">
        <v>8527</v>
      </c>
      <c r="T1713" s="1">
        <v>15288522671</v>
      </c>
      <c r="U1713" s="1" t="s">
        <v>231</v>
      </c>
    </row>
    <row r="1714" spans="1:21">
      <c r="A1714" s="2" t="s">
        <v>45</v>
      </c>
      <c r="B1714" s="31" t="s">
        <v>8528</v>
      </c>
      <c r="C1714" s="1" t="s">
        <v>8529</v>
      </c>
      <c r="D1714" s="1" t="s">
        <v>48</v>
      </c>
      <c r="E1714" s="1" t="s">
        <v>24</v>
      </c>
      <c r="F1714" s="2">
        <v>70.5</v>
      </c>
      <c r="G1714" s="2">
        <v>56</v>
      </c>
      <c r="H1714" s="2">
        <v>71</v>
      </c>
      <c r="I1714" s="2">
        <v>81</v>
      </c>
      <c r="J1714" s="1">
        <f t="shared" si="52"/>
        <v>156.89999999999998</v>
      </c>
      <c r="K1714" s="1" t="s">
        <v>225</v>
      </c>
      <c r="L1714" s="1">
        <f t="shared" si="53"/>
        <v>126.5</v>
      </c>
      <c r="M1714" s="42" t="s">
        <v>8530</v>
      </c>
      <c r="N1714" s="2" t="s">
        <v>8529</v>
      </c>
      <c r="O1714" s="1" t="s">
        <v>235</v>
      </c>
      <c r="P1714" s="1" t="s">
        <v>236</v>
      </c>
      <c r="Q1714" s="43">
        <v>40195</v>
      </c>
      <c r="R1714" s="44" t="s">
        <v>3597</v>
      </c>
      <c r="S1714" s="1" t="s">
        <v>8531</v>
      </c>
      <c r="T1714" s="1">
        <v>15125828864</v>
      </c>
      <c r="U1714" s="1"/>
    </row>
    <row r="1715" spans="1:21">
      <c r="A1715" s="2" t="s">
        <v>52</v>
      </c>
      <c r="B1715" s="31" t="s">
        <v>8532</v>
      </c>
      <c r="C1715" s="1" t="s">
        <v>6473</v>
      </c>
      <c r="D1715" s="1" t="s">
        <v>54</v>
      </c>
      <c r="E1715" s="1" t="s">
        <v>24</v>
      </c>
      <c r="F1715" s="2">
        <v>66.5</v>
      </c>
      <c r="G1715" s="2">
        <v>59</v>
      </c>
      <c r="H1715" s="2">
        <v>88</v>
      </c>
      <c r="I1715" s="2">
        <v>69</v>
      </c>
      <c r="J1715" s="1">
        <f t="shared" si="52"/>
        <v>156.9</v>
      </c>
      <c r="K1715" s="1" t="s">
        <v>225</v>
      </c>
      <c r="L1715" s="1">
        <f t="shared" si="53"/>
        <v>125.5</v>
      </c>
      <c r="M1715" s="42" t="s">
        <v>8533</v>
      </c>
      <c r="N1715" s="2" t="s">
        <v>6473</v>
      </c>
      <c r="O1715" s="1" t="s">
        <v>235</v>
      </c>
      <c r="P1715" s="1" t="s">
        <v>236</v>
      </c>
      <c r="Q1715" s="43">
        <v>40218</v>
      </c>
      <c r="R1715" s="44" t="s">
        <v>1006</v>
      </c>
      <c r="S1715" s="1" t="s">
        <v>8534</v>
      </c>
      <c r="T1715" s="1">
        <v>14769339611</v>
      </c>
      <c r="U1715" s="1"/>
    </row>
    <row r="1716" spans="1:21">
      <c r="A1716" s="2" t="s">
        <v>22</v>
      </c>
      <c r="B1716" s="31" t="s">
        <v>8535</v>
      </c>
      <c r="C1716" s="1" t="s">
        <v>8536</v>
      </c>
      <c r="D1716" s="1" t="s">
        <v>33</v>
      </c>
      <c r="E1716" s="1" t="s">
        <v>28</v>
      </c>
      <c r="F1716" s="2">
        <v>86</v>
      </c>
      <c r="G1716" s="2">
        <v>38</v>
      </c>
      <c r="H1716" s="2">
        <v>79</v>
      </c>
      <c r="I1716" s="2">
        <v>85</v>
      </c>
      <c r="J1716" s="1">
        <f t="shared" si="52"/>
        <v>156.80000000000001</v>
      </c>
      <c r="K1716" s="1" t="s">
        <v>225</v>
      </c>
      <c r="L1716" s="1">
        <f t="shared" si="53"/>
        <v>124</v>
      </c>
      <c r="M1716" s="42" t="s">
        <v>8537</v>
      </c>
      <c r="N1716" s="2" t="s">
        <v>8536</v>
      </c>
      <c r="O1716" s="1" t="s">
        <v>235</v>
      </c>
      <c r="P1716" s="1" t="s">
        <v>242</v>
      </c>
      <c r="Q1716" s="31" t="s">
        <v>2088</v>
      </c>
      <c r="R1716" s="44" t="s">
        <v>8538</v>
      </c>
      <c r="S1716" s="1" t="s">
        <v>8539</v>
      </c>
      <c r="T1716" s="1">
        <v>15125924846</v>
      </c>
      <c r="U1716" s="1"/>
    </row>
    <row r="1717" spans="1:21">
      <c r="A1717" s="2" t="s">
        <v>94</v>
      </c>
      <c r="B1717" s="31" t="s">
        <v>8540</v>
      </c>
      <c r="C1717" s="1" t="s">
        <v>8541</v>
      </c>
      <c r="D1717" s="1" t="s">
        <v>94</v>
      </c>
      <c r="E1717" s="1" t="s">
        <v>25</v>
      </c>
      <c r="F1717" s="2">
        <v>82</v>
      </c>
      <c r="G1717" s="2">
        <v>40</v>
      </c>
      <c r="H1717" s="2">
        <v>87</v>
      </c>
      <c r="I1717" s="2">
        <v>87</v>
      </c>
      <c r="J1717" s="1">
        <f t="shared" si="52"/>
        <v>156.80000000000001</v>
      </c>
      <c r="K1717" s="1" t="s">
        <v>225</v>
      </c>
      <c r="L1717" s="1">
        <f t="shared" si="53"/>
        <v>122</v>
      </c>
      <c r="M1717" s="42" t="s">
        <v>8542</v>
      </c>
      <c r="N1717" s="2" t="s">
        <v>8541</v>
      </c>
      <c r="O1717" s="1" t="s">
        <v>235</v>
      </c>
      <c r="P1717" s="1" t="s">
        <v>228</v>
      </c>
      <c r="Q1717" s="43">
        <v>40080</v>
      </c>
      <c r="R1717" s="44" t="s">
        <v>3093</v>
      </c>
      <c r="S1717" s="1" t="s">
        <v>8543</v>
      </c>
      <c r="T1717" s="1">
        <v>15096435336</v>
      </c>
      <c r="U1717" s="1" t="s">
        <v>231</v>
      </c>
    </row>
    <row r="1718" spans="1:21">
      <c r="A1718" s="2" t="s">
        <v>57</v>
      </c>
      <c r="B1718" s="31" t="s">
        <v>8544</v>
      </c>
      <c r="C1718" s="1" t="s">
        <v>2828</v>
      </c>
      <c r="D1718" s="1" t="s">
        <v>61</v>
      </c>
      <c r="E1718" s="1" t="s">
        <v>25</v>
      </c>
      <c r="F1718" s="2">
        <v>79.5</v>
      </c>
      <c r="G1718" s="2">
        <v>41</v>
      </c>
      <c r="H1718" s="2">
        <v>89</v>
      </c>
      <c r="I1718" s="2">
        <v>92</v>
      </c>
      <c r="J1718" s="1">
        <f t="shared" si="52"/>
        <v>156.70000000000002</v>
      </c>
      <c r="K1718" s="1" t="s">
        <v>225</v>
      </c>
      <c r="L1718" s="1">
        <f t="shared" si="53"/>
        <v>120.5</v>
      </c>
      <c r="M1718" s="42" t="s">
        <v>8545</v>
      </c>
      <c r="N1718" s="2" t="s">
        <v>2828</v>
      </c>
      <c r="O1718" s="31" t="s">
        <v>235</v>
      </c>
      <c r="P1718" s="31" t="s">
        <v>228</v>
      </c>
      <c r="Q1718" s="31" t="s">
        <v>8546</v>
      </c>
      <c r="R1718" s="47" t="s">
        <v>274</v>
      </c>
      <c r="S1718" s="31" t="s">
        <v>8547</v>
      </c>
      <c r="T1718" s="31" t="s">
        <v>8548</v>
      </c>
      <c r="U1718" s="1"/>
    </row>
    <row r="1719" spans="1:21">
      <c r="A1719" s="2" t="s">
        <v>84</v>
      </c>
      <c r="B1719" s="31" t="s">
        <v>8549</v>
      </c>
      <c r="C1719" s="1" t="s">
        <v>8550</v>
      </c>
      <c r="D1719" s="1" t="s">
        <v>89</v>
      </c>
      <c r="E1719" s="1" t="s">
        <v>25</v>
      </c>
      <c r="F1719" s="2">
        <v>61.5</v>
      </c>
      <c r="G1719" s="2">
        <v>68</v>
      </c>
      <c r="H1719" s="2">
        <v>79</v>
      </c>
      <c r="I1719" s="2">
        <v>57</v>
      </c>
      <c r="J1719" s="1">
        <f t="shared" si="52"/>
        <v>156.70000000000002</v>
      </c>
      <c r="K1719" s="1" t="s">
        <v>225</v>
      </c>
      <c r="L1719" s="1">
        <f t="shared" si="53"/>
        <v>129.5</v>
      </c>
      <c r="M1719" s="42" t="s">
        <v>8551</v>
      </c>
      <c r="N1719" s="2" t="s">
        <v>8550</v>
      </c>
      <c r="O1719" s="1" t="s">
        <v>235</v>
      </c>
      <c r="P1719" s="1" t="s">
        <v>236</v>
      </c>
      <c r="Q1719" s="56" t="s">
        <v>8552</v>
      </c>
      <c r="R1719" s="44" t="s">
        <v>1685</v>
      </c>
      <c r="S1719" s="1" t="s">
        <v>8553</v>
      </c>
      <c r="T1719" s="1">
        <v>15987246231</v>
      </c>
      <c r="U1719" s="1"/>
    </row>
    <row r="1720" spans="1:21">
      <c r="A1720" s="2" t="s">
        <v>22</v>
      </c>
      <c r="B1720" s="31" t="s">
        <v>8554</v>
      </c>
      <c r="C1720" s="1" t="s">
        <v>8555</v>
      </c>
      <c r="D1720" s="1" t="s">
        <v>38</v>
      </c>
      <c r="E1720" s="1" t="s">
        <v>24</v>
      </c>
      <c r="F1720" s="2">
        <v>81</v>
      </c>
      <c r="G1720" s="2">
        <v>45.5</v>
      </c>
      <c r="H1720" s="2">
        <v>76</v>
      </c>
      <c r="I1720" s="2">
        <v>74</v>
      </c>
      <c r="J1720" s="1">
        <f t="shared" si="52"/>
        <v>156.5</v>
      </c>
      <c r="K1720" s="1" t="s">
        <v>225</v>
      </c>
      <c r="L1720" s="1">
        <f t="shared" si="53"/>
        <v>126.5</v>
      </c>
      <c r="M1720" s="42" t="s">
        <v>8556</v>
      </c>
      <c r="N1720" s="2" t="s">
        <v>8555</v>
      </c>
      <c r="O1720" s="31" t="s">
        <v>227</v>
      </c>
      <c r="P1720" s="31" t="s">
        <v>228</v>
      </c>
      <c r="Q1720" s="43">
        <v>40157</v>
      </c>
      <c r="R1720" s="44" t="s">
        <v>8557</v>
      </c>
      <c r="S1720" s="31" t="s">
        <v>8558</v>
      </c>
      <c r="T1720" s="31" t="s">
        <v>8559</v>
      </c>
      <c r="U1720" s="31"/>
    </row>
    <row r="1721" spans="1:21">
      <c r="A1721" s="2" t="s">
        <v>84</v>
      </c>
      <c r="B1721" s="31" t="s">
        <v>8560</v>
      </c>
      <c r="C1721" s="1" t="s">
        <v>141</v>
      </c>
      <c r="D1721" s="1" t="s">
        <v>87</v>
      </c>
      <c r="E1721" s="1" t="s">
        <v>24</v>
      </c>
      <c r="F1721" s="2">
        <v>75.5</v>
      </c>
      <c r="G1721" s="2">
        <v>48</v>
      </c>
      <c r="H1721" s="2">
        <v>80</v>
      </c>
      <c r="I1721" s="2">
        <v>85</v>
      </c>
      <c r="J1721" s="1">
        <f t="shared" si="52"/>
        <v>156.5</v>
      </c>
      <c r="K1721" s="1" t="s">
        <v>225</v>
      </c>
      <c r="L1721" s="1">
        <f t="shared" si="53"/>
        <v>123.5</v>
      </c>
      <c r="M1721" s="42" t="s">
        <v>8561</v>
      </c>
      <c r="N1721" s="2" t="s">
        <v>141</v>
      </c>
      <c r="O1721" s="1" t="s">
        <v>227</v>
      </c>
      <c r="P1721" s="1" t="s">
        <v>236</v>
      </c>
      <c r="Q1721" s="1" t="s">
        <v>8562</v>
      </c>
      <c r="R1721" s="44" t="s">
        <v>529</v>
      </c>
      <c r="S1721" s="1" t="s">
        <v>6563</v>
      </c>
      <c r="T1721" s="1">
        <v>15891835952</v>
      </c>
      <c r="U1721" s="1"/>
    </row>
    <row r="1722" spans="1:21">
      <c r="A1722" s="2" t="s">
        <v>94</v>
      </c>
      <c r="B1722" s="31" t="s">
        <v>8563</v>
      </c>
      <c r="C1722" s="1" t="s">
        <v>8564</v>
      </c>
      <c r="D1722" s="1" t="s">
        <v>94</v>
      </c>
      <c r="E1722" s="1" t="s">
        <v>24</v>
      </c>
      <c r="F1722" s="2">
        <v>71</v>
      </c>
      <c r="G1722" s="2">
        <v>54.5</v>
      </c>
      <c r="H1722" s="2">
        <v>83</v>
      </c>
      <c r="I1722" s="2">
        <v>72</v>
      </c>
      <c r="J1722" s="1">
        <f t="shared" si="52"/>
        <v>156.5</v>
      </c>
      <c r="K1722" s="1" t="s">
        <v>225</v>
      </c>
      <c r="L1722" s="1">
        <f t="shared" si="53"/>
        <v>125.5</v>
      </c>
      <c r="M1722" s="42" t="s">
        <v>8565</v>
      </c>
      <c r="N1722" s="2" t="s">
        <v>8564</v>
      </c>
      <c r="O1722" s="1" t="s">
        <v>235</v>
      </c>
      <c r="P1722" s="1" t="s">
        <v>242</v>
      </c>
      <c r="Q1722" s="43">
        <v>40084</v>
      </c>
      <c r="R1722" s="44" t="s">
        <v>1094</v>
      </c>
      <c r="S1722" s="1" t="s">
        <v>8566</v>
      </c>
      <c r="T1722" s="1">
        <v>15969327558</v>
      </c>
      <c r="U1722" s="1" t="s">
        <v>231</v>
      </c>
    </row>
    <row r="1723" spans="1:21">
      <c r="A1723" s="2" t="s">
        <v>22</v>
      </c>
      <c r="B1723" s="31" t="s">
        <v>8567</v>
      </c>
      <c r="C1723" s="1" t="s">
        <v>8568</v>
      </c>
      <c r="D1723" s="1" t="s">
        <v>30</v>
      </c>
      <c r="E1723" s="1" t="s">
        <v>24</v>
      </c>
      <c r="F1723" s="2">
        <v>75.5</v>
      </c>
      <c r="G1723" s="2">
        <v>48</v>
      </c>
      <c r="H1723" s="2">
        <v>79</v>
      </c>
      <c r="I1723" s="2">
        <v>85</v>
      </c>
      <c r="J1723" s="1">
        <f t="shared" si="52"/>
        <v>156.30000000000001</v>
      </c>
      <c r="K1723" s="1" t="s">
        <v>225</v>
      </c>
      <c r="L1723" s="1">
        <f t="shared" si="53"/>
        <v>123.5</v>
      </c>
      <c r="M1723" s="42" t="s">
        <v>8569</v>
      </c>
      <c r="N1723" s="2" t="s">
        <v>8568</v>
      </c>
      <c r="O1723" s="1" t="s">
        <v>235</v>
      </c>
      <c r="P1723" s="1" t="s">
        <v>236</v>
      </c>
      <c r="Q1723" s="43" t="s">
        <v>8570</v>
      </c>
      <c r="R1723" s="44" t="s">
        <v>873</v>
      </c>
      <c r="S1723" s="1" t="s">
        <v>8571</v>
      </c>
      <c r="T1723" s="31" t="s">
        <v>8572</v>
      </c>
      <c r="U1723" s="1"/>
    </row>
    <row r="1724" spans="1:21">
      <c r="A1724" s="2" t="s">
        <v>57</v>
      </c>
      <c r="B1724" s="31" t="s">
        <v>8573</v>
      </c>
      <c r="C1724" s="1" t="s">
        <v>8574</v>
      </c>
      <c r="D1724" s="1" t="s">
        <v>60</v>
      </c>
      <c r="E1724" s="1" t="s">
        <v>25</v>
      </c>
      <c r="F1724" s="2">
        <v>76</v>
      </c>
      <c r="G1724" s="2">
        <v>50.5</v>
      </c>
      <c r="H1724" s="2">
        <v>83</v>
      </c>
      <c r="I1724" s="2">
        <v>66</v>
      </c>
      <c r="J1724" s="1">
        <f t="shared" si="52"/>
        <v>156.29999999999998</v>
      </c>
      <c r="K1724" s="1" t="s">
        <v>225</v>
      </c>
      <c r="L1724" s="1">
        <f t="shared" si="53"/>
        <v>126.5</v>
      </c>
      <c r="M1724" s="42" t="s">
        <v>8575</v>
      </c>
      <c r="N1724" s="2" t="s">
        <v>8574</v>
      </c>
      <c r="O1724" s="31" t="s">
        <v>227</v>
      </c>
      <c r="P1724" s="31" t="s">
        <v>242</v>
      </c>
      <c r="Q1724" s="43">
        <v>40158</v>
      </c>
      <c r="R1724" s="44" t="s">
        <v>4203</v>
      </c>
      <c r="S1724" s="1" t="s">
        <v>8576</v>
      </c>
      <c r="T1724" s="1">
        <v>18287806409</v>
      </c>
      <c r="U1724" s="1"/>
    </row>
    <row r="1725" spans="1:21" ht="46.8">
      <c r="A1725" s="2" t="s">
        <v>65</v>
      </c>
      <c r="B1725" s="31" t="s">
        <v>8577</v>
      </c>
      <c r="C1725" s="1" t="s">
        <v>8578</v>
      </c>
      <c r="D1725" s="1" t="s">
        <v>72</v>
      </c>
      <c r="E1725" s="1" t="s">
        <v>24</v>
      </c>
      <c r="F1725" s="2">
        <v>79</v>
      </c>
      <c r="G1725" s="2">
        <v>42</v>
      </c>
      <c r="H1725" s="2">
        <v>85</v>
      </c>
      <c r="I1725" s="2">
        <v>91</v>
      </c>
      <c r="J1725" s="1">
        <f t="shared" si="52"/>
        <v>156.19999999999999</v>
      </c>
      <c r="K1725" s="1" t="s">
        <v>225</v>
      </c>
      <c r="L1725" s="1">
        <f t="shared" si="53"/>
        <v>121</v>
      </c>
      <c r="M1725" s="42" t="s">
        <v>8579</v>
      </c>
      <c r="N1725" s="2" t="s">
        <v>8578</v>
      </c>
      <c r="O1725" s="48" t="s">
        <v>227</v>
      </c>
      <c r="P1725" s="48" t="s">
        <v>228</v>
      </c>
      <c r="Q1725" s="49">
        <v>40100</v>
      </c>
      <c r="R1725" s="50" t="s">
        <v>8580</v>
      </c>
      <c r="S1725" s="48" t="s">
        <v>8581</v>
      </c>
      <c r="T1725" s="48">
        <v>15125932160</v>
      </c>
      <c r="U1725" s="1"/>
    </row>
    <row r="1726" spans="1:21">
      <c r="A1726" s="2" t="s">
        <v>84</v>
      </c>
      <c r="B1726" s="31" t="s">
        <v>8582</v>
      </c>
      <c r="C1726" s="1" t="s">
        <v>8583</v>
      </c>
      <c r="D1726" s="1" t="s">
        <v>85</v>
      </c>
      <c r="E1726" s="1" t="s">
        <v>24</v>
      </c>
      <c r="F1726" s="2">
        <v>86</v>
      </c>
      <c r="G1726" s="2">
        <v>37</v>
      </c>
      <c r="H1726" s="2">
        <v>73</v>
      </c>
      <c r="I1726" s="2">
        <v>93</v>
      </c>
      <c r="J1726" s="1">
        <f t="shared" si="52"/>
        <v>156.19999999999999</v>
      </c>
      <c r="K1726" s="1" t="s">
        <v>225</v>
      </c>
      <c r="L1726" s="1">
        <f t="shared" si="53"/>
        <v>123</v>
      </c>
      <c r="M1726" s="42" t="s">
        <v>8584</v>
      </c>
      <c r="N1726" s="2" t="s">
        <v>8583</v>
      </c>
      <c r="O1726" s="1" t="s">
        <v>235</v>
      </c>
      <c r="P1726" s="1" t="s">
        <v>242</v>
      </c>
      <c r="Q1726" s="43">
        <v>40140</v>
      </c>
      <c r="R1726" s="44" t="s">
        <v>4468</v>
      </c>
      <c r="S1726" s="1" t="s">
        <v>8585</v>
      </c>
      <c r="T1726" s="1">
        <v>18887812552</v>
      </c>
      <c r="U1726" s="1"/>
    </row>
    <row r="1727" spans="1:21">
      <c r="A1727" s="2" t="s">
        <v>83</v>
      </c>
      <c r="B1727" s="31" t="s">
        <v>8586</v>
      </c>
      <c r="C1727" s="1" t="s">
        <v>8587</v>
      </c>
      <c r="D1727" s="1" t="s">
        <v>83</v>
      </c>
      <c r="E1727" s="1" t="s">
        <v>26</v>
      </c>
      <c r="F1727" s="2">
        <v>78.5</v>
      </c>
      <c r="G1727" s="2">
        <v>44</v>
      </c>
      <c r="H1727" s="2">
        <v>86</v>
      </c>
      <c r="I1727" s="2">
        <v>82</v>
      </c>
      <c r="J1727" s="1">
        <f t="shared" si="52"/>
        <v>156.1</v>
      </c>
      <c r="K1727" s="1" t="s">
        <v>225</v>
      </c>
      <c r="L1727" s="1">
        <f t="shared" si="53"/>
        <v>122.5</v>
      </c>
      <c r="M1727" s="42" t="s">
        <v>8588</v>
      </c>
      <c r="N1727" s="2" t="s">
        <v>8587</v>
      </c>
      <c r="O1727" s="1" t="s">
        <v>235</v>
      </c>
      <c r="P1727" s="1" t="s">
        <v>228</v>
      </c>
      <c r="Q1727" s="45">
        <v>40014</v>
      </c>
      <c r="R1727" s="44" t="s">
        <v>4556</v>
      </c>
      <c r="S1727" s="1" t="s">
        <v>8589</v>
      </c>
      <c r="T1727" s="1">
        <v>15912935152</v>
      </c>
      <c r="U1727" s="1" t="s">
        <v>231</v>
      </c>
    </row>
    <row r="1728" spans="1:21">
      <c r="A1728" s="2" t="s">
        <v>39</v>
      </c>
      <c r="B1728" s="31" t="s">
        <v>8590</v>
      </c>
      <c r="C1728" s="1" t="s">
        <v>8591</v>
      </c>
      <c r="D1728" s="1" t="s">
        <v>40</v>
      </c>
      <c r="E1728" s="1" t="s">
        <v>25</v>
      </c>
      <c r="F1728" s="2">
        <v>69.5</v>
      </c>
      <c r="G1728" s="2">
        <v>58.5</v>
      </c>
      <c r="H1728" s="2">
        <v>63</v>
      </c>
      <c r="I1728" s="2">
        <v>77</v>
      </c>
      <c r="J1728" s="1">
        <f t="shared" si="52"/>
        <v>156</v>
      </c>
      <c r="K1728" s="1" t="s">
        <v>225</v>
      </c>
      <c r="L1728" s="1">
        <f t="shared" si="53"/>
        <v>128</v>
      </c>
      <c r="M1728" s="42" t="s">
        <v>8592</v>
      </c>
      <c r="N1728" s="2" t="s">
        <v>8591</v>
      </c>
      <c r="O1728" s="1" t="s">
        <v>235</v>
      </c>
      <c r="P1728" s="1" t="s">
        <v>426</v>
      </c>
      <c r="Q1728" s="43">
        <v>40100</v>
      </c>
      <c r="R1728" s="44" t="s">
        <v>5952</v>
      </c>
      <c r="S1728" s="1" t="s">
        <v>8593</v>
      </c>
      <c r="T1728" s="1">
        <v>15125969370</v>
      </c>
      <c r="U1728" s="1"/>
    </row>
    <row r="1729" spans="1:21">
      <c r="A1729" s="2" t="s">
        <v>78</v>
      </c>
      <c r="B1729" s="31" t="s">
        <v>8594</v>
      </c>
      <c r="C1729" s="1" t="s">
        <v>8595</v>
      </c>
      <c r="D1729" s="1" t="s">
        <v>82</v>
      </c>
      <c r="E1729" s="1" t="s">
        <v>24</v>
      </c>
      <c r="F1729" s="2">
        <v>72.5</v>
      </c>
      <c r="G1729" s="2">
        <v>51.5</v>
      </c>
      <c r="H1729" s="2">
        <v>80</v>
      </c>
      <c r="I1729" s="2">
        <v>80</v>
      </c>
      <c r="J1729" s="1">
        <f t="shared" si="52"/>
        <v>156</v>
      </c>
      <c r="K1729" s="1" t="s">
        <v>225</v>
      </c>
      <c r="L1729" s="1">
        <f t="shared" si="53"/>
        <v>124</v>
      </c>
      <c r="M1729" s="42" t="s">
        <v>8596</v>
      </c>
      <c r="N1729" s="2" t="s">
        <v>8595</v>
      </c>
      <c r="O1729" s="1" t="s">
        <v>235</v>
      </c>
      <c r="P1729" s="31" t="s">
        <v>228</v>
      </c>
      <c r="Q1729" s="43">
        <v>40159</v>
      </c>
      <c r="R1729" s="44" t="s">
        <v>6664</v>
      </c>
      <c r="S1729" s="1" t="s">
        <v>8597</v>
      </c>
      <c r="T1729" s="31">
        <v>18760852056</v>
      </c>
      <c r="U1729" s="1" t="s">
        <v>231</v>
      </c>
    </row>
    <row r="1730" spans="1:21">
      <c r="A1730" s="2" t="s">
        <v>57</v>
      </c>
      <c r="B1730" s="31" t="s">
        <v>8598</v>
      </c>
      <c r="C1730" s="1" t="s">
        <v>8599</v>
      </c>
      <c r="D1730" s="1" t="s">
        <v>58</v>
      </c>
      <c r="E1730" s="1" t="s">
        <v>24</v>
      </c>
      <c r="F1730" s="2">
        <v>64.5</v>
      </c>
      <c r="G1730" s="2">
        <v>59</v>
      </c>
      <c r="H1730" s="2">
        <v>71</v>
      </c>
      <c r="I1730" s="2">
        <v>91</v>
      </c>
      <c r="J1730" s="1">
        <f t="shared" ref="J1730:J1793" si="54">F1730+G1730+H1730*0.2+I1730*0.2</f>
        <v>155.89999999999998</v>
      </c>
      <c r="K1730" s="1" t="s">
        <v>225</v>
      </c>
      <c r="L1730" s="1">
        <f t="shared" ref="L1730:L1793" si="55">F1730+G1730</f>
        <v>123.5</v>
      </c>
      <c r="M1730" s="42" t="s">
        <v>8600</v>
      </c>
      <c r="N1730" s="2" t="s">
        <v>8599</v>
      </c>
      <c r="O1730" s="1" t="s">
        <v>227</v>
      </c>
      <c r="P1730" s="1" t="s">
        <v>236</v>
      </c>
      <c r="Q1730" s="43">
        <v>40122</v>
      </c>
      <c r="R1730" s="44" t="s">
        <v>8601</v>
      </c>
      <c r="S1730" s="1" t="s">
        <v>8602</v>
      </c>
      <c r="T1730" s="1">
        <v>18387835748</v>
      </c>
      <c r="U1730" s="1"/>
    </row>
    <row r="1731" spans="1:21">
      <c r="A1731" s="2" t="s">
        <v>22</v>
      </c>
      <c r="B1731" s="31" t="s">
        <v>8603</v>
      </c>
      <c r="C1731" s="1" t="s">
        <v>8604</v>
      </c>
      <c r="D1731" s="1" t="s">
        <v>29</v>
      </c>
      <c r="E1731" s="1" t="s">
        <v>24</v>
      </c>
      <c r="F1731" s="2">
        <v>74.5</v>
      </c>
      <c r="G1731" s="2">
        <v>49.5</v>
      </c>
      <c r="H1731" s="2">
        <v>85</v>
      </c>
      <c r="I1731" s="2">
        <v>74</v>
      </c>
      <c r="J1731" s="1">
        <f t="shared" si="54"/>
        <v>155.80000000000001</v>
      </c>
      <c r="K1731" s="1" t="s">
        <v>225</v>
      </c>
      <c r="L1731" s="1">
        <f t="shared" si="55"/>
        <v>124</v>
      </c>
      <c r="M1731" s="42" t="s">
        <v>8605</v>
      </c>
      <c r="N1731" s="2" t="s">
        <v>8604</v>
      </c>
      <c r="O1731" s="31" t="s">
        <v>227</v>
      </c>
      <c r="P1731" s="31" t="s">
        <v>242</v>
      </c>
      <c r="Q1731" s="43">
        <v>40109</v>
      </c>
      <c r="R1731" s="44" t="s">
        <v>8606</v>
      </c>
      <c r="S1731" s="1" t="s">
        <v>8607</v>
      </c>
      <c r="T1731" s="1">
        <v>15087240242</v>
      </c>
      <c r="U1731" s="31"/>
    </row>
    <row r="1732" spans="1:21">
      <c r="A1732" s="2" t="s">
        <v>57</v>
      </c>
      <c r="B1732" s="31" t="s">
        <v>8608</v>
      </c>
      <c r="C1732" s="1" t="s">
        <v>8609</v>
      </c>
      <c r="D1732" s="1" t="s">
        <v>58</v>
      </c>
      <c r="E1732" s="1" t="s">
        <v>24</v>
      </c>
      <c r="F1732" s="2">
        <v>72.5</v>
      </c>
      <c r="G1732" s="2">
        <v>51.5</v>
      </c>
      <c r="H1732" s="2">
        <v>80</v>
      </c>
      <c r="I1732" s="2">
        <v>79</v>
      </c>
      <c r="J1732" s="1">
        <f t="shared" si="54"/>
        <v>155.80000000000001</v>
      </c>
      <c r="K1732" s="1" t="s">
        <v>225</v>
      </c>
      <c r="L1732" s="1">
        <f t="shared" si="55"/>
        <v>124</v>
      </c>
      <c r="M1732" s="42" t="s">
        <v>8610</v>
      </c>
      <c r="N1732" s="2" t="s">
        <v>8609</v>
      </c>
      <c r="O1732" s="1" t="s">
        <v>235</v>
      </c>
      <c r="P1732" s="1" t="s">
        <v>242</v>
      </c>
      <c r="Q1732" s="43">
        <v>40192</v>
      </c>
      <c r="R1732" s="44" t="s">
        <v>8611</v>
      </c>
      <c r="S1732" s="1" t="s">
        <v>8612</v>
      </c>
      <c r="T1732" s="1">
        <v>15891834793</v>
      </c>
      <c r="U1732" s="1"/>
    </row>
    <row r="1733" spans="1:21">
      <c r="A1733" s="2" t="s">
        <v>42</v>
      </c>
      <c r="B1733" s="31" t="s">
        <v>8613</v>
      </c>
      <c r="C1733" s="1" t="s">
        <v>8614</v>
      </c>
      <c r="D1733" s="1" t="s">
        <v>43</v>
      </c>
      <c r="E1733" s="1" t="s">
        <v>24</v>
      </c>
      <c r="F1733" s="2">
        <v>66</v>
      </c>
      <c r="G1733" s="2">
        <v>62.5</v>
      </c>
      <c r="H1733" s="2">
        <v>56</v>
      </c>
      <c r="I1733" s="2">
        <v>80</v>
      </c>
      <c r="J1733" s="1">
        <f t="shared" si="54"/>
        <v>155.69999999999999</v>
      </c>
      <c r="K1733" s="1" t="s">
        <v>225</v>
      </c>
      <c r="L1733" s="1">
        <f t="shared" si="55"/>
        <v>128.5</v>
      </c>
      <c r="M1733" s="42" t="s">
        <v>8615</v>
      </c>
      <c r="N1733" s="2" t="s">
        <v>8614</v>
      </c>
      <c r="O1733" s="1" t="s">
        <v>227</v>
      </c>
      <c r="P1733" s="1" t="s">
        <v>242</v>
      </c>
      <c r="Q1733" s="43">
        <v>40132</v>
      </c>
      <c r="R1733" s="44" t="s">
        <v>3541</v>
      </c>
      <c r="S1733" s="1" t="s">
        <v>8616</v>
      </c>
      <c r="T1733" s="1">
        <v>15125891708</v>
      </c>
      <c r="U1733" s="1" t="s">
        <v>231</v>
      </c>
    </row>
    <row r="1734" spans="1:21">
      <c r="A1734" s="2" t="s">
        <v>90</v>
      </c>
      <c r="B1734" s="31" t="s">
        <v>8617</v>
      </c>
      <c r="C1734" s="1" t="s">
        <v>8618</v>
      </c>
      <c r="D1734" s="1" t="s">
        <v>91</v>
      </c>
      <c r="E1734" s="1" t="s">
        <v>24</v>
      </c>
      <c r="F1734" s="2">
        <v>75</v>
      </c>
      <c r="G1734" s="2">
        <v>53</v>
      </c>
      <c r="H1734" s="2">
        <v>59</v>
      </c>
      <c r="I1734" s="2">
        <v>79</v>
      </c>
      <c r="J1734" s="1">
        <f t="shared" si="54"/>
        <v>155.60000000000002</v>
      </c>
      <c r="K1734" s="1" t="s">
        <v>225</v>
      </c>
      <c r="L1734" s="1">
        <f t="shared" si="55"/>
        <v>128</v>
      </c>
      <c r="M1734" s="42" t="s">
        <v>8619</v>
      </c>
      <c r="N1734" s="2" t="s">
        <v>8618</v>
      </c>
      <c r="O1734" s="31" t="s">
        <v>227</v>
      </c>
      <c r="P1734" s="31" t="s">
        <v>242</v>
      </c>
      <c r="Q1734" s="31" t="s">
        <v>8620</v>
      </c>
      <c r="R1734" s="47" t="s">
        <v>8621</v>
      </c>
      <c r="S1734" s="1" t="s">
        <v>8622</v>
      </c>
      <c r="T1734" s="31" t="s">
        <v>8623</v>
      </c>
      <c r="U1734" s="1" t="s">
        <v>231</v>
      </c>
    </row>
    <row r="1735" spans="1:21">
      <c r="A1735" s="2" t="s">
        <v>22</v>
      </c>
      <c r="B1735" s="31" t="s">
        <v>8624</v>
      </c>
      <c r="C1735" s="1" t="s">
        <v>8625</v>
      </c>
      <c r="D1735" s="1" t="s">
        <v>33</v>
      </c>
      <c r="E1735" s="1" t="s">
        <v>28</v>
      </c>
      <c r="F1735" s="2">
        <v>83.5</v>
      </c>
      <c r="G1735" s="2">
        <v>45</v>
      </c>
      <c r="H1735" s="2">
        <v>57</v>
      </c>
      <c r="I1735" s="2">
        <v>78</v>
      </c>
      <c r="J1735" s="1">
        <f t="shared" si="54"/>
        <v>155.5</v>
      </c>
      <c r="K1735" s="1" t="s">
        <v>225</v>
      </c>
      <c r="L1735" s="1">
        <f t="shared" si="55"/>
        <v>128.5</v>
      </c>
      <c r="M1735" s="42" t="s">
        <v>8626</v>
      </c>
      <c r="N1735" s="2" t="s">
        <v>8625</v>
      </c>
      <c r="O1735" s="1" t="s">
        <v>227</v>
      </c>
      <c r="P1735" s="1" t="s">
        <v>236</v>
      </c>
      <c r="Q1735" s="55">
        <v>40271</v>
      </c>
      <c r="R1735" s="44" t="s">
        <v>8627</v>
      </c>
      <c r="S1735" s="1" t="s">
        <v>8628</v>
      </c>
      <c r="T1735" s="1">
        <v>13987858583</v>
      </c>
      <c r="U1735" s="1"/>
    </row>
    <row r="1736" spans="1:21" ht="46.8">
      <c r="A1736" s="2" t="s">
        <v>65</v>
      </c>
      <c r="B1736" s="31" t="s">
        <v>8629</v>
      </c>
      <c r="C1736" s="1" t="s">
        <v>8630</v>
      </c>
      <c r="D1736" s="1" t="s">
        <v>73</v>
      </c>
      <c r="E1736" s="1" t="s">
        <v>25</v>
      </c>
      <c r="F1736" s="2">
        <v>84.5</v>
      </c>
      <c r="G1736" s="2">
        <v>37</v>
      </c>
      <c r="H1736" s="2">
        <v>89</v>
      </c>
      <c r="I1736" s="2">
        <v>81</v>
      </c>
      <c r="J1736" s="1">
        <f t="shared" si="54"/>
        <v>155.5</v>
      </c>
      <c r="K1736" s="1" t="s">
        <v>225</v>
      </c>
      <c r="L1736" s="1">
        <f t="shared" si="55"/>
        <v>121.5</v>
      </c>
      <c r="M1736" s="42" t="s">
        <v>8631</v>
      </c>
      <c r="N1736" s="2" t="s">
        <v>8630</v>
      </c>
      <c r="O1736" s="1" t="s">
        <v>227</v>
      </c>
      <c r="P1736" s="1" t="s">
        <v>242</v>
      </c>
      <c r="Q1736" s="43">
        <v>40138</v>
      </c>
      <c r="R1736" s="50" t="s">
        <v>3664</v>
      </c>
      <c r="S1736" s="1" t="s">
        <v>8632</v>
      </c>
      <c r="T1736" s="1">
        <v>18408786136</v>
      </c>
      <c r="U1736" s="1"/>
    </row>
    <row r="1737" spans="1:21">
      <c r="A1737" s="2" t="s">
        <v>84</v>
      </c>
      <c r="B1737" s="31" t="s">
        <v>8633</v>
      </c>
      <c r="C1737" s="1" t="s">
        <v>8634</v>
      </c>
      <c r="D1737" s="1" t="s">
        <v>88</v>
      </c>
      <c r="E1737" s="1" t="s">
        <v>25</v>
      </c>
      <c r="F1737" s="2">
        <v>74.5</v>
      </c>
      <c r="G1737" s="2">
        <v>50</v>
      </c>
      <c r="H1737" s="2">
        <v>76</v>
      </c>
      <c r="I1737" s="2">
        <v>79</v>
      </c>
      <c r="J1737" s="1">
        <f t="shared" si="54"/>
        <v>155.5</v>
      </c>
      <c r="K1737" s="1" t="s">
        <v>225</v>
      </c>
      <c r="L1737" s="1">
        <f t="shared" si="55"/>
        <v>124.5</v>
      </c>
      <c r="M1737" s="42" t="s">
        <v>8635</v>
      </c>
      <c r="N1737" s="2" t="s">
        <v>8634</v>
      </c>
      <c r="O1737" s="1" t="s">
        <v>235</v>
      </c>
      <c r="P1737" s="1" t="s">
        <v>236</v>
      </c>
      <c r="Q1737" s="43">
        <v>39942</v>
      </c>
      <c r="R1737" s="44" t="s">
        <v>1333</v>
      </c>
      <c r="S1737" s="1" t="s">
        <v>8636</v>
      </c>
      <c r="T1737" s="1">
        <v>13529714930</v>
      </c>
      <c r="U1737" s="1"/>
    </row>
    <row r="1738" spans="1:21">
      <c r="A1738" s="2" t="s">
        <v>22</v>
      </c>
      <c r="B1738" s="31" t="s">
        <v>8637</v>
      </c>
      <c r="C1738" s="1" t="s">
        <v>164</v>
      </c>
      <c r="D1738" s="1" t="s">
        <v>37</v>
      </c>
      <c r="E1738" s="1" t="s">
        <v>24</v>
      </c>
      <c r="F1738" s="2">
        <v>90</v>
      </c>
      <c r="G1738" s="2">
        <v>33</v>
      </c>
      <c r="H1738" s="2">
        <v>75</v>
      </c>
      <c r="I1738" s="2">
        <v>87</v>
      </c>
      <c r="J1738" s="1">
        <f t="shared" si="54"/>
        <v>155.4</v>
      </c>
      <c r="K1738" s="1" t="s">
        <v>225</v>
      </c>
      <c r="L1738" s="1">
        <f t="shared" si="55"/>
        <v>123</v>
      </c>
      <c r="M1738" s="42" t="s">
        <v>8638</v>
      </c>
      <c r="N1738" s="2" t="s">
        <v>164</v>
      </c>
      <c r="O1738" s="1" t="s">
        <v>227</v>
      </c>
      <c r="P1738" s="1" t="s">
        <v>437</v>
      </c>
      <c r="Q1738" s="43">
        <v>40288</v>
      </c>
      <c r="R1738" s="44" t="s">
        <v>2756</v>
      </c>
      <c r="S1738" s="1" t="s">
        <v>8639</v>
      </c>
      <c r="T1738" s="1">
        <v>13187650199</v>
      </c>
      <c r="U1738" s="1" t="s">
        <v>231</v>
      </c>
    </row>
    <row r="1739" spans="1:21">
      <c r="A1739" s="2" t="s">
        <v>57</v>
      </c>
      <c r="B1739" s="31" t="s">
        <v>8640</v>
      </c>
      <c r="C1739" s="1" t="s">
        <v>8641</v>
      </c>
      <c r="D1739" s="1" t="s">
        <v>58</v>
      </c>
      <c r="E1739" s="1" t="s">
        <v>24</v>
      </c>
      <c r="F1739" s="2">
        <v>52.5</v>
      </c>
      <c r="G1739" s="2">
        <v>70.5</v>
      </c>
      <c r="H1739" s="2">
        <v>75</v>
      </c>
      <c r="I1739" s="2">
        <v>87</v>
      </c>
      <c r="J1739" s="1">
        <f t="shared" si="54"/>
        <v>155.4</v>
      </c>
      <c r="K1739" s="1" t="s">
        <v>225</v>
      </c>
      <c r="L1739" s="1">
        <f t="shared" si="55"/>
        <v>123</v>
      </c>
      <c r="M1739" s="42" t="s">
        <v>8642</v>
      </c>
      <c r="N1739" s="2" t="s">
        <v>8641</v>
      </c>
      <c r="O1739" s="1" t="s">
        <v>235</v>
      </c>
      <c r="P1739" s="1" t="s">
        <v>242</v>
      </c>
      <c r="Q1739" s="43">
        <v>40054</v>
      </c>
      <c r="R1739" s="44" t="s">
        <v>3739</v>
      </c>
      <c r="S1739" s="1" t="s">
        <v>8643</v>
      </c>
      <c r="T1739" s="1">
        <v>16608858787</v>
      </c>
      <c r="U1739" s="1"/>
    </row>
    <row r="1740" spans="1:21">
      <c r="A1740" s="2" t="s">
        <v>22</v>
      </c>
      <c r="B1740" s="31" t="s">
        <v>8644</v>
      </c>
      <c r="C1740" s="1" t="s">
        <v>8645</v>
      </c>
      <c r="D1740" s="1" t="s">
        <v>37</v>
      </c>
      <c r="E1740" s="1" t="s">
        <v>24</v>
      </c>
      <c r="F1740" s="2">
        <v>86.5</v>
      </c>
      <c r="G1740" s="2">
        <v>36</v>
      </c>
      <c r="H1740" s="2">
        <v>76</v>
      </c>
      <c r="I1740" s="2">
        <v>88</v>
      </c>
      <c r="J1740" s="1">
        <f t="shared" si="54"/>
        <v>155.29999999999998</v>
      </c>
      <c r="K1740" s="1" t="s">
        <v>225</v>
      </c>
      <c r="L1740" s="1">
        <f t="shared" si="55"/>
        <v>122.5</v>
      </c>
      <c r="M1740" s="42" t="s">
        <v>8646</v>
      </c>
      <c r="N1740" s="2" t="s">
        <v>8645</v>
      </c>
      <c r="O1740" s="1" t="s">
        <v>227</v>
      </c>
      <c r="P1740" s="1" t="s">
        <v>242</v>
      </c>
      <c r="Q1740" s="43">
        <v>40169</v>
      </c>
      <c r="R1740" s="44" t="s">
        <v>8311</v>
      </c>
      <c r="S1740" s="1" t="s">
        <v>8647</v>
      </c>
      <c r="T1740" s="1">
        <v>15960333163</v>
      </c>
      <c r="U1740" s="1"/>
    </row>
    <row r="1741" spans="1:21">
      <c r="A1741" s="2" t="s">
        <v>65</v>
      </c>
      <c r="B1741" s="31" t="s">
        <v>8648</v>
      </c>
      <c r="C1741" s="1" t="s">
        <v>8649</v>
      </c>
      <c r="D1741" s="1" t="s">
        <v>70</v>
      </c>
      <c r="E1741" s="1" t="s">
        <v>24</v>
      </c>
      <c r="F1741" s="2">
        <v>82</v>
      </c>
      <c r="G1741" s="2">
        <v>41.5</v>
      </c>
      <c r="H1741" s="2">
        <v>79</v>
      </c>
      <c r="I1741" s="2">
        <v>80</v>
      </c>
      <c r="J1741" s="1">
        <f t="shared" si="54"/>
        <v>155.30000000000001</v>
      </c>
      <c r="K1741" s="1" t="s">
        <v>225</v>
      </c>
      <c r="L1741" s="1">
        <f t="shared" si="55"/>
        <v>123.5</v>
      </c>
      <c r="M1741" s="42" t="s">
        <v>8650</v>
      </c>
      <c r="N1741" s="2" t="s">
        <v>8649</v>
      </c>
      <c r="O1741" s="1" t="s">
        <v>235</v>
      </c>
      <c r="P1741" s="1" t="s">
        <v>236</v>
      </c>
      <c r="Q1741" s="46">
        <v>40102</v>
      </c>
      <c r="R1741" s="44" t="s">
        <v>8651</v>
      </c>
      <c r="S1741" s="1" t="s">
        <v>8652</v>
      </c>
      <c r="T1741" s="1">
        <v>19995836506</v>
      </c>
      <c r="U1741" s="1"/>
    </row>
    <row r="1742" spans="1:21">
      <c r="A1742" s="2" t="s">
        <v>57</v>
      </c>
      <c r="B1742" s="31" t="s">
        <v>8653</v>
      </c>
      <c r="C1742" s="1" t="s">
        <v>8654</v>
      </c>
      <c r="D1742" s="1" t="s">
        <v>60</v>
      </c>
      <c r="E1742" s="1" t="s">
        <v>25</v>
      </c>
      <c r="F1742" s="2">
        <v>70.5</v>
      </c>
      <c r="G1742" s="2">
        <v>54</v>
      </c>
      <c r="H1742" s="2">
        <v>82</v>
      </c>
      <c r="I1742" s="2">
        <v>71</v>
      </c>
      <c r="J1742" s="1">
        <f t="shared" si="54"/>
        <v>155.1</v>
      </c>
      <c r="K1742" s="1" t="s">
        <v>225</v>
      </c>
      <c r="L1742" s="1">
        <f t="shared" si="55"/>
        <v>124.5</v>
      </c>
      <c r="M1742" s="42" t="s">
        <v>8655</v>
      </c>
      <c r="N1742" s="2" t="s">
        <v>8654</v>
      </c>
      <c r="O1742" s="1" t="s">
        <v>235</v>
      </c>
      <c r="P1742" s="1" t="s">
        <v>236</v>
      </c>
      <c r="Q1742" s="43">
        <v>40008</v>
      </c>
      <c r="R1742" s="44" t="s">
        <v>8173</v>
      </c>
      <c r="S1742" s="1" t="s">
        <v>8656</v>
      </c>
      <c r="T1742" s="1">
        <v>15987214613</v>
      </c>
      <c r="U1742" s="1"/>
    </row>
    <row r="1743" spans="1:21">
      <c r="A1743" s="2" t="s">
        <v>57</v>
      </c>
      <c r="B1743" s="31" t="s">
        <v>8657</v>
      </c>
      <c r="C1743" s="1" t="s">
        <v>8658</v>
      </c>
      <c r="D1743" s="1" t="s">
        <v>61</v>
      </c>
      <c r="E1743" s="1" t="s">
        <v>25</v>
      </c>
      <c r="F1743" s="2">
        <v>83</v>
      </c>
      <c r="G1743" s="2">
        <v>37.5</v>
      </c>
      <c r="H1743" s="2">
        <v>88</v>
      </c>
      <c r="I1743" s="2">
        <v>85</v>
      </c>
      <c r="J1743" s="1">
        <f t="shared" si="54"/>
        <v>155.1</v>
      </c>
      <c r="K1743" s="1" t="s">
        <v>225</v>
      </c>
      <c r="L1743" s="1">
        <f t="shared" si="55"/>
        <v>120.5</v>
      </c>
      <c r="M1743" s="42" t="s">
        <v>8659</v>
      </c>
      <c r="N1743" s="2" t="s">
        <v>8658</v>
      </c>
      <c r="O1743" s="31" t="s">
        <v>227</v>
      </c>
      <c r="P1743" s="31" t="s">
        <v>228</v>
      </c>
      <c r="Q1743" s="31" t="s">
        <v>8660</v>
      </c>
      <c r="R1743" s="47" t="s">
        <v>8661</v>
      </c>
      <c r="S1743" s="31" t="s">
        <v>8662</v>
      </c>
      <c r="T1743" s="31" t="s">
        <v>8663</v>
      </c>
      <c r="U1743" s="1"/>
    </row>
    <row r="1744" spans="1:21">
      <c r="A1744" s="2" t="s">
        <v>65</v>
      </c>
      <c r="B1744" s="31" t="s">
        <v>8664</v>
      </c>
      <c r="C1744" s="1" t="s">
        <v>8665</v>
      </c>
      <c r="D1744" s="1" t="s">
        <v>71</v>
      </c>
      <c r="E1744" s="1" t="s">
        <v>24</v>
      </c>
      <c r="F1744" s="2">
        <v>64</v>
      </c>
      <c r="G1744" s="2">
        <v>65</v>
      </c>
      <c r="H1744" s="2">
        <v>68</v>
      </c>
      <c r="I1744" s="2">
        <v>62</v>
      </c>
      <c r="J1744" s="1">
        <f t="shared" si="54"/>
        <v>155</v>
      </c>
      <c r="K1744" s="1" t="s">
        <v>225</v>
      </c>
      <c r="L1744" s="1">
        <f t="shared" si="55"/>
        <v>129</v>
      </c>
      <c r="M1744" s="42" t="s">
        <v>8666</v>
      </c>
      <c r="N1744" s="2" t="s">
        <v>8665</v>
      </c>
      <c r="O1744" s="1" t="s">
        <v>227</v>
      </c>
      <c r="P1744" s="1" t="s">
        <v>426</v>
      </c>
      <c r="Q1744" s="43">
        <v>40247</v>
      </c>
      <c r="R1744" s="44" t="s">
        <v>8667</v>
      </c>
      <c r="S1744" s="31" t="s">
        <v>8668</v>
      </c>
      <c r="T1744" s="1">
        <v>15125856819</v>
      </c>
      <c r="U1744" s="1"/>
    </row>
    <row r="1745" spans="1:21">
      <c r="A1745" s="2" t="s">
        <v>83</v>
      </c>
      <c r="B1745" s="31" t="s">
        <v>8669</v>
      </c>
      <c r="C1745" s="1" t="s">
        <v>8670</v>
      </c>
      <c r="D1745" s="1" t="s">
        <v>83</v>
      </c>
      <c r="E1745" s="1" t="s">
        <v>26</v>
      </c>
      <c r="F1745" s="2">
        <v>78</v>
      </c>
      <c r="G1745" s="2">
        <v>46</v>
      </c>
      <c r="H1745" s="2">
        <v>68</v>
      </c>
      <c r="I1745" s="2">
        <v>87</v>
      </c>
      <c r="J1745" s="1">
        <f t="shared" si="54"/>
        <v>155</v>
      </c>
      <c r="K1745" s="1" t="s">
        <v>225</v>
      </c>
      <c r="L1745" s="1">
        <f t="shared" si="55"/>
        <v>124</v>
      </c>
      <c r="M1745" s="42" t="s">
        <v>8671</v>
      </c>
      <c r="N1745" s="2" t="s">
        <v>8670</v>
      </c>
      <c r="O1745" s="1" t="s">
        <v>235</v>
      </c>
      <c r="P1745" s="1" t="s">
        <v>242</v>
      </c>
      <c r="Q1745" s="43">
        <v>40230</v>
      </c>
      <c r="R1745" s="44" t="s">
        <v>5390</v>
      </c>
      <c r="S1745" s="1" t="s">
        <v>8672</v>
      </c>
      <c r="T1745" s="1">
        <v>15125704691</v>
      </c>
      <c r="U1745" s="1" t="s">
        <v>231</v>
      </c>
    </row>
    <row r="1746" spans="1:21">
      <c r="A1746" s="2" t="s">
        <v>83</v>
      </c>
      <c r="B1746" s="31" t="s">
        <v>8673</v>
      </c>
      <c r="C1746" s="1" t="s">
        <v>8674</v>
      </c>
      <c r="D1746" s="1" t="s">
        <v>83</v>
      </c>
      <c r="E1746" s="1" t="s">
        <v>25</v>
      </c>
      <c r="F1746" s="2">
        <v>64.5</v>
      </c>
      <c r="G1746" s="2">
        <v>54</v>
      </c>
      <c r="H1746" s="2">
        <v>90</v>
      </c>
      <c r="I1746" s="2">
        <v>92</v>
      </c>
      <c r="J1746" s="1">
        <f t="shared" si="54"/>
        <v>154.9</v>
      </c>
      <c r="K1746" s="1" t="s">
        <v>225</v>
      </c>
      <c r="L1746" s="1">
        <f t="shared" si="55"/>
        <v>118.5</v>
      </c>
      <c r="M1746" s="42" t="s">
        <v>8675</v>
      </c>
      <c r="N1746" s="2" t="s">
        <v>8674</v>
      </c>
      <c r="O1746" s="1" t="s">
        <v>235</v>
      </c>
      <c r="P1746" s="1" t="s">
        <v>3300</v>
      </c>
      <c r="Q1746" s="43">
        <v>40213</v>
      </c>
      <c r="R1746" s="44" t="s">
        <v>1597</v>
      </c>
      <c r="S1746" s="1" t="s">
        <v>8676</v>
      </c>
      <c r="T1746" s="1">
        <v>15887784328</v>
      </c>
      <c r="U1746" s="1" t="s">
        <v>231</v>
      </c>
    </row>
    <row r="1747" spans="1:21">
      <c r="A1747" s="2" t="s">
        <v>22</v>
      </c>
      <c r="B1747" s="31" t="s">
        <v>8677</v>
      </c>
      <c r="C1747" s="1" t="s">
        <v>8678</v>
      </c>
      <c r="D1747" s="1" t="s">
        <v>30</v>
      </c>
      <c r="E1747" s="1" t="s">
        <v>24</v>
      </c>
      <c r="F1747" s="2">
        <v>80</v>
      </c>
      <c r="G1747" s="2">
        <v>44</v>
      </c>
      <c r="H1747" s="2">
        <v>76</v>
      </c>
      <c r="I1747" s="2">
        <v>77</v>
      </c>
      <c r="J1747" s="1">
        <f t="shared" si="54"/>
        <v>154.6</v>
      </c>
      <c r="K1747" s="1" t="s">
        <v>225</v>
      </c>
      <c r="L1747" s="1">
        <f t="shared" si="55"/>
        <v>124</v>
      </c>
      <c r="M1747" s="42" t="s">
        <v>8679</v>
      </c>
      <c r="N1747" s="2" t="s">
        <v>8678</v>
      </c>
      <c r="O1747" s="1" t="s">
        <v>227</v>
      </c>
      <c r="P1747" s="1" t="s">
        <v>242</v>
      </c>
      <c r="Q1747" s="43" t="s">
        <v>8680</v>
      </c>
      <c r="R1747" s="44" t="s">
        <v>1100</v>
      </c>
      <c r="S1747" s="1" t="s">
        <v>8681</v>
      </c>
      <c r="T1747" s="31" t="s">
        <v>8682</v>
      </c>
      <c r="U1747" s="1"/>
    </row>
    <row r="1748" spans="1:21">
      <c r="A1748" s="2" t="s">
        <v>39</v>
      </c>
      <c r="B1748" s="31" t="s">
        <v>8683</v>
      </c>
      <c r="C1748" s="1" t="s">
        <v>8684</v>
      </c>
      <c r="D1748" s="1" t="s">
        <v>41</v>
      </c>
      <c r="E1748" s="1" t="s">
        <v>24</v>
      </c>
      <c r="F1748" s="2">
        <v>76</v>
      </c>
      <c r="G1748" s="2">
        <v>46</v>
      </c>
      <c r="H1748" s="2">
        <v>74</v>
      </c>
      <c r="I1748" s="2">
        <v>89</v>
      </c>
      <c r="J1748" s="1">
        <f t="shared" si="54"/>
        <v>154.60000000000002</v>
      </c>
      <c r="K1748" s="1" t="s">
        <v>225</v>
      </c>
      <c r="L1748" s="1">
        <f t="shared" si="55"/>
        <v>122</v>
      </c>
      <c r="M1748" s="42" t="s">
        <v>8685</v>
      </c>
      <c r="N1748" s="2" t="s">
        <v>8684</v>
      </c>
      <c r="O1748" s="1" t="s">
        <v>227</v>
      </c>
      <c r="P1748" s="1" t="s">
        <v>236</v>
      </c>
      <c r="Q1748" s="43" t="s">
        <v>8686</v>
      </c>
      <c r="R1748" s="44" t="s">
        <v>2242</v>
      </c>
      <c r="S1748" s="1" t="s">
        <v>8687</v>
      </c>
      <c r="T1748" s="1">
        <v>13638781282</v>
      </c>
      <c r="U1748" s="1"/>
    </row>
    <row r="1749" spans="1:21">
      <c r="A1749" s="2" t="s">
        <v>57</v>
      </c>
      <c r="B1749" s="31" t="s">
        <v>8688</v>
      </c>
      <c r="C1749" s="1" t="s">
        <v>8689</v>
      </c>
      <c r="D1749" s="1" t="s">
        <v>60</v>
      </c>
      <c r="E1749" s="1" t="s">
        <v>24</v>
      </c>
      <c r="F1749" s="2">
        <v>76.5</v>
      </c>
      <c r="G1749" s="2">
        <v>53.5</v>
      </c>
      <c r="H1749" s="2">
        <v>62</v>
      </c>
      <c r="I1749" s="2">
        <v>61</v>
      </c>
      <c r="J1749" s="1">
        <f t="shared" si="54"/>
        <v>154.6</v>
      </c>
      <c r="K1749" s="1" t="s">
        <v>225</v>
      </c>
      <c r="L1749" s="1">
        <f t="shared" si="55"/>
        <v>130</v>
      </c>
      <c r="M1749" s="42" t="s">
        <v>8690</v>
      </c>
      <c r="N1749" s="2" t="s">
        <v>8689</v>
      </c>
      <c r="O1749" s="31" t="s">
        <v>235</v>
      </c>
      <c r="P1749" s="31" t="s">
        <v>242</v>
      </c>
      <c r="Q1749" s="31" t="s">
        <v>8691</v>
      </c>
      <c r="R1749" s="47" t="s">
        <v>7365</v>
      </c>
      <c r="S1749" s="31" t="s">
        <v>8692</v>
      </c>
      <c r="T1749" s="31" t="s">
        <v>8693</v>
      </c>
      <c r="U1749" s="1"/>
    </row>
    <row r="1750" spans="1:21">
      <c r="A1750" s="2" t="s">
        <v>90</v>
      </c>
      <c r="B1750" s="31" t="s">
        <v>8694</v>
      </c>
      <c r="C1750" s="1" t="s">
        <v>67</v>
      </c>
      <c r="D1750" s="1" t="s">
        <v>93</v>
      </c>
      <c r="E1750" s="1" t="s">
        <v>24</v>
      </c>
      <c r="F1750" s="2">
        <v>69.5</v>
      </c>
      <c r="G1750" s="2">
        <v>54.5</v>
      </c>
      <c r="H1750" s="2">
        <v>68</v>
      </c>
      <c r="I1750" s="2">
        <v>85</v>
      </c>
      <c r="J1750" s="1">
        <f t="shared" si="54"/>
        <v>154.6</v>
      </c>
      <c r="K1750" s="1" t="s">
        <v>225</v>
      </c>
      <c r="L1750" s="1">
        <f t="shared" si="55"/>
        <v>124</v>
      </c>
      <c r="M1750" s="42" t="s">
        <v>8695</v>
      </c>
      <c r="N1750" s="2" t="s">
        <v>67</v>
      </c>
      <c r="O1750" s="31" t="s">
        <v>227</v>
      </c>
      <c r="P1750" s="31" t="s">
        <v>236</v>
      </c>
      <c r="Q1750" s="31" t="s">
        <v>8696</v>
      </c>
      <c r="R1750" s="47" t="s">
        <v>8697</v>
      </c>
      <c r="S1750" s="31" t="s">
        <v>8698</v>
      </c>
      <c r="T1750" s="31" t="s">
        <v>8699</v>
      </c>
      <c r="U1750" s="1"/>
    </row>
    <row r="1751" spans="1:21">
      <c r="A1751" s="2" t="s">
        <v>22</v>
      </c>
      <c r="B1751" s="31" t="s">
        <v>8700</v>
      </c>
      <c r="C1751" s="1" t="s">
        <v>8701</v>
      </c>
      <c r="D1751" s="1" t="s">
        <v>23</v>
      </c>
      <c r="E1751" s="1" t="s">
        <v>25</v>
      </c>
      <c r="F1751" s="2">
        <v>83.5</v>
      </c>
      <c r="G1751" s="2">
        <v>40</v>
      </c>
      <c r="H1751" s="2">
        <v>69</v>
      </c>
      <c r="I1751" s="2">
        <v>86</v>
      </c>
      <c r="J1751" s="1">
        <f t="shared" si="54"/>
        <v>154.5</v>
      </c>
      <c r="K1751" s="1" t="s">
        <v>225</v>
      </c>
      <c r="L1751" s="1">
        <f t="shared" si="55"/>
        <v>123.5</v>
      </c>
      <c r="M1751" s="42" t="s">
        <v>8702</v>
      </c>
      <c r="N1751" s="2" t="s">
        <v>8701</v>
      </c>
      <c r="O1751" s="1" t="s">
        <v>227</v>
      </c>
      <c r="P1751" s="1" t="s">
        <v>242</v>
      </c>
      <c r="Q1751" s="43">
        <v>40071</v>
      </c>
      <c r="R1751" s="47" t="s">
        <v>8703</v>
      </c>
      <c r="S1751" s="1" t="s">
        <v>8704</v>
      </c>
      <c r="T1751" s="1">
        <v>13987823821</v>
      </c>
      <c r="U1751" s="1"/>
    </row>
    <row r="1752" spans="1:21">
      <c r="A1752" s="2" t="s">
        <v>90</v>
      </c>
      <c r="B1752" s="31" t="s">
        <v>8705</v>
      </c>
      <c r="C1752" s="1" t="s">
        <v>8706</v>
      </c>
      <c r="D1752" s="1" t="s">
        <v>93</v>
      </c>
      <c r="E1752" s="1" t="s">
        <v>24</v>
      </c>
      <c r="F1752" s="2">
        <v>82</v>
      </c>
      <c r="G1752" s="2">
        <v>41.5</v>
      </c>
      <c r="H1752" s="2">
        <v>78</v>
      </c>
      <c r="I1752" s="2">
        <v>77</v>
      </c>
      <c r="J1752" s="1">
        <f t="shared" si="54"/>
        <v>154.5</v>
      </c>
      <c r="K1752" s="1" t="s">
        <v>225</v>
      </c>
      <c r="L1752" s="1">
        <f t="shared" si="55"/>
        <v>123.5</v>
      </c>
      <c r="M1752" s="42" t="s">
        <v>8707</v>
      </c>
      <c r="N1752" s="2" t="s">
        <v>8706</v>
      </c>
      <c r="O1752" s="31" t="s">
        <v>235</v>
      </c>
      <c r="P1752" s="31" t="s">
        <v>236</v>
      </c>
      <c r="Q1752" s="31" t="s">
        <v>8708</v>
      </c>
      <c r="R1752" s="47" t="s">
        <v>8709</v>
      </c>
      <c r="S1752" s="31" t="s">
        <v>8710</v>
      </c>
      <c r="T1752" s="31" t="s">
        <v>8711</v>
      </c>
      <c r="U1752" s="1"/>
    </row>
    <row r="1753" spans="1:21">
      <c r="A1753" s="2" t="s">
        <v>57</v>
      </c>
      <c r="B1753" s="31" t="s">
        <v>8712</v>
      </c>
      <c r="C1753" s="1" t="s">
        <v>8713</v>
      </c>
      <c r="D1753" s="1" t="s">
        <v>59</v>
      </c>
      <c r="E1753" s="1" t="s">
        <v>24</v>
      </c>
      <c r="F1753" s="2">
        <v>79.5</v>
      </c>
      <c r="G1753" s="2">
        <v>44.5</v>
      </c>
      <c r="H1753" s="2">
        <v>80</v>
      </c>
      <c r="I1753" s="2">
        <v>72</v>
      </c>
      <c r="J1753" s="1">
        <f t="shared" si="54"/>
        <v>154.4</v>
      </c>
      <c r="K1753" s="1" t="s">
        <v>225</v>
      </c>
      <c r="L1753" s="1">
        <f t="shared" si="55"/>
        <v>124</v>
      </c>
      <c r="M1753" s="42" t="s">
        <v>8714</v>
      </c>
      <c r="N1753" s="2" t="s">
        <v>8713</v>
      </c>
      <c r="O1753" s="1" t="s">
        <v>235</v>
      </c>
      <c r="P1753" s="1" t="s">
        <v>236</v>
      </c>
      <c r="Q1753" s="43">
        <v>40236</v>
      </c>
      <c r="R1753" s="44" t="s">
        <v>3403</v>
      </c>
      <c r="S1753" s="1" t="s">
        <v>8715</v>
      </c>
      <c r="T1753" s="1">
        <v>18760808794</v>
      </c>
      <c r="U1753" s="1"/>
    </row>
    <row r="1754" spans="1:21">
      <c r="A1754" s="2" t="s">
        <v>22</v>
      </c>
      <c r="B1754" s="31" t="s">
        <v>8716</v>
      </c>
      <c r="C1754" s="1" t="s">
        <v>8717</v>
      </c>
      <c r="D1754" s="1" t="s">
        <v>23</v>
      </c>
      <c r="E1754" s="1" t="s">
        <v>26</v>
      </c>
      <c r="F1754" s="2">
        <v>75.5</v>
      </c>
      <c r="G1754" s="2">
        <v>49</v>
      </c>
      <c r="H1754" s="2">
        <v>80</v>
      </c>
      <c r="I1754" s="2">
        <v>69</v>
      </c>
      <c r="J1754" s="1">
        <f t="shared" si="54"/>
        <v>154.30000000000001</v>
      </c>
      <c r="K1754" s="1" t="s">
        <v>225</v>
      </c>
      <c r="L1754" s="1">
        <f t="shared" si="55"/>
        <v>124.5</v>
      </c>
      <c r="M1754" s="42" t="s">
        <v>8718</v>
      </c>
      <c r="N1754" s="2" t="s">
        <v>8717</v>
      </c>
      <c r="O1754" s="1" t="s">
        <v>227</v>
      </c>
      <c r="P1754" s="1" t="s">
        <v>242</v>
      </c>
      <c r="Q1754" s="43">
        <v>40153</v>
      </c>
      <c r="R1754" s="44" t="s">
        <v>8719</v>
      </c>
      <c r="S1754" s="1" t="s">
        <v>8720</v>
      </c>
      <c r="T1754" s="1">
        <v>15125967938</v>
      </c>
      <c r="U1754" s="1" t="s">
        <v>231</v>
      </c>
    </row>
    <row r="1755" spans="1:21">
      <c r="A1755" s="2" t="s">
        <v>84</v>
      </c>
      <c r="B1755" s="31" t="s">
        <v>8721</v>
      </c>
      <c r="C1755" s="1" t="s">
        <v>8722</v>
      </c>
      <c r="D1755" s="1" t="s">
        <v>86</v>
      </c>
      <c r="E1755" s="1" t="s">
        <v>26</v>
      </c>
      <c r="F1755" s="2">
        <v>71.5</v>
      </c>
      <c r="G1755" s="2">
        <v>55</v>
      </c>
      <c r="H1755" s="2">
        <v>62</v>
      </c>
      <c r="I1755" s="2">
        <v>77</v>
      </c>
      <c r="J1755" s="1">
        <f t="shared" si="54"/>
        <v>154.30000000000001</v>
      </c>
      <c r="K1755" s="1" t="s">
        <v>225</v>
      </c>
      <c r="L1755" s="1">
        <f t="shared" si="55"/>
        <v>126.5</v>
      </c>
      <c r="M1755" s="42" t="s">
        <v>8723</v>
      </c>
      <c r="N1755" s="2" t="s">
        <v>8722</v>
      </c>
      <c r="O1755" s="1" t="s">
        <v>235</v>
      </c>
      <c r="P1755" s="1" t="s">
        <v>236</v>
      </c>
      <c r="Q1755" s="43">
        <v>40127</v>
      </c>
      <c r="R1755" s="44" t="s">
        <v>8724</v>
      </c>
      <c r="S1755" s="1" t="s">
        <v>8725</v>
      </c>
      <c r="T1755" s="31" t="s">
        <v>8726</v>
      </c>
      <c r="U1755" s="1"/>
    </row>
    <row r="1756" spans="1:21">
      <c r="A1756" s="2" t="s">
        <v>45</v>
      </c>
      <c r="B1756" s="31" t="s">
        <v>8727</v>
      </c>
      <c r="C1756" s="1" t="s">
        <v>2549</v>
      </c>
      <c r="D1756" s="1" t="s">
        <v>47</v>
      </c>
      <c r="E1756" s="1" t="s">
        <v>24</v>
      </c>
      <c r="F1756" s="2">
        <v>71</v>
      </c>
      <c r="G1756" s="2">
        <v>54</v>
      </c>
      <c r="H1756" s="2">
        <v>75</v>
      </c>
      <c r="I1756" s="2">
        <v>71</v>
      </c>
      <c r="J1756" s="1">
        <f t="shared" si="54"/>
        <v>154.19999999999999</v>
      </c>
      <c r="K1756" s="1" t="s">
        <v>225</v>
      </c>
      <c r="L1756" s="1">
        <f t="shared" si="55"/>
        <v>125</v>
      </c>
      <c r="M1756" s="42" t="s">
        <v>8728</v>
      </c>
      <c r="N1756" s="2" t="s">
        <v>2549</v>
      </c>
      <c r="O1756" s="1" t="s">
        <v>227</v>
      </c>
      <c r="P1756" s="1" t="s">
        <v>236</v>
      </c>
      <c r="Q1756" s="43">
        <v>39965</v>
      </c>
      <c r="R1756" s="44" t="s">
        <v>583</v>
      </c>
      <c r="S1756" s="1" t="s">
        <v>8729</v>
      </c>
      <c r="T1756" s="1">
        <v>15974798697</v>
      </c>
      <c r="U1756" s="1"/>
    </row>
    <row r="1757" spans="1:21">
      <c r="A1757" s="2" t="s">
        <v>83</v>
      </c>
      <c r="B1757" s="31" t="s">
        <v>8730</v>
      </c>
      <c r="C1757" s="1" t="s">
        <v>8731</v>
      </c>
      <c r="D1757" s="1" t="s">
        <v>83</v>
      </c>
      <c r="E1757" s="1" t="s">
        <v>25</v>
      </c>
      <c r="F1757" s="2">
        <v>75</v>
      </c>
      <c r="G1757" s="2">
        <v>45</v>
      </c>
      <c r="H1757" s="2">
        <v>83</v>
      </c>
      <c r="I1757" s="2">
        <v>88</v>
      </c>
      <c r="J1757" s="1">
        <f t="shared" si="54"/>
        <v>154.19999999999999</v>
      </c>
      <c r="K1757" s="1" t="s">
        <v>225</v>
      </c>
      <c r="L1757" s="1">
        <f t="shared" si="55"/>
        <v>120</v>
      </c>
      <c r="M1757" s="42" t="s">
        <v>8732</v>
      </c>
      <c r="N1757" s="2" t="s">
        <v>8731</v>
      </c>
      <c r="O1757" s="1" t="s">
        <v>227</v>
      </c>
      <c r="P1757" s="1" t="s">
        <v>242</v>
      </c>
      <c r="Q1757" s="43">
        <v>40043</v>
      </c>
      <c r="R1757" s="44" t="s">
        <v>5390</v>
      </c>
      <c r="S1757" s="1" t="s">
        <v>8733</v>
      </c>
      <c r="T1757" s="1">
        <v>15125871139</v>
      </c>
      <c r="U1757" s="1" t="s">
        <v>231</v>
      </c>
    </row>
    <row r="1758" spans="1:21">
      <c r="A1758" s="2" t="s">
        <v>90</v>
      </c>
      <c r="B1758" s="31" t="s">
        <v>8734</v>
      </c>
      <c r="C1758" s="1" t="s">
        <v>8735</v>
      </c>
      <c r="D1758" s="1" t="s">
        <v>93</v>
      </c>
      <c r="E1758" s="1" t="s">
        <v>24</v>
      </c>
      <c r="F1758" s="2">
        <v>66.5</v>
      </c>
      <c r="G1758" s="2">
        <v>58.5</v>
      </c>
      <c r="H1758" s="2">
        <v>71</v>
      </c>
      <c r="I1758" s="2">
        <v>75</v>
      </c>
      <c r="J1758" s="1">
        <f t="shared" si="54"/>
        <v>154.19999999999999</v>
      </c>
      <c r="K1758" s="1" t="s">
        <v>225</v>
      </c>
      <c r="L1758" s="1">
        <f t="shared" si="55"/>
        <v>125</v>
      </c>
      <c r="M1758" s="42" t="s">
        <v>8736</v>
      </c>
      <c r="N1758" s="2" t="s">
        <v>8735</v>
      </c>
      <c r="O1758" s="31" t="s">
        <v>227</v>
      </c>
      <c r="P1758" s="31" t="s">
        <v>236</v>
      </c>
      <c r="Q1758" s="31" t="s">
        <v>3566</v>
      </c>
      <c r="R1758" s="47" t="s">
        <v>8737</v>
      </c>
      <c r="S1758" s="31" t="s">
        <v>8738</v>
      </c>
      <c r="T1758" s="31" t="s">
        <v>8739</v>
      </c>
      <c r="U1758" s="1"/>
    </row>
    <row r="1759" spans="1:21">
      <c r="A1759" s="2" t="s">
        <v>22</v>
      </c>
      <c r="B1759" s="31" t="s">
        <v>8740</v>
      </c>
      <c r="C1759" s="1" t="s">
        <v>8741</v>
      </c>
      <c r="D1759" s="1" t="s">
        <v>33</v>
      </c>
      <c r="E1759" s="1" t="s">
        <v>35</v>
      </c>
      <c r="F1759" s="2">
        <v>74</v>
      </c>
      <c r="G1759" s="2">
        <v>50.5</v>
      </c>
      <c r="H1759" s="2">
        <v>76</v>
      </c>
      <c r="I1759" s="2">
        <v>72</v>
      </c>
      <c r="J1759" s="1">
        <f t="shared" si="54"/>
        <v>154.1</v>
      </c>
      <c r="K1759" s="1" t="s">
        <v>225</v>
      </c>
      <c r="L1759" s="1">
        <f t="shared" si="55"/>
        <v>124.5</v>
      </c>
      <c r="M1759" s="42" t="s">
        <v>8742</v>
      </c>
      <c r="N1759" s="2" t="s">
        <v>8741</v>
      </c>
      <c r="O1759" s="1" t="s">
        <v>227</v>
      </c>
      <c r="P1759" s="1" t="s">
        <v>236</v>
      </c>
      <c r="Q1759" s="31" t="s">
        <v>8743</v>
      </c>
      <c r="R1759" s="47" t="s">
        <v>8744</v>
      </c>
      <c r="S1759" s="31" t="s">
        <v>8745</v>
      </c>
      <c r="T1759" s="31" t="s">
        <v>8746</v>
      </c>
      <c r="U1759" s="1"/>
    </row>
    <row r="1760" spans="1:21">
      <c r="A1760" s="2" t="s">
        <v>52</v>
      </c>
      <c r="B1760" s="31" t="s">
        <v>8747</v>
      </c>
      <c r="C1760" s="1" t="s">
        <v>8748</v>
      </c>
      <c r="D1760" s="1" t="s">
        <v>55</v>
      </c>
      <c r="E1760" s="1" t="s">
        <v>24</v>
      </c>
      <c r="F1760" s="2">
        <v>62.5</v>
      </c>
      <c r="G1760" s="2">
        <v>58</v>
      </c>
      <c r="H1760" s="2">
        <v>85</v>
      </c>
      <c r="I1760" s="2">
        <v>83</v>
      </c>
      <c r="J1760" s="1">
        <f t="shared" si="54"/>
        <v>154.1</v>
      </c>
      <c r="K1760" s="1" t="s">
        <v>225</v>
      </c>
      <c r="L1760" s="1">
        <f t="shared" si="55"/>
        <v>120.5</v>
      </c>
      <c r="M1760" s="42" t="s">
        <v>8749</v>
      </c>
      <c r="N1760" s="2" t="s">
        <v>8748</v>
      </c>
      <c r="O1760" s="1" t="s">
        <v>227</v>
      </c>
      <c r="P1760" s="1" t="s">
        <v>236</v>
      </c>
      <c r="Q1760" s="43">
        <v>40013</v>
      </c>
      <c r="R1760" s="44" t="s">
        <v>5431</v>
      </c>
      <c r="S1760" s="1" t="s">
        <v>8750</v>
      </c>
      <c r="T1760" s="1">
        <v>18387820746</v>
      </c>
      <c r="U1760" s="1"/>
    </row>
    <row r="1761" spans="1:21">
      <c r="A1761" s="2" t="s">
        <v>22</v>
      </c>
      <c r="B1761" s="31" t="s">
        <v>8751</v>
      </c>
      <c r="C1761" s="1" t="s">
        <v>8752</v>
      </c>
      <c r="D1761" s="1" t="s">
        <v>37</v>
      </c>
      <c r="E1761" s="1" t="s">
        <v>24</v>
      </c>
      <c r="F1761" s="2">
        <v>75</v>
      </c>
      <c r="G1761" s="2">
        <v>47</v>
      </c>
      <c r="H1761" s="2">
        <v>82</v>
      </c>
      <c r="I1761" s="2">
        <v>78</v>
      </c>
      <c r="J1761" s="1">
        <f t="shared" si="54"/>
        <v>154</v>
      </c>
      <c r="K1761" s="1" t="s">
        <v>225</v>
      </c>
      <c r="L1761" s="1">
        <f t="shared" si="55"/>
        <v>122</v>
      </c>
      <c r="M1761" s="42" t="s">
        <v>8753</v>
      </c>
      <c r="N1761" s="2" t="s">
        <v>8752</v>
      </c>
      <c r="O1761" s="1" t="s">
        <v>235</v>
      </c>
      <c r="P1761" s="1" t="s">
        <v>242</v>
      </c>
      <c r="Q1761" s="43">
        <v>40088</v>
      </c>
      <c r="R1761" s="44" t="s">
        <v>8754</v>
      </c>
      <c r="S1761" s="1" t="s">
        <v>8755</v>
      </c>
      <c r="T1761" s="1">
        <v>15126019050</v>
      </c>
      <c r="U1761" s="1"/>
    </row>
    <row r="1762" spans="1:21">
      <c r="A1762" s="2" t="s">
        <v>39</v>
      </c>
      <c r="B1762" s="31" t="s">
        <v>8756</v>
      </c>
      <c r="C1762" s="1" t="s">
        <v>8757</v>
      </c>
      <c r="D1762" s="1" t="s">
        <v>40</v>
      </c>
      <c r="E1762" s="1" t="s">
        <v>24</v>
      </c>
      <c r="F1762" s="2">
        <v>70.5</v>
      </c>
      <c r="G1762" s="2">
        <v>54.5</v>
      </c>
      <c r="H1762" s="2">
        <v>65</v>
      </c>
      <c r="I1762" s="2">
        <v>80</v>
      </c>
      <c r="J1762" s="1">
        <f t="shared" si="54"/>
        <v>154</v>
      </c>
      <c r="K1762" s="1" t="s">
        <v>225</v>
      </c>
      <c r="L1762" s="1">
        <f t="shared" si="55"/>
        <v>125</v>
      </c>
      <c r="M1762" s="42" t="s">
        <v>8758</v>
      </c>
      <c r="N1762" s="2" t="s">
        <v>8757</v>
      </c>
      <c r="O1762" s="1" t="s">
        <v>235</v>
      </c>
      <c r="P1762" s="1" t="s">
        <v>242</v>
      </c>
      <c r="Q1762" s="43">
        <v>40193</v>
      </c>
      <c r="R1762" s="44" t="s">
        <v>2738</v>
      </c>
      <c r="S1762" s="1" t="s">
        <v>8759</v>
      </c>
      <c r="T1762" s="1">
        <v>15912917515</v>
      </c>
      <c r="U1762" s="1"/>
    </row>
    <row r="1763" spans="1:21">
      <c r="A1763" s="2" t="s">
        <v>57</v>
      </c>
      <c r="B1763" s="31" t="s">
        <v>8760</v>
      </c>
      <c r="C1763" s="1" t="s">
        <v>8761</v>
      </c>
      <c r="D1763" s="1" t="s">
        <v>60</v>
      </c>
      <c r="E1763" s="1" t="s">
        <v>24</v>
      </c>
      <c r="F1763" s="2">
        <v>78.5</v>
      </c>
      <c r="G1763" s="2">
        <v>46</v>
      </c>
      <c r="H1763" s="2">
        <v>73</v>
      </c>
      <c r="I1763" s="2">
        <v>74</v>
      </c>
      <c r="J1763" s="1">
        <f t="shared" si="54"/>
        <v>153.9</v>
      </c>
      <c r="K1763" s="1" t="s">
        <v>225</v>
      </c>
      <c r="L1763" s="1">
        <f t="shared" si="55"/>
        <v>124.5</v>
      </c>
      <c r="M1763" s="42" t="s">
        <v>8762</v>
      </c>
      <c r="N1763" s="2" t="s">
        <v>8761</v>
      </c>
      <c r="O1763" s="31" t="s">
        <v>235</v>
      </c>
      <c r="P1763" s="31" t="s">
        <v>236</v>
      </c>
      <c r="Q1763" s="31" t="s">
        <v>8763</v>
      </c>
      <c r="R1763" s="47" t="s">
        <v>5054</v>
      </c>
      <c r="S1763" s="31" t="s">
        <v>8764</v>
      </c>
      <c r="T1763" s="31" t="s">
        <v>8765</v>
      </c>
      <c r="U1763" s="1"/>
    </row>
    <row r="1764" spans="1:21">
      <c r="A1764" s="2" t="s">
        <v>22</v>
      </c>
      <c r="B1764" s="31" t="s">
        <v>8766</v>
      </c>
      <c r="C1764" s="1" t="s">
        <v>8767</v>
      </c>
      <c r="D1764" s="1" t="s">
        <v>33</v>
      </c>
      <c r="E1764" s="1" t="s">
        <v>28</v>
      </c>
      <c r="F1764" s="2">
        <v>78.5</v>
      </c>
      <c r="G1764" s="2">
        <v>45.5</v>
      </c>
      <c r="H1764" s="2">
        <v>74</v>
      </c>
      <c r="I1764" s="2">
        <v>75</v>
      </c>
      <c r="J1764" s="1">
        <f t="shared" si="54"/>
        <v>153.80000000000001</v>
      </c>
      <c r="K1764" s="1" t="s">
        <v>225</v>
      </c>
      <c r="L1764" s="1">
        <f t="shared" si="55"/>
        <v>124</v>
      </c>
      <c r="M1764" s="42" t="s">
        <v>8768</v>
      </c>
      <c r="N1764" s="2" t="s">
        <v>8767</v>
      </c>
      <c r="O1764" s="1" t="s">
        <v>227</v>
      </c>
      <c r="P1764" s="1" t="s">
        <v>242</v>
      </c>
      <c r="Q1764" s="31" t="s">
        <v>1971</v>
      </c>
      <c r="R1764" s="44" t="s">
        <v>8769</v>
      </c>
      <c r="S1764" s="1" t="s">
        <v>137</v>
      </c>
      <c r="T1764" s="1">
        <v>15987824371</v>
      </c>
      <c r="U1764" s="1"/>
    </row>
    <row r="1765" spans="1:21">
      <c r="A1765" s="2" t="s">
        <v>22</v>
      </c>
      <c r="B1765" s="31" t="s">
        <v>8770</v>
      </c>
      <c r="C1765" s="1" t="s">
        <v>8771</v>
      </c>
      <c r="D1765" s="1" t="s">
        <v>30</v>
      </c>
      <c r="E1765" s="1" t="s">
        <v>24</v>
      </c>
      <c r="F1765" s="2">
        <v>69</v>
      </c>
      <c r="G1765" s="2">
        <v>55.5</v>
      </c>
      <c r="H1765" s="2">
        <v>76</v>
      </c>
      <c r="I1765" s="2">
        <v>69</v>
      </c>
      <c r="J1765" s="1">
        <f t="shared" si="54"/>
        <v>153.5</v>
      </c>
      <c r="K1765" s="1" t="s">
        <v>225</v>
      </c>
      <c r="L1765" s="1">
        <f t="shared" si="55"/>
        <v>124.5</v>
      </c>
      <c r="M1765" s="42" t="s">
        <v>8772</v>
      </c>
      <c r="N1765" s="2" t="s">
        <v>8771</v>
      </c>
      <c r="O1765" s="1" t="s">
        <v>235</v>
      </c>
      <c r="P1765" s="1" t="s">
        <v>236</v>
      </c>
      <c r="Q1765" s="43" t="s">
        <v>8773</v>
      </c>
      <c r="R1765" s="44" t="s">
        <v>1100</v>
      </c>
      <c r="S1765" s="1" t="s">
        <v>8774</v>
      </c>
      <c r="T1765" s="31" t="s">
        <v>8775</v>
      </c>
      <c r="U1765" s="1"/>
    </row>
    <row r="1766" spans="1:21">
      <c r="A1766" s="2" t="s">
        <v>52</v>
      </c>
      <c r="B1766" s="31" t="s">
        <v>8776</v>
      </c>
      <c r="C1766" s="1" t="s">
        <v>8777</v>
      </c>
      <c r="D1766" s="1" t="s">
        <v>53</v>
      </c>
      <c r="E1766" s="1" t="s">
        <v>24</v>
      </c>
      <c r="F1766" s="2">
        <v>83</v>
      </c>
      <c r="G1766" s="2">
        <v>40.5</v>
      </c>
      <c r="H1766" s="2">
        <v>75</v>
      </c>
      <c r="I1766" s="2">
        <v>75</v>
      </c>
      <c r="J1766" s="1">
        <f t="shared" si="54"/>
        <v>153.5</v>
      </c>
      <c r="K1766" s="1" t="s">
        <v>225</v>
      </c>
      <c r="L1766" s="1">
        <f t="shared" si="55"/>
        <v>123.5</v>
      </c>
      <c r="M1766" s="42" t="s">
        <v>8778</v>
      </c>
      <c r="N1766" s="2" t="s">
        <v>8777</v>
      </c>
      <c r="O1766" s="1" t="s">
        <v>227</v>
      </c>
      <c r="P1766" s="1" t="s">
        <v>236</v>
      </c>
      <c r="Q1766" s="43">
        <v>40104</v>
      </c>
      <c r="R1766" s="44" t="s">
        <v>2030</v>
      </c>
      <c r="S1766" s="1" t="s">
        <v>8779</v>
      </c>
      <c r="T1766" s="1">
        <v>15891860038</v>
      </c>
      <c r="U1766" s="1"/>
    </row>
    <row r="1767" spans="1:21">
      <c r="A1767" s="2" t="s">
        <v>39</v>
      </c>
      <c r="B1767" s="31" t="s">
        <v>8780</v>
      </c>
      <c r="C1767" s="1" t="s">
        <v>8781</v>
      </c>
      <c r="D1767" s="1" t="s">
        <v>191</v>
      </c>
      <c r="E1767" s="1" t="s">
        <v>24</v>
      </c>
      <c r="F1767" s="2">
        <v>83</v>
      </c>
      <c r="G1767" s="2">
        <v>38</v>
      </c>
      <c r="H1767" s="2">
        <v>83</v>
      </c>
      <c r="I1767" s="2">
        <v>79</v>
      </c>
      <c r="J1767" s="1">
        <f t="shared" si="54"/>
        <v>153.4</v>
      </c>
      <c r="K1767" s="1" t="s">
        <v>225</v>
      </c>
      <c r="L1767" s="1">
        <f t="shared" si="55"/>
        <v>121</v>
      </c>
      <c r="M1767" s="42" t="s">
        <v>8782</v>
      </c>
      <c r="N1767" s="2" t="s">
        <v>8781</v>
      </c>
      <c r="O1767" s="1" t="s">
        <v>235</v>
      </c>
      <c r="P1767" s="1" t="s">
        <v>242</v>
      </c>
      <c r="Q1767" s="43">
        <v>40161</v>
      </c>
      <c r="R1767" s="44" t="s">
        <v>8783</v>
      </c>
      <c r="S1767" s="1" t="s">
        <v>8784</v>
      </c>
      <c r="T1767" s="1">
        <v>15096440702</v>
      </c>
      <c r="U1767" s="1"/>
    </row>
    <row r="1768" spans="1:21">
      <c r="A1768" s="2" t="s">
        <v>84</v>
      </c>
      <c r="B1768" s="31" t="s">
        <v>8785</v>
      </c>
      <c r="C1768" s="1" t="s">
        <v>8786</v>
      </c>
      <c r="D1768" s="1" t="s">
        <v>85</v>
      </c>
      <c r="E1768" s="1" t="s">
        <v>24</v>
      </c>
      <c r="F1768" s="2">
        <v>79</v>
      </c>
      <c r="G1768" s="2">
        <v>42</v>
      </c>
      <c r="H1768" s="2">
        <v>79</v>
      </c>
      <c r="I1768" s="2">
        <v>83</v>
      </c>
      <c r="J1768" s="1">
        <f t="shared" si="54"/>
        <v>153.4</v>
      </c>
      <c r="K1768" s="1" t="s">
        <v>225</v>
      </c>
      <c r="L1768" s="1">
        <f t="shared" si="55"/>
        <v>121</v>
      </c>
      <c r="M1768" s="42" t="s">
        <v>8787</v>
      </c>
      <c r="N1768" s="2" t="s">
        <v>8786</v>
      </c>
      <c r="O1768" s="1" t="s">
        <v>227</v>
      </c>
      <c r="P1768" s="1" t="s">
        <v>236</v>
      </c>
      <c r="Q1768" s="43">
        <v>40103</v>
      </c>
      <c r="R1768" s="44" t="s">
        <v>4385</v>
      </c>
      <c r="S1768" s="1" t="s">
        <v>8788</v>
      </c>
      <c r="T1768" s="1">
        <v>13658789612</v>
      </c>
      <c r="U1768" s="1"/>
    </row>
    <row r="1769" spans="1:21">
      <c r="A1769" s="2" t="s">
        <v>39</v>
      </c>
      <c r="B1769" s="31" t="s">
        <v>8789</v>
      </c>
      <c r="C1769" s="1" t="s">
        <v>8790</v>
      </c>
      <c r="D1769" s="1" t="s">
        <v>40</v>
      </c>
      <c r="E1769" s="1" t="s">
        <v>24</v>
      </c>
      <c r="F1769" s="2">
        <v>80.5</v>
      </c>
      <c r="G1769" s="2">
        <v>48.5</v>
      </c>
      <c r="H1769" s="2">
        <v>59</v>
      </c>
      <c r="I1769" s="2">
        <v>62</v>
      </c>
      <c r="J1769" s="1">
        <f t="shared" si="54"/>
        <v>153.20000000000002</v>
      </c>
      <c r="K1769" s="1" t="s">
        <v>225</v>
      </c>
      <c r="L1769" s="1">
        <f t="shared" si="55"/>
        <v>129</v>
      </c>
      <c r="M1769" s="42" t="s">
        <v>8791</v>
      </c>
      <c r="N1769" s="2" t="s">
        <v>8790</v>
      </c>
      <c r="O1769" s="1" t="s">
        <v>227</v>
      </c>
      <c r="P1769" s="1" t="s">
        <v>242</v>
      </c>
      <c r="Q1769" s="43">
        <v>40067</v>
      </c>
      <c r="R1769" s="44" t="s">
        <v>8080</v>
      </c>
      <c r="S1769" s="1" t="s">
        <v>8081</v>
      </c>
      <c r="T1769" s="1">
        <v>15891805395</v>
      </c>
      <c r="U1769" s="1"/>
    </row>
    <row r="1770" spans="1:21">
      <c r="A1770" s="2" t="s">
        <v>90</v>
      </c>
      <c r="B1770" s="31" t="s">
        <v>8792</v>
      </c>
      <c r="C1770" s="1" t="s">
        <v>8793</v>
      </c>
      <c r="D1770" s="1" t="s">
        <v>93</v>
      </c>
      <c r="E1770" s="1" t="s">
        <v>24</v>
      </c>
      <c r="F1770" s="2">
        <v>72.5</v>
      </c>
      <c r="G1770" s="2">
        <v>56.5</v>
      </c>
      <c r="H1770" s="2">
        <v>55</v>
      </c>
      <c r="I1770" s="2">
        <v>66</v>
      </c>
      <c r="J1770" s="1">
        <f t="shared" si="54"/>
        <v>153.19999999999999</v>
      </c>
      <c r="K1770" s="1" t="s">
        <v>225</v>
      </c>
      <c r="L1770" s="1">
        <f t="shared" si="55"/>
        <v>129</v>
      </c>
      <c r="M1770" s="42" t="s">
        <v>8794</v>
      </c>
      <c r="N1770" s="2" t="s">
        <v>8793</v>
      </c>
      <c r="O1770" s="31" t="s">
        <v>227</v>
      </c>
      <c r="P1770" s="31" t="s">
        <v>242</v>
      </c>
      <c r="Q1770" s="31" t="s">
        <v>4762</v>
      </c>
      <c r="R1770" s="47" t="s">
        <v>8795</v>
      </c>
      <c r="S1770" s="31" t="s">
        <v>8796</v>
      </c>
      <c r="T1770" s="31" t="s">
        <v>8797</v>
      </c>
      <c r="U1770" s="1" t="s">
        <v>231</v>
      </c>
    </row>
    <row r="1771" spans="1:21">
      <c r="A1771" s="2" t="s">
        <v>83</v>
      </c>
      <c r="B1771" s="31" t="s">
        <v>8798</v>
      </c>
      <c r="C1771" s="1" t="s">
        <v>8799</v>
      </c>
      <c r="D1771" s="1" t="s">
        <v>83</v>
      </c>
      <c r="E1771" s="1" t="s">
        <v>24</v>
      </c>
      <c r="F1771" s="2">
        <v>76</v>
      </c>
      <c r="G1771" s="2">
        <v>42</v>
      </c>
      <c r="H1771" s="2">
        <v>81</v>
      </c>
      <c r="I1771" s="2">
        <v>94</v>
      </c>
      <c r="J1771" s="1">
        <f t="shared" si="54"/>
        <v>153</v>
      </c>
      <c r="K1771" s="1" t="s">
        <v>225</v>
      </c>
      <c r="L1771" s="1">
        <f t="shared" si="55"/>
        <v>118</v>
      </c>
      <c r="M1771" s="42" t="s">
        <v>8800</v>
      </c>
      <c r="N1771" s="2" t="s">
        <v>8799</v>
      </c>
      <c r="O1771" s="1" t="s">
        <v>227</v>
      </c>
      <c r="P1771" s="1" t="s">
        <v>242</v>
      </c>
      <c r="Q1771" s="43">
        <v>40229</v>
      </c>
      <c r="R1771" s="44" t="s">
        <v>8801</v>
      </c>
      <c r="S1771" s="1" t="s">
        <v>8802</v>
      </c>
      <c r="T1771" s="1">
        <v>13987876993</v>
      </c>
      <c r="U1771" s="1" t="s">
        <v>231</v>
      </c>
    </row>
    <row r="1772" spans="1:21">
      <c r="A1772" s="2" t="s">
        <v>22</v>
      </c>
      <c r="B1772" s="31" t="s">
        <v>8803</v>
      </c>
      <c r="C1772" s="1" t="s">
        <v>8804</v>
      </c>
      <c r="D1772" s="1" t="s">
        <v>23</v>
      </c>
      <c r="E1772" s="1" t="s">
        <v>26</v>
      </c>
      <c r="F1772" s="2">
        <v>88</v>
      </c>
      <c r="G1772" s="2">
        <v>32.5</v>
      </c>
      <c r="H1772" s="2">
        <v>84</v>
      </c>
      <c r="I1772" s="2">
        <v>78</v>
      </c>
      <c r="J1772" s="1">
        <f t="shared" si="54"/>
        <v>152.9</v>
      </c>
      <c r="K1772" s="1" t="s">
        <v>225</v>
      </c>
      <c r="L1772" s="1">
        <f t="shared" si="55"/>
        <v>120.5</v>
      </c>
      <c r="M1772" s="42" t="s">
        <v>8805</v>
      </c>
      <c r="N1772" s="2" t="s">
        <v>8804</v>
      </c>
      <c r="O1772" s="1" t="s">
        <v>227</v>
      </c>
      <c r="P1772" s="1" t="s">
        <v>242</v>
      </c>
      <c r="Q1772" s="43">
        <v>40280</v>
      </c>
      <c r="R1772" s="44" t="s">
        <v>8806</v>
      </c>
      <c r="S1772" s="1" t="s">
        <v>8807</v>
      </c>
      <c r="T1772" s="1">
        <v>15887755331</v>
      </c>
      <c r="U1772" s="1"/>
    </row>
    <row r="1773" spans="1:21">
      <c r="A1773" s="2" t="s">
        <v>57</v>
      </c>
      <c r="B1773" s="31" t="s">
        <v>8808</v>
      </c>
      <c r="C1773" s="1" t="s">
        <v>8809</v>
      </c>
      <c r="D1773" s="1" t="s">
        <v>60</v>
      </c>
      <c r="E1773" s="1" t="s">
        <v>25</v>
      </c>
      <c r="F1773" s="2">
        <v>80</v>
      </c>
      <c r="G1773" s="2">
        <v>43.5</v>
      </c>
      <c r="H1773" s="2">
        <v>71</v>
      </c>
      <c r="I1773" s="2">
        <v>75</v>
      </c>
      <c r="J1773" s="1">
        <f t="shared" si="54"/>
        <v>152.69999999999999</v>
      </c>
      <c r="K1773" s="1" t="s">
        <v>225</v>
      </c>
      <c r="L1773" s="1">
        <f t="shared" si="55"/>
        <v>123.5</v>
      </c>
      <c r="M1773" s="42" t="s">
        <v>8810</v>
      </c>
      <c r="N1773" s="2" t="s">
        <v>8809</v>
      </c>
      <c r="O1773" s="1" t="s">
        <v>227</v>
      </c>
      <c r="P1773" s="1" t="s">
        <v>228</v>
      </c>
      <c r="Q1773" s="43">
        <v>40167</v>
      </c>
      <c r="R1773" s="44" t="s">
        <v>8811</v>
      </c>
      <c r="S1773" s="1" t="s">
        <v>8812</v>
      </c>
      <c r="T1773" s="1">
        <v>15887761816</v>
      </c>
      <c r="U1773" s="1"/>
    </row>
    <row r="1774" spans="1:21">
      <c r="A1774" s="2" t="s">
        <v>63</v>
      </c>
      <c r="B1774" s="31" t="s">
        <v>8813</v>
      </c>
      <c r="C1774" s="1" t="s">
        <v>8814</v>
      </c>
      <c r="D1774" s="1" t="s">
        <v>64</v>
      </c>
      <c r="E1774" s="1" t="s">
        <v>24</v>
      </c>
      <c r="F1774" s="2">
        <v>71</v>
      </c>
      <c r="G1774" s="2">
        <v>50.5</v>
      </c>
      <c r="H1774" s="2">
        <v>74</v>
      </c>
      <c r="I1774" s="2">
        <v>81</v>
      </c>
      <c r="J1774" s="1">
        <f t="shared" si="54"/>
        <v>152.5</v>
      </c>
      <c r="K1774" s="1" t="s">
        <v>225</v>
      </c>
      <c r="L1774" s="1">
        <f t="shared" si="55"/>
        <v>121.5</v>
      </c>
      <c r="M1774" s="42" t="s">
        <v>8815</v>
      </c>
      <c r="N1774" s="2" t="s">
        <v>8814</v>
      </c>
      <c r="O1774" s="1" t="s">
        <v>235</v>
      </c>
      <c r="P1774" s="1" t="s">
        <v>242</v>
      </c>
      <c r="Q1774" s="43">
        <v>40095</v>
      </c>
      <c r="R1774" s="44" t="s">
        <v>3561</v>
      </c>
      <c r="S1774" s="1" t="s">
        <v>8816</v>
      </c>
      <c r="T1774" s="1">
        <v>15288584623</v>
      </c>
      <c r="U1774" s="1"/>
    </row>
    <row r="1775" spans="1:21">
      <c r="A1775" s="2" t="s">
        <v>83</v>
      </c>
      <c r="B1775" s="31" t="s">
        <v>8817</v>
      </c>
      <c r="C1775" s="1" t="s">
        <v>8818</v>
      </c>
      <c r="D1775" s="1" t="s">
        <v>83</v>
      </c>
      <c r="E1775" s="1" t="s">
        <v>26</v>
      </c>
      <c r="F1775" s="2">
        <v>80</v>
      </c>
      <c r="G1775" s="2">
        <v>37.5</v>
      </c>
      <c r="H1775" s="2">
        <v>83</v>
      </c>
      <c r="I1775" s="2">
        <v>92</v>
      </c>
      <c r="J1775" s="1">
        <f t="shared" si="54"/>
        <v>152.5</v>
      </c>
      <c r="K1775" s="1" t="s">
        <v>225</v>
      </c>
      <c r="L1775" s="1">
        <f t="shared" si="55"/>
        <v>117.5</v>
      </c>
      <c r="M1775" s="42" t="s">
        <v>8819</v>
      </c>
      <c r="N1775" s="2" t="s">
        <v>8818</v>
      </c>
      <c r="O1775" s="1" t="s">
        <v>235</v>
      </c>
      <c r="P1775" s="1" t="s">
        <v>242</v>
      </c>
      <c r="Q1775" s="43">
        <v>40317</v>
      </c>
      <c r="R1775" s="44" t="s">
        <v>7432</v>
      </c>
      <c r="S1775" s="1" t="s">
        <v>8820</v>
      </c>
      <c r="T1775" s="1">
        <v>15288111968</v>
      </c>
      <c r="U1775" s="1" t="s">
        <v>231</v>
      </c>
    </row>
    <row r="1776" spans="1:21">
      <c r="A1776" s="2" t="s">
        <v>45</v>
      </c>
      <c r="B1776" s="31" t="s">
        <v>8821</v>
      </c>
      <c r="C1776" s="1" t="s">
        <v>8822</v>
      </c>
      <c r="D1776" s="1" t="s">
        <v>47</v>
      </c>
      <c r="E1776" s="1" t="s">
        <v>25</v>
      </c>
      <c r="F1776" s="2">
        <v>65</v>
      </c>
      <c r="G1776" s="2">
        <v>55</v>
      </c>
      <c r="H1776" s="2">
        <v>82</v>
      </c>
      <c r="I1776" s="2">
        <v>80</v>
      </c>
      <c r="J1776" s="1">
        <f t="shared" si="54"/>
        <v>152.4</v>
      </c>
      <c r="K1776" s="1" t="s">
        <v>225</v>
      </c>
      <c r="L1776" s="1">
        <f t="shared" si="55"/>
        <v>120</v>
      </c>
      <c r="M1776" s="42" t="s">
        <v>8823</v>
      </c>
      <c r="N1776" s="2" t="s">
        <v>8824</v>
      </c>
      <c r="O1776" s="1" t="s">
        <v>235</v>
      </c>
      <c r="P1776" s="1" t="s">
        <v>236</v>
      </c>
      <c r="Q1776" s="43">
        <v>40094</v>
      </c>
      <c r="R1776" s="44" t="s">
        <v>8825</v>
      </c>
      <c r="S1776" s="1" t="s">
        <v>8826</v>
      </c>
      <c r="T1776" s="1">
        <v>13887892715</v>
      </c>
      <c r="U1776" s="1"/>
    </row>
    <row r="1777" spans="1:21">
      <c r="A1777" s="2" t="s">
        <v>83</v>
      </c>
      <c r="B1777" s="31" t="s">
        <v>8827</v>
      </c>
      <c r="C1777" s="1" t="s">
        <v>8828</v>
      </c>
      <c r="D1777" s="1" t="s">
        <v>83</v>
      </c>
      <c r="E1777" s="1" t="s">
        <v>25</v>
      </c>
      <c r="F1777" s="2">
        <v>69</v>
      </c>
      <c r="G1777" s="2">
        <v>51</v>
      </c>
      <c r="H1777" s="2">
        <v>82</v>
      </c>
      <c r="I1777" s="2">
        <v>80</v>
      </c>
      <c r="J1777" s="1">
        <f t="shared" si="54"/>
        <v>152.4</v>
      </c>
      <c r="K1777" s="1" t="s">
        <v>225</v>
      </c>
      <c r="L1777" s="1">
        <f t="shared" si="55"/>
        <v>120</v>
      </c>
      <c r="M1777" s="42" t="s">
        <v>8829</v>
      </c>
      <c r="N1777" s="2" t="s">
        <v>8828</v>
      </c>
      <c r="O1777" s="1" t="s">
        <v>235</v>
      </c>
      <c r="P1777" s="1" t="s">
        <v>242</v>
      </c>
      <c r="Q1777" s="43">
        <v>40155</v>
      </c>
      <c r="R1777" s="44" t="s">
        <v>6009</v>
      </c>
      <c r="S1777" s="1" t="s">
        <v>8830</v>
      </c>
      <c r="T1777" s="1">
        <v>15288588540</v>
      </c>
      <c r="U1777" s="1" t="s">
        <v>231</v>
      </c>
    </row>
    <row r="1778" spans="1:21">
      <c r="A1778" s="2" t="s">
        <v>22</v>
      </c>
      <c r="B1778" s="31" t="s">
        <v>8831</v>
      </c>
      <c r="C1778" s="1" t="s">
        <v>8832</v>
      </c>
      <c r="D1778" s="1" t="s">
        <v>31</v>
      </c>
      <c r="E1778" s="1" t="s">
        <v>24</v>
      </c>
      <c r="F1778" s="2">
        <v>79.5</v>
      </c>
      <c r="G1778" s="2">
        <v>42.5</v>
      </c>
      <c r="H1778" s="2">
        <v>75</v>
      </c>
      <c r="I1778" s="2">
        <v>75</v>
      </c>
      <c r="J1778" s="1">
        <f t="shared" si="54"/>
        <v>152</v>
      </c>
      <c r="K1778" s="1" t="s">
        <v>225</v>
      </c>
      <c r="L1778" s="1">
        <f t="shared" si="55"/>
        <v>122</v>
      </c>
      <c r="M1778" s="42" t="s">
        <v>8833</v>
      </c>
      <c r="N1778" s="2" t="s">
        <v>8832</v>
      </c>
      <c r="O1778" s="1" t="s">
        <v>227</v>
      </c>
      <c r="P1778" s="1" t="s">
        <v>236</v>
      </c>
      <c r="Q1778" s="43">
        <v>40210</v>
      </c>
      <c r="R1778" s="44" t="s">
        <v>2262</v>
      </c>
      <c r="S1778" s="1" t="s">
        <v>8834</v>
      </c>
      <c r="T1778" s="1">
        <v>18406819478</v>
      </c>
      <c r="U1778" s="1"/>
    </row>
    <row r="1779" spans="1:21">
      <c r="A1779" s="2" t="s">
        <v>57</v>
      </c>
      <c r="B1779" s="31" t="s">
        <v>8835</v>
      </c>
      <c r="C1779" s="1" t="s">
        <v>8836</v>
      </c>
      <c r="D1779" s="1" t="s">
        <v>62</v>
      </c>
      <c r="E1779" s="1" t="s">
        <v>24</v>
      </c>
      <c r="F1779" s="2">
        <v>67</v>
      </c>
      <c r="G1779" s="2">
        <v>57</v>
      </c>
      <c r="H1779" s="2">
        <v>66</v>
      </c>
      <c r="I1779" s="2">
        <v>74</v>
      </c>
      <c r="J1779" s="1">
        <f t="shared" si="54"/>
        <v>152</v>
      </c>
      <c r="K1779" s="1" t="s">
        <v>225</v>
      </c>
      <c r="L1779" s="1">
        <f t="shared" si="55"/>
        <v>124</v>
      </c>
      <c r="M1779" s="42" t="s">
        <v>8837</v>
      </c>
      <c r="N1779" s="2" t="s">
        <v>8836</v>
      </c>
      <c r="O1779" s="1" t="s">
        <v>235</v>
      </c>
      <c r="P1779" s="1" t="s">
        <v>242</v>
      </c>
      <c r="Q1779" s="43">
        <v>40216</v>
      </c>
      <c r="R1779" s="44" t="s">
        <v>386</v>
      </c>
      <c r="S1779" s="1" t="s">
        <v>8838</v>
      </c>
      <c r="T1779" s="1">
        <v>15912924886</v>
      </c>
      <c r="U1779" s="1"/>
    </row>
    <row r="1780" spans="1:21">
      <c r="A1780" s="2" t="s">
        <v>57</v>
      </c>
      <c r="B1780" s="31" t="s">
        <v>8839</v>
      </c>
      <c r="C1780" s="1" t="s">
        <v>8840</v>
      </c>
      <c r="D1780" s="1" t="s">
        <v>62</v>
      </c>
      <c r="E1780" s="1" t="s">
        <v>24</v>
      </c>
      <c r="F1780" s="2">
        <v>66.5</v>
      </c>
      <c r="G1780" s="2">
        <v>55.5</v>
      </c>
      <c r="H1780" s="2">
        <v>83</v>
      </c>
      <c r="I1780" s="2">
        <v>67</v>
      </c>
      <c r="J1780" s="1">
        <f t="shared" si="54"/>
        <v>152</v>
      </c>
      <c r="K1780" s="1" t="s">
        <v>225</v>
      </c>
      <c r="L1780" s="1">
        <f t="shared" si="55"/>
        <v>122</v>
      </c>
      <c r="M1780" s="42" t="s">
        <v>8841</v>
      </c>
      <c r="N1780" s="2" t="s">
        <v>8840</v>
      </c>
      <c r="O1780" s="1" t="s">
        <v>227</v>
      </c>
      <c r="P1780" s="1" t="s">
        <v>236</v>
      </c>
      <c r="Q1780" s="43">
        <v>40122</v>
      </c>
      <c r="R1780" s="44" t="s">
        <v>8842</v>
      </c>
      <c r="S1780" s="1" t="s">
        <v>8843</v>
      </c>
      <c r="T1780" s="1">
        <v>18887848731</v>
      </c>
      <c r="U1780" s="1"/>
    </row>
    <row r="1781" spans="1:21">
      <c r="A1781" s="2" t="s">
        <v>65</v>
      </c>
      <c r="B1781" s="31" t="s">
        <v>8844</v>
      </c>
      <c r="C1781" s="1" t="s">
        <v>8845</v>
      </c>
      <c r="D1781" s="1" t="s">
        <v>73</v>
      </c>
      <c r="E1781" s="1" t="s">
        <v>24</v>
      </c>
      <c r="F1781" s="2">
        <v>92.5</v>
      </c>
      <c r="G1781" s="2">
        <v>31.5</v>
      </c>
      <c r="H1781" s="2">
        <v>67</v>
      </c>
      <c r="I1781" s="2">
        <v>73</v>
      </c>
      <c r="J1781" s="1">
        <f t="shared" si="54"/>
        <v>152</v>
      </c>
      <c r="K1781" s="1" t="s">
        <v>225</v>
      </c>
      <c r="L1781" s="1">
        <f t="shared" si="55"/>
        <v>124</v>
      </c>
      <c r="M1781" s="42" t="s">
        <v>8846</v>
      </c>
      <c r="N1781" s="2" t="s">
        <v>8845</v>
      </c>
      <c r="O1781" s="1" t="s">
        <v>227</v>
      </c>
      <c r="P1781" s="1" t="s">
        <v>236</v>
      </c>
      <c r="Q1781" s="43">
        <v>40129</v>
      </c>
      <c r="R1781" s="44" t="s">
        <v>8847</v>
      </c>
      <c r="S1781" s="1" t="s">
        <v>8848</v>
      </c>
      <c r="T1781" s="31" t="s">
        <v>8849</v>
      </c>
      <c r="U1781" s="1"/>
    </row>
    <row r="1782" spans="1:21">
      <c r="A1782" s="2" t="s">
        <v>45</v>
      </c>
      <c r="B1782" s="31" t="s">
        <v>8850</v>
      </c>
      <c r="C1782" s="1" t="s">
        <v>8851</v>
      </c>
      <c r="D1782" s="1" t="s">
        <v>51</v>
      </c>
      <c r="E1782" s="1" t="s">
        <v>24</v>
      </c>
      <c r="F1782" s="2">
        <v>76.5</v>
      </c>
      <c r="G1782" s="2">
        <v>45</v>
      </c>
      <c r="H1782" s="2">
        <v>73</v>
      </c>
      <c r="I1782" s="2">
        <v>79</v>
      </c>
      <c r="J1782" s="1">
        <f t="shared" si="54"/>
        <v>151.9</v>
      </c>
      <c r="K1782" s="1" t="s">
        <v>225</v>
      </c>
      <c r="L1782" s="1">
        <f t="shared" si="55"/>
        <v>121.5</v>
      </c>
      <c r="M1782" s="42" t="s">
        <v>8852</v>
      </c>
      <c r="N1782" s="2" t="s">
        <v>8851</v>
      </c>
      <c r="O1782" s="1" t="s">
        <v>227</v>
      </c>
      <c r="P1782" s="1" t="s">
        <v>236</v>
      </c>
      <c r="Q1782" s="43">
        <v>40036</v>
      </c>
      <c r="R1782" s="44" t="s">
        <v>8853</v>
      </c>
      <c r="S1782" s="1" t="s">
        <v>8854</v>
      </c>
      <c r="T1782" s="1">
        <v>18987824848</v>
      </c>
      <c r="U1782" s="1"/>
    </row>
    <row r="1783" spans="1:21">
      <c r="A1783" s="2" t="s">
        <v>65</v>
      </c>
      <c r="B1783" s="31" t="s">
        <v>8855</v>
      </c>
      <c r="C1783" s="1" t="s">
        <v>8856</v>
      </c>
      <c r="D1783" s="1" t="s">
        <v>66</v>
      </c>
      <c r="E1783" s="1" t="s">
        <v>24</v>
      </c>
      <c r="F1783" s="2">
        <v>76</v>
      </c>
      <c r="G1783" s="2">
        <v>44.5</v>
      </c>
      <c r="H1783" s="2">
        <v>71</v>
      </c>
      <c r="I1783" s="2">
        <v>86</v>
      </c>
      <c r="J1783" s="1">
        <f t="shared" si="54"/>
        <v>151.89999999999998</v>
      </c>
      <c r="K1783" s="1" t="s">
        <v>225</v>
      </c>
      <c r="L1783" s="1">
        <f t="shared" si="55"/>
        <v>120.5</v>
      </c>
      <c r="M1783" s="42" t="s">
        <v>8857</v>
      </c>
      <c r="N1783" s="2" t="s">
        <v>8856</v>
      </c>
      <c r="O1783" s="1" t="s">
        <v>235</v>
      </c>
      <c r="P1783" s="1" t="s">
        <v>236</v>
      </c>
      <c r="Q1783" s="31" t="s">
        <v>8858</v>
      </c>
      <c r="R1783" s="44" t="s">
        <v>2762</v>
      </c>
      <c r="S1783" s="1" t="s">
        <v>8859</v>
      </c>
      <c r="T1783" s="1">
        <v>14769316429</v>
      </c>
      <c r="U1783" s="1"/>
    </row>
    <row r="1784" spans="1:21">
      <c r="A1784" s="2" t="s">
        <v>65</v>
      </c>
      <c r="B1784" s="31" t="s">
        <v>8860</v>
      </c>
      <c r="C1784" s="1" t="s">
        <v>2969</v>
      </c>
      <c r="D1784" s="1" t="s">
        <v>69</v>
      </c>
      <c r="E1784" s="1" t="s">
        <v>24</v>
      </c>
      <c r="F1784" s="2">
        <v>63</v>
      </c>
      <c r="G1784" s="2">
        <v>57.5</v>
      </c>
      <c r="H1784" s="2">
        <v>74</v>
      </c>
      <c r="I1784" s="2">
        <v>83</v>
      </c>
      <c r="J1784" s="1">
        <f t="shared" si="54"/>
        <v>151.9</v>
      </c>
      <c r="K1784" s="1" t="s">
        <v>225</v>
      </c>
      <c r="L1784" s="1">
        <f t="shared" si="55"/>
        <v>120.5</v>
      </c>
      <c r="M1784" s="42" t="s">
        <v>8861</v>
      </c>
      <c r="N1784" s="2" t="s">
        <v>2969</v>
      </c>
      <c r="O1784" s="1" t="s">
        <v>235</v>
      </c>
      <c r="P1784" s="1" t="s">
        <v>236</v>
      </c>
      <c r="Q1784" s="43">
        <v>40057</v>
      </c>
      <c r="R1784" s="44" t="s">
        <v>6109</v>
      </c>
      <c r="S1784" s="1" t="s">
        <v>8862</v>
      </c>
      <c r="T1784" s="1">
        <v>18387848205</v>
      </c>
      <c r="U1784" s="1"/>
    </row>
    <row r="1785" spans="1:21">
      <c r="A1785" s="2" t="s">
        <v>22</v>
      </c>
      <c r="B1785" s="31" t="s">
        <v>8863</v>
      </c>
      <c r="C1785" s="1" t="s">
        <v>8864</v>
      </c>
      <c r="D1785" s="1" t="s">
        <v>33</v>
      </c>
      <c r="E1785" s="1" t="s">
        <v>27</v>
      </c>
      <c r="F1785" s="2">
        <v>51.5</v>
      </c>
      <c r="G1785" s="2">
        <v>66.5</v>
      </c>
      <c r="H1785" s="2">
        <v>83</v>
      </c>
      <c r="I1785" s="2">
        <v>85</v>
      </c>
      <c r="J1785" s="1">
        <f t="shared" si="54"/>
        <v>151.6</v>
      </c>
      <c r="K1785" s="1" t="s">
        <v>225</v>
      </c>
      <c r="L1785" s="1">
        <f t="shared" si="55"/>
        <v>118</v>
      </c>
      <c r="M1785" s="42" t="s">
        <v>8865</v>
      </c>
      <c r="N1785" s="2" t="s">
        <v>8864</v>
      </c>
      <c r="O1785" s="1" t="s">
        <v>235</v>
      </c>
      <c r="P1785" s="1" t="s">
        <v>236</v>
      </c>
      <c r="Q1785" s="43">
        <v>40295</v>
      </c>
      <c r="R1785" s="44" t="s">
        <v>8866</v>
      </c>
      <c r="S1785" s="1" t="s">
        <v>8867</v>
      </c>
      <c r="T1785" s="1">
        <v>15887768097</v>
      </c>
      <c r="U1785" s="1"/>
    </row>
    <row r="1786" spans="1:21">
      <c r="A1786" s="2" t="s">
        <v>22</v>
      </c>
      <c r="B1786" s="31" t="s">
        <v>8868</v>
      </c>
      <c r="C1786" s="1" t="s">
        <v>8869</v>
      </c>
      <c r="D1786" s="1" t="s">
        <v>32</v>
      </c>
      <c r="E1786" s="1" t="s">
        <v>24</v>
      </c>
      <c r="F1786" s="2">
        <v>76</v>
      </c>
      <c r="G1786" s="2">
        <v>42.5</v>
      </c>
      <c r="H1786" s="2">
        <v>84</v>
      </c>
      <c r="I1786" s="2">
        <v>81</v>
      </c>
      <c r="J1786" s="1">
        <f t="shared" si="54"/>
        <v>151.5</v>
      </c>
      <c r="K1786" s="1" t="s">
        <v>225</v>
      </c>
      <c r="L1786" s="1">
        <f t="shared" si="55"/>
        <v>118.5</v>
      </c>
      <c r="M1786" s="42" t="s">
        <v>8870</v>
      </c>
      <c r="N1786" s="2" t="s">
        <v>8869</v>
      </c>
      <c r="O1786" s="1" t="s">
        <v>227</v>
      </c>
      <c r="P1786" s="1" t="s">
        <v>242</v>
      </c>
      <c r="Q1786" s="43">
        <v>40234</v>
      </c>
      <c r="R1786" s="44" t="s">
        <v>7243</v>
      </c>
      <c r="S1786" s="1" t="s">
        <v>8871</v>
      </c>
      <c r="T1786" s="1">
        <v>15987226087</v>
      </c>
      <c r="U1786" s="1"/>
    </row>
    <row r="1787" spans="1:21">
      <c r="A1787" s="2" t="s">
        <v>22</v>
      </c>
      <c r="B1787" s="31" t="s">
        <v>8872</v>
      </c>
      <c r="C1787" s="1" t="s">
        <v>8873</v>
      </c>
      <c r="D1787" s="1" t="s">
        <v>33</v>
      </c>
      <c r="E1787" s="1" t="s">
        <v>27</v>
      </c>
      <c r="F1787" s="2">
        <v>71.5</v>
      </c>
      <c r="G1787" s="2">
        <v>47</v>
      </c>
      <c r="H1787" s="2">
        <v>77</v>
      </c>
      <c r="I1787" s="2">
        <v>88</v>
      </c>
      <c r="J1787" s="1">
        <f t="shared" si="54"/>
        <v>151.5</v>
      </c>
      <c r="K1787" s="1" t="s">
        <v>225</v>
      </c>
      <c r="L1787" s="1">
        <f t="shared" si="55"/>
        <v>118.5</v>
      </c>
      <c r="M1787" s="42" t="s">
        <v>8874</v>
      </c>
      <c r="N1787" s="2" t="s">
        <v>8873</v>
      </c>
      <c r="O1787" s="1" t="s">
        <v>227</v>
      </c>
      <c r="P1787" s="31" t="s">
        <v>242</v>
      </c>
      <c r="Q1787" s="43">
        <v>39980</v>
      </c>
      <c r="R1787" s="44" t="s">
        <v>8875</v>
      </c>
      <c r="S1787" s="1" t="s">
        <v>8876</v>
      </c>
      <c r="T1787" s="1">
        <v>15125924669</v>
      </c>
      <c r="U1787" s="1" t="s">
        <v>231</v>
      </c>
    </row>
    <row r="1788" spans="1:21">
      <c r="A1788" s="2" t="s">
        <v>57</v>
      </c>
      <c r="B1788" s="31" t="s">
        <v>8877</v>
      </c>
      <c r="C1788" s="1" t="s">
        <v>8878</v>
      </c>
      <c r="D1788" s="1" t="s">
        <v>59</v>
      </c>
      <c r="E1788" s="1" t="s">
        <v>24</v>
      </c>
      <c r="F1788" s="2">
        <v>78</v>
      </c>
      <c r="G1788" s="2">
        <v>42.5</v>
      </c>
      <c r="H1788" s="2">
        <v>73</v>
      </c>
      <c r="I1788" s="2">
        <v>82</v>
      </c>
      <c r="J1788" s="1">
        <f t="shared" si="54"/>
        <v>151.5</v>
      </c>
      <c r="K1788" s="1" t="s">
        <v>225</v>
      </c>
      <c r="L1788" s="1">
        <f t="shared" si="55"/>
        <v>120.5</v>
      </c>
      <c r="M1788" s="42" t="s">
        <v>8879</v>
      </c>
      <c r="N1788" s="2" t="s">
        <v>8878</v>
      </c>
      <c r="O1788" s="1" t="s">
        <v>235</v>
      </c>
      <c r="P1788" s="1" t="s">
        <v>242</v>
      </c>
      <c r="Q1788" s="43">
        <v>39878</v>
      </c>
      <c r="R1788" s="44" t="s">
        <v>909</v>
      </c>
      <c r="S1788" s="1" t="s">
        <v>8880</v>
      </c>
      <c r="T1788" s="1">
        <v>13987825059</v>
      </c>
      <c r="U1788" s="1"/>
    </row>
    <row r="1789" spans="1:21">
      <c r="A1789" s="2" t="s">
        <v>57</v>
      </c>
      <c r="B1789" s="31" t="s">
        <v>8881</v>
      </c>
      <c r="C1789" s="1" t="s">
        <v>8882</v>
      </c>
      <c r="D1789" s="1" t="s">
        <v>60</v>
      </c>
      <c r="E1789" s="1" t="s">
        <v>24</v>
      </c>
      <c r="F1789" s="2">
        <v>62.5</v>
      </c>
      <c r="G1789" s="2">
        <v>66</v>
      </c>
      <c r="H1789" s="2">
        <v>62</v>
      </c>
      <c r="I1789" s="2">
        <v>53</v>
      </c>
      <c r="J1789" s="1">
        <f t="shared" si="54"/>
        <v>151.5</v>
      </c>
      <c r="K1789" s="1" t="s">
        <v>225</v>
      </c>
      <c r="L1789" s="1">
        <f t="shared" si="55"/>
        <v>128.5</v>
      </c>
      <c r="M1789" s="42" t="s">
        <v>8883</v>
      </c>
      <c r="N1789" s="2" t="s">
        <v>8882</v>
      </c>
      <c r="O1789" s="31" t="s">
        <v>235</v>
      </c>
      <c r="P1789" s="31" t="s">
        <v>228</v>
      </c>
      <c r="Q1789" s="31" t="s">
        <v>8884</v>
      </c>
      <c r="R1789" s="47" t="s">
        <v>5054</v>
      </c>
      <c r="S1789" s="31" t="s">
        <v>8885</v>
      </c>
      <c r="T1789" s="31" t="s">
        <v>8886</v>
      </c>
      <c r="U1789" s="1"/>
    </row>
    <row r="1790" spans="1:21">
      <c r="A1790" s="2" t="s">
        <v>57</v>
      </c>
      <c r="B1790" s="31" t="s">
        <v>8887</v>
      </c>
      <c r="C1790" s="1" t="s">
        <v>8888</v>
      </c>
      <c r="D1790" s="1" t="s">
        <v>61</v>
      </c>
      <c r="E1790" s="1" t="s">
        <v>24</v>
      </c>
      <c r="F1790" s="2">
        <v>81</v>
      </c>
      <c r="G1790" s="2">
        <v>39.5</v>
      </c>
      <c r="H1790" s="2">
        <v>79</v>
      </c>
      <c r="I1790" s="2">
        <v>76</v>
      </c>
      <c r="J1790" s="1">
        <f t="shared" si="54"/>
        <v>151.5</v>
      </c>
      <c r="K1790" s="1" t="s">
        <v>225</v>
      </c>
      <c r="L1790" s="1">
        <f t="shared" si="55"/>
        <v>120.5</v>
      </c>
      <c r="M1790" s="42" t="s">
        <v>8889</v>
      </c>
      <c r="N1790" s="2" t="s">
        <v>8888</v>
      </c>
      <c r="O1790" s="1" t="s">
        <v>235</v>
      </c>
      <c r="P1790" s="1" t="s">
        <v>242</v>
      </c>
      <c r="Q1790" s="43">
        <v>39932</v>
      </c>
      <c r="R1790" s="44" t="s">
        <v>7935</v>
      </c>
      <c r="S1790" s="1" t="s">
        <v>8890</v>
      </c>
      <c r="T1790" s="1">
        <v>15891810643</v>
      </c>
      <c r="U1790" s="1"/>
    </row>
    <row r="1791" spans="1:21" ht="46.8">
      <c r="A1791" s="2" t="s">
        <v>65</v>
      </c>
      <c r="B1791" s="31" t="s">
        <v>8891</v>
      </c>
      <c r="C1791" s="1" t="s">
        <v>8892</v>
      </c>
      <c r="D1791" s="1" t="s">
        <v>68</v>
      </c>
      <c r="E1791" s="1" t="s">
        <v>24</v>
      </c>
      <c r="F1791" s="2">
        <v>84</v>
      </c>
      <c r="G1791" s="2">
        <v>37.5</v>
      </c>
      <c r="H1791" s="2">
        <v>73</v>
      </c>
      <c r="I1791" s="2">
        <v>77</v>
      </c>
      <c r="J1791" s="1">
        <f t="shared" si="54"/>
        <v>151.5</v>
      </c>
      <c r="K1791" s="1" t="s">
        <v>225</v>
      </c>
      <c r="L1791" s="1">
        <f t="shared" si="55"/>
        <v>121.5</v>
      </c>
      <c r="M1791" s="42" t="s">
        <v>8893</v>
      </c>
      <c r="N1791" s="2" t="s">
        <v>8892</v>
      </c>
      <c r="O1791" s="1" t="s">
        <v>227</v>
      </c>
      <c r="P1791" s="1" t="s">
        <v>242</v>
      </c>
      <c r="Q1791" s="43">
        <v>40003</v>
      </c>
      <c r="R1791" s="50" t="s">
        <v>3551</v>
      </c>
      <c r="S1791" s="1" t="s">
        <v>8894</v>
      </c>
      <c r="T1791" s="1">
        <v>15096468468</v>
      </c>
      <c r="U1791" s="1"/>
    </row>
    <row r="1792" spans="1:21">
      <c r="A1792" s="2" t="s">
        <v>22</v>
      </c>
      <c r="B1792" s="31" t="s">
        <v>8895</v>
      </c>
      <c r="C1792" s="1" t="s">
        <v>8896</v>
      </c>
      <c r="D1792" s="1" t="s">
        <v>23</v>
      </c>
      <c r="E1792" s="1" t="s">
        <v>26</v>
      </c>
      <c r="F1792" s="2">
        <v>70</v>
      </c>
      <c r="G1792" s="2">
        <v>49.5</v>
      </c>
      <c r="H1792" s="2">
        <v>83</v>
      </c>
      <c r="I1792" s="2">
        <v>76</v>
      </c>
      <c r="J1792" s="1">
        <f t="shared" si="54"/>
        <v>151.29999999999998</v>
      </c>
      <c r="K1792" s="1" t="s">
        <v>225</v>
      </c>
      <c r="L1792" s="1">
        <f t="shared" si="55"/>
        <v>119.5</v>
      </c>
      <c r="M1792" s="42" t="s">
        <v>8897</v>
      </c>
      <c r="N1792" s="2" t="s">
        <v>8896</v>
      </c>
      <c r="O1792" s="1" t="s">
        <v>235</v>
      </c>
      <c r="P1792" s="1" t="s">
        <v>236</v>
      </c>
      <c r="Q1792" s="43">
        <v>40231</v>
      </c>
      <c r="R1792" s="44" t="s">
        <v>8898</v>
      </c>
      <c r="S1792" s="1" t="s">
        <v>8899</v>
      </c>
      <c r="T1792" s="1">
        <v>18987843638</v>
      </c>
      <c r="U1792" s="1"/>
    </row>
    <row r="1793" spans="1:21">
      <c r="A1793" s="2" t="s">
        <v>45</v>
      </c>
      <c r="B1793" s="31" t="s">
        <v>8900</v>
      </c>
      <c r="C1793" s="1" t="s">
        <v>8901</v>
      </c>
      <c r="D1793" s="1" t="s">
        <v>47</v>
      </c>
      <c r="E1793" s="1" t="s">
        <v>25</v>
      </c>
      <c r="F1793" s="2">
        <v>83.5</v>
      </c>
      <c r="G1793" s="2">
        <v>36</v>
      </c>
      <c r="H1793" s="2">
        <v>82</v>
      </c>
      <c r="I1793" s="2">
        <v>77</v>
      </c>
      <c r="J1793" s="1">
        <f t="shared" si="54"/>
        <v>151.30000000000001</v>
      </c>
      <c r="K1793" s="1" t="s">
        <v>225</v>
      </c>
      <c r="L1793" s="1">
        <f t="shared" si="55"/>
        <v>119.5</v>
      </c>
      <c r="M1793" s="42" t="s">
        <v>8902</v>
      </c>
      <c r="N1793" s="2" t="s">
        <v>8901</v>
      </c>
      <c r="O1793" s="1" t="s">
        <v>227</v>
      </c>
      <c r="P1793" s="1" t="s">
        <v>236</v>
      </c>
      <c r="Q1793" s="43">
        <v>40359</v>
      </c>
      <c r="R1793" s="44" t="s">
        <v>3327</v>
      </c>
      <c r="S1793" s="1" t="s">
        <v>8903</v>
      </c>
      <c r="T1793" s="1">
        <v>15288564150</v>
      </c>
      <c r="U1793" s="1"/>
    </row>
    <row r="1794" spans="1:21">
      <c r="A1794" s="2" t="s">
        <v>94</v>
      </c>
      <c r="B1794" s="31" t="s">
        <v>8904</v>
      </c>
      <c r="C1794" s="1" t="s">
        <v>151</v>
      </c>
      <c r="D1794" s="1" t="s">
        <v>94</v>
      </c>
      <c r="E1794" s="1" t="s">
        <v>25</v>
      </c>
      <c r="F1794" s="2">
        <v>90.5</v>
      </c>
      <c r="G1794" s="2">
        <v>27.5</v>
      </c>
      <c r="H1794" s="2">
        <v>76</v>
      </c>
      <c r="I1794" s="2">
        <v>90</v>
      </c>
      <c r="J1794" s="1">
        <f t="shared" ref="J1794:J1857" si="56">F1794+G1794+H1794*0.2+I1794*0.2</f>
        <v>151.19999999999999</v>
      </c>
      <c r="K1794" s="1" t="s">
        <v>225</v>
      </c>
      <c r="L1794" s="1">
        <f t="shared" ref="L1794:L1857" si="57">F1794+G1794</f>
        <v>118</v>
      </c>
      <c r="M1794" s="42" t="s">
        <v>8905</v>
      </c>
      <c r="N1794" s="2" t="s">
        <v>151</v>
      </c>
      <c r="O1794" s="1" t="s">
        <v>227</v>
      </c>
      <c r="P1794" s="1" t="s">
        <v>228</v>
      </c>
      <c r="Q1794" s="43">
        <v>39851</v>
      </c>
      <c r="R1794" s="44" t="s">
        <v>6664</v>
      </c>
      <c r="S1794" s="1" t="s">
        <v>8906</v>
      </c>
      <c r="T1794" s="1">
        <v>18187835481</v>
      </c>
      <c r="U1794" s="1" t="s">
        <v>231</v>
      </c>
    </row>
    <row r="1795" spans="1:21">
      <c r="A1795" s="2" t="s">
        <v>83</v>
      </c>
      <c r="B1795" s="31" t="s">
        <v>8907</v>
      </c>
      <c r="C1795" s="1" t="s">
        <v>8908</v>
      </c>
      <c r="D1795" s="1" t="s">
        <v>83</v>
      </c>
      <c r="E1795" s="1" t="s">
        <v>26</v>
      </c>
      <c r="F1795" s="2">
        <v>66</v>
      </c>
      <c r="G1795" s="2">
        <v>52.5</v>
      </c>
      <c r="H1795" s="2">
        <v>77</v>
      </c>
      <c r="I1795" s="2">
        <v>86</v>
      </c>
      <c r="J1795" s="1">
        <f t="shared" si="56"/>
        <v>151.1</v>
      </c>
      <c r="K1795" s="1" t="s">
        <v>225</v>
      </c>
      <c r="L1795" s="1">
        <f t="shared" si="57"/>
        <v>118.5</v>
      </c>
      <c r="M1795" s="42" t="s">
        <v>8909</v>
      </c>
      <c r="N1795" s="2" t="s">
        <v>8908</v>
      </c>
      <c r="O1795" s="1" t="s">
        <v>235</v>
      </c>
      <c r="P1795" s="1" t="s">
        <v>236</v>
      </c>
      <c r="Q1795" s="45">
        <v>39940</v>
      </c>
      <c r="R1795" s="44" t="s">
        <v>7432</v>
      </c>
      <c r="S1795" s="1" t="s">
        <v>8910</v>
      </c>
      <c r="T1795" s="1">
        <v>18313756519</v>
      </c>
      <c r="U1795" s="1"/>
    </row>
    <row r="1796" spans="1:21">
      <c r="A1796" s="2" t="s">
        <v>22</v>
      </c>
      <c r="B1796" s="31" t="s">
        <v>8911</v>
      </c>
      <c r="C1796" s="1" t="s">
        <v>8912</v>
      </c>
      <c r="D1796" s="1" t="s">
        <v>29</v>
      </c>
      <c r="E1796" s="1" t="s">
        <v>24</v>
      </c>
      <c r="F1796" s="2">
        <v>77</v>
      </c>
      <c r="G1796" s="2">
        <v>45</v>
      </c>
      <c r="H1796" s="2">
        <v>78</v>
      </c>
      <c r="I1796" s="2">
        <v>67</v>
      </c>
      <c r="J1796" s="1">
        <f t="shared" si="56"/>
        <v>151</v>
      </c>
      <c r="K1796" s="1" t="s">
        <v>225</v>
      </c>
      <c r="L1796" s="1">
        <f t="shared" si="57"/>
        <v>122</v>
      </c>
      <c r="M1796" s="42" t="s">
        <v>8913</v>
      </c>
      <c r="N1796" s="2" t="s">
        <v>8912</v>
      </c>
      <c r="O1796" s="31" t="s">
        <v>227</v>
      </c>
      <c r="P1796" s="31" t="s">
        <v>236</v>
      </c>
      <c r="Q1796" s="43">
        <v>40296</v>
      </c>
      <c r="R1796" s="44" t="s">
        <v>8914</v>
      </c>
      <c r="S1796" s="1" t="s">
        <v>8915</v>
      </c>
      <c r="T1796" s="1">
        <v>18787844929</v>
      </c>
      <c r="U1796" s="31"/>
    </row>
    <row r="1797" spans="1:21" ht="46.8">
      <c r="A1797" s="2" t="s">
        <v>65</v>
      </c>
      <c r="B1797" s="31" t="s">
        <v>8916</v>
      </c>
      <c r="C1797" s="1" t="s">
        <v>8917</v>
      </c>
      <c r="D1797" s="1" t="s">
        <v>72</v>
      </c>
      <c r="E1797" s="1" t="s">
        <v>24</v>
      </c>
      <c r="F1797" s="2">
        <v>79.5</v>
      </c>
      <c r="G1797" s="2">
        <v>38.5</v>
      </c>
      <c r="H1797" s="2">
        <v>74</v>
      </c>
      <c r="I1797" s="2">
        <v>91</v>
      </c>
      <c r="J1797" s="1">
        <f t="shared" si="56"/>
        <v>151</v>
      </c>
      <c r="K1797" s="1" t="s">
        <v>225</v>
      </c>
      <c r="L1797" s="1">
        <f t="shared" si="57"/>
        <v>118</v>
      </c>
      <c r="M1797" s="42" t="s">
        <v>8918</v>
      </c>
      <c r="N1797" s="2" t="s">
        <v>8917</v>
      </c>
      <c r="O1797" s="48" t="s">
        <v>227</v>
      </c>
      <c r="P1797" s="48" t="s">
        <v>242</v>
      </c>
      <c r="Q1797" s="49">
        <v>40294</v>
      </c>
      <c r="R1797" s="50" t="s">
        <v>1522</v>
      </c>
      <c r="S1797" s="48" t="s">
        <v>8919</v>
      </c>
      <c r="T1797" s="48">
        <v>15125802601</v>
      </c>
      <c r="U1797" s="1"/>
    </row>
    <row r="1798" spans="1:21">
      <c r="A1798" s="2" t="s">
        <v>83</v>
      </c>
      <c r="B1798" s="31" t="s">
        <v>8920</v>
      </c>
      <c r="C1798" s="1" t="s">
        <v>8921</v>
      </c>
      <c r="D1798" s="1" t="s">
        <v>83</v>
      </c>
      <c r="E1798" s="1" t="s">
        <v>26</v>
      </c>
      <c r="F1798" s="2">
        <v>82.5</v>
      </c>
      <c r="G1798" s="2">
        <v>38.5</v>
      </c>
      <c r="H1798" s="2">
        <v>73</v>
      </c>
      <c r="I1798" s="2">
        <v>77</v>
      </c>
      <c r="J1798" s="1">
        <f t="shared" si="56"/>
        <v>151</v>
      </c>
      <c r="K1798" s="1" t="s">
        <v>225</v>
      </c>
      <c r="L1798" s="1">
        <f t="shared" si="57"/>
        <v>121</v>
      </c>
      <c r="M1798" s="42" t="s">
        <v>8922</v>
      </c>
      <c r="N1798" s="2" t="s">
        <v>8921</v>
      </c>
      <c r="O1798" s="1" t="s">
        <v>227</v>
      </c>
      <c r="P1798" s="1" t="s">
        <v>236</v>
      </c>
      <c r="Q1798" s="45">
        <v>40020</v>
      </c>
      <c r="R1798" s="44" t="s">
        <v>7604</v>
      </c>
      <c r="S1798" s="1" t="s">
        <v>8923</v>
      </c>
      <c r="T1798" s="1">
        <v>15758526844</v>
      </c>
      <c r="U1798" s="1"/>
    </row>
    <row r="1799" spans="1:21">
      <c r="A1799" s="2" t="s">
        <v>78</v>
      </c>
      <c r="B1799" s="31" t="s">
        <v>8924</v>
      </c>
      <c r="C1799" s="1" t="s">
        <v>8925</v>
      </c>
      <c r="D1799" s="1" t="s">
        <v>81</v>
      </c>
      <c r="E1799" s="1" t="s">
        <v>24</v>
      </c>
      <c r="F1799" s="2">
        <v>72.5</v>
      </c>
      <c r="G1799" s="2">
        <v>49.5</v>
      </c>
      <c r="H1799" s="2">
        <v>66</v>
      </c>
      <c r="I1799" s="2">
        <v>78</v>
      </c>
      <c r="J1799" s="1">
        <f t="shared" si="56"/>
        <v>150.79999999999998</v>
      </c>
      <c r="K1799" s="1" t="s">
        <v>225</v>
      </c>
      <c r="L1799" s="1">
        <f t="shared" si="57"/>
        <v>122</v>
      </c>
      <c r="M1799" s="42" t="s">
        <v>8926</v>
      </c>
      <c r="N1799" s="2" t="s">
        <v>8925</v>
      </c>
      <c r="O1799" s="1" t="s">
        <v>235</v>
      </c>
      <c r="P1799" s="1" t="s">
        <v>228</v>
      </c>
      <c r="Q1799" s="43">
        <v>40153</v>
      </c>
      <c r="R1799" s="44" t="s">
        <v>447</v>
      </c>
      <c r="S1799" s="1" t="s">
        <v>8927</v>
      </c>
      <c r="T1799" s="1">
        <v>15288510162</v>
      </c>
      <c r="U1799" s="1" t="s">
        <v>231</v>
      </c>
    </row>
    <row r="1800" spans="1:21">
      <c r="A1800" s="2" t="s">
        <v>84</v>
      </c>
      <c r="B1800" s="31" t="s">
        <v>8928</v>
      </c>
      <c r="C1800" s="1" t="s">
        <v>8929</v>
      </c>
      <c r="D1800" s="1" t="s">
        <v>85</v>
      </c>
      <c r="E1800" s="1" t="s">
        <v>24</v>
      </c>
      <c r="F1800" s="2">
        <v>77.5</v>
      </c>
      <c r="G1800" s="2">
        <v>46.5</v>
      </c>
      <c r="H1800" s="2">
        <v>66</v>
      </c>
      <c r="I1800" s="2">
        <v>68</v>
      </c>
      <c r="J1800" s="1">
        <f t="shared" si="56"/>
        <v>150.79999999999998</v>
      </c>
      <c r="K1800" s="1" t="s">
        <v>225</v>
      </c>
      <c r="L1800" s="1">
        <f t="shared" si="57"/>
        <v>124</v>
      </c>
      <c r="M1800" s="42" t="s">
        <v>8930</v>
      </c>
      <c r="N1800" s="2" t="s">
        <v>8929</v>
      </c>
      <c r="O1800" s="1" t="s">
        <v>227</v>
      </c>
      <c r="P1800" s="1" t="s">
        <v>236</v>
      </c>
      <c r="Q1800" s="43">
        <v>40033</v>
      </c>
      <c r="R1800" s="44" t="s">
        <v>4598</v>
      </c>
      <c r="S1800" s="1" t="s">
        <v>8931</v>
      </c>
      <c r="T1800" s="1">
        <v>15125849648</v>
      </c>
      <c r="U1800" s="1"/>
    </row>
    <row r="1801" spans="1:21">
      <c r="A1801" s="2" t="s">
        <v>84</v>
      </c>
      <c r="B1801" s="31" t="s">
        <v>8932</v>
      </c>
      <c r="C1801" s="1" t="s">
        <v>8933</v>
      </c>
      <c r="D1801" s="1" t="s">
        <v>86</v>
      </c>
      <c r="E1801" s="1" t="s">
        <v>27</v>
      </c>
      <c r="F1801" s="2">
        <v>80</v>
      </c>
      <c r="G1801" s="2">
        <v>38</v>
      </c>
      <c r="H1801" s="2">
        <v>79</v>
      </c>
      <c r="I1801" s="2">
        <v>85</v>
      </c>
      <c r="J1801" s="1">
        <f t="shared" si="56"/>
        <v>150.80000000000001</v>
      </c>
      <c r="K1801" s="1" t="s">
        <v>225</v>
      </c>
      <c r="L1801" s="1">
        <f t="shared" si="57"/>
        <v>118</v>
      </c>
      <c r="M1801" s="42" t="s">
        <v>8934</v>
      </c>
      <c r="N1801" s="2" t="s">
        <v>8933</v>
      </c>
      <c r="O1801" s="1" t="s">
        <v>227</v>
      </c>
      <c r="P1801" s="1" t="s">
        <v>242</v>
      </c>
      <c r="Q1801" s="43">
        <v>40160</v>
      </c>
      <c r="R1801" s="44" t="s">
        <v>2656</v>
      </c>
      <c r="S1801" s="1" t="s">
        <v>8935</v>
      </c>
      <c r="T1801" s="1">
        <v>15987851502</v>
      </c>
      <c r="U1801" s="1"/>
    </row>
    <row r="1802" spans="1:21">
      <c r="A1802" s="2" t="s">
        <v>84</v>
      </c>
      <c r="B1802" s="31" t="s">
        <v>8936</v>
      </c>
      <c r="C1802" s="1" t="s">
        <v>8937</v>
      </c>
      <c r="D1802" s="1" t="s">
        <v>88</v>
      </c>
      <c r="E1802" s="1" t="s">
        <v>25</v>
      </c>
      <c r="F1802" s="2">
        <v>60.5</v>
      </c>
      <c r="G1802" s="2">
        <v>61.5</v>
      </c>
      <c r="H1802" s="2">
        <v>64</v>
      </c>
      <c r="I1802" s="2">
        <v>80</v>
      </c>
      <c r="J1802" s="1">
        <f t="shared" si="56"/>
        <v>150.80000000000001</v>
      </c>
      <c r="K1802" s="1" t="s">
        <v>225</v>
      </c>
      <c r="L1802" s="1">
        <f t="shared" si="57"/>
        <v>122</v>
      </c>
      <c r="M1802" s="42" t="s">
        <v>8938</v>
      </c>
      <c r="N1802" s="2" t="s">
        <v>8937</v>
      </c>
      <c r="O1802" s="1" t="s">
        <v>235</v>
      </c>
      <c r="P1802" s="1" t="s">
        <v>236</v>
      </c>
      <c r="Q1802" s="43">
        <v>40097</v>
      </c>
      <c r="R1802" s="44" t="s">
        <v>1349</v>
      </c>
      <c r="S1802" s="1" t="s">
        <v>8939</v>
      </c>
      <c r="T1802" s="1">
        <v>15912925405</v>
      </c>
      <c r="U1802" s="1"/>
    </row>
    <row r="1803" spans="1:21">
      <c r="A1803" s="2" t="s">
        <v>22</v>
      </c>
      <c r="B1803" s="31" t="s">
        <v>8940</v>
      </c>
      <c r="C1803" s="1" t="s">
        <v>8941</v>
      </c>
      <c r="D1803" s="1" t="s">
        <v>33</v>
      </c>
      <c r="E1803" s="1" t="s">
        <v>35</v>
      </c>
      <c r="F1803" s="2">
        <v>74</v>
      </c>
      <c r="G1803" s="2">
        <v>44.5</v>
      </c>
      <c r="H1803" s="2">
        <v>80</v>
      </c>
      <c r="I1803" s="2">
        <v>81</v>
      </c>
      <c r="J1803" s="1">
        <f t="shared" si="56"/>
        <v>150.69999999999999</v>
      </c>
      <c r="K1803" s="1" t="s">
        <v>225</v>
      </c>
      <c r="L1803" s="1">
        <f t="shared" si="57"/>
        <v>118.5</v>
      </c>
      <c r="M1803" s="42" t="s">
        <v>8942</v>
      </c>
      <c r="N1803" s="2" t="s">
        <v>8941</v>
      </c>
      <c r="O1803" s="1" t="s">
        <v>227</v>
      </c>
      <c r="P1803" s="1" t="s">
        <v>228</v>
      </c>
      <c r="Q1803" s="31" t="s">
        <v>6306</v>
      </c>
      <c r="R1803" s="47" t="s">
        <v>8943</v>
      </c>
      <c r="S1803" s="31" t="s">
        <v>8944</v>
      </c>
      <c r="T1803" s="31" t="s">
        <v>8945</v>
      </c>
      <c r="U1803" s="1"/>
    </row>
    <row r="1804" spans="1:21">
      <c r="A1804" s="2" t="s">
        <v>42</v>
      </c>
      <c r="B1804" s="31" t="s">
        <v>8946</v>
      </c>
      <c r="C1804" s="1" t="s">
        <v>8947</v>
      </c>
      <c r="D1804" s="1" t="s">
        <v>44</v>
      </c>
      <c r="E1804" s="1" t="s">
        <v>24</v>
      </c>
      <c r="F1804" s="2">
        <v>75</v>
      </c>
      <c r="G1804" s="2">
        <v>45.5</v>
      </c>
      <c r="H1804" s="2">
        <v>86</v>
      </c>
      <c r="I1804" s="2">
        <v>65</v>
      </c>
      <c r="J1804" s="1">
        <f t="shared" si="56"/>
        <v>150.69999999999999</v>
      </c>
      <c r="K1804" s="1" t="s">
        <v>225</v>
      </c>
      <c r="L1804" s="1">
        <f t="shared" si="57"/>
        <v>120.5</v>
      </c>
      <c r="M1804" s="42" t="s">
        <v>8948</v>
      </c>
      <c r="N1804" s="2" t="s">
        <v>8947</v>
      </c>
      <c r="O1804" s="1" t="s">
        <v>235</v>
      </c>
      <c r="P1804" s="1" t="s">
        <v>5103</v>
      </c>
      <c r="Q1804" s="43">
        <v>39938</v>
      </c>
      <c r="R1804" s="44" t="s">
        <v>8949</v>
      </c>
      <c r="S1804" s="1" t="s">
        <v>8950</v>
      </c>
      <c r="T1804" s="1">
        <v>18287823973</v>
      </c>
      <c r="U1804" s="1"/>
    </row>
    <row r="1805" spans="1:21">
      <c r="A1805" s="2" t="s">
        <v>65</v>
      </c>
      <c r="B1805" s="31" t="s">
        <v>8951</v>
      </c>
      <c r="C1805" s="1" t="s">
        <v>8952</v>
      </c>
      <c r="D1805" s="1" t="s">
        <v>66</v>
      </c>
      <c r="E1805" s="1" t="s">
        <v>26</v>
      </c>
      <c r="F1805" s="2">
        <v>75</v>
      </c>
      <c r="G1805" s="2">
        <v>46.5</v>
      </c>
      <c r="H1805" s="2">
        <v>68</v>
      </c>
      <c r="I1805" s="2">
        <v>78</v>
      </c>
      <c r="J1805" s="1">
        <f t="shared" si="56"/>
        <v>150.69999999999999</v>
      </c>
      <c r="K1805" s="1" t="s">
        <v>225</v>
      </c>
      <c r="L1805" s="1">
        <f t="shared" si="57"/>
        <v>121.5</v>
      </c>
      <c r="M1805" s="42" t="s">
        <v>8953</v>
      </c>
      <c r="N1805" s="2" t="s">
        <v>8952</v>
      </c>
      <c r="O1805" s="1" t="s">
        <v>227</v>
      </c>
      <c r="P1805" s="1" t="s">
        <v>228</v>
      </c>
      <c r="Q1805" s="31" t="s">
        <v>4812</v>
      </c>
      <c r="R1805" s="44" t="s">
        <v>2491</v>
      </c>
      <c r="S1805" s="1" t="s">
        <v>8954</v>
      </c>
      <c r="T1805" s="1">
        <v>15987826176</v>
      </c>
      <c r="U1805" s="1"/>
    </row>
    <row r="1806" spans="1:21">
      <c r="A1806" s="2" t="s">
        <v>84</v>
      </c>
      <c r="B1806" s="31" t="s">
        <v>8955</v>
      </c>
      <c r="C1806" s="1" t="s">
        <v>8956</v>
      </c>
      <c r="D1806" s="1" t="s">
        <v>89</v>
      </c>
      <c r="E1806" s="1" t="s">
        <v>25</v>
      </c>
      <c r="F1806" s="2">
        <v>72.5</v>
      </c>
      <c r="G1806" s="2">
        <v>46.5</v>
      </c>
      <c r="H1806" s="2">
        <v>78</v>
      </c>
      <c r="I1806" s="2">
        <v>79</v>
      </c>
      <c r="J1806" s="1">
        <f t="shared" si="56"/>
        <v>150.4</v>
      </c>
      <c r="K1806" s="1" t="s">
        <v>225</v>
      </c>
      <c r="L1806" s="1">
        <f t="shared" si="57"/>
        <v>119</v>
      </c>
      <c r="M1806" s="42" t="s">
        <v>8957</v>
      </c>
      <c r="N1806" s="2" t="s">
        <v>8956</v>
      </c>
      <c r="O1806" s="1" t="s">
        <v>227</v>
      </c>
      <c r="P1806" s="1" t="s">
        <v>236</v>
      </c>
      <c r="Q1806" s="56" t="s">
        <v>8958</v>
      </c>
      <c r="R1806" s="44" t="s">
        <v>8959</v>
      </c>
      <c r="S1806" s="1" t="s">
        <v>8960</v>
      </c>
      <c r="T1806" s="1">
        <v>15288508029</v>
      </c>
      <c r="U1806" s="1"/>
    </row>
    <row r="1807" spans="1:21">
      <c r="A1807" s="2" t="s">
        <v>57</v>
      </c>
      <c r="B1807" s="31" t="s">
        <v>8961</v>
      </c>
      <c r="C1807" s="1" t="s">
        <v>8962</v>
      </c>
      <c r="D1807" s="1" t="s">
        <v>62</v>
      </c>
      <c r="E1807" s="1" t="s">
        <v>24</v>
      </c>
      <c r="F1807" s="2">
        <v>73</v>
      </c>
      <c r="G1807" s="2">
        <v>48.5</v>
      </c>
      <c r="H1807" s="2">
        <v>68</v>
      </c>
      <c r="I1807" s="2">
        <v>75</v>
      </c>
      <c r="J1807" s="1">
        <f t="shared" si="56"/>
        <v>150.1</v>
      </c>
      <c r="K1807" s="1" t="s">
        <v>225</v>
      </c>
      <c r="L1807" s="1">
        <f t="shared" si="57"/>
        <v>121.5</v>
      </c>
      <c r="M1807" s="42" t="s">
        <v>8963</v>
      </c>
      <c r="N1807" s="2" t="s">
        <v>8962</v>
      </c>
      <c r="O1807" s="1" t="s">
        <v>235</v>
      </c>
      <c r="P1807" s="1" t="s">
        <v>242</v>
      </c>
      <c r="Q1807" s="43">
        <v>40321</v>
      </c>
      <c r="R1807" s="44" t="s">
        <v>8964</v>
      </c>
      <c r="S1807" s="1" t="s">
        <v>8965</v>
      </c>
      <c r="T1807" s="1">
        <v>18308783861</v>
      </c>
      <c r="U1807" s="1" t="s">
        <v>231</v>
      </c>
    </row>
    <row r="1808" spans="1:21">
      <c r="A1808" s="2" t="s">
        <v>57</v>
      </c>
      <c r="B1808" s="31" t="s">
        <v>8966</v>
      </c>
      <c r="C1808" s="1" t="s">
        <v>8967</v>
      </c>
      <c r="D1808" s="1" t="s">
        <v>59</v>
      </c>
      <c r="E1808" s="1" t="s">
        <v>24</v>
      </c>
      <c r="F1808" s="2">
        <v>73.5</v>
      </c>
      <c r="G1808" s="2">
        <v>49.5</v>
      </c>
      <c r="H1808" s="2">
        <v>62</v>
      </c>
      <c r="I1808" s="2">
        <v>73</v>
      </c>
      <c r="J1808" s="1">
        <f t="shared" si="56"/>
        <v>150</v>
      </c>
      <c r="K1808" s="1" t="s">
        <v>225</v>
      </c>
      <c r="L1808" s="1">
        <f t="shared" si="57"/>
        <v>123</v>
      </c>
      <c r="M1808" s="42" t="s">
        <v>8968</v>
      </c>
      <c r="N1808" s="2" t="s">
        <v>8967</v>
      </c>
      <c r="O1808" s="1" t="s">
        <v>235</v>
      </c>
      <c r="P1808" s="1" t="s">
        <v>236</v>
      </c>
      <c r="Q1808" s="43">
        <v>40117</v>
      </c>
      <c r="R1808" s="44" t="s">
        <v>909</v>
      </c>
      <c r="S1808" s="1" t="s">
        <v>8969</v>
      </c>
      <c r="T1808" s="1">
        <v>13987891797</v>
      </c>
      <c r="U1808" s="1"/>
    </row>
    <row r="1809" spans="1:21">
      <c r="A1809" s="2" t="s">
        <v>78</v>
      </c>
      <c r="B1809" s="31" t="s">
        <v>8970</v>
      </c>
      <c r="C1809" s="1" t="s">
        <v>8971</v>
      </c>
      <c r="D1809" s="1" t="s">
        <v>79</v>
      </c>
      <c r="E1809" s="1" t="s">
        <v>24</v>
      </c>
      <c r="F1809" s="2">
        <v>78</v>
      </c>
      <c r="G1809" s="2">
        <v>42</v>
      </c>
      <c r="H1809" s="2">
        <v>72</v>
      </c>
      <c r="I1809" s="2">
        <v>78</v>
      </c>
      <c r="J1809" s="1">
        <f t="shared" si="56"/>
        <v>150</v>
      </c>
      <c r="K1809" s="1" t="s">
        <v>225</v>
      </c>
      <c r="L1809" s="1">
        <f t="shared" si="57"/>
        <v>120</v>
      </c>
      <c r="M1809" s="42" t="s">
        <v>8972</v>
      </c>
      <c r="N1809" s="2" t="s">
        <v>8971</v>
      </c>
      <c r="O1809" s="1" t="s">
        <v>235</v>
      </c>
      <c r="P1809" s="31" t="s">
        <v>242</v>
      </c>
      <c r="Q1809" s="31" t="s">
        <v>8973</v>
      </c>
      <c r="R1809" s="47" t="s">
        <v>8974</v>
      </c>
      <c r="S1809" s="1" t="s">
        <v>8975</v>
      </c>
      <c r="T1809" s="1">
        <v>19995915323</v>
      </c>
      <c r="U1809" s="1" t="s">
        <v>231</v>
      </c>
    </row>
    <row r="1810" spans="1:21">
      <c r="A1810" s="2" t="s">
        <v>45</v>
      </c>
      <c r="B1810" s="31" t="s">
        <v>8976</v>
      </c>
      <c r="C1810" s="1" t="s">
        <v>8977</v>
      </c>
      <c r="D1810" s="1" t="s">
        <v>48</v>
      </c>
      <c r="E1810" s="1" t="s">
        <v>24</v>
      </c>
      <c r="F1810" s="2">
        <v>62</v>
      </c>
      <c r="G1810" s="2">
        <v>54.5</v>
      </c>
      <c r="H1810" s="2">
        <v>81</v>
      </c>
      <c r="I1810" s="2">
        <v>85</v>
      </c>
      <c r="J1810" s="1">
        <f t="shared" si="56"/>
        <v>149.69999999999999</v>
      </c>
      <c r="K1810" s="1" t="s">
        <v>225</v>
      </c>
      <c r="L1810" s="1">
        <f t="shared" si="57"/>
        <v>116.5</v>
      </c>
      <c r="M1810" s="42" t="s">
        <v>8978</v>
      </c>
      <c r="N1810" s="2" t="s">
        <v>8977</v>
      </c>
      <c r="O1810" s="1" t="s">
        <v>235</v>
      </c>
      <c r="P1810" s="1" t="s">
        <v>242</v>
      </c>
      <c r="Q1810" s="43">
        <v>40208</v>
      </c>
      <c r="R1810" s="44" t="s">
        <v>3597</v>
      </c>
      <c r="S1810" s="1" t="s">
        <v>8979</v>
      </c>
      <c r="T1810" s="1">
        <v>15096468378</v>
      </c>
      <c r="U1810" s="1" t="s">
        <v>231</v>
      </c>
    </row>
    <row r="1811" spans="1:21">
      <c r="A1811" s="2" t="s">
        <v>78</v>
      </c>
      <c r="B1811" s="31" t="s">
        <v>8980</v>
      </c>
      <c r="C1811" s="1" t="s">
        <v>8981</v>
      </c>
      <c r="D1811" s="1" t="s">
        <v>80</v>
      </c>
      <c r="E1811" s="1" t="s">
        <v>24</v>
      </c>
      <c r="F1811" s="2">
        <v>79.5</v>
      </c>
      <c r="G1811" s="2">
        <v>41</v>
      </c>
      <c r="H1811" s="2">
        <v>77</v>
      </c>
      <c r="I1811" s="2">
        <v>69</v>
      </c>
      <c r="J1811" s="1">
        <f t="shared" si="56"/>
        <v>149.70000000000002</v>
      </c>
      <c r="K1811" s="1" t="s">
        <v>225</v>
      </c>
      <c r="L1811" s="1">
        <f t="shared" si="57"/>
        <v>120.5</v>
      </c>
      <c r="M1811" s="42" t="s">
        <v>8982</v>
      </c>
      <c r="N1811" s="2" t="s">
        <v>8981</v>
      </c>
      <c r="O1811" s="32" t="s">
        <v>227</v>
      </c>
      <c r="P1811" s="32" t="s">
        <v>228</v>
      </c>
      <c r="Q1811" s="32" t="s">
        <v>8983</v>
      </c>
      <c r="R1811" s="54" t="s">
        <v>8984</v>
      </c>
      <c r="S1811" s="32" t="s">
        <v>8985</v>
      </c>
      <c r="T1811" s="32" t="s">
        <v>8986</v>
      </c>
      <c r="U1811" s="32" t="s">
        <v>231</v>
      </c>
    </row>
    <row r="1812" spans="1:21">
      <c r="A1812" s="2" t="s">
        <v>22</v>
      </c>
      <c r="B1812" s="31" t="s">
        <v>8987</v>
      </c>
      <c r="C1812" s="1" t="s">
        <v>8988</v>
      </c>
      <c r="D1812" s="1" t="s">
        <v>37</v>
      </c>
      <c r="E1812" s="1" t="s">
        <v>24</v>
      </c>
      <c r="F1812" s="2">
        <v>69.5</v>
      </c>
      <c r="G1812" s="2">
        <v>49.5</v>
      </c>
      <c r="H1812" s="2">
        <v>79</v>
      </c>
      <c r="I1812" s="2">
        <v>74</v>
      </c>
      <c r="J1812" s="1">
        <f t="shared" si="56"/>
        <v>149.60000000000002</v>
      </c>
      <c r="K1812" s="1" t="s">
        <v>225</v>
      </c>
      <c r="L1812" s="1">
        <f t="shared" si="57"/>
        <v>119</v>
      </c>
      <c r="M1812" s="42" t="s">
        <v>8989</v>
      </c>
      <c r="N1812" s="2" t="s">
        <v>8988</v>
      </c>
      <c r="O1812" s="1" t="s">
        <v>235</v>
      </c>
      <c r="P1812" s="1" t="s">
        <v>236</v>
      </c>
      <c r="Q1812" s="43">
        <v>40215</v>
      </c>
      <c r="R1812" s="44" t="s">
        <v>2563</v>
      </c>
      <c r="S1812" s="1" t="s">
        <v>8990</v>
      </c>
      <c r="T1812" s="1">
        <v>15096437063</v>
      </c>
      <c r="U1812" s="1"/>
    </row>
    <row r="1813" spans="1:21">
      <c r="A1813" s="2" t="s">
        <v>22</v>
      </c>
      <c r="B1813" s="31" t="s">
        <v>8991</v>
      </c>
      <c r="C1813" s="1" t="s">
        <v>8992</v>
      </c>
      <c r="D1813" s="1" t="s">
        <v>33</v>
      </c>
      <c r="E1813" s="1" t="s">
        <v>36</v>
      </c>
      <c r="F1813" s="2">
        <v>77</v>
      </c>
      <c r="G1813" s="2">
        <v>44.5</v>
      </c>
      <c r="H1813" s="2">
        <v>68</v>
      </c>
      <c r="I1813" s="2">
        <v>71</v>
      </c>
      <c r="J1813" s="1">
        <f t="shared" si="56"/>
        <v>149.29999999999998</v>
      </c>
      <c r="K1813" s="1" t="s">
        <v>225</v>
      </c>
      <c r="L1813" s="1">
        <f t="shared" si="57"/>
        <v>121.5</v>
      </c>
      <c r="M1813" s="42" t="s">
        <v>8993</v>
      </c>
      <c r="N1813" s="2" t="s">
        <v>8992</v>
      </c>
      <c r="O1813" s="1" t="s">
        <v>235</v>
      </c>
      <c r="P1813" s="1" t="s">
        <v>236</v>
      </c>
      <c r="Q1813" s="43">
        <v>40067</v>
      </c>
      <c r="R1813" s="44" t="s">
        <v>8994</v>
      </c>
      <c r="S1813" s="1" t="s">
        <v>8995</v>
      </c>
      <c r="T1813" s="1">
        <v>15758319208</v>
      </c>
      <c r="U1813" s="1"/>
    </row>
    <row r="1814" spans="1:21">
      <c r="A1814" s="2" t="s">
        <v>52</v>
      </c>
      <c r="B1814" s="31" t="s">
        <v>8996</v>
      </c>
      <c r="C1814" s="1" t="s">
        <v>8997</v>
      </c>
      <c r="D1814" s="1" t="s">
        <v>54</v>
      </c>
      <c r="E1814" s="1" t="s">
        <v>24</v>
      </c>
      <c r="F1814" s="2">
        <v>74</v>
      </c>
      <c r="G1814" s="2">
        <v>40.5</v>
      </c>
      <c r="H1814" s="2">
        <v>91</v>
      </c>
      <c r="I1814" s="2">
        <v>83</v>
      </c>
      <c r="J1814" s="1">
        <f t="shared" si="56"/>
        <v>149.29999999999998</v>
      </c>
      <c r="K1814" s="1" t="s">
        <v>225</v>
      </c>
      <c r="L1814" s="1">
        <f t="shared" si="57"/>
        <v>114.5</v>
      </c>
      <c r="M1814" s="42" t="s">
        <v>8998</v>
      </c>
      <c r="N1814" s="2" t="s">
        <v>8997</v>
      </c>
      <c r="O1814" s="1" t="s">
        <v>235</v>
      </c>
      <c r="P1814" s="1" t="s">
        <v>236</v>
      </c>
      <c r="Q1814" s="43">
        <v>39884</v>
      </c>
      <c r="R1814" s="44" t="s">
        <v>5255</v>
      </c>
      <c r="S1814" s="1" t="s">
        <v>8999</v>
      </c>
      <c r="T1814" s="1">
        <v>15912910431</v>
      </c>
      <c r="U1814" s="1"/>
    </row>
    <row r="1815" spans="1:21">
      <c r="A1815" s="2" t="s">
        <v>83</v>
      </c>
      <c r="B1815" s="31" t="s">
        <v>9000</v>
      </c>
      <c r="C1815" s="1" t="s">
        <v>9001</v>
      </c>
      <c r="D1815" s="1" t="s">
        <v>83</v>
      </c>
      <c r="E1815" s="1" t="s">
        <v>26</v>
      </c>
      <c r="F1815" s="2">
        <v>88.5</v>
      </c>
      <c r="G1815" s="2">
        <v>27</v>
      </c>
      <c r="H1815" s="2">
        <v>76</v>
      </c>
      <c r="I1815" s="2">
        <v>93</v>
      </c>
      <c r="J1815" s="1">
        <f t="shared" si="56"/>
        <v>149.29999999999998</v>
      </c>
      <c r="K1815" s="1" t="s">
        <v>225</v>
      </c>
      <c r="L1815" s="1">
        <f t="shared" si="57"/>
        <v>115.5</v>
      </c>
      <c r="M1815" s="42" t="s">
        <v>9002</v>
      </c>
      <c r="N1815" s="2" t="s">
        <v>9001</v>
      </c>
      <c r="O1815" s="1" t="s">
        <v>227</v>
      </c>
      <c r="P1815" s="1" t="s">
        <v>228</v>
      </c>
      <c r="Q1815" s="43">
        <v>40066</v>
      </c>
      <c r="R1815" s="44" t="s">
        <v>554</v>
      </c>
      <c r="S1815" s="1" t="s">
        <v>9003</v>
      </c>
      <c r="T1815" s="1">
        <v>13987866714</v>
      </c>
      <c r="U1815" s="1" t="s">
        <v>231</v>
      </c>
    </row>
    <row r="1816" spans="1:21">
      <c r="A1816" s="2" t="s">
        <v>57</v>
      </c>
      <c r="B1816" s="31" t="s">
        <v>9004</v>
      </c>
      <c r="C1816" s="1" t="s">
        <v>9005</v>
      </c>
      <c r="D1816" s="1" t="s">
        <v>58</v>
      </c>
      <c r="E1816" s="1" t="s">
        <v>25</v>
      </c>
      <c r="F1816" s="2">
        <v>67.5</v>
      </c>
      <c r="G1816" s="2">
        <v>50.5</v>
      </c>
      <c r="H1816" s="2">
        <v>77</v>
      </c>
      <c r="I1816" s="2">
        <v>79</v>
      </c>
      <c r="J1816" s="1">
        <f t="shared" si="56"/>
        <v>149.20000000000002</v>
      </c>
      <c r="K1816" s="1" t="s">
        <v>225</v>
      </c>
      <c r="L1816" s="1">
        <f t="shared" si="57"/>
        <v>118</v>
      </c>
      <c r="M1816" s="42" t="s">
        <v>9006</v>
      </c>
      <c r="N1816" s="2" t="s">
        <v>9005</v>
      </c>
      <c r="O1816" s="1" t="s">
        <v>235</v>
      </c>
      <c r="P1816" s="1" t="s">
        <v>236</v>
      </c>
      <c r="Q1816" s="43">
        <v>40246</v>
      </c>
      <c r="R1816" s="44" t="s">
        <v>9007</v>
      </c>
      <c r="S1816" s="1" t="s">
        <v>9008</v>
      </c>
      <c r="T1816" s="1">
        <v>15987849519</v>
      </c>
      <c r="U1816" s="1"/>
    </row>
    <row r="1817" spans="1:21" ht="46.8">
      <c r="A1817" s="2" t="s">
        <v>65</v>
      </c>
      <c r="B1817" s="31" t="s">
        <v>9009</v>
      </c>
      <c r="C1817" s="1" t="s">
        <v>9010</v>
      </c>
      <c r="D1817" s="1" t="s">
        <v>68</v>
      </c>
      <c r="E1817" s="1" t="s">
        <v>24</v>
      </c>
      <c r="F1817" s="2">
        <v>70</v>
      </c>
      <c r="G1817" s="2">
        <v>53</v>
      </c>
      <c r="H1817" s="2">
        <v>59</v>
      </c>
      <c r="I1817" s="2">
        <v>72</v>
      </c>
      <c r="J1817" s="1">
        <f t="shared" si="56"/>
        <v>149.20000000000002</v>
      </c>
      <c r="K1817" s="1" t="s">
        <v>225</v>
      </c>
      <c r="L1817" s="1">
        <f t="shared" si="57"/>
        <v>123</v>
      </c>
      <c r="M1817" s="42" t="s">
        <v>9011</v>
      </c>
      <c r="N1817" s="2" t="s">
        <v>9010</v>
      </c>
      <c r="O1817" s="1" t="s">
        <v>235</v>
      </c>
      <c r="P1817" s="1" t="s">
        <v>236</v>
      </c>
      <c r="Q1817" s="43">
        <v>40218</v>
      </c>
      <c r="R1817" s="50" t="s">
        <v>3378</v>
      </c>
      <c r="S1817" s="1" t="s">
        <v>9012</v>
      </c>
      <c r="T1817" s="1">
        <v>15987826013</v>
      </c>
      <c r="U1817" s="1"/>
    </row>
    <row r="1818" spans="1:21" ht="46.8">
      <c r="A1818" s="2" t="s">
        <v>65</v>
      </c>
      <c r="B1818" s="31" t="s">
        <v>9013</v>
      </c>
      <c r="C1818" s="1" t="s">
        <v>9014</v>
      </c>
      <c r="D1818" s="1" t="s">
        <v>73</v>
      </c>
      <c r="E1818" s="1" t="s">
        <v>25</v>
      </c>
      <c r="F1818" s="2">
        <v>82</v>
      </c>
      <c r="G1818" s="2">
        <v>38</v>
      </c>
      <c r="H1818" s="2">
        <v>70</v>
      </c>
      <c r="I1818" s="2">
        <v>76</v>
      </c>
      <c r="J1818" s="1">
        <f t="shared" si="56"/>
        <v>149.19999999999999</v>
      </c>
      <c r="K1818" s="1" t="s">
        <v>225</v>
      </c>
      <c r="L1818" s="1">
        <f t="shared" si="57"/>
        <v>120</v>
      </c>
      <c r="M1818" s="42" t="s">
        <v>9015</v>
      </c>
      <c r="N1818" s="2" t="s">
        <v>9014</v>
      </c>
      <c r="O1818" s="1" t="s">
        <v>235</v>
      </c>
      <c r="P1818" s="1" t="s">
        <v>242</v>
      </c>
      <c r="Q1818" s="1" t="s">
        <v>9016</v>
      </c>
      <c r="R1818" s="50" t="s">
        <v>9017</v>
      </c>
      <c r="S1818" s="1" t="s">
        <v>9018</v>
      </c>
      <c r="T1818" s="1">
        <v>15096466156</v>
      </c>
      <c r="U1818" s="1" t="s">
        <v>231</v>
      </c>
    </row>
    <row r="1819" spans="1:21">
      <c r="A1819" s="2" t="s">
        <v>83</v>
      </c>
      <c r="B1819" s="31" t="s">
        <v>9019</v>
      </c>
      <c r="C1819" s="1" t="s">
        <v>9020</v>
      </c>
      <c r="D1819" s="1" t="s">
        <v>83</v>
      </c>
      <c r="E1819" s="1" t="s">
        <v>25</v>
      </c>
      <c r="F1819" s="2">
        <v>66.5</v>
      </c>
      <c r="G1819" s="2">
        <v>48</v>
      </c>
      <c r="H1819" s="2">
        <v>90</v>
      </c>
      <c r="I1819" s="2">
        <v>83</v>
      </c>
      <c r="J1819" s="1">
        <f t="shared" si="56"/>
        <v>149.1</v>
      </c>
      <c r="K1819" s="1" t="s">
        <v>225</v>
      </c>
      <c r="L1819" s="1">
        <f t="shared" si="57"/>
        <v>114.5</v>
      </c>
      <c r="M1819" s="42" t="s">
        <v>9021</v>
      </c>
      <c r="N1819" s="2" t="s">
        <v>9020</v>
      </c>
      <c r="O1819" s="1" t="s">
        <v>235</v>
      </c>
      <c r="P1819" s="1" t="s">
        <v>242</v>
      </c>
      <c r="Q1819" s="43">
        <v>39950</v>
      </c>
      <c r="R1819" s="44" t="s">
        <v>5390</v>
      </c>
      <c r="S1819" s="1" t="s">
        <v>9022</v>
      </c>
      <c r="T1819" s="1">
        <v>15891835368</v>
      </c>
      <c r="U1819" s="1" t="s">
        <v>231</v>
      </c>
    </row>
    <row r="1820" spans="1:21">
      <c r="A1820" s="2" t="s">
        <v>22</v>
      </c>
      <c r="B1820" s="31" t="s">
        <v>9023</v>
      </c>
      <c r="C1820" s="1" t="s">
        <v>9024</v>
      </c>
      <c r="D1820" s="1" t="s">
        <v>23</v>
      </c>
      <c r="E1820" s="1" t="s">
        <v>25</v>
      </c>
      <c r="F1820" s="2">
        <v>87</v>
      </c>
      <c r="G1820" s="2">
        <v>38</v>
      </c>
      <c r="H1820" s="2">
        <v>49</v>
      </c>
      <c r="I1820" s="2">
        <v>71</v>
      </c>
      <c r="J1820" s="1">
        <f t="shared" si="56"/>
        <v>149</v>
      </c>
      <c r="K1820" s="1" t="s">
        <v>225</v>
      </c>
      <c r="L1820" s="1">
        <f t="shared" si="57"/>
        <v>125</v>
      </c>
      <c r="M1820" s="42" t="s">
        <v>9025</v>
      </c>
      <c r="N1820" s="2" t="s">
        <v>9024</v>
      </c>
      <c r="O1820" s="1" t="s">
        <v>227</v>
      </c>
      <c r="P1820" s="1" t="s">
        <v>236</v>
      </c>
      <c r="Q1820" s="43">
        <v>40040</v>
      </c>
      <c r="R1820" s="47" t="s">
        <v>9026</v>
      </c>
      <c r="S1820" s="1" t="s">
        <v>9027</v>
      </c>
      <c r="T1820" s="1">
        <v>15987867878</v>
      </c>
      <c r="U1820" s="1"/>
    </row>
    <row r="1821" spans="1:21">
      <c r="A1821" s="2" t="s">
        <v>45</v>
      </c>
      <c r="B1821" s="31" t="s">
        <v>9028</v>
      </c>
      <c r="C1821" s="1" t="s">
        <v>9029</v>
      </c>
      <c r="D1821" s="1" t="s">
        <v>48</v>
      </c>
      <c r="E1821" s="1" t="s">
        <v>24</v>
      </c>
      <c r="F1821" s="2">
        <v>76.5</v>
      </c>
      <c r="G1821" s="2">
        <v>42.5</v>
      </c>
      <c r="H1821" s="2">
        <v>71</v>
      </c>
      <c r="I1821" s="2">
        <v>79</v>
      </c>
      <c r="J1821" s="1">
        <f t="shared" si="56"/>
        <v>149</v>
      </c>
      <c r="K1821" s="1" t="s">
        <v>225</v>
      </c>
      <c r="L1821" s="1">
        <f t="shared" si="57"/>
        <v>119</v>
      </c>
      <c r="M1821" s="42" t="s">
        <v>9030</v>
      </c>
      <c r="N1821" s="2" t="s">
        <v>9029</v>
      </c>
      <c r="O1821" s="1" t="s">
        <v>235</v>
      </c>
      <c r="P1821" s="1" t="s">
        <v>242</v>
      </c>
      <c r="Q1821" s="43">
        <v>40264</v>
      </c>
      <c r="R1821" s="44" t="s">
        <v>4834</v>
      </c>
      <c r="S1821" s="1" t="s">
        <v>9031</v>
      </c>
      <c r="T1821" s="1">
        <v>15750377809</v>
      </c>
      <c r="U1821" s="1" t="s">
        <v>231</v>
      </c>
    </row>
    <row r="1822" spans="1:21">
      <c r="A1822" s="2" t="s">
        <v>57</v>
      </c>
      <c r="B1822" s="31" t="s">
        <v>9032</v>
      </c>
      <c r="C1822" s="1" t="s">
        <v>9033</v>
      </c>
      <c r="D1822" s="1" t="s">
        <v>59</v>
      </c>
      <c r="E1822" s="1" t="s">
        <v>24</v>
      </c>
      <c r="F1822" s="2">
        <v>85.5</v>
      </c>
      <c r="G1822" s="2">
        <v>36</v>
      </c>
      <c r="H1822" s="2">
        <v>62</v>
      </c>
      <c r="I1822" s="2">
        <v>75</v>
      </c>
      <c r="J1822" s="1">
        <f t="shared" si="56"/>
        <v>148.9</v>
      </c>
      <c r="K1822" s="1" t="s">
        <v>225</v>
      </c>
      <c r="L1822" s="1">
        <f t="shared" si="57"/>
        <v>121.5</v>
      </c>
      <c r="M1822" s="42" t="s">
        <v>9034</v>
      </c>
      <c r="N1822" s="2" t="s">
        <v>9033</v>
      </c>
      <c r="O1822" s="1" t="s">
        <v>227</v>
      </c>
      <c r="P1822" s="1" t="s">
        <v>242</v>
      </c>
      <c r="Q1822" s="43">
        <v>40089</v>
      </c>
      <c r="R1822" s="44" t="s">
        <v>909</v>
      </c>
      <c r="S1822" s="1" t="s">
        <v>874</v>
      </c>
      <c r="T1822" s="1">
        <v>13638724720</v>
      </c>
      <c r="U1822" s="1"/>
    </row>
    <row r="1823" spans="1:21">
      <c r="A1823" s="2" t="s">
        <v>42</v>
      </c>
      <c r="B1823" s="31" t="s">
        <v>9035</v>
      </c>
      <c r="C1823" s="1" t="s">
        <v>974</v>
      </c>
      <c r="D1823" s="1" t="s">
        <v>43</v>
      </c>
      <c r="E1823" s="1" t="s">
        <v>24</v>
      </c>
      <c r="F1823" s="2">
        <v>70</v>
      </c>
      <c r="G1823" s="2">
        <v>54</v>
      </c>
      <c r="H1823" s="2">
        <v>56</v>
      </c>
      <c r="I1823" s="2">
        <v>68</v>
      </c>
      <c r="J1823" s="1">
        <f t="shared" si="56"/>
        <v>148.79999999999998</v>
      </c>
      <c r="K1823" s="1" t="s">
        <v>225</v>
      </c>
      <c r="L1823" s="1">
        <f t="shared" si="57"/>
        <v>124</v>
      </c>
      <c r="M1823" s="42" t="s">
        <v>9036</v>
      </c>
      <c r="N1823" s="2" t="s">
        <v>974</v>
      </c>
      <c r="O1823" s="1" t="s">
        <v>235</v>
      </c>
      <c r="P1823" s="1" t="s">
        <v>242</v>
      </c>
      <c r="Q1823" s="43">
        <v>40151</v>
      </c>
      <c r="R1823" s="44" t="s">
        <v>1562</v>
      </c>
      <c r="S1823" s="1" t="s">
        <v>9037</v>
      </c>
      <c r="T1823" s="1">
        <v>13354692856</v>
      </c>
      <c r="U1823" s="1" t="s">
        <v>231</v>
      </c>
    </row>
    <row r="1824" spans="1:21">
      <c r="A1824" s="2" t="s">
        <v>57</v>
      </c>
      <c r="B1824" s="31" t="s">
        <v>9038</v>
      </c>
      <c r="C1824" s="1" t="s">
        <v>9039</v>
      </c>
      <c r="D1824" s="1" t="s">
        <v>62</v>
      </c>
      <c r="E1824" s="1" t="s">
        <v>24</v>
      </c>
      <c r="F1824" s="2">
        <v>80</v>
      </c>
      <c r="G1824" s="2">
        <v>41</v>
      </c>
      <c r="H1824" s="2">
        <v>57</v>
      </c>
      <c r="I1824" s="2">
        <v>82</v>
      </c>
      <c r="J1824" s="1">
        <f t="shared" si="56"/>
        <v>148.80000000000001</v>
      </c>
      <c r="K1824" s="1" t="s">
        <v>225</v>
      </c>
      <c r="L1824" s="1">
        <f t="shared" si="57"/>
        <v>121</v>
      </c>
      <c r="M1824" s="42" t="s">
        <v>9040</v>
      </c>
      <c r="N1824" s="2" t="s">
        <v>9039</v>
      </c>
      <c r="O1824" s="1" t="s">
        <v>235</v>
      </c>
      <c r="P1824" s="1" t="s">
        <v>242</v>
      </c>
      <c r="Q1824" s="43">
        <v>39969</v>
      </c>
      <c r="R1824" s="44" t="s">
        <v>1543</v>
      </c>
      <c r="S1824" s="1" t="s">
        <v>9041</v>
      </c>
      <c r="T1824" s="1">
        <v>15125988428</v>
      </c>
      <c r="U1824" s="1"/>
    </row>
    <row r="1825" spans="1:21" ht="46.8">
      <c r="A1825" s="2" t="s">
        <v>65</v>
      </c>
      <c r="B1825" s="58" t="s">
        <v>9042</v>
      </c>
      <c r="C1825" s="59" t="s">
        <v>9043</v>
      </c>
      <c r="D1825" s="59" t="s">
        <v>72</v>
      </c>
      <c r="E1825" s="59" t="s">
        <v>24</v>
      </c>
      <c r="F1825" s="2">
        <v>72.5</v>
      </c>
      <c r="G1825" s="2">
        <v>46.5</v>
      </c>
      <c r="H1825" s="2">
        <v>70</v>
      </c>
      <c r="I1825" s="2">
        <v>78</v>
      </c>
      <c r="J1825" s="1">
        <f t="shared" si="56"/>
        <v>148.6</v>
      </c>
      <c r="K1825" s="59" t="s">
        <v>225</v>
      </c>
      <c r="L1825" s="1">
        <f t="shared" si="57"/>
        <v>119</v>
      </c>
      <c r="M1825" s="42" t="s">
        <v>9044</v>
      </c>
      <c r="N1825" s="2" t="s">
        <v>9043</v>
      </c>
      <c r="O1825" s="60" t="s">
        <v>227</v>
      </c>
      <c r="P1825" s="60" t="s">
        <v>242</v>
      </c>
      <c r="Q1825" s="61">
        <v>40122</v>
      </c>
      <c r="R1825" s="62" t="s">
        <v>253</v>
      </c>
      <c r="S1825" s="60" t="s">
        <v>9045</v>
      </c>
      <c r="T1825" s="60">
        <v>13769255578</v>
      </c>
      <c r="U1825" s="59"/>
    </row>
    <row r="1826" spans="1:21">
      <c r="A1826" s="2" t="s">
        <v>57</v>
      </c>
      <c r="B1826" s="58" t="s">
        <v>9046</v>
      </c>
      <c r="C1826" s="59" t="s">
        <v>9047</v>
      </c>
      <c r="D1826" s="59" t="s">
        <v>62</v>
      </c>
      <c r="E1826" s="59" t="s">
        <v>24</v>
      </c>
      <c r="F1826" s="2">
        <v>82.5</v>
      </c>
      <c r="G1826" s="2">
        <v>37</v>
      </c>
      <c r="H1826" s="2">
        <v>70</v>
      </c>
      <c r="I1826" s="2">
        <v>75</v>
      </c>
      <c r="J1826" s="1">
        <f t="shared" si="56"/>
        <v>148.5</v>
      </c>
      <c r="K1826" s="59" t="s">
        <v>225</v>
      </c>
      <c r="L1826" s="1">
        <f t="shared" si="57"/>
        <v>119.5</v>
      </c>
      <c r="M1826" s="42" t="s">
        <v>9048</v>
      </c>
      <c r="N1826" s="2" t="s">
        <v>9047</v>
      </c>
      <c r="O1826" s="59" t="s">
        <v>235</v>
      </c>
      <c r="P1826" s="59" t="s">
        <v>236</v>
      </c>
      <c r="Q1826" s="63">
        <v>40103</v>
      </c>
      <c r="R1826" s="64" t="s">
        <v>1543</v>
      </c>
      <c r="S1826" s="59" t="s">
        <v>9049</v>
      </c>
      <c r="T1826" s="59">
        <v>13628784612</v>
      </c>
      <c r="U1826" s="59"/>
    </row>
    <row r="1827" spans="1:21">
      <c r="A1827" s="2" t="s">
        <v>65</v>
      </c>
      <c r="B1827" s="58" t="s">
        <v>9050</v>
      </c>
      <c r="C1827" s="59" t="s">
        <v>9051</v>
      </c>
      <c r="D1827" s="59" t="s">
        <v>66</v>
      </c>
      <c r="E1827" s="59" t="s">
        <v>25</v>
      </c>
      <c r="F1827" s="2">
        <v>78</v>
      </c>
      <c r="G1827" s="2">
        <v>35.5</v>
      </c>
      <c r="H1827" s="2">
        <v>86</v>
      </c>
      <c r="I1827" s="2">
        <v>89</v>
      </c>
      <c r="J1827" s="1">
        <f t="shared" si="56"/>
        <v>148.5</v>
      </c>
      <c r="K1827" s="59" t="s">
        <v>225</v>
      </c>
      <c r="L1827" s="1">
        <f t="shared" si="57"/>
        <v>113.5</v>
      </c>
      <c r="M1827" s="42" t="s">
        <v>9052</v>
      </c>
      <c r="N1827" s="2" t="s">
        <v>9051</v>
      </c>
      <c r="O1827" s="59" t="s">
        <v>227</v>
      </c>
      <c r="P1827" s="59" t="s">
        <v>242</v>
      </c>
      <c r="Q1827" s="58" t="s">
        <v>9053</v>
      </c>
      <c r="R1827" s="64" t="s">
        <v>9054</v>
      </c>
      <c r="S1827" s="59" t="s">
        <v>9055</v>
      </c>
      <c r="T1827" s="59">
        <v>15125766809</v>
      </c>
      <c r="U1827" s="59"/>
    </row>
    <row r="1828" spans="1:21">
      <c r="A1828" s="2" t="s">
        <v>84</v>
      </c>
      <c r="B1828" s="58" t="s">
        <v>9056</v>
      </c>
      <c r="C1828" s="59" t="s">
        <v>9057</v>
      </c>
      <c r="D1828" s="59" t="s">
        <v>89</v>
      </c>
      <c r="E1828" s="59" t="s">
        <v>24</v>
      </c>
      <c r="F1828" s="2">
        <v>72.5</v>
      </c>
      <c r="G1828" s="2">
        <v>42</v>
      </c>
      <c r="H1828" s="2">
        <v>83</v>
      </c>
      <c r="I1828" s="2">
        <v>87</v>
      </c>
      <c r="J1828" s="1">
        <f t="shared" si="56"/>
        <v>148.5</v>
      </c>
      <c r="K1828" s="59" t="s">
        <v>225</v>
      </c>
      <c r="L1828" s="1">
        <f t="shared" si="57"/>
        <v>114.5</v>
      </c>
      <c r="M1828" s="42" t="s">
        <v>9058</v>
      </c>
      <c r="N1828" s="2" t="s">
        <v>9057</v>
      </c>
      <c r="O1828" s="58" t="s">
        <v>235</v>
      </c>
      <c r="P1828" s="58" t="s">
        <v>632</v>
      </c>
      <c r="Q1828" s="58" t="s">
        <v>9059</v>
      </c>
      <c r="R1828" s="64" t="s">
        <v>1972</v>
      </c>
      <c r="S1828" s="59" t="s">
        <v>9060</v>
      </c>
      <c r="T1828" s="59">
        <v>13648783584</v>
      </c>
      <c r="U1828" s="59"/>
    </row>
    <row r="1829" spans="1:21">
      <c r="A1829" s="2" t="s">
        <v>57</v>
      </c>
      <c r="B1829" s="58" t="s">
        <v>9061</v>
      </c>
      <c r="C1829" s="59" t="s">
        <v>9062</v>
      </c>
      <c r="D1829" s="59" t="s">
        <v>58</v>
      </c>
      <c r="E1829" s="59" t="s">
        <v>24</v>
      </c>
      <c r="F1829" s="2">
        <v>78</v>
      </c>
      <c r="G1829" s="2">
        <v>41</v>
      </c>
      <c r="H1829" s="2">
        <v>64</v>
      </c>
      <c r="I1829" s="2">
        <v>83</v>
      </c>
      <c r="J1829" s="1">
        <f t="shared" si="56"/>
        <v>148.4</v>
      </c>
      <c r="K1829" s="59" t="s">
        <v>225</v>
      </c>
      <c r="L1829" s="1">
        <f t="shared" si="57"/>
        <v>119</v>
      </c>
      <c r="M1829" s="42" t="s">
        <v>9063</v>
      </c>
      <c r="N1829" s="2" t="s">
        <v>9062</v>
      </c>
      <c r="O1829" s="59" t="s">
        <v>235</v>
      </c>
      <c r="P1829" s="59" t="s">
        <v>236</v>
      </c>
      <c r="Q1829" s="63">
        <v>40162</v>
      </c>
      <c r="R1829" s="64" t="s">
        <v>769</v>
      </c>
      <c r="S1829" s="59" t="s">
        <v>9064</v>
      </c>
      <c r="T1829" s="59">
        <v>13187664310</v>
      </c>
      <c r="U1829" s="59"/>
    </row>
    <row r="1830" spans="1:21">
      <c r="A1830" s="2" t="s">
        <v>65</v>
      </c>
      <c r="B1830" s="58" t="s">
        <v>9065</v>
      </c>
      <c r="C1830" s="59" t="s">
        <v>9066</v>
      </c>
      <c r="D1830" s="59" t="s">
        <v>69</v>
      </c>
      <c r="E1830" s="59" t="s">
        <v>24</v>
      </c>
      <c r="F1830" s="2">
        <v>58</v>
      </c>
      <c r="G1830" s="2">
        <v>60</v>
      </c>
      <c r="H1830" s="2">
        <v>80</v>
      </c>
      <c r="I1830" s="2">
        <v>72</v>
      </c>
      <c r="J1830" s="1">
        <f t="shared" si="56"/>
        <v>148.4</v>
      </c>
      <c r="K1830" s="59" t="s">
        <v>225</v>
      </c>
      <c r="L1830" s="1">
        <f t="shared" si="57"/>
        <v>118</v>
      </c>
      <c r="M1830" s="42" t="s">
        <v>9067</v>
      </c>
      <c r="N1830" s="2" t="s">
        <v>9066</v>
      </c>
      <c r="O1830" s="59" t="s">
        <v>235</v>
      </c>
      <c r="P1830" s="59" t="s">
        <v>242</v>
      </c>
      <c r="Q1830" s="63">
        <v>40255</v>
      </c>
      <c r="R1830" s="64" t="s">
        <v>6109</v>
      </c>
      <c r="S1830" s="59" t="s">
        <v>9068</v>
      </c>
      <c r="T1830" s="59">
        <v>15758531665</v>
      </c>
      <c r="U1830" s="59"/>
    </row>
    <row r="1831" spans="1:21">
      <c r="A1831" s="2" t="s">
        <v>83</v>
      </c>
      <c r="B1831" s="58" t="s">
        <v>9069</v>
      </c>
      <c r="C1831" s="59" t="s">
        <v>9070</v>
      </c>
      <c r="D1831" s="59" t="s">
        <v>83</v>
      </c>
      <c r="E1831" s="59" t="s">
        <v>24</v>
      </c>
      <c r="F1831" s="2">
        <v>78</v>
      </c>
      <c r="G1831" s="2">
        <v>37</v>
      </c>
      <c r="H1831" s="2">
        <v>77</v>
      </c>
      <c r="I1831" s="2">
        <v>90</v>
      </c>
      <c r="J1831" s="1">
        <f t="shared" si="56"/>
        <v>148.4</v>
      </c>
      <c r="K1831" s="59" t="s">
        <v>225</v>
      </c>
      <c r="L1831" s="1">
        <f t="shared" si="57"/>
        <v>115</v>
      </c>
      <c r="M1831" s="42" t="s">
        <v>9071</v>
      </c>
      <c r="N1831" s="2" t="s">
        <v>9070</v>
      </c>
      <c r="O1831" s="59" t="s">
        <v>227</v>
      </c>
      <c r="P1831" s="59" t="s">
        <v>236</v>
      </c>
      <c r="Q1831" s="63">
        <v>39967</v>
      </c>
      <c r="R1831" s="64" t="s">
        <v>6175</v>
      </c>
      <c r="S1831" s="59" t="s">
        <v>9072</v>
      </c>
      <c r="T1831" s="59">
        <v>15891844850</v>
      </c>
      <c r="U1831" s="59"/>
    </row>
    <row r="1832" spans="1:21">
      <c r="A1832" s="2" t="s">
        <v>45</v>
      </c>
      <c r="B1832" s="58" t="s">
        <v>9073</v>
      </c>
      <c r="C1832" s="59" t="s">
        <v>9074</v>
      </c>
      <c r="D1832" s="59" t="s">
        <v>47</v>
      </c>
      <c r="E1832" s="59" t="s">
        <v>24</v>
      </c>
      <c r="F1832" s="2">
        <v>71</v>
      </c>
      <c r="G1832" s="2">
        <v>45.5</v>
      </c>
      <c r="H1832" s="2">
        <v>81</v>
      </c>
      <c r="I1832" s="2">
        <v>78</v>
      </c>
      <c r="J1832" s="1">
        <f t="shared" si="56"/>
        <v>148.29999999999998</v>
      </c>
      <c r="K1832" s="59" t="s">
        <v>225</v>
      </c>
      <c r="L1832" s="1">
        <f t="shared" si="57"/>
        <v>116.5</v>
      </c>
      <c r="M1832" s="42" t="s">
        <v>9075</v>
      </c>
      <c r="N1832" s="2" t="s">
        <v>9074</v>
      </c>
      <c r="O1832" s="59" t="s">
        <v>235</v>
      </c>
      <c r="P1832" s="59" t="s">
        <v>242</v>
      </c>
      <c r="Q1832" s="63">
        <v>39943</v>
      </c>
      <c r="R1832" s="64" t="s">
        <v>4085</v>
      </c>
      <c r="S1832" s="59" t="s">
        <v>9076</v>
      </c>
      <c r="T1832" s="59">
        <v>15126008315</v>
      </c>
      <c r="U1832" s="59" t="s">
        <v>231</v>
      </c>
    </row>
    <row r="1833" spans="1:21">
      <c r="A1833" s="2" t="s">
        <v>65</v>
      </c>
      <c r="B1833" s="58" t="s">
        <v>9077</v>
      </c>
      <c r="C1833" s="59" t="s">
        <v>9078</v>
      </c>
      <c r="D1833" s="59" t="s">
        <v>69</v>
      </c>
      <c r="E1833" s="59" t="s">
        <v>24</v>
      </c>
      <c r="F1833" s="2">
        <v>79.5</v>
      </c>
      <c r="G1833" s="2">
        <v>37</v>
      </c>
      <c r="H1833" s="2">
        <v>86</v>
      </c>
      <c r="I1833" s="2">
        <v>73</v>
      </c>
      <c r="J1833" s="1">
        <f t="shared" si="56"/>
        <v>148.29999999999998</v>
      </c>
      <c r="K1833" s="59" t="s">
        <v>225</v>
      </c>
      <c r="L1833" s="1">
        <f t="shared" si="57"/>
        <v>116.5</v>
      </c>
      <c r="M1833" s="42" t="s">
        <v>9079</v>
      </c>
      <c r="N1833" s="2" t="s">
        <v>9078</v>
      </c>
      <c r="O1833" s="59" t="s">
        <v>235</v>
      </c>
      <c r="P1833" s="59" t="s">
        <v>228</v>
      </c>
      <c r="Q1833" s="63">
        <v>40199</v>
      </c>
      <c r="R1833" s="64" t="s">
        <v>9080</v>
      </c>
      <c r="S1833" s="59" t="s">
        <v>9081</v>
      </c>
      <c r="T1833" s="59">
        <v>15096464595</v>
      </c>
      <c r="U1833" s="59"/>
    </row>
    <row r="1834" spans="1:21">
      <c r="A1834" s="2" t="s">
        <v>65</v>
      </c>
      <c r="B1834" s="58" t="s">
        <v>9082</v>
      </c>
      <c r="C1834" s="59" t="s">
        <v>9083</v>
      </c>
      <c r="D1834" s="59" t="s">
        <v>66</v>
      </c>
      <c r="E1834" s="59" t="s">
        <v>26</v>
      </c>
      <c r="F1834" s="2">
        <v>75.5</v>
      </c>
      <c r="G1834" s="2">
        <v>43.5</v>
      </c>
      <c r="H1834" s="2">
        <v>69</v>
      </c>
      <c r="I1834" s="2">
        <v>77</v>
      </c>
      <c r="J1834" s="1">
        <f t="shared" si="56"/>
        <v>148.20000000000002</v>
      </c>
      <c r="K1834" s="59" t="s">
        <v>225</v>
      </c>
      <c r="L1834" s="1">
        <f t="shared" si="57"/>
        <v>119</v>
      </c>
      <c r="M1834" s="42" t="s">
        <v>9084</v>
      </c>
      <c r="N1834" s="2" t="s">
        <v>9083</v>
      </c>
      <c r="O1834" s="59" t="s">
        <v>235</v>
      </c>
      <c r="P1834" s="59" t="s">
        <v>236</v>
      </c>
      <c r="Q1834" s="58" t="s">
        <v>9085</v>
      </c>
      <c r="R1834" s="64" t="s">
        <v>362</v>
      </c>
      <c r="S1834" s="59" t="s">
        <v>9086</v>
      </c>
      <c r="T1834" s="59">
        <v>15819865045</v>
      </c>
      <c r="U1834" s="59"/>
    </row>
    <row r="1835" spans="1:21">
      <c r="A1835" s="2" t="s">
        <v>94</v>
      </c>
      <c r="B1835" s="58" t="s">
        <v>9087</v>
      </c>
      <c r="C1835" s="59" t="s">
        <v>9088</v>
      </c>
      <c r="D1835" s="59" t="s">
        <v>94</v>
      </c>
      <c r="E1835" s="59" t="s">
        <v>24</v>
      </c>
      <c r="F1835" s="2">
        <v>71.5</v>
      </c>
      <c r="G1835" s="2">
        <v>44.5</v>
      </c>
      <c r="H1835" s="2">
        <v>80</v>
      </c>
      <c r="I1835" s="2">
        <v>81</v>
      </c>
      <c r="J1835" s="1">
        <f t="shared" si="56"/>
        <v>148.19999999999999</v>
      </c>
      <c r="K1835" s="59" t="s">
        <v>225</v>
      </c>
      <c r="L1835" s="1">
        <f t="shared" si="57"/>
        <v>116</v>
      </c>
      <c r="M1835" s="42" t="s">
        <v>9089</v>
      </c>
      <c r="N1835" s="2" t="s">
        <v>9088</v>
      </c>
      <c r="O1835" s="59" t="s">
        <v>227</v>
      </c>
      <c r="P1835" s="59" t="s">
        <v>228</v>
      </c>
      <c r="Q1835" s="63">
        <v>40150</v>
      </c>
      <c r="R1835" s="64" t="s">
        <v>3093</v>
      </c>
      <c r="S1835" s="59" t="s">
        <v>9090</v>
      </c>
      <c r="T1835" s="59">
        <v>15096463351</v>
      </c>
      <c r="U1835" s="59" t="s">
        <v>231</v>
      </c>
    </row>
    <row r="1836" spans="1:21">
      <c r="A1836" s="2" t="s">
        <v>65</v>
      </c>
      <c r="B1836" s="58" t="s">
        <v>9091</v>
      </c>
      <c r="C1836" s="59" t="s">
        <v>9092</v>
      </c>
      <c r="D1836" s="59" t="s">
        <v>66</v>
      </c>
      <c r="E1836" s="59" t="s">
        <v>24</v>
      </c>
      <c r="F1836" s="2">
        <v>86.5</v>
      </c>
      <c r="G1836" s="2">
        <v>28</v>
      </c>
      <c r="H1836" s="2">
        <v>73</v>
      </c>
      <c r="I1836" s="2">
        <v>95</v>
      </c>
      <c r="J1836" s="1">
        <f t="shared" si="56"/>
        <v>148.1</v>
      </c>
      <c r="K1836" s="59" t="s">
        <v>225</v>
      </c>
      <c r="L1836" s="1">
        <f t="shared" si="57"/>
        <v>114.5</v>
      </c>
      <c r="M1836" s="42" t="s">
        <v>9093</v>
      </c>
      <c r="N1836" s="2" t="s">
        <v>9092</v>
      </c>
      <c r="O1836" s="59" t="s">
        <v>227</v>
      </c>
      <c r="P1836" s="59" t="s">
        <v>236</v>
      </c>
      <c r="Q1836" s="58" t="s">
        <v>3743</v>
      </c>
      <c r="R1836" s="64" t="s">
        <v>2892</v>
      </c>
      <c r="S1836" s="59" t="s">
        <v>9094</v>
      </c>
      <c r="T1836" s="59">
        <v>13888903267</v>
      </c>
      <c r="U1836" s="59"/>
    </row>
    <row r="1837" spans="1:21">
      <c r="A1837" s="2" t="s">
        <v>42</v>
      </c>
      <c r="B1837" s="58" t="s">
        <v>9095</v>
      </c>
      <c r="C1837" s="59" t="s">
        <v>9096</v>
      </c>
      <c r="D1837" s="59" t="s">
        <v>43</v>
      </c>
      <c r="E1837" s="59" t="s">
        <v>24</v>
      </c>
      <c r="F1837" s="2">
        <v>70</v>
      </c>
      <c r="G1837" s="2">
        <v>49</v>
      </c>
      <c r="H1837" s="2">
        <v>69</v>
      </c>
      <c r="I1837" s="2">
        <v>75</v>
      </c>
      <c r="J1837" s="1">
        <f t="shared" si="56"/>
        <v>147.80000000000001</v>
      </c>
      <c r="K1837" s="59" t="s">
        <v>225</v>
      </c>
      <c r="L1837" s="1">
        <f t="shared" si="57"/>
        <v>119</v>
      </c>
      <c r="M1837" s="42" t="s">
        <v>9097</v>
      </c>
      <c r="N1837" s="2" t="s">
        <v>9096</v>
      </c>
      <c r="O1837" s="59" t="s">
        <v>235</v>
      </c>
      <c r="P1837" s="59" t="s">
        <v>236</v>
      </c>
      <c r="Q1837" s="63">
        <v>40075</v>
      </c>
      <c r="R1837" s="64" t="s">
        <v>5204</v>
      </c>
      <c r="S1837" s="59" t="s">
        <v>9098</v>
      </c>
      <c r="T1837" s="59">
        <v>15987875027</v>
      </c>
      <c r="U1837" s="59"/>
    </row>
    <row r="1838" spans="1:21">
      <c r="A1838" s="2" t="s">
        <v>45</v>
      </c>
      <c r="B1838" s="58" t="s">
        <v>9099</v>
      </c>
      <c r="C1838" s="59" t="s">
        <v>9100</v>
      </c>
      <c r="D1838" s="59" t="s">
        <v>51</v>
      </c>
      <c r="E1838" s="59" t="s">
        <v>24</v>
      </c>
      <c r="F1838" s="2">
        <v>77.5</v>
      </c>
      <c r="G1838" s="2">
        <v>39.5</v>
      </c>
      <c r="H1838" s="2">
        <v>75</v>
      </c>
      <c r="I1838" s="2">
        <v>79</v>
      </c>
      <c r="J1838" s="1">
        <f t="shared" si="56"/>
        <v>147.80000000000001</v>
      </c>
      <c r="K1838" s="59" t="s">
        <v>225</v>
      </c>
      <c r="L1838" s="1">
        <f t="shared" si="57"/>
        <v>117</v>
      </c>
      <c r="M1838" s="42" t="s">
        <v>9101</v>
      </c>
      <c r="N1838" s="2" t="s">
        <v>9100</v>
      </c>
      <c r="O1838" s="59" t="s">
        <v>235</v>
      </c>
      <c r="P1838" s="59" t="s">
        <v>236</v>
      </c>
      <c r="Q1838" s="63">
        <v>40004</v>
      </c>
      <c r="R1838" s="64" t="s">
        <v>8853</v>
      </c>
      <c r="S1838" s="59" t="s">
        <v>9102</v>
      </c>
      <c r="T1838" s="59">
        <v>15750376491</v>
      </c>
      <c r="U1838" s="59"/>
    </row>
    <row r="1839" spans="1:21">
      <c r="A1839" s="2" t="s">
        <v>65</v>
      </c>
      <c r="B1839" s="58" t="s">
        <v>9103</v>
      </c>
      <c r="C1839" s="59" t="s">
        <v>9104</v>
      </c>
      <c r="D1839" s="59" t="s">
        <v>66</v>
      </c>
      <c r="E1839" s="59" t="s">
        <v>24</v>
      </c>
      <c r="F1839" s="2">
        <v>83</v>
      </c>
      <c r="G1839" s="2">
        <v>33</v>
      </c>
      <c r="H1839" s="2">
        <v>72</v>
      </c>
      <c r="I1839" s="2">
        <v>85</v>
      </c>
      <c r="J1839" s="1">
        <f t="shared" si="56"/>
        <v>147.4</v>
      </c>
      <c r="K1839" s="59" t="s">
        <v>225</v>
      </c>
      <c r="L1839" s="1">
        <f t="shared" si="57"/>
        <v>116</v>
      </c>
      <c r="M1839" s="42" t="s">
        <v>9105</v>
      </c>
      <c r="N1839" s="2" t="s">
        <v>9104</v>
      </c>
      <c r="O1839" s="59" t="s">
        <v>227</v>
      </c>
      <c r="P1839" s="59" t="s">
        <v>242</v>
      </c>
      <c r="Q1839" s="63">
        <v>39991</v>
      </c>
      <c r="R1839" s="64" t="s">
        <v>5543</v>
      </c>
      <c r="S1839" s="59" t="s">
        <v>9106</v>
      </c>
      <c r="T1839" s="59">
        <v>18387898414</v>
      </c>
      <c r="U1839" s="59"/>
    </row>
    <row r="1840" spans="1:21">
      <c r="A1840" s="2" t="s">
        <v>84</v>
      </c>
      <c r="B1840" s="31" t="s">
        <v>9107</v>
      </c>
      <c r="C1840" s="1" t="s">
        <v>9108</v>
      </c>
      <c r="D1840" s="1" t="s">
        <v>89</v>
      </c>
      <c r="E1840" s="1" t="s">
        <v>24</v>
      </c>
      <c r="F1840" s="2">
        <v>64</v>
      </c>
      <c r="G1840" s="2">
        <v>53</v>
      </c>
      <c r="H1840" s="2">
        <v>77</v>
      </c>
      <c r="I1840" s="2">
        <v>75</v>
      </c>
      <c r="J1840" s="1">
        <f t="shared" si="56"/>
        <v>147.4</v>
      </c>
      <c r="K1840" s="1" t="s">
        <v>225</v>
      </c>
      <c r="L1840" s="1">
        <f t="shared" si="57"/>
        <v>117</v>
      </c>
      <c r="M1840" s="42" t="s">
        <v>9109</v>
      </c>
      <c r="N1840" s="2" t="s">
        <v>9108</v>
      </c>
      <c r="O1840" s="31" t="s">
        <v>227</v>
      </c>
      <c r="P1840" s="31" t="s">
        <v>632</v>
      </c>
      <c r="Q1840" s="31" t="s">
        <v>5932</v>
      </c>
      <c r="R1840" s="44" t="s">
        <v>3440</v>
      </c>
      <c r="S1840" s="1" t="s">
        <v>9110</v>
      </c>
      <c r="T1840" s="1">
        <v>15912778757</v>
      </c>
      <c r="U1840" s="1"/>
    </row>
    <row r="1841" spans="1:21" ht="31.2">
      <c r="A1841" s="2" t="s">
        <v>42</v>
      </c>
      <c r="B1841" s="31" t="s">
        <v>9111</v>
      </c>
      <c r="C1841" s="1" t="s">
        <v>9112</v>
      </c>
      <c r="D1841" s="1" t="s">
        <v>43</v>
      </c>
      <c r="E1841" s="1" t="s">
        <v>25</v>
      </c>
      <c r="F1841" s="2">
        <v>82</v>
      </c>
      <c r="G1841" s="2">
        <v>32.5</v>
      </c>
      <c r="H1841" s="2">
        <v>83</v>
      </c>
      <c r="I1841" s="2">
        <v>81</v>
      </c>
      <c r="J1841" s="1">
        <f t="shared" si="56"/>
        <v>147.29999999999998</v>
      </c>
      <c r="K1841" s="1" t="s">
        <v>225</v>
      </c>
      <c r="L1841" s="1">
        <f t="shared" si="57"/>
        <v>114.5</v>
      </c>
      <c r="M1841" s="42" t="s">
        <v>9113</v>
      </c>
      <c r="N1841" s="2" t="s">
        <v>9112</v>
      </c>
      <c r="O1841" s="1" t="s">
        <v>227</v>
      </c>
      <c r="P1841" s="1" t="s">
        <v>242</v>
      </c>
      <c r="Q1841" s="48" t="s">
        <v>9114</v>
      </c>
      <c r="R1841" s="44" t="s">
        <v>2592</v>
      </c>
      <c r="S1841" s="1" t="s">
        <v>9115</v>
      </c>
      <c r="T1841" s="1">
        <v>13508783088</v>
      </c>
      <c r="U1841" s="1"/>
    </row>
    <row r="1842" spans="1:21">
      <c r="A1842" s="2" t="s">
        <v>65</v>
      </c>
      <c r="B1842" s="31" t="s">
        <v>9116</v>
      </c>
      <c r="C1842" s="1" t="s">
        <v>9117</v>
      </c>
      <c r="D1842" s="1" t="s">
        <v>66</v>
      </c>
      <c r="E1842" s="1" t="s">
        <v>24</v>
      </c>
      <c r="F1842" s="2">
        <v>81.5</v>
      </c>
      <c r="G1842" s="2">
        <v>38</v>
      </c>
      <c r="H1842" s="2">
        <v>61</v>
      </c>
      <c r="I1842" s="2">
        <v>78</v>
      </c>
      <c r="J1842" s="1">
        <f t="shared" si="56"/>
        <v>147.29999999999998</v>
      </c>
      <c r="K1842" s="1" t="s">
        <v>225</v>
      </c>
      <c r="L1842" s="1">
        <f t="shared" si="57"/>
        <v>119.5</v>
      </c>
      <c r="M1842" s="42" t="s">
        <v>9118</v>
      </c>
      <c r="N1842" s="2" t="s">
        <v>9117</v>
      </c>
      <c r="O1842" s="1" t="s">
        <v>227</v>
      </c>
      <c r="P1842" s="1" t="s">
        <v>242</v>
      </c>
      <c r="Q1842" s="31" t="s">
        <v>9119</v>
      </c>
      <c r="R1842" s="44" t="s">
        <v>5005</v>
      </c>
      <c r="S1842" s="1" t="s">
        <v>9120</v>
      </c>
      <c r="T1842" s="1">
        <v>15987817406</v>
      </c>
      <c r="U1842" s="1"/>
    </row>
    <row r="1843" spans="1:21">
      <c r="A1843" s="2" t="s">
        <v>22</v>
      </c>
      <c r="B1843" s="31" t="s">
        <v>9121</v>
      </c>
      <c r="C1843" s="1" t="s">
        <v>9122</v>
      </c>
      <c r="D1843" s="1" t="s">
        <v>23</v>
      </c>
      <c r="E1843" s="1" t="s">
        <v>25</v>
      </c>
      <c r="F1843" s="2">
        <v>77.5</v>
      </c>
      <c r="G1843" s="2">
        <v>41.5</v>
      </c>
      <c r="H1843" s="2">
        <v>65</v>
      </c>
      <c r="I1843" s="2">
        <v>75</v>
      </c>
      <c r="J1843" s="1">
        <f t="shared" si="56"/>
        <v>147</v>
      </c>
      <c r="K1843" s="1" t="s">
        <v>225</v>
      </c>
      <c r="L1843" s="1">
        <f t="shared" si="57"/>
        <v>119</v>
      </c>
      <c r="M1843" s="42" t="s">
        <v>9123</v>
      </c>
      <c r="N1843" s="2" t="s">
        <v>9122</v>
      </c>
      <c r="O1843" s="1" t="s">
        <v>227</v>
      </c>
      <c r="P1843" s="1" t="s">
        <v>236</v>
      </c>
      <c r="Q1843" s="43">
        <v>40138</v>
      </c>
      <c r="R1843" s="47" t="s">
        <v>9124</v>
      </c>
      <c r="S1843" s="1" t="s">
        <v>9125</v>
      </c>
      <c r="T1843" s="1">
        <v>13529703766</v>
      </c>
      <c r="U1843" s="1"/>
    </row>
    <row r="1844" spans="1:21">
      <c r="A1844" s="2" t="s">
        <v>22</v>
      </c>
      <c r="B1844" s="31" t="s">
        <v>9126</v>
      </c>
      <c r="C1844" s="1" t="s">
        <v>9127</v>
      </c>
      <c r="D1844" s="1" t="s">
        <v>29</v>
      </c>
      <c r="E1844" s="1" t="s">
        <v>24</v>
      </c>
      <c r="F1844" s="2">
        <v>77</v>
      </c>
      <c r="G1844" s="2">
        <v>42</v>
      </c>
      <c r="H1844" s="2">
        <v>70</v>
      </c>
      <c r="I1844" s="2">
        <v>70</v>
      </c>
      <c r="J1844" s="1">
        <f t="shared" si="56"/>
        <v>147</v>
      </c>
      <c r="K1844" s="1" t="s">
        <v>225</v>
      </c>
      <c r="L1844" s="1">
        <f t="shared" si="57"/>
        <v>119</v>
      </c>
      <c r="M1844" s="42" t="s">
        <v>9128</v>
      </c>
      <c r="N1844" s="2" t="s">
        <v>9127</v>
      </c>
      <c r="O1844" s="31" t="s">
        <v>227</v>
      </c>
      <c r="P1844" s="31" t="s">
        <v>236</v>
      </c>
      <c r="Q1844" s="43">
        <v>40139</v>
      </c>
      <c r="R1844" s="44" t="s">
        <v>2679</v>
      </c>
      <c r="S1844" s="1" t="s">
        <v>9129</v>
      </c>
      <c r="T1844" s="1">
        <v>15825166224</v>
      </c>
      <c r="U1844" s="31"/>
    </row>
    <row r="1845" spans="1:21">
      <c r="A1845" s="2" t="s">
        <v>57</v>
      </c>
      <c r="B1845" s="31" t="s">
        <v>9130</v>
      </c>
      <c r="C1845" s="1" t="s">
        <v>9131</v>
      </c>
      <c r="D1845" s="1" t="s">
        <v>58</v>
      </c>
      <c r="E1845" s="1" t="s">
        <v>24</v>
      </c>
      <c r="F1845" s="2">
        <v>64</v>
      </c>
      <c r="G1845" s="2">
        <v>52</v>
      </c>
      <c r="H1845" s="2">
        <v>74</v>
      </c>
      <c r="I1845" s="2">
        <v>81</v>
      </c>
      <c r="J1845" s="1">
        <f t="shared" si="56"/>
        <v>147</v>
      </c>
      <c r="K1845" s="1" t="s">
        <v>225</v>
      </c>
      <c r="L1845" s="1">
        <f t="shared" si="57"/>
        <v>116</v>
      </c>
      <c r="M1845" s="42" t="s">
        <v>9132</v>
      </c>
      <c r="N1845" s="2" t="s">
        <v>9131</v>
      </c>
      <c r="O1845" s="1" t="s">
        <v>235</v>
      </c>
      <c r="P1845" s="1" t="s">
        <v>242</v>
      </c>
      <c r="Q1845" s="43">
        <v>40109</v>
      </c>
      <c r="R1845" s="44" t="s">
        <v>6808</v>
      </c>
      <c r="S1845" s="1" t="s">
        <v>9133</v>
      </c>
      <c r="T1845" s="1">
        <v>15987821820</v>
      </c>
      <c r="U1845" s="1"/>
    </row>
    <row r="1846" spans="1:21">
      <c r="A1846" s="2" t="s">
        <v>22</v>
      </c>
      <c r="B1846" s="31" t="s">
        <v>9134</v>
      </c>
      <c r="C1846" s="1" t="s">
        <v>9135</v>
      </c>
      <c r="D1846" s="1" t="s">
        <v>37</v>
      </c>
      <c r="E1846" s="1" t="s">
        <v>24</v>
      </c>
      <c r="F1846" s="2">
        <v>77</v>
      </c>
      <c r="G1846" s="2">
        <v>36.5</v>
      </c>
      <c r="H1846" s="2">
        <v>80</v>
      </c>
      <c r="I1846" s="2">
        <v>87</v>
      </c>
      <c r="J1846" s="1">
        <f t="shared" si="56"/>
        <v>146.9</v>
      </c>
      <c r="K1846" s="1" t="s">
        <v>225</v>
      </c>
      <c r="L1846" s="1">
        <f t="shared" si="57"/>
        <v>113.5</v>
      </c>
      <c r="M1846" s="42" t="s">
        <v>9136</v>
      </c>
      <c r="N1846" s="2" t="s">
        <v>9135</v>
      </c>
      <c r="O1846" s="1" t="s">
        <v>235</v>
      </c>
      <c r="P1846" s="1" t="s">
        <v>242</v>
      </c>
      <c r="Q1846" s="43">
        <v>40189</v>
      </c>
      <c r="R1846" s="44" t="s">
        <v>9137</v>
      </c>
      <c r="S1846" s="1" t="s">
        <v>9138</v>
      </c>
      <c r="T1846" s="1">
        <v>18760807531</v>
      </c>
      <c r="U1846" s="1"/>
    </row>
    <row r="1847" spans="1:21">
      <c r="A1847" s="2" t="s">
        <v>57</v>
      </c>
      <c r="B1847" s="31" t="s">
        <v>9139</v>
      </c>
      <c r="C1847" s="1" t="s">
        <v>9140</v>
      </c>
      <c r="D1847" s="1" t="s">
        <v>61</v>
      </c>
      <c r="E1847" s="1" t="s">
        <v>24</v>
      </c>
      <c r="F1847" s="2">
        <v>69.5</v>
      </c>
      <c r="G1847" s="2">
        <v>48</v>
      </c>
      <c r="H1847" s="2">
        <v>81</v>
      </c>
      <c r="I1847" s="2">
        <v>66</v>
      </c>
      <c r="J1847" s="1">
        <f t="shared" si="56"/>
        <v>146.89999999999998</v>
      </c>
      <c r="K1847" s="1" t="s">
        <v>225</v>
      </c>
      <c r="L1847" s="1">
        <f t="shared" si="57"/>
        <v>117.5</v>
      </c>
      <c r="M1847" s="42" t="s">
        <v>9141</v>
      </c>
      <c r="N1847" s="2" t="s">
        <v>9140</v>
      </c>
      <c r="O1847" s="31" t="s">
        <v>235</v>
      </c>
      <c r="P1847" s="1" t="s">
        <v>236</v>
      </c>
      <c r="Q1847" s="31" t="s">
        <v>7497</v>
      </c>
      <c r="R1847" s="44" t="s">
        <v>1537</v>
      </c>
      <c r="S1847" s="31" t="s">
        <v>9142</v>
      </c>
      <c r="T1847" s="31" t="s">
        <v>9143</v>
      </c>
      <c r="U1847" s="1"/>
    </row>
    <row r="1848" spans="1:21">
      <c r="A1848" s="2" t="s">
        <v>65</v>
      </c>
      <c r="B1848" s="31" t="s">
        <v>9144</v>
      </c>
      <c r="C1848" s="1" t="s">
        <v>3392</v>
      </c>
      <c r="D1848" s="1" t="s">
        <v>66</v>
      </c>
      <c r="E1848" s="1" t="s">
        <v>26</v>
      </c>
      <c r="F1848" s="2">
        <v>79.5</v>
      </c>
      <c r="G1848" s="2">
        <v>37</v>
      </c>
      <c r="H1848" s="2">
        <v>72</v>
      </c>
      <c r="I1848" s="2">
        <v>79</v>
      </c>
      <c r="J1848" s="1">
        <f t="shared" si="56"/>
        <v>146.70000000000002</v>
      </c>
      <c r="K1848" s="1" t="s">
        <v>225</v>
      </c>
      <c r="L1848" s="1">
        <f t="shared" si="57"/>
        <v>116.5</v>
      </c>
      <c r="M1848" s="42" t="s">
        <v>9145</v>
      </c>
      <c r="N1848" s="2" t="s">
        <v>3392</v>
      </c>
      <c r="O1848" s="1" t="s">
        <v>227</v>
      </c>
      <c r="P1848" s="1" t="s">
        <v>236</v>
      </c>
      <c r="Q1848" s="31" t="s">
        <v>9146</v>
      </c>
      <c r="R1848" s="44" t="s">
        <v>1295</v>
      </c>
      <c r="S1848" s="1" t="s">
        <v>3455</v>
      </c>
      <c r="T1848" s="1">
        <v>15125874373</v>
      </c>
      <c r="U1848" s="1"/>
    </row>
    <row r="1849" spans="1:21">
      <c r="A1849" s="2" t="s">
        <v>22</v>
      </c>
      <c r="B1849" s="31" t="s">
        <v>9147</v>
      </c>
      <c r="C1849" s="1" t="s">
        <v>9148</v>
      </c>
      <c r="D1849" s="1" t="s">
        <v>33</v>
      </c>
      <c r="E1849" s="1" t="s">
        <v>28</v>
      </c>
      <c r="F1849" s="2">
        <v>86.5</v>
      </c>
      <c r="G1849" s="2">
        <v>30.5</v>
      </c>
      <c r="H1849" s="2">
        <v>68</v>
      </c>
      <c r="I1849" s="2">
        <v>80</v>
      </c>
      <c r="J1849" s="1">
        <f t="shared" si="56"/>
        <v>146.6</v>
      </c>
      <c r="K1849" s="1" t="s">
        <v>225</v>
      </c>
      <c r="L1849" s="1">
        <f t="shared" si="57"/>
        <v>117</v>
      </c>
      <c r="M1849" s="42" t="s">
        <v>9149</v>
      </c>
      <c r="N1849" s="2" t="s">
        <v>9148</v>
      </c>
      <c r="O1849" s="1" t="s">
        <v>227</v>
      </c>
      <c r="P1849" s="1" t="s">
        <v>236</v>
      </c>
      <c r="Q1849" s="31" t="s">
        <v>2761</v>
      </c>
      <c r="R1849" s="44" t="s">
        <v>9150</v>
      </c>
      <c r="S1849" s="1" t="s">
        <v>9151</v>
      </c>
      <c r="T1849" s="1">
        <v>15887759809</v>
      </c>
      <c r="U1849" s="1"/>
    </row>
    <row r="1850" spans="1:21">
      <c r="A1850" s="2" t="s">
        <v>45</v>
      </c>
      <c r="B1850" s="31" t="s">
        <v>9152</v>
      </c>
      <c r="C1850" s="1" t="s">
        <v>9153</v>
      </c>
      <c r="D1850" s="1" t="s">
        <v>47</v>
      </c>
      <c r="E1850" s="1" t="s">
        <v>25</v>
      </c>
      <c r="F1850" s="2">
        <v>90.5</v>
      </c>
      <c r="G1850" s="2">
        <v>25.5</v>
      </c>
      <c r="H1850" s="2">
        <v>72</v>
      </c>
      <c r="I1850" s="2">
        <v>81</v>
      </c>
      <c r="J1850" s="1">
        <f t="shared" si="56"/>
        <v>146.6</v>
      </c>
      <c r="K1850" s="1" t="s">
        <v>225</v>
      </c>
      <c r="L1850" s="1">
        <f t="shared" si="57"/>
        <v>116</v>
      </c>
      <c r="M1850" s="42" t="s">
        <v>9154</v>
      </c>
      <c r="N1850" s="2" t="s">
        <v>9153</v>
      </c>
      <c r="O1850" s="1" t="s">
        <v>227</v>
      </c>
      <c r="P1850" s="1" t="s">
        <v>242</v>
      </c>
      <c r="Q1850" s="43">
        <v>40091</v>
      </c>
      <c r="R1850" s="44" t="s">
        <v>9155</v>
      </c>
      <c r="S1850" s="1" t="s">
        <v>9156</v>
      </c>
      <c r="T1850" s="1">
        <v>13529703314</v>
      </c>
      <c r="U1850" s="1"/>
    </row>
    <row r="1851" spans="1:21">
      <c r="A1851" s="2" t="s">
        <v>74</v>
      </c>
      <c r="B1851" s="31" t="s">
        <v>9157</v>
      </c>
      <c r="C1851" s="1" t="s">
        <v>9158</v>
      </c>
      <c r="D1851" s="1" t="s">
        <v>76</v>
      </c>
      <c r="E1851" s="1" t="s">
        <v>24</v>
      </c>
      <c r="F1851" s="2">
        <v>82</v>
      </c>
      <c r="G1851" s="2">
        <v>31</v>
      </c>
      <c r="H1851" s="2">
        <v>84</v>
      </c>
      <c r="I1851" s="2">
        <v>83</v>
      </c>
      <c r="J1851" s="1">
        <f t="shared" si="56"/>
        <v>146.4</v>
      </c>
      <c r="K1851" s="1" t="s">
        <v>225</v>
      </c>
      <c r="L1851" s="1">
        <f t="shared" si="57"/>
        <v>113</v>
      </c>
      <c r="M1851" s="42" t="s">
        <v>9159</v>
      </c>
      <c r="N1851" s="2" t="s">
        <v>9158</v>
      </c>
      <c r="O1851" s="1" t="s">
        <v>235</v>
      </c>
      <c r="P1851" s="1" t="s">
        <v>242</v>
      </c>
      <c r="Q1851" s="43">
        <v>40200</v>
      </c>
      <c r="R1851" s="44" t="s">
        <v>9160</v>
      </c>
      <c r="S1851" s="1" t="s">
        <v>9161</v>
      </c>
      <c r="T1851" s="1">
        <v>18760805709</v>
      </c>
      <c r="U1851" s="31" t="s">
        <v>231</v>
      </c>
    </row>
    <row r="1852" spans="1:21">
      <c r="A1852" s="2" t="s">
        <v>22</v>
      </c>
      <c r="B1852" s="31" t="s">
        <v>9162</v>
      </c>
      <c r="C1852" s="1" t="s">
        <v>9163</v>
      </c>
      <c r="D1852" s="1" t="s">
        <v>32</v>
      </c>
      <c r="E1852" s="1" t="s">
        <v>24</v>
      </c>
      <c r="F1852" s="2">
        <v>74</v>
      </c>
      <c r="G1852" s="2">
        <v>38.5</v>
      </c>
      <c r="H1852" s="2">
        <v>83</v>
      </c>
      <c r="I1852" s="2">
        <v>86</v>
      </c>
      <c r="J1852" s="1">
        <f t="shared" si="56"/>
        <v>146.29999999999998</v>
      </c>
      <c r="K1852" s="1" t="s">
        <v>225</v>
      </c>
      <c r="L1852" s="1">
        <f t="shared" si="57"/>
        <v>112.5</v>
      </c>
      <c r="M1852" s="42" t="s">
        <v>9164</v>
      </c>
      <c r="N1852" s="2" t="s">
        <v>9163</v>
      </c>
      <c r="O1852" s="1" t="s">
        <v>227</v>
      </c>
      <c r="P1852" s="1" t="s">
        <v>236</v>
      </c>
      <c r="Q1852" s="43">
        <v>40295</v>
      </c>
      <c r="R1852" s="44" t="s">
        <v>6328</v>
      </c>
      <c r="S1852" s="1" t="s">
        <v>9165</v>
      </c>
      <c r="T1852" s="1">
        <v>18787849260</v>
      </c>
      <c r="U1852" s="1"/>
    </row>
    <row r="1853" spans="1:21">
      <c r="A1853" s="2" t="s">
        <v>84</v>
      </c>
      <c r="B1853" s="31" t="s">
        <v>9166</v>
      </c>
      <c r="C1853" s="1" t="s">
        <v>9167</v>
      </c>
      <c r="D1853" s="1" t="s">
        <v>88</v>
      </c>
      <c r="E1853" s="1" t="s">
        <v>25</v>
      </c>
      <c r="F1853" s="2">
        <v>65</v>
      </c>
      <c r="G1853" s="2">
        <v>56</v>
      </c>
      <c r="H1853" s="2">
        <v>54</v>
      </c>
      <c r="I1853" s="2">
        <v>72</v>
      </c>
      <c r="J1853" s="1">
        <f t="shared" si="56"/>
        <v>146.20000000000002</v>
      </c>
      <c r="K1853" s="1" t="s">
        <v>225</v>
      </c>
      <c r="L1853" s="1">
        <f t="shared" si="57"/>
        <v>121</v>
      </c>
      <c r="M1853" s="42" t="s">
        <v>9168</v>
      </c>
      <c r="N1853" s="2" t="s">
        <v>9167</v>
      </c>
      <c r="O1853" s="1" t="s">
        <v>227</v>
      </c>
      <c r="P1853" s="1" t="s">
        <v>236</v>
      </c>
      <c r="Q1853" s="43">
        <v>39936</v>
      </c>
      <c r="R1853" s="44" t="s">
        <v>295</v>
      </c>
      <c r="S1853" s="1" t="s">
        <v>9169</v>
      </c>
      <c r="T1853" s="1">
        <v>15912910031</v>
      </c>
      <c r="U1853" s="1"/>
    </row>
    <row r="1854" spans="1:21">
      <c r="A1854" s="2" t="s">
        <v>22</v>
      </c>
      <c r="B1854" s="31" t="s">
        <v>9170</v>
      </c>
      <c r="C1854" s="1" t="s">
        <v>9171</v>
      </c>
      <c r="D1854" s="1" t="s">
        <v>33</v>
      </c>
      <c r="E1854" s="1" t="s">
        <v>36</v>
      </c>
      <c r="F1854" s="2">
        <v>73.5</v>
      </c>
      <c r="G1854" s="2">
        <v>44</v>
      </c>
      <c r="H1854" s="2">
        <v>69</v>
      </c>
      <c r="I1854" s="2">
        <v>74</v>
      </c>
      <c r="J1854" s="1">
        <f t="shared" si="56"/>
        <v>146.10000000000002</v>
      </c>
      <c r="K1854" s="1" t="s">
        <v>225</v>
      </c>
      <c r="L1854" s="1">
        <f t="shared" si="57"/>
        <v>117.5</v>
      </c>
      <c r="M1854" s="42" t="s">
        <v>9172</v>
      </c>
      <c r="N1854" s="2" t="s">
        <v>9171</v>
      </c>
      <c r="O1854" s="1" t="s">
        <v>235</v>
      </c>
      <c r="P1854" s="1" t="s">
        <v>242</v>
      </c>
      <c r="Q1854" s="43">
        <v>40073</v>
      </c>
      <c r="R1854" s="44" t="s">
        <v>9173</v>
      </c>
      <c r="S1854" s="1" t="s">
        <v>9174</v>
      </c>
      <c r="T1854" s="1">
        <v>15125865503</v>
      </c>
      <c r="U1854" s="1"/>
    </row>
    <row r="1855" spans="1:21">
      <c r="A1855" s="2" t="s">
        <v>52</v>
      </c>
      <c r="B1855" s="31" t="s">
        <v>9175</v>
      </c>
      <c r="C1855" s="1" t="s">
        <v>9176</v>
      </c>
      <c r="D1855" s="1" t="s">
        <v>53</v>
      </c>
      <c r="E1855" s="1" t="s">
        <v>24</v>
      </c>
      <c r="F1855" s="2">
        <v>67.5</v>
      </c>
      <c r="G1855" s="2">
        <v>49</v>
      </c>
      <c r="H1855" s="2">
        <v>75</v>
      </c>
      <c r="I1855" s="2">
        <v>73</v>
      </c>
      <c r="J1855" s="1">
        <f t="shared" si="56"/>
        <v>146.1</v>
      </c>
      <c r="K1855" s="1" t="s">
        <v>225</v>
      </c>
      <c r="L1855" s="1">
        <f t="shared" si="57"/>
        <v>116.5</v>
      </c>
      <c r="M1855" s="42" t="s">
        <v>9177</v>
      </c>
      <c r="N1855" s="2" t="s">
        <v>9176</v>
      </c>
      <c r="O1855" s="1" t="s">
        <v>235</v>
      </c>
      <c r="P1855" s="1" t="s">
        <v>242</v>
      </c>
      <c r="Q1855" s="43">
        <v>40200</v>
      </c>
      <c r="R1855" s="44" t="s">
        <v>9178</v>
      </c>
      <c r="S1855" s="1" t="s">
        <v>9179</v>
      </c>
      <c r="T1855" s="1">
        <v>18760905168</v>
      </c>
      <c r="U1855" s="1" t="s">
        <v>231</v>
      </c>
    </row>
    <row r="1856" spans="1:21">
      <c r="A1856" s="2" t="s">
        <v>22</v>
      </c>
      <c r="B1856" s="31" t="s">
        <v>9180</v>
      </c>
      <c r="C1856" s="1" t="s">
        <v>9181</v>
      </c>
      <c r="D1856" s="1" t="s">
        <v>38</v>
      </c>
      <c r="E1856" s="1" t="s">
        <v>24</v>
      </c>
      <c r="F1856" s="2">
        <v>76.5</v>
      </c>
      <c r="G1856" s="2">
        <v>40.5</v>
      </c>
      <c r="H1856" s="2">
        <v>73</v>
      </c>
      <c r="I1856" s="2">
        <v>71</v>
      </c>
      <c r="J1856" s="1">
        <f t="shared" si="56"/>
        <v>145.79999999999998</v>
      </c>
      <c r="K1856" s="1" t="s">
        <v>225</v>
      </c>
      <c r="L1856" s="1">
        <f t="shared" si="57"/>
        <v>117</v>
      </c>
      <c r="M1856" s="42" t="s">
        <v>9182</v>
      </c>
      <c r="N1856" s="2" t="s">
        <v>9181</v>
      </c>
      <c r="O1856" s="31" t="s">
        <v>227</v>
      </c>
      <c r="P1856" s="31" t="s">
        <v>236</v>
      </c>
      <c r="Q1856" s="43">
        <v>39947</v>
      </c>
      <c r="R1856" s="44" t="s">
        <v>3398</v>
      </c>
      <c r="S1856" s="1" t="s">
        <v>9183</v>
      </c>
      <c r="T1856" s="1">
        <v>13619485807</v>
      </c>
      <c r="U1856" s="1"/>
    </row>
    <row r="1857" spans="1:21">
      <c r="A1857" s="2" t="s">
        <v>74</v>
      </c>
      <c r="B1857" s="31" t="s">
        <v>9184</v>
      </c>
      <c r="C1857" s="1" t="s">
        <v>9185</v>
      </c>
      <c r="D1857" s="1" t="s">
        <v>75</v>
      </c>
      <c r="E1857" s="1" t="s">
        <v>25</v>
      </c>
      <c r="F1857" s="2">
        <v>60</v>
      </c>
      <c r="G1857" s="2">
        <v>54</v>
      </c>
      <c r="H1857" s="2">
        <v>72</v>
      </c>
      <c r="I1857" s="2">
        <v>87</v>
      </c>
      <c r="J1857" s="1">
        <f t="shared" si="56"/>
        <v>145.80000000000001</v>
      </c>
      <c r="K1857" s="1" t="s">
        <v>225</v>
      </c>
      <c r="L1857" s="1">
        <f t="shared" si="57"/>
        <v>114</v>
      </c>
      <c r="M1857" s="42" t="s">
        <v>9186</v>
      </c>
      <c r="N1857" s="2" t="s">
        <v>9185</v>
      </c>
      <c r="O1857" s="1" t="s">
        <v>235</v>
      </c>
      <c r="P1857" s="1" t="s">
        <v>242</v>
      </c>
      <c r="Q1857" s="45">
        <v>40219</v>
      </c>
      <c r="R1857" s="44" t="s">
        <v>670</v>
      </c>
      <c r="S1857" s="1" t="s">
        <v>134</v>
      </c>
      <c r="T1857" s="1">
        <v>15912939600</v>
      </c>
      <c r="U1857" s="31"/>
    </row>
    <row r="1858" spans="1:21">
      <c r="A1858" s="2" t="s">
        <v>45</v>
      </c>
      <c r="B1858" s="31" t="s">
        <v>9187</v>
      </c>
      <c r="C1858" s="1" t="s">
        <v>9188</v>
      </c>
      <c r="D1858" s="1" t="s">
        <v>51</v>
      </c>
      <c r="E1858" s="1" t="s">
        <v>24</v>
      </c>
      <c r="F1858" s="2">
        <v>69</v>
      </c>
      <c r="G1858" s="2">
        <v>47</v>
      </c>
      <c r="H1858" s="2">
        <v>75</v>
      </c>
      <c r="I1858" s="2">
        <v>73</v>
      </c>
      <c r="J1858" s="1">
        <f t="shared" ref="J1858:J1921" si="58">F1858+G1858+H1858*0.2+I1858*0.2</f>
        <v>145.6</v>
      </c>
      <c r="K1858" s="1" t="s">
        <v>225</v>
      </c>
      <c r="L1858" s="1">
        <f t="shared" ref="L1858:L1921" si="59">F1858+G1858</f>
        <v>116</v>
      </c>
      <c r="M1858" s="42" t="s">
        <v>9189</v>
      </c>
      <c r="N1858" s="2" t="s">
        <v>9190</v>
      </c>
      <c r="O1858" s="1" t="s">
        <v>235</v>
      </c>
      <c r="P1858" s="1" t="s">
        <v>242</v>
      </c>
      <c r="Q1858" s="43">
        <v>40152</v>
      </c>
      <c r="R1858" s="44" t="s">
        <v>1416</v>
      </c>
      <c r="S1858" s="1" t="s">
        <v>9191</v>
      </c>
      <c r="T1858" s="1">
        <v>15125823018</v>
      </c>
      <c r="U1858" s="1"/>
    </row>
    <row r="1859" spans="1:21">
      <c r="A1859" s="2" t="s">
        <v>45</v>
      </c>
      <c r="B1859" s="31" t="s">
        <v>9192</v>
      </c>
      <c r="C1859" s="1" t="s">
        <v>9193</v>
      </c>
      <c r="D1859" s="1" t="s">
        <v>47</v>
      </c>
      <c r="E1859" s="1" t="s">
        <v>24</v>
      </c>
      <c r="F1859" s="2">
        <v>75.5</v>
      </c>
      <c r="G1859" s="2">
        <v>37</v>
      </c>
      <c r="H1859" s="2">
        <v>73</v>
      </c>
      <c r="I1859" s="2">
        <v>92</v>
      </c>
      <c r="J1859" s="1">
        <f t="shared" si="58"/>
        <v>145.5</v>
      </c>
      <c r="K1859" s="1" t="s">
        <v>225</v>
      </c>
      <c r="L1859" s="1">
        <f t="shared" si="59"/>
        <v>112.5</v>
      </c>
      <c r="M1859" s="42" t="s">
        <v>9194</v>
      </c>
      <c r="N1859" s="2" t="s">
        <v>9193</v>
      </c>
      <c r="O1859" s="1" t="s">
        <v>227</v>
      </c>
      <c r="P1859" s="1" t="s">
        <v>236</v>
      </c>
      <c r="Q1859" s="43">
        <v>39983</v>
      </c>
      <c r="R1859" s="44" t="s">
        <v>7585</v>
      </c>
      <c r="S1859" s="1" t="s">
        <v>9195</v>
      </c>
      <c r="T1859" s="1">
        <v>15087248545</v>
      </c>
      <c r="U1859" s="1"/>
    </row>
    <row r="1860" spans="1:21">
      <c r="A1860" s="2" t="s">
        <v>45</v>
      </c>
      <c r="B1860" s="31" t="s">
        <v>9196</v>
      </c>
      <c r="C1860" s="1" t="s">
        <v>9197</v>
      </c>
      <c r="D1860" s="1" t="s">
        <v>46</v>
      </c>
      <c r="E1860" s="1" t="s">
        <v>24</v>
      </c>
      <c r="F1860" s="2">
        <v>75</v>
      </c>
      <c r="G1860" s="2">
        <v>39</v>
      </c>
      <c r="H1860" s="2">
        <v>77</v>
      </c>
      <c r="I1860" s="2">
        <v>80</v>
      </c>
      <c r="J1860" s="1">
        <f t="shared" si="58"/>
        <v>145.4</v>
      </c>
      <c r="K1860" s="1" t="s">
        <v>225</v>
      </c>
      <c r="L1860" s="1">
        <f t="shared" si="59"/>
        <v>114</v>
      </c>
      <c r="M1860" s="42" t="s">
        <v>9198</v>
      </c>
      <c r="N1860" s="2" t="s">
        <v>9197</v>
      </c>
      <c r="O1860" s="1" t="s">
        <v>235</v>
      </c>
      <c r="P1860" s="1" t="s">
        <v>242</v>
      </c>
      <c r="Q1860" s="43">
        <v>40041</v>
      </c>
      <c r="R1860" s="44" t="s">
        <v>9199</v>
      </c>
      <c r="S1860" s="1" t="s">
        <v>9200</v>
      </c>
      <c r="T1860" s="1">
        <v>15887773667</v>
      </c>
      <c r="U1860" s="1" t="s">
        <v>231</v>
      </c>
    </row>
    <row r="1861" spans="1:21">
      <c r="A1861" s="2" t="s">
        <v>74</v>
      </c>
      <c r="B1861" s="31" t="s">
        <v>9201</v>
      </c>
      <c r="C1861" s="1" t="s">
        <v>9202</v>
      </c>
      <c r="D1861" s="1" t="s">
        <v>75</v>
      </c>
      <c r="E1861" s="1" t="s">
        <v>25</v>
      </c>
      <c r="F1861" s="2">
        <v>68.5</v>
      </c>
      <c r="G1861" s="2">
        <v>44.5</v>
      </c>
      <c r="H1861" s="2">
        <v>76</v>
      </c>
      <c r="I1861" s="2">
        <v>86</v>
      </c>
      <c r="J1861" s="1">
        <f t="shared" si="58"/>
        <v>145.39999999999998</v>
      </c>
      <c r="K1861" s="1" t="s">
        <v>225</v>
      </c>
      <c r="L1861" s="1">
        <f t="shared" si="59"/>
        <v>113</v>
      </c>
      <c r="M1861" s="42" t="s">
        <v>9203</v>
      </c>
      <c r="N1861" s="2" t="s">
        <v>9202</v>
      </c>
      <c r="O1861" s="1" t="s">
        <v>235</v>
      </c>
      <c r="P1861" s="1" t="s">
        <v>236</v>
      </c>
      <c r="Q1861" s="45">
        <v>39814</v>
      </c>
      <c r="R1861" s="44" t="s">
        <v>6483</v>
      </c>
      <c r="S1861" s="1" t="s">
        <v>9204</v>
      </c>
      <c r="T1861" s="1">
        <v>15750348133</v>
      </c>
      <c r="U1861" s="31"/>
    </row>
    <row r="1862" spans="1:21">
      <c r="A1862" s="2" t="s">
        <v>42</v>
      </c>
      <c r="B1862" s="31" t="s">
        <v>9205</v>
      </c>
      <c r="C1862" s="1" t="s">
        <v>9206</v>
      </c>
      <c r="D1862" s="1" t="s">
        <v>43</v>
      </c>
      <c r="E1862" s="1" t="s">
        <v>25</v>
      </c>
      <c r="F1862" s="2">
        <v>71</v>
      </c>
      <c r="G1862" s="2">
        <v>44.5</v>
      </c>
      <c r="H1862" s="2">
        <v>73</v>
      </c>
      <c r="I1862" s="2">
        <v>76</v>
      </c>
      <c r="J1862" s="1">
        <f t="shared" si="58"/>
        <v>145.29999999999998</v>
      </c>
      <c r="K1862" s="1" t="s">
        <v>225</v>
      </c>
      <c r="L1862" s="1">
        <f t="shared" si="59"/>
        <v>115.5</v>
      </c>
      <c r="M1862" s="42" t="s">
        <v>9207</v>
      </c>
      <c r="N1862" s="2" t="s">
        <v>9206</v>
      </c>
      <c r="O1862" s="1" t="s">
        <v>235</v>
      </c>
      <c r="P1862" s="1" t="s">
        <v>236</v>
      </c>
      <c r="Q1862" s="31" t="s">
        <v>9208</v>
      </c>
      <c r="R1862" s="44" t="s">
        <v>2522</v>
      </c>
      <c r="S1862" s="1" t="s">
        <v>9209</v>
      </c>
      <c r="T1862" s="1">
        <v>18760838546</v>
      </c>
      <c r="U1862" s="1"/>
    </row>
    <row r="1863" spans="1:21">
      <c r="A1863" s="2" t="s">
        <v>65</v>
      </c>
      <c r="B1863" s="31" t="s">
        <v>9210</v>
      </c>
      <c r="C1863" s="1" t="s">
        <v>9211</v>
      </c>
      <c r="D1863" s="1" t="s">
        <v>66</v>
      </c>
      <c r="E1863" s="1" t="s">
        <v>25</v>
      </c>
      <c r="F1863" s="2">
        <v>74.5</v>
      </c>
      <c r="G1863" s="2">
        <v>39</v>
      </c>
      <c r="H1863" s="2">
        <v>75</v>
      </c>
      <c r="I1863" s="2">
        <v>84</v>
      </c>
      <c r="J1863" s="1">
        <f t="shared" si="58"/>
        <v>145.30000000000001</v>
      </c>
      <c r="K1863" s="1" t="s">
        <v>225</v>
      </c>
      <c r="L1863" s="1">
        <f t="shared" si="59"/>
        <v>113.5</v>
      </c>
      <c r="M1863" s="42" t="s">
        <v>9212</v>
      </c>
      <c r="N1863" s="2" t="s">
        <v>9211</v>
      </c>
      <c r="O1863" s="1" t="s">
        <v>235</v>
      </c>
      <c r="P1863" s="1" t="s">
        <v>236</v>
      </c>
      <c r="Q1863" s="31" t="s">
        <v>2761</v>
      </c>
      <c r="R1863" s="44" t="s">
        <v>1200</v>
      </c>
      <c r="S1863" s="1" t="s">
        <v>9213</v>
      </c>
      <c r="T1863" s="1">
        <v>15125724950</v>
      </c>
      <c r="U1863" s="1"/>
    </row>
    <row r="1864" spans="1:21">
      <c r="A1864" s="2" t="s">
        <v>78</v>
      </c>
      <c r="B1864" s="31" t="s">
        <v>9214</v>
      </c>
      <c r="C1864" s="1" t="s">
        <v>9215</v>
      </c>
      <c r="D1864" s="1" t="s">
        <v>81</v>
      </c>
      <c r="E1864" s="1" t="s">
        <v>24</v>
      </c>
      <c r="F1864" s="2">
        <v>72.5</v>
      </c>
      <c r="G1864" s="2">
        <v>44</v>
      </c>
      <c r="H1864" s="2">
        <v>63</v>
      </c>
      <c r="I1864" s="2">
        <v>81</v>
      </c>
      <c r="J1864" s="1">
        <f t="shared" si="58"/>
        <v>145.29999999999998</v>
      </c>
      <c r="K1864" s="1" t="s">
        <v>225</v>
      </c>
      <c r="L1864" s="1">
        <f t="shared" si="59"/>
        <v>116.5</v>
      </c>
      <c r="M1864" s="42" t="s">
        <v>9216</v>
      </c>
      <c r="N1864" s="2" t="s">
        <v>9215</v>
      </c>
      <c r="O1864" s="31" t="s">
        <v>235</v>
      </c>
      <c r="P1864" s="31" t="s">
        <v>236</v>
      </c>
      <c r="Q1864" s="31" t="s">
        <v>9217</v>
      </c>
      <c r="R1864" s="47" t="s">
        <v>2985</v>
      </c>
      <c r="S1864" s="31" t="s">
        <v>2279</v>
      </c>
      <c r="T1864" s="31" t="s">
        <v>9218</v>
      </c>
      <c r="U1864" s="31"/>
    </row>
    <row r="1865" spans="1:21">
      <c r="A1865" s="2" t="s">
        <v>65</v>
      </c>
      <c r="B1865" s="31" t="s">
        <v>9219</v>
      </c>
      <c r="C1865" s="1" t="s">
        <v>9220</v>
      </c>
      <c r="D1865" s="1" t="s">
        <v>66</v>
      </c>
      <c r="E1865" s="1" t="s">
        <v>26</v>
      </c>
      <c r="F1865" s="2">
        <v>70.5</v>
      </c>
      <c r="G1865" s="2">
        <v>45.5</v>
      </c>
      <c r="H1865" s="2">
        <v>69</v>
      </c>
      <c r="I1865" s="2">
        <v>77</v>
      </c>
      <c r="J1865" s="1">
        <f t="shared" si="58"/>
        <v>145.20000000000002</v>
      </c>
      <c r="K1865" s="1" t="s">
        <v>225</v>
      </c>
      <c r="L1865" s="1">
        <f t="shared" si="59"/>
        <v>116</v>
      </c>
      <c r="M1865" s="42" t="s">
        <v>9221</v>
      </c>
      <c r="N1865" s="2" t="s">
        <v>9220</v>
      </c>
      <c r="O1865" s="1" t="s">
        <v>227</v>
      </c>
      <c r="P1865" s="1" t="s">
        <v>242</v>
      </c>
      <c r="Q1865" s="31" t="s">
        <v>9222</v>
      </c>
      <c r="R1865" s="44" t="s">
        <v>492</v>
      </c>
      <c r="S1865" s="1" t="s">
        <v>9223</v>
      </c>
      <c r="T1865" s="1">
        <v>15126031826</v>
      </c>
      <c r="U1865" s="1"/>
    </row>
    <row r="1866" spans="1:21">
      <c r="A1866" s="2" t="s">
        <v>65</v>
      </c>
      <c r="B1866" s="31" t="s">
        <v>9224</v>
      </c>
      <c r="C1866" s="1" t="s">
        <v>9225</v>
      </c>
      <c r="D1866" s="1" t="s">
        <v>73</v>
      </c>
      <c r="E1866" s="1" t="s">
        <v>24</v>
      </c>
      <c r="F1866" s="2">
        <v>90</v>
      </c>
      <c r="G1866" s="2">
        <v>27</v>
      </c>
      <c r="H1866" s="2">
        <v>74</v>
      </c>
      <c r="I1866" s="2">
        <v>67</v>
      </c>
      <c r="J1866" s="1">
        <f t="shared" si="58"/>
        <v>145.20000000000002</v>
      </c>
      <c r="K1866" s="1" t="s">
        <v>225</v>
      </c>
      <c r="L1866" s="1">
        <f t="shared" si="59"/>
        <v>117</v>
      </c>
      <c r="M1866" s="42" t="s">
        <v>9226</v>
      </c>
      <c r="N1866" s="2" t="s">
        <v>9225</v>
      </c>
      <c r="O1866" s="1" t="s">
        <v>235</v>
      </c>
      <c r="P1866" s="1" t="s">
        <v>242</v>
      </c>
      <c r="Q1866" s="43">
        <v>40262</v>
      </c>
      <c r="R1866" s="44" t="s">
        <v>9227</v>
      </c>
      <c r="S1866" s="1" t="s">
        <v>9228</v>
      </c>
      <c r="T1866" s="31" t="s">
        <v>9229</v>
      </c>
      <c r="U1866" s="1" t="s">
        <v>231</v>
      </c>
    </row>
    <row r="1867" spans="1:21" ht="62.4">
      <c r="A1867" s="2" t="s">
        <v>65</v>
      </c>
      <c r="B1867" s="31" t="s">
        <v>9230</v>
      </c>
      <c r="C1867" s="1" t="s">
        <v>9231</v>
      </c>
      <c r="D1867" s="1" t="s">
        <v>73</v>
      </c>
      <c r="E1867" s="1" t="s">
        <v>25</v>
      </c>
      <c r="F1867" s="2">
        <v>84</v>
      </c>
      <c r="G1867" s="2">
        <v>27</v>
      </c>
      <c r="H1867" s="2">
        <v>85</v>
      </c>
      <c r="I1867" s="2">
        <v>86</v>
      </c>
      <c r="J1867" s="1">
        <f t="shared" si="58"/>
        <v>145.19999999999999</v>
      </c>
      <c r="K1867" s="1" t="s">
        <v>225</v>
      </c>
      <c r="L1867" s="1">
        <f t="shared" si="59"/>
        <v>111</v>
      </c>
      <c r="M1867" s="42" t="s">
        <v>9232</v>
      </c>
      <c r="N1867" s="2" t="s">
        <v>9231</v>
      </c>
      <c r="O1867" s="1" t="s">
        <v>235</v>
      </c>
      <c r="P1867" s="1" t="s">
        <v>242</v>
      </c>
      <c r="Q1867" s="43">
        <v>40080</v>
      </c>
      <c r="R1867" s="50" t="s">
        <v>9233</v>
      </c>
      <c r="S1867" s="1" t="s">
        <v>9234</v>
      </c>
      <c r="T1867" s="1">
        <v>15125988783</v>
      </c>
      <c r="U1867" s="1"/>
    </row>
    <row r="1868" spans="1:21">
      <c r="A1868" s="2" t="s">
        <v>65</v>
      </c>
      <c r="B1868" s="31" t="s">
        <v>9235</v>
      </c>
      <c r="C1868" s="1" t="s">
        <v>9236</v>
      </c>
      <c r="D1868" s="1" t="s">
        <v>66</v>
      </c>
      <c r="E1868" s="1" t="s">
        <v>24</v>
      </c>
      <c r="F1868" s="2">
        <v>57</v>
      </c>
      <c r="G1868" s="2">
        <v>56.5</v>
      </c>
      <c r="H1868" s="2">
        <v>76</v>
      </c>
      <c r="I1868" s="2">
        <v>82</v>
      </c>
      <c r="J1868" s="1">
        <f t="shared" si="58"/>
        <v>145.1</v>
      </c>
      <c r="K1868" s="1" t="s">
        <v>225</v>
      </c>
      <c r="L1868" s="1">
        <f t="shared" si="59"/>
        <v>113.5</v>
      </c>
      <c r="M1868" s="42" t="s">
        <v>9237</v>
      </c>
      <c r="N1868" s="2" t="s">
        <v>9236</v>
      </c>
      <c r="O1868" s="1" t="s">
        <v>235</v>
      </c>
      <c r="P1868" s="1" t="s">
        <v>228</v>
      </c>
      <c r="Q1868" s="31" t="s">
        <v>1176</v>
      </c>
      <c r="R1868" s="44" t="s">
        <v>1922</v>
      </c>
      <c r="S1868" s="1" t="s">
        <v>9238</v>
      </c>
      <c r="T1868" s="1">
        <v>18787890006</v>
      </c>
      <c r="U1868" s="1" t="s">
        <v>231</v>
      </c>
    </row>
    <row r="1869" spans="1:21">
      <c r="A1869" s="2" t="s">
        <v>63</v>
      </c>
      <c r="B1869" s="31" t="s">
        <v>9239</v>
      </c>
      <c r="C1869" s="1" t="s">
        <v>9240</v>
      </c>
      <c r="D1869" s="1" t="s">
        <v>64</v>
      </c>
      <c r="E1869" s="1" t="s">
        <v>24</v>
      </c>
      <c r="F1869" s="2">
        <v>50.5</v>
      </c>
      <c r="G1869" s="2">
        <v>64.5</v>
      </c>
      <c r="H1869" s="2">
        <v>66</v>
      </c>
      <c r="I1869" s="2">
        <v>84</v>
      </c>
      <c r="J1869" s="1">
        <f t="shared" si="58"/>
        <v>145</v>
      </c>
      <c r="K1869" s="1" t="s">
        <v>225</v>
      </c>
      <c r="L1869" s="1">
        <f t="shared" si="59"/>
        <v>115</v>
      </c>
      <c r="M1869" s="42" t="s">
        <v>9241</v>
      </c>
      <c r="N1869" s="2" t="s">
        <v>9240</v>
      </c>
      <c r="O1869" s="1" t="s">
        <v>235</v>
      </c>
      <c r="P1869" s="1" t="s">
        <v>242</v>
      </c>
      <c r="Q1869" s="43">
        <v>39993</v>
      </c>
      <c r="R1869" s="44" t="s">
        <v>9242</v>
      </c>
      <c r="S1869" s="1" t="s">
        <v>9243</v>
      </c>
      <c r="T1869" s="1">
        <v>15087242517</v>
      </c>
      <c r="U1869" s="1"/>
    </row>
    <row r="1870" spans="1:21" ht="46.8">
      <c r="A1870" s="2" t="s">
        <v>65</v>
      </c>
      <c r="B1870" s="31" t="s">
        <v>9244</v>
      </c>
      <c r="C1870" s="1" t="s">
        <v>9245</v>
      </c>
      <c r="D1870" s="1" t="s">
        <v>68</v>
      </c>
      <c r="E1870" s="1" t="s">
        <v>24</v>
      </c>
      <c r="F1870" s="2">
        <v>79</v>
      </c>
      <c r="G1870" s="2">
        <v>38</v>
      </c>
      <c r="H1870" s="2">
        <v>66</v>
      </c>
      <c r="I1870" s="2">
        <v>73</v>
      </c>
      <c r="J1870" s="1">
        <f t="shared" si="58"/>
        <v>144.79999999999998</v>
      </c>
      <c r="K1870" s="1" t="s">
        <v>225</v>
      </c>
      <c r="L1870" s="1">
        <f t="shared" si="59"/>
        <v>117</v>
      </c>
      <c r="M1870" s="42" t="s">
        <v>9246</v>
      </c>
      <c r="N1870" s="2" t="s">
        <v>9245</v>
      </c>
      <c r="O1870" s="1" t="s">
        <v>227</v>
      </c>
      <c r="P1870" s="1" t="s">
        <v>242</v>
      </c>
      <c r="Q1870" s="43">
        <v>40205</v>
      </c>
      <c r="R1870" s="50" t="s">
        <v>7620</v>
      </c>
      <c r="S1870" s="1" t="s">
        <v>4046</v>
      </c>
      <c r="T1870" s="1">
        <v>13987868724</v>
      </c>
      <c r="U1870" s="1"/>
    </row>
    <row r="1871" spans="1:21">
      <c r="A1871" s="2" t="s">
        <v>90</v>
      </c>
      <c r="B1871" s="31" t="s">
        <v>9247</v>
      </c>
      <c r="C1871" s="1" t="s">
        <v>100</v>
      </c>
      <c r="D1871" s="1" t="s">
        <v>93</v>
      </c>
      <c r="E1871" s="1" t="s">
        <v>24</v>
      </c>
      <c r="F1871" s="2">
        <v>79</v>
      </c>
      <c r="G1871" s="2">
        <v>33.5</v>
      </c>
      <c r="H1871" s="2">
        <v>82</v>
      </c>
      <c r="I1871" s="2">
        <v>79</v>
      </c>
      <c r="J1871" s="1">
        <f t="shared" si="58"/>
        <v>144.70000000000002</v>
      </c>
      <c r="K1871" s="1" t="s">
        <v>225</v>
      </c>
      <c r="L1871" s="1">
        <f t="shared" si="59"/>
        <v>112.5</v>
      </c>
      <c r="M1871" s="42" t="s">
        <v>9248</v>
      </c>
      <c r="N1871" s="2" t="s">
        <v>100</v>
      </c>
      <c r="O1871" s="31" t="s">
        <v>227</v>
      </c>
      <c r="P1871" s="31" t="s">
        <v>1840</v>
      </c>
      <c r="Q1871" s="31" t="s">
        <v>4796</v>
      </c>
      <c r="R1871" s="47" t="s">
        <v>8697</v>
      </c>
      <c r="S1871" s="31" t="s">
        <v>9249</v>
      </c>
      <c r="T1871" s="31" t="s">
        <v>9250</v>
      </c>
      <c r="U1871" s="1" t="s">
        <v>231</v>
      </c>
    </row>
    <row r="1872" spans="1:21">
      <c r="A1872" s="2" t="s">
        <v>65</v>
      </c>
      <c r="B1872" s="31" t="s">
        <v>9251</v>
      </c>
      <c r="C1872" s="1" t="s">
        <v>9252</v>
      </c>
      <c r="D1872" s="1" t="s">
        <v>70</v>
      </c>
      <c r="E1872" s="1" t="s">
        <v>24</v>
      </c>
      <c r="F1872" s="2">
        <v>76.5</v>
      </c>
      <c r="G1872" s="2">
        <v>34</v>
      </c>
      <c r="H1872" s="2">
        <v>88</v>
      </c>
      <c r="I1872" s="2">
        <v>82</v>
      </c>
      <c r="J1872" s="1">
        <f t="shared" si="58"/>
        <v>144.5</v>
      </c>
      <c r="K1872" s="1" t="s">
        <v>225</v>
      </c>
      <c r="L1872" s="1">
        <f t="shared" si="59"/>
        <v>110.5</v>
      </c>
      <c r="M1872" s="42" t="s">
        <v>9253</v>
      </c>
      <c r="N1872" s="2" t="s">
        <v>9252</v>
      </c>
      <c r="O1872" s="1" t="s">
        <v>235</v>
      </c>
      <c r="P1872" s="1" t="s">
        <v>242</v>
      </c>
      <c r="Q1872" s="46">
        <v>40197</v>
      </c>
      <c r="R1872" s="44" t="s">
        <v>9254</v>
      </c>
      <c r="S1872" s="1" t="s">
        <v>9255</v>
      </c>
      <c r="T1872" s="1">
        <v>15125918314</v>
      </c>
      <c r="U1872" s="1"/>
    </row>
    <row r="1873" spans="1:21">
      <c r="A1873" s="2" t="s">
        <v>22</v>
      </c>
      <c r="B1873" s="31" t="s">
        <v>9256</v>
      </c>
      <c r="C1873" s="1" t="s">
        <v>9257</v>
      </c>
      <c r="D1873" s="1" t="s">
        <v>37</v>
      </c>
      <c r="E1873" s="1" t="s">
        <v>24</v>
      </c>
      <c r="F1873" s="2">
        <v>75</v>
      </c>
      <c r="G1873" s="2">
        <v>45</v>
      </c>
      <c r="H1873" s="2">
        <v>56</v>
      </c>
      <c r="I1873" s="2">
        <v>65</v>
      </c>
      <c r="J1873" s="1">
        <f t="shared" si="58"/>
        <v>144.19999999999999</v>
      </c>
      <c r="K1873" s="1" t="s">
        <v>225</v>
      </c>
      <c r="L1873" s="1">
        <f t="shared" si="59"/>
        <v>120</v>
      </c>
      <c r="M1873" s="42" t="s">
        <v>9258</v>
      </c>
      <c r="N1873" s="2" t="s">
        <v>9257</v>
      </c>
      <c r="O1873" s="1" t="s">
        <v>235</v>
      </c>
      <c r="P1873" s="1" t="s">
        <v>242</v>
      </c>
      <c r="Q1873" s="43">
        <v>40064</v>
      </c>
      <c r="R1873" s="44" t="s">
        <v>9259</v>
      </c>
      <c r="S1873" s="1" t="s">
        <v>9260</v>
      </c>
      <c r="T1873" s="1">
        <v>15284594519</v>
      </c>
      <c r="U1873" s="1"/>
    </row>
    <row r="1874" spans="1:21">
      <c r="A1874" s="2" t="s">
        <v>22</v>
      </c>
      <c r="B1874" s="31" t="s">
        <v>9261</v>
      </c>
      <c r="C1874" s="1" t="s">
        <v>9262</v>
      </c>
      <c r="D1874" s="1" t="s">
        <v>32</v>
      </c>
      <c r="E1874" s="1" t="s">
        <v>24</v>
      </c>
      <c r="F1874" s="2">
        <v>66</v>
      </c>
      <c r="G1874" s="2">
        <v>49.5</v>
      </c>
      <c r="H1874" s="2">
        <v>64</v>
      </c>
      <c r="I1874" s="2">
        <v>77</v>
      </c>
      <c r="J1874" s="1">
        <f t="shared" si="58"/>
        <v>143.70000000000002</v>
      </c>
      <c r="K1874" s="1" t="s">
        <v>225</v>
      </c>
      <c r="L1874" s="1">
        <f t="shared" si="59"/>
        <v>115.5</v>
      </c>
      <c r="M1874" s="42" t="s">
        <v>9263</v>
      </c>
      <c r="N1874" s="2" t="s">
        <v>9262</v>
      </c>
      <c r="O1874" s="1" t="s">
        <v>235</v>
      </c>
      <c r="P1874" s="1" t="s">
        <v>228</v>
      </c>
      <c r="Q1874" s="43">
        <v>40340</v>
      </c>
      <c r="R1874" s="44" t="s">
        <v>9264</v>
      </c>
      <c r="S1874" s="1" t="s">
        <v>9265</v>
      </c>
      <c r="T1874" s="1">
        <v>15288586096</v>
      </c>
      <c r="U1874" s="1"/>
    </row>
    <row r="1875" spans="1:21">
      <c r="A1875" s="2" t="s">
        <v>45</v>
      </c>
      <c r="B1875" s="31" t="s">
        <v>9266</v>
      </c>
      <c r="C1875" s="1" t="s">
        <v>9267</v>
      </c>
      <c r="D1875" s="1" t="s">
        <v>49</v>
      </c>
      <c r="E1875" s="1" t="s">
        <v>24</v>
      </c>
      <c r="F1875" s="2">
        <v>72.5</v>
      </c>
      <c r="G1875" s="2">
        <v>40</v>
      </c>
      <c r="H1875" s="2">
        <v>75</v>
      </c>
      <c r="I1875" s="2">
        <v>81</v>
      </c>
      <c r="J1875" s="1">
        <f t="shared" si="58"/>
        <v>143.69999999999999</v>
      </c>
      <c r="K1875" s="1" t="s">
        <v>225</v>
      </c>
      <c r="L1875" s="1">
        <f t="shared" si="59"/>
        <v>112.5</v>
      </c>
      <c r="M1875" s="42" t="s">
        <v>9268</v>
      </c>
      <c r="N1875" s="2" t="s">
        <v>9267</v>
      </c>
      <c r="O1875" s="1" t="s">
        <v>227</v>
      </c>
      <c r="P1875" s="1" t="s">
        <v>242</v>
      </c>
      <c r="Q1875" s="43">
        <v>40166</v>
      </c>
      <c r="R1875" s="44" t="s">
        <v>719</v>
      </c>
      <c r="S1875" s="1" t="s">
        <v>9269</v>
      </c>
      <c r="T1875" s="1">
        <v>18787823983</v>
      </c>
      <c r="U1875" s="1" t="s">
        <v>231</v>
      </c>
    </row>
    <row r="1876" spans="1:21">
      <c r="A1876" s="2" t="s">
        <v>57</v>
      </c>
      <c r="B1876" s="31" t="s">
        <v>9270</v>
      </c>
      <c r="C1876" s="1" t="s">
        <v>195</v>
      </c>
      <c r="D1876" s="1" t="s">
        <v>58</v>
      </c>
      <c r="E1876" s="1" t="s">
        <v>25</v>
      </c>
      <c r="F1876" s="2">
        <v>64.5</v>
      </c>
      <c r="G1876" s="2">
        <v>48</v>
      </c>
      <c r="H1876" s="2">
        <v>74</v>
      </c>
      <c r="I1876" s="2">
        <v>82</v>
      </c>
      <c r="J1876" s="1">
        <f t="shared" si="58"/>
        <v>143.69999999999999</v>
      </c>
      <c r="K1876" s="1" t="s">
        <v>225</v>
      </c>
      <c r="L1876" s="1">
        <f t="shared" si="59"/>
        <v>112.5</v>
      </c>
      <c r="M1876" s="42" t="s">
        <v>9271</v>
      </c>
      <c r="N1876" s="2" t="s">
        <v>195</v>
      </c>
      <c r="O1876" s="1" t="s">
        <v>235</v>
      </c>
      <c r="P1876" s="1" t="s">
        <v>236</v>
      </c>
      <c r="Q1876" s="43">
        <v>40086</v>
      </c>
      <c r="R1876" s="44" t="s">
        <v>9272</v>
      </c>
      <c r="S1876" s="1" t="s">
        <v>9273</v>
      </c>
      <c r="T1876" s="1">
        <v>15125895203</v>
      </c>
      <c r="U1876" s="1"/>
    </row>
    <row r="1877" spans="1:21" ht="46.8">
      <c r="A1877" s="2" t="s">
        <v>65</v>
      </c>
      <c r="B1877" s="31" t="s">
        <v>9274</v>
      </c>
      <c r="C1877" s="1" t="s">
        <v>9275</v>
      </c>
      <c r="D1877" s="1" t="s">
        <v>68</v>
      </c>
      <c r="E1877" s="1" t="s">
        <v>24</v>
      </c>
      <c r="F1877" s="2">
        <v>70.5</v>
      </c>
      <c r="G1877" s="2">
        <v>42.5</v>
      </c>
      <c r="H1877" s="2">
        <v>83</v>
      </c>
      <c r="I1877" s="2">
        <v>70</v>
      </c>
      <c r="J1877" s="1">
        <f t="shared" si="58"/>
        <v>143.6</v>
      </c>
      <c r="K1877" s="1" t="s">
        <v>225</v>
      </c>
      <c r="L1877" s="1">
        <f t="shared" si="59"/>
        <v>113</v>
      </c>
      <c r="M1877" s="42" t="s">
        <v>9276</v>
      </c>
      <c r="N1877" s="2" t="s">
        <v>9275</v>
      </c>
      <c r="O1877" s="1" t="s">
        <v>235</v>
      </c>
      <c r="P1877" s="1" t="s">
        <v>242</v>
      </c>
      <c r="Q1877" s="43">
        <v>40081</v>
      </c>
      <c r="R1877" s="50" t="s">
        <v>3210</v>
      </c>
      <c r="S1877" s="1" t="s">
        <v>9277</v>
      </c>
      <c r="T1877" s="31" t="s">
        <v>9278</v>
      </c>
      <c r="U1877" s="1"/>
    </row>
    <row r="1878" spans="1:21">
      <c r="A1878" s="2" t="s">
        <v>84</v>
      </c>
      <c r="B1878" s="31" t="s">
        <v>9279</v>
      </c>
      <c r="C1878" s="1" t="s">
        <v>9280</v>
      </c>
      <c r="D1878" s="1" t="s">
        <v>85</v>
      </c>
      <c r="E1878" s="1" t="s">
        <v>24</v>
      </c>
      <c r="F1878" s="2">
        <v>66.5</v>
      </c>
      <c r="G1878" s="2">
        <v>49</v>
      </c>
      <c r="H1878" s="2">
        <v>75</v>
      </c>
      <c r="I1878" s="2">
        <v>65</v>
      </c>
      <c r="J1878" s="1">
        <f t="shared" si="58"/>
        <v>143.5</v>
      </c>
      <c r="K1878" s="1" t="s">
        <v>225</v>
      </c>
      <c r="L1878" s="1">
        <f t="shared" si="59"/>
        <v>115.5</v>
      </c>
      <c r="M1878" s="42" t="s">
        <v>9281</v>
      </c>
      <c r="N1878" s="2" t="s">
        <v>9280</v>
      </c>
      <c r="O1878" s="1" t="s">
        <v>235</v>
      </c>
      <c r="P1878" s="1" t="s">
        <v>228</v>
      </c>
      <c r="Q1878" s="43">
        <v>40080</v>
      </c>
      <c r="R1878" s="44" t="s">
        <v>4468</v>
      </c>
      <c r="S1878" s="1" t="s">
        <v>9282</v>
      </c>
      <c r="T1878" s="1">
        <v>15125777360</v>
      </c>
      <c r="U1878" s="1"/>
    </row>
    <row r="1879" spans="1:21">
      <c r="A1879" s="2" t="s">
        <v>22</v>
      </c>
      <c r="B1879" s="31" t="s">
        <v>9283</v>
      </c>
      <c r="C1879" s="1" t="s">
        <v>9284</v>
      </c>
      <c r="D1879" s="1" t="s">
        <v>33</v>
      </c>
      <c r="E1879" s="1" t="s">
        <v>36</v>
      </c>
      <c r="F1879" s="2">
        <v>70.5</v>
      </c>
      <c r="G1879" s="2">
        <v>51.5</v>
      </c>
      <c r="H1879" s="2">
        <v>53</v>
      </c>
      <c r="I1879" s="2">
        <v>54</v>
      </c>
      <c r="J1879" s="1">
        <f t="shared" si="58"/>
        <v>143.4</v>
      </c>
      <c r="K1879" s="1" t="s">
        <v>225</v>
      </c>
      <c r="L1879" s="1">
        <f t="shared" si="59"/>
        <v>122</v>
      </c>
      <c r="M1879" s="42" t="s">
        <v>9285</v>
      </c>
      <c r="N1879" s="2" t="s">
        <v>9284</v>
      </c>
      <c r="O1879" s="1" t="s">
        <v>235</v>
      </c>
      <c r="P1879" s="1" t="s">
        <v>242</v>
      </c>
      <c r="Q1879" s="43">
        <v>40163</v>
      </c>
      <c r="R1879" s="44" t="s">
        <v>9286</v>
      </c>
      <c r="S1879" s="1" t="s">
        <v>9287</v>
      </c>
      <c r="T1879" s="1">
        <v>15887777227</v>
      </c>
      <c r="U1879" s="1"/>
    </row>
    <row r="1880" spans="1:21">
      <c r="A1880" s="2" t="s">
        <v>39</v>
      </c>
      <c r="B1880" s="31" t="s">
        <v>9288</v>
      </c>
      <c r="C1880" s="1" t="s">
        <v>9289</v>
      </c>
      <c r="D1880" s="1" t="s">
        <v>41</v>
      </c>
      <c r="E1880" s="1" t="s">
        <v>24</v>
      </c>
      <c r="F1880" s="2">
        <v>82.5</v>
      </c>
      <c r="G1880" s="2">
        <v>30.5</v>
      </c>
      <c r="H1880" s="2">
        <v>81</v>
      </c>
      <c r="I1880" s="2">
        <v>70</v>
      </c>
      <c r="J1880" s="1">
        <f t="shared" si="58"/>
        <v>143.19999999999999</v>
      </c>
      <c r="K1880" s="1" t="s">
        <v>225</v>
      </c>
      <c r="L1880" s="1">
        <f t="shared" si="59"/>
        <v>113</v>
      </c>
      <c r="M1880" s="42" t="s">
        <v>9290</v>
      </c>
      <c r="N1880" s="2" t="s">
        <v>9289</v>
      </c>
      <c r="O1880" s="1" t="s">
        <v>227</v>
      </c>
      <c r="P1880" s="1" t="s">
        <v>236</v>
      </c>
      <c r="Q1880" s="43" t="s">
        <v>9291</v>
      </c>
      <c r="R1880" s="44" t="s">
        <v>9292</v>
      </c>
      <c r="S1880" s="1" t="s">
        <v>9293</v>
      </c>
      <c r="T1880" s="1">
        <v>15501496828</v>
      </c>
      <c r="U1880" s="1"/>
    </row>
    <row r="1881" spans="1:21">
      <c r="A1881" s="2" t="s">
        <v>83</v>
      </c>
      <c r="B1881" s="31" t="s">
        <v>9294</v>
      </c>
      <c r="C1881" s="1" t="s">
        <v>9295</v>
      </c>
      <c r="D1881" s="1" t="s">
        <v>83</v>
      </c>
      <c r="E1881" s="1" t="s">
        <v>24</v>
      </c>
      <c r="F1881" s="2">
        <v>67.5</v>
      </c>
      <c r="G1881" s="2">
        <v>42.5</v>
      </c>
      <c r="H1881" s="2">
        <v>88</v>
      </c>
      <c r="I1881" s="2">
        <v>78</v>
      </c>
      <c r="J1881" s="1">
        <f t="shared" si="58"/>
        <v>143.19999999999999</v>
      </c>
      <c r="K1881" s="1" t="s">
        <v>225</v>
      </c>
      <c r="L1881" s="1">
        <f t="shared" si="59"/>
        <v>110</v>
      </c>
      <c r="M1881" s="42" t="s">
        <v>9296</v>
      </c>
      <c r="N1881" s="2" t="s">
        <v>9295</v>
      </c>
      <c r="O1881" s="1" t="s">
        <v>235</v>
      </c>
      <c r="P1881" s="1" t="s">
        <v>236</v>
      </c>
      <c r="Q1881" s="43">
        <v>40113</v>
      </c>
      <c r="R1881" s="44" t="s">
        <v>5813</v>
      </c>
      <c r="S1881" s="1" t="s">
        <v>9297</v>
      </c>
      <c r="T1881" s="1">
        <v>15187463642</v>
      </c>
      <c r="U1881" s="1"/>
    </row>
    <row r="1882" spans="1:21">
      <c r="A1882" s="2" t="s">
        <v>57</v>
      </c>
      <c r="B1882" s="31" t="s">
        <v>9298</v>
      </c>
      <c r="C1882" s="1" t="s">
        <v>9299</v>
      </c>
      <c r="D1882" s="1" t="s">
        <v>61</v>
      </c>
      <c r="E1882" s="1" t="s">
        <v>25</v>
      </c>
      <c r="F1882" s="2">
        <v>78.5</v>
      </c>
      <c r="G1882" s="2">
        <v>31</v>
      </c>
      <c r="H1882" s="2">
        <v>87</v>
      </c>
      <c r="I1882" s="2">
        <v>81</v>
      </c>
      <c r="J1882" s="1">
        <f t="shared" si="58"/>
        <v>143.1</v>
      </c>
      <c r="K1882" s="1" t="s">
        <v>225</v>
      </c>
      <c r="L1882" s="1">
        <f t="shared" si="59"/>
        <v>109.5</v>
      </c>
      <c r="M1882" s="42" t="s">
        <v>9300</v>
      </c>
      <c r="N1882" s="2" t="s">
        <v>9299</v>
      </c>
      <c r="O1882" s="31" t="s">
        <v>227</v>
      </c>
      <c r="P1882" s="31" t="s">
        <v>236</v>
      </c>
      <c r="Q1882" s="31" t="s">
        <v>8546</v>
      </c>
      <c r="R1882" s="47" t="s">
        <v>2411</v>
      </c>
      <c r="S1882" s="31" t="s">
        <v>9301</v>
      </c>
      <c r="T1882" s="31" t="s">
        <v>9302</v>
      </c>
      <c r="U1882" s="1"/>
    </row>
    <row r="1883" spans="1:21">
      <c r="A1883" s="2" t="s">
        <v>74</v>
      </c>
      <c r="B1883" s="31" t="s">
        <v>9303</v>
      </c>
      <c r="C1883" s="1" t="s">
        <v>9304</v>
      </c>
      <c r="D1883" s="1" t="s">
        <v>75</v>
      </c>
      <c r="E1883" s="1" t="s">
        <v>25</v>
      </c>
      <c r="F1883" s="2">
        <v>75.5</v>
      </c>
      <c r="G1883" s="2">
        <v>36</v>
      </c>
      <c r="H1883" s="2">
        <v>69</v>
      </c>
      <c r="I1883" s="2">
        <v>89</v>
      </c>
      <c r="J1883" s="1">
        <f t="shared" si="58"/>
        <v>143.1</v>
      </c>
      <c r="K1883" s="1" t="s">
        <v>225</v>
      </c>
      <c r="L1883" s="1">
        <f t="shared" si="59"/>
        <v>111.5</v>
      </c>
      <c r="M1883" s="42" t="s">
        <v>9305</v>
      </c>
      <c r="N1883" s="2" t="s">
        <v>9304</v>
      </c>
      <c r="O1883" s="1" t="s">
        <v>227</v>
      </c>
      <c r="P1883" s="1" t="s">
        <v>242</v>
      </c>
      <c r="Q1883" s="45">
        <v>40053</v>
      </c>
      <c r="R1883" s="44" t="s">
        <v>268</v>
      </c>
      <c r="S1883" s="1" t="s">
        <v>9306</v>
      </c>
      <c r="T1883" s="1">
        <v>13638717574</v>
      </c>
      <c r="U1883" s="31"/>
    </row>
    <row r="1884" spans="1:21">
      <c r="A1884" s="2" t="s">
        <v>52</v>
      </c>
      <c r="B1884" s="31" t="s">
        <v>9307</v>
      </c>
      <c r="C1884" s="1" t="s">
        <v>9308</v>
      </c>
      <c r="D1884" s="1" t="s">
        <v>56</v>
      </c>
      <c r="E1884" s="1" t="s">
        <v>24</v>
      </c>
      <c r="F1884" s="2">
        <v>83.5</v>
      </c>
      <c r="G1884" s="2">
        <v>26.5</v>
      </c>
      <c r="H1884" s="2">
        <v>82</v>
      </c>
      <c r="I1884" s="2">
        <v>83</v>
      </c>
      <c r="J1884" s="1">
        <f t="shared" si="58"/>
        <v>143</v>
      </c>
      <c r="K1884" s="1" t="s">
        <v>225</v>
      </c>
      <c r="L1884" s="1">
        <f t="shared" si="59"/>
        <v>110</v>
      </c>
      <c r="M1884" s="42" t="s">
        <v>9309</v>
      </c>
      <c r="N1884" s="2" t="s">
        <v>9308</v>
      </c>
      <c r="O1884" s="1" t="s">
        <v>227</v>
      </c>
      <c r="P1884" s="1" t="s">
        <v>236</v>
      </c>
      <c r="Q1884" s="43">
        <v>40108</v>
      </c>
      <c r="R1884" s="44" t="s">
        <v>2061</v>
      </c>
      <c r="S1884" s="1" t="s">
        <v>9310</v>
      </c>
      <c r="T1884" s="1">
        <v>13578452231</v>
      </c>
      <c r="U1884" s="1"/>
    </row>
    <row r="1885" spans="1:21" ht="62.4">
      <c r="A1885" s="2" t="s">
        <v>65</v>
      </c>
      <c r="B1885" s="31" t="s">
        <v>9311</v>
      </c>
      <c r="C1885" s="1" t="s">
        <v>9312</v>
      </c>
      <c r="D1885" s="1" t="s">
        <v>73</v>
      </c>
      <c r="E1885" s="1" t="s">
        <v>25</v>
      </c>
      <c r="F1885" s="2">
        <v>72.5</v>
      </c>
      <c r="G1885" s="2">
        <v>37.5</v>
      </c>
      <c r="H1885" s="2">
        <v>84</v>
      </c>
      <c r="I1885" s="2">
        <v>79</v>
      </c>
      <c r="J1885" s="1">
        <f t="shared" si="58"/>
        <v>142.6</v>
      </c>
      <c r="K1885" s="1" t="s">
        <v>225</v>
      </c>
      <c r="L1885" s="1">
        <f t="shared" si="59"/>
        <v>110</v>
      </c>
      <c r="M1885" s="42" t="s">
        <v>9313</v>
      </c>
      <c r="N1885" s="2" t="s">
        <v>9312</v>
      </c>
      <c r="O1885" s="1" t="s">
        <v>235</v>
      </c>
      <c r="P1885" s="1" t="s">
        <v>242</v>
      </c>
      <c r="Q1885" s="43">
        <v>40139</v>
      </c>
      <c r="R1885" s="50" t="s">
        <v>4455</v>
      </c>
      <c r="S1885" s="1" t="s">
        <v>9314</v>
      </c>
      <c r="T1885" s="1">
        <v>13578450420</v>
      </c>
      <c r="U1885" s="1"/>
    </row>
    <row r="1886" spans="1:21">
      <c r="A1886" s="2" t="s">
        <v>84</v>
      </c>
      <c r="B1886" s="31" t="s">
        <v>9315</v>
      </c>
      <c r="C1886" s="1" t="s">
        <v>9316</v>
      </c>
      <c r="D1886" s="1" t="s">
        <v>85</v>
      </c>
      <c r="E1886" s="1" t="s">
        <v>24</v>
      </c>
      <c r="F1886" s="2">
        <v>83.5</v>
      </c>
      <c r="G1886" s="2">
        <v>28.5</v>
      </c>
      <c r="H1886" s="2">
        <v>75</v>
      </c>
      <c r="I1886" s="2">
        <v>78</v>
      </c>
      <c r="J1886" s="1">
        <f t="shared" si="58"/>
        <v>142.6</v>
      </c>
      <c r="K1886" s="1" t="s">
        <v>225</v>
      </c>
      <c r="L1886" s="1">
        <f t="shared" si="59"/>
        <v>112</v>
      </c>
      <c r="M1886" s="42" t="s">
        <v>9317</v>
      </c>
      <c r="N1886" s="2" t="s">
        <v>9316</v>
      </c>
      <c r="O1886" s="1" t="s">
        <v>227</v>
      </c>
      <c r="P1886" s="1" t="s">
        <v>242</v>
      </c>
      <c r="Q1886" s="43">
        <v>40152</v>
      </c>
      <c r="R1886" s="44" t="s">
        <v>4598</v>
      </c>
      <c r="S1886" s="1" t="s">
        <v>9318</v>
      </c>
      <c r="T1886" s="1">
        <v>15987826816</v>
      </c>
      <c r="U1886" s="1"/>
    </row>
    <row r="1887" spans="1:21">
      <c r="A1887" s="2" t="s">
        <v>39</v>
      </c>
      <c r="B1887" s="31" t="s">
        <v>9319</v>
      </c>
      <c r="C1887" s="1" t="s">
        <v>9320</v>
      </c>
      <c r="D1887" s="1" t="s">
        <v>40</v>
      </c>
      <c r="E1887" s="1" t="s">
        <v>24</v>
      </c>
      <c r="F1887" s="2">
        <v>73</v>
      </c>
      <c r="G1887" s="2">
        <v>44.5</v>
      </c>
      <c r="H1887" s="2">
        <v>57</v>
      </c>
      <c r="I1887" s="2">
        <v>68</v>
      </c>
      <c r="J1887" s="1">
        <f t="shared" si="58"/>
        <v>142.5</v>
      </c>
      <c r="K1887" s="1" t="s">
        <v>225</v>
      </c>
      <c r="L1887" s="1">
        <f t="shared" si="59"/>
        <v>117.5</v>
      </c>
      <c r="M1887" s="42" t="s">
        <v>9321</v>
      </c>
      <c r="N1887" s="2" t="s">
        <v>9320</v>
      </c>
      <c r="O1887" s="1" t="s">
        <v>235</v>
      </c>
      <c r="P1887" s="1" t="s">
        <v>236</v>
      </c>
      <c r="Q1887" s="43">
        <v>40222</v>
      </c>
      <c r="R1887" s="44" t="s">
        <v>3804</v>
      </c>
      <c r="S1887" s="1" t="s">
        <v>9322</v>
      </c>
      <c r="T1887" s="1">
        <v>13578499639</v>
      </c>
      <c r="U1887" s="1"/>
    </row>
    <row r="1888" spans="1:21">
      <c r="A1888" s="2" t="s">
        <v>22</v>
      </c>
      <c r="B1888" s="31" t="s">
        <v>9323</v>
      </c>
      <c r="C1888" s="1" t="s">
        <v>9324</v>
      </c>
      <c r="D1888" s="1" t="s">
        <v>23</v>
      </c>
      <c r="E1888" s="1" t="s">
        <v>26</v>
      </c>
      <c r="F1888" s="2">
        <v>71</v>
      </c>
      <c r="G1888" s="2">
        <v>41.5</v>
      </c>
      <c r="H1888" s="2">
        <v>72</v>
      </c>
      <c r="I1888" s="2">
        <v>77</v>
      </c>
      <c r="J1888" s="1">
        <f t="shared" si="58"/>
        <v>142.30000000000001</v>
      </c>
      <c r="K1888" s="1" t="s">
        <v>225</v>
      </c>
      <c r="L1888" s="1">
        <f t="shared" si="59"/>
        <v>112.5</v>
      </c>
      <c r="M1888" s="42" t="s">
        <v>9325</v>
      </c>
      <c r="N1888" s="2" t="s">
        <v>9324</v>
      </c>
      <c r="O1888" s="1" t="s">
        <v>235</v>
      </c>
      <c r="P1888" s="1" t="s">
        <v>236</v>
      </c>
      <c r="Q1888" s="43">
        <v>40128</v>
      </c>
      <c r="R1888" s="44" t="s">
        <v>9326</v>
      </c>
      <c r="S1888" s="1" t="s">
        <v>5273</v>
      </c>
      <c r="T1888" s="31" t="s">
        <v>9327</v>
      </c>
      <c r="U1888" s="1"/>
    </row>
    <row r="1889" spans="1:21">
      <c r="A1889" s="2" t="s">
        <v>42</v>
      </c>
      <c r="B1889" s="31" t="s">
        <v>9328</v>
      </c>
      <c r="C1889" s="1" t="s">
        <v>9329</v>
      </c>
      <c r="D1889" s="1" t="s">
        <v>102</v>
      </c>
      <c r="E1889" s="1" t="s">
        <v>24</v>
      </c>
      <c r="F1889" s="2">
        <v>72</v>
      </c>
      <c r="G1889" s="2">
        <v>40.5</v>
      </c>
      <c r="H1889" s="2">
        <v>65</v>
      </c>
      <c r="I1889" s="2">
        <v>84</v>
      </c>
      <c r="J1889" s="1">
        <f t="shared" si="58"/>
        <v>142.30000000000001</v>
      </c>
      <c r="K1889" s="1" t="s">
        <v>225</v>
      </c>
      <c r="L1889" s="1">
        <f t="shared" si="59"/>
        <v>112.5</v>
      </c>
      <c r="M1889" s="42" t="s">
        <v>9330</v>
      </c>
      <c r="N1889" s="2" t="s">
        <v>9329</v>
      </c>
      <c r="O1889" s="1" t="s">
        <v>235</v>
      </c>
      <c r="P1889" s="1" t="s">
        <v>242</v>
      </c>
      <c r="Q1889" s="45">
        <v>39837</v>
      </c>
      <c r="R1889" s="44" t="s">
        <v>9331</v>
      </c>
      <c r="S1889" s="1" t="s">
        <v>9332</v>
      </c>
      <c r="T1889" s="1">
        <v>18287865311</v>
      </c>
      <c r="U1889" s="1"/>
    </row>
    <row r="1890" spans="1:21">
      <c r="A1890" s="2" t="s">
        <v>84</v>
      </c>
      <c r="B1890" s="31" t="s">
        <v>9333</v>
      </c>
      <c r="C1890" s="1" t="s">
        <v>9334</v>
      </c>
      <c r="D1890" s="1" t="s">
        <v>88</v>
      </c>
      <c r="E1890" s="1" t="s">
        <v>24</v>
      </c>
      <c r="F1890" s="2">
        <v>76.5</v>
      </c>
      <c r="G1890" s="2">
        <v>35</v>
      </c>
      <c r="H1890" s="2">
        <v>72</v>
      </c>
      <c r="I1890" s="2">
        <v>82</v>
      </c>
      <c r="J1890" s="1">
        <f t="shared" si="58"/>
        <v>142.30000000000001</v>
      </c>
      <c r="K1890" s="1" t="s">
        <v>225</v>
      </c>
      <c r="L1890" s="1">
        <f t="shared" si="59"/>
        <v>111.5</v>
      </c>
      <c r="M1890" s="42" t="s">
        <v>9335</v>
      </c>
      <c r="N1890" s="2" t="s">
        <v>9334</v>
      </c>
      <c r="O1890" s="1" t="s">
        <v>235</v>
      </c>
      <c r="P1890" s="1" t="s">
        <v>236</v>
      </c>
      <c r="Q1890" s="43">
        <v>40075</v>
      </c>
      <c r="R1890" s="44" t="s">
        <v>3165</v>
      </c>
      <c r="S1890" s="1" t="s">
        <v>9336</v>
      </c>
      <c r="T1890" s="1">
        <v>18708784310</v>
      </c>
      <c r="U1890" s="1"/>
    </row>
    <row r="1891" spans="1:21">
      <c r="A1891" s="2" t="s">
        <v>78</v>
      </c>
      <c r="B1891" s="31" t="s">
        <v>9337</v>
      </c>
      <c r="C1891" s="1" t="s">
        <v>9338</v>
      </c>
      <c r="D1891" s="1" t="s">
        <v>81</v>
      </c>
      <c r="E1891" s="1" t="s">
        <v>24</v>
      </c>
      <c r="F1891" s="2">
        <v>76.5</v>
      </c>
      <c r="G1891" s="2">
        <v>36</v>
      </c>
      <c r="H1891" s="2">
        <v>70</v>
      </c>
      <c r="I1891" s="2">
        <v>78</v>
      </c>
      <c r="J1891" s="1">
        <f t="shared" si="58"/>
        <v>142.1</v>
      </c>
      <c r="K1891" s="1" t="s">
        <v>225</v>
      </c>
      <c r="L1891" s="1">
        <f t="shared" si="59"/>
        <v>112.5</v>
      </c>
      <c r="M1891" s="42" t="s">
        <v>9339</v>
      </c>
      <c r="N1891" s="2" t="s">
        <v>9338</v>
      </c>
      <c r="O1891" s="1" t="s">
        <v>235</v>
      </c>
      <c r="P1891" s="1" t="s">
        <v>228</v>
      </c>
      <c r="Q1891" s="43">
        <v>40026</v>
      </c>
      <c r="R1891" s="44" t="s">
        <v>1756</v>
      </c>
      <c r="S1891" s="1" t="s">
        <v>9340</v>
      </c>
      <c r="T1891" s="1">
        <v>15208787620</v>
      </c>
      <c r="U1891" s="1" t="s">
        <v>231</v>
      </c>
    </row>
    <row r="1892" spans="1:21">
      <c r="A1892" s="2" t="s">
        <v>65</v>
      </c>
      <c r="B1892" s="31" t="s">
        <v>9341</v>
      </c>
      <c r="C1892" s="1" t="s">
        <v>9342</v>
      </c>
      <c r="D1892" s="1" t="s">
        <v>66</v>
      </c>
      <c r="E1892" s="1" t="s">
        <v>24</v>
      </c>
      <c r="F1892" s="2">
        <v>63</v>
      </c>
      <c r="G1892" s="2">
        <v>47</v>
      </c>
      <c r="H1892" s="2">
        <v>72</v>
      </c>
      <c r="I1892" s="2">
        <v>88</v>
      </c>
      <c r="J1892" s="1">
        <f t="shared" si="58"/>
        <v>142</v>
      </c>
      <c r="K1892" s="1" t="s">
        <v>225</v>
      </c>
      <c r="L1892" s="1">
        <f t="shared" si="59"/>
        <v>110</v>
      </c>
      <c r="M1892" s="42" t="s">
        <v>9343</v>
      </c>
      <c r="N1892" s="2" t="s">
        <v>9342</v>
      </c>
      <c r="O1892" s="1" t="s">
        <v>235</v>
      </c>
      <c r="P1892" s="1" t="s">
        <v>242</v>
      </c>
      <c r="Q1892" s="31" t="s">
        <v>9344</v>
      </c>
      <c r="R1892" s="44" t="s">
        <v>3744</v>
      </c>
      <c r="S1892" s="1" t="s">
        <v>9345</v>
      </c>
      <c r="T1892" s="1">
        <v>15825162913</v>
      </c>
      <c r="U1892" s="1" t="s">
        <v>231</v>
      </c>
    </row>
    <row r="1893" spans="1:21">
      <c r="A1893" s="2" t="s">
        <v>57</v>
      </c>
      <c r="B1893" s="31" t="s">
        <v>9346</v>
      </c>
      <c r="C1893" s="1" t="s">
        <v>9347</v>
      </c>
      <c r="D1893" s="1" t="s">
        <v>60</v>
      </c>
      <c r="E1893" s="1" t="s">
        <v>25</v>
      </c>
      <c r="F1893" s="2">
        <v>76.5</v>
      </c>
      <c r="G1893" s="2">
        <v>34</v>
      </c>
      <c r="H1893" s="2">
        <v>89</v>
      </c>
      <c r="I1893" s="2">
        <v>68</v>
      </c>
      <c r="J1893" s="1">
        <f t="shared" si="58"/>
        <v>141.9</v>
      </c>
      <c r="K1893" s="1" t="s">
        <v>225</v>
      </c>
      <c r="L1893" s="1">
        <f t="shared" si="59"/>
        <v>110.5</v>
      </c>
      <c r="M1893" s="42" t="s">
        <v>9348</v>
      </c>
      <c r="N1893" s="2" t="s">
        <v>9347</v>
      </c>
      <c r="O1893" s="1" t="s">
        <v>227</v>
      </c>
      <c r="P1893" s="1" t="s">
        <v>228</v>
      </c>
      <c r="Q1893" s="43">
        <v>40254</v>
      </c>
      <c r="R1893" s="44" t="s">
        <v>8173</v>
      </c>
      <c r="S1893" s="1" t="s">
        <v>9349</v>
      </c>
      <c r="T1893" s="1">
        <v>18187894453</v>
      </c>
      <c r="U1893" s="1"/>
    </row>
    <row r="1894" spans="1:21">
      <c r="A1894" s="2" t="s">
        <v>78</v>
      </c>
      <c r="B1894" s="31" t="s">
        <v>9350</v>
      </c>
      <c r="C1894" s="1" t="s">
        <v>9351</v>
      </c>
      <c r="D1894" s="1" t="s">
        <v>80</v>
      </c>
      <c r="E1894" s="1" t="s">
        <v>24</v>
      </c>
      <c r="F1894" s="2">
        <v>69.5</v>
      </c>
      <c r="G1894" s="2">
        <v>40</v>
      </c>
      <c r="H1894" s="2">
        <v>83</v>
      </c>
      <c r="I1894" s="2">
        <v>79</v>
      </c>
      <c r="J1894" s="1">
        <f t="shared" si="58"/>
        <v>141.9</v>
      </c>
      <c r="K1894" s="1" t="s">
        <v>225</v>
      </c>
      <c r="L1894" s="1">
        <f t="shared" si="59"/>
        <v>109.5</v>
      </c>
      <c r="M1894" s="42" t="s">
        <v>9352</v>
      </c>
      <c r="N1894" s="2" t="s">
        <v>9351</v>
      </c>
      <c r="O1894" s="32" t="s">
        <v>227</v>
      </c>
      <c r="P1894" s="32" t="s">
        <v>242</v>
      </c>
      <c r="Q1894" s="32" t="s">
        <v>9353</v>
      </c>
      <c r="R1894" s="54" t="s">
        <v>4439</v>
      </c>
      <c r="S1894" s="32" t="s">
        <v>9354</v>
      </c>
      <c r="T1894" s="32" t="s">
        <v>9355</v>
      </c>
      <c r="U1894" s="32" t="s">
        <v>231</v>
      </c>
    </row>
    <row r="1895" spans="1:21">
      <c r="A1895" s="2" t="s">
        <v>57</v>
      </c>
      <c r="B1895" s="31" t="s">
        <v>9356</v>
      </c>
      <c r="C1895" s="1" t="s">
        <v>9357</v>
      </c>
      <c r="D1895" s="1" t="s">
        <v>61</v>
      </c>
      <c r="E1895" s="1" t="s">
        <v>25</v>
      </c>
      <c r="F1895" s="2">
        <v>83.5</v>
      </c>
      <c r="G1895" s="2">
        <v>22.5</v>
      </c>
      <c r="H1895" s="2">
        <v>90</v>
      </c>
      <c r="I1895" s="2">
        <v>89</v>
      </c>
      <c r="J1895" s="1">
        <f t="shared" si="58"/>
        <v>141.80000000000001</v>
      </c>
      <c r="K1895" s="1" t="s">
        <v>225</v>
      </c>
      <c r="L1895" s="1">
        <f t="shared" si="59"/>
        <v>106</v>
      </c>
      <c r="M1895" s="42" t="s">
        <v>9358</v>
      </c>
      <c r="N1895" s="2" t="s">
        <v>9357</v>
      </c>
      <c r="O1895" s="31" t="s">
        <v>235</v>
      </c>
      <c r="P1895" s="31" t="s">
        <v>228</v>
      </c>
      <c r="Q1895" s="31" t="s">
        <v>9359</v>
      </c>
      <c r="R1895" s="47" t="s">
        <v>797</v>
      </c>
      <c r="S1895" s="31" t="s">
        <v>9360</v>
      </c>
      <c r="T1895" s="31" t="s">
        <v>9361</v>
      </c>
      <c r="U1895" s="1"/>
    </row>
    <row r="1896" spans="1:21">
      <c r="A1896" s="2" t="s">
        <v>90</v>
      </c>
      <c r="B1896" s="31" t="s">
        <v>9362</v>
      </c>
      <c r="C1896" s="1" t="s">
        <v>9363</v>
      </c>
      <c r="D1896" s="1" t="s">
        <v>91</v>
      </c>
      <c r="E1896" s="1" t="s">
        <v>24</v>
      </c>
      <c r="F1896" s="2">
        <v>75.5</v>
      </c>
      <c r="G1896" s="2">
        <v>36.5</v>
      </c>
      <c r="H1896" s="2">
        <v>66</v>
      </c>
      <c r="I1896" s="2">
        <v>83</v>
      </c>
      <c r="J1896" s="1">
        <f t="shared" si="58"/>
        <v>141.80000000000001</v>
      </c>
      <c r="K1896" s="1" t="s">
        <v>225</v>
      </c>
      <c r="L1896" s="1">
        <f t="shared" si="59"/>
        <v>112</v>
      </c>
      <c r="M1896" s="42" t="s">
        <v>9364</v>
      </c>
      <c r="N1896" s="2" t="s">
        <v>9363</v>
      </c>
      <c r="O1896" s="31" t="s">
        <v>235</v>
      </c>
      <c r="P1896" s="31" t="s">
        <v>242</v>
      </c>
      <c r="Q1896" s="31" t="s">
        <v>9365</v>
      </c>
      <c r="R1896" s="47" t="s">
        <v>2104</v>
      </c>
      <c r="S1896" s="1" t="s">
        <v>9366</v>
      </c>
      <c r="T1896" s="31" t="s">
        <v>9367</v>
      </c>
      <c r="U1896" s="1" t="s">
        <v>231</v>
      </c>
    </row>
    <row r="1897" spans="1:21">
      <c r="A1897" s="2" t="s">
        <v>84</v>
      </c>
      <c r="B1897" s="31" t="s">
        <v>9368</v>
      </c>
      <c r="C1897" s="1" t="s">
        <v>9369</v>
      </c>
      <c r="D1897" s="1" t="s">
        <v>85</v>
      </c>
      <c r="E1897" s="1" t="s">
        <v>24</v>
      </c>
      <c r="F1897" s="2">
        <v>79.5</v>
      </c>
      <c r="G1897" s="2">
        <v>30</v>
      </c>
      <c r="H1897" s="2">
        <v>82</v>
      </c>
      <c r="I1897" s="2">
        <v>79</v>
      </c>
      <c r="J1897" s="1">
        <f t="shared" si="58"/>
        <v>141.70000000000002</v>
      </c>
      <c r="K1897" s="1" t="s">
        <v>225</v>
      </c>
      <c r="L1897" s="1">
        <f t="shared" si="59"/>
        <v>109.5</v>
      </c>
      <c r="M1897" s="42" t="s">
        <v>9370</v>
      </c>
      <c r="N1897" s="2" t="s">
        <v>9369</v>
      </c>
      <c r="O1897" s="1" t="s">
        <v>235</v>
      </c>
      <c r="P1897" s="1" t="s">
        <v>426</v>
      </c>
      <c r="Q1897" s="43">
        <v>38705</v>
      </c>
      <c r="R1897" s="44" t="s">
        <v>9371</v>
      </c>
      <c r="S1897" s="1" t="s">
        <v>9372</v>
      </c>
      <c r="T1897" s="1">
        <v>17869307922</v>
      </c>
      <c r="U1897" s="1" t="s">
        <v>231</v>
      </c>
    </row>
    <row r="1898" spans="1:21" ht="46.8">
      <c r="A1898" s="2" t="s">
        <v>65</v>
      </c>
      <c r="B1898" s="31" t="s">
        <v>9373</v>
      </c>
      <c r="C1898" s="1" t="s">
        <v>9374</v>
      </c>
      <c r="D1898" s="1" t="s">
        <v>68</v>
      </c>
      <c r="E1898" s="1" t="s">
        <v>24</v>
      </c>
      <c r="F1898" s="2">
        <v>67</v>
      </c>
      <c r="G1898" s="2">
        <v>47</v>
      </c>
      <c r="H1898" s="2">
        <v>68</v>
      </c>
      <c r="I1898" s="2">
        <v>70</v>
      </c>
      <c r="J1898" s="1">
        <f t="shared" si="58"/>
        <v>141.6</v>
      </c>
      <c r="K1898" s="1" t="s">
        <v>225</v>
      </c>
      <c r="L1898" s="1">
        <f t="shared" si="59"/>
        <v>114</v>
      </c>
      <c r="M1898" s="42" t="s">
        <v>9375</v>
      </c>
      <c r="N1898" s="2" t="s">
        <v>9374</v>
      </c>
      <c r="O1898" s="1" t="s">
        <v>235</v>
      </c>
      <c r="P1898" s="1" t="s">
        <v>236</v>
      </c>
      <c r="Q1898" s="43">
        <v>40029</v>
      </c>
      <c r="R1898" s="50" t="s">
        <v>9376</v>
      </c>
      <c r="S1898" s="1" t="s">
        <v>9377</v>
      </c>
      <c r="T1898" s="31" t="s">
        <v>9378</v>
      </c>
      <c r="U1898" s="1"/>
    </row>
    <row r="1899" spans="1:21">
      <c r="A1899" s="2" t="s">
        <v>84</v>
      </c>
      <c r="B1899" s="31" t="s">
        <v>9379</v>
      </c>
      <c r="C1899" s="1" t="s">
        <v>9380</v>
      </c>
      <c r="D1899" s="1" t="s">
        <v>86</v>
      </c>
      <c r="E1899" s="1" t="s">
        <v>24</v>
      </c>
      <c r="F1899" s="2">
        <v>73.5</v>
      </c>
      <c r="G1899" s="2">
        <v>38.5</v>
      </c>
      <c r="H1899" s="2">
        <v>64</v>
      </c>
      <c r="I1899" s="2">
        <v>84</v>
      </c>
      <c r="J1899" s="1">
        <f t="shared" si="58"/>
        <v>141.6</v>
      </c>
      <c r="K1899" s="1" t="s">
        <v>225</v>
      </c>
      <c r="L1899" s="1">
        <f t="shared" si="59"/>
        <v>112</v>
      </c>
      <c r="M1899" s="42" t="s">
        <v>9381</v>
      </c>
      <c r="N1899" s="2" t="s">
        <v>9380</v>
      </c>
      <c r="O1899" s="1" t="s">
        <v>235</v>
      </c>
      <c r="P1899" s="1" t="s">
        <v>236</v>
      </c>
      <c r="Q1899" s="43">
        <v>40083</v>
      </c>
      <c r="R1899" s="44" t="s">
        <v>1626</v>
      </c>
      <c r="S1899" s="1" t="s">
        <v>9382</v>
      </c>
      <c r="T1899" s="1">
        <v>15096468611</v>
      </c>
      <c r="U1899" s="1"/>
    </row>
    <row r="1900" spans="1:21">
      <c r="A1900" s="2" t="s">
        <v>22</v>
      </c>
      <c r="B1900" s="31" t="s">
        <v>9383</v>
      </c>
      <c r="C1900" s="1" t="s">
        <v>9384</v>
      </c>
      <c r="D1900" s="1" t="s">
        <v>33</v>
      </c>
      <c r="E1900" s="1" t="s">
        <v>28</v>
      </c>
      <c r="F1900" s="2">
        <v>75</v>
      </c>
      <c r="G1900" s="2">
        <v>38.5</v>
      </c>
      <c r="H1900" s="2">
        <v>54</v>
      </c>
      <c r="I1900" s="2">
        <v>86</v>
      </c>
      <c r="J1900" s="1">
        <f t="shared" si="58"/>
        <v>141.5</v>
      </c>
      <c r="K1900" s="1" t="s">
        <v>225</v>
      </c>
      <c r="L1900" s="1">
        <f t="shared" si="59"/>
        <v>113.5</v>
      </c>
      <c r="M1900" s="42" t="s">
        <v>9385</v>
      </c>
      <c r="N1900" s="2" t="s">
        <v>9384</v>
      </c>
      <c r="O1900" s="1" t="s">
        <v>235</v>
      </c>
      <c r="P1900" s="1" t="s">
        <v>242</v>
      </c>
      <c r="Q1900" s="31" t="s">
        <v>6719</v>
      </c>
      <c r="R1900" s="44" t="s">
        <v>9386</v>
      </c>
      <c r="S1900" s="1" t="s">
        <v>9387</v>
      </c>
      <c r="T1900" s="1">
        <v>13638759986</v>
      </c>
      <c r="U1900" s="1"/>
    </row>
    <row r="1901" spans="1:21">
      <c r="A1901" s="2" t="s">
        <v>22</v>
      </c>
      <c r="B1901" s="31" t="s">
        <v>9388</v>
      </c>
      <c r="C1901" s="1" t="s">
        <v>9389</v>
      </c>
      <c r="D1901" s="1" t="s">
        <v>33</v>
      </c>
      <c r="E1901" s="1" t="s">
        <v>28</v>
      </c>
      <c r="F1901" s="2">
        <v>82.5</v>
      </c>
      <c r="G1901" s="2">
        <v>24.5</v>
      </c>
      <c r="H1901" s="2">
        <v>80</v>
      </c>
      <c r="I1901" s="2">
        <v>91</v>
      </c>
      <c r="J1901" s="1">
        <f t="shared" si="58"/>
        <v>141.19999999999999</v>
      </c>
      <c r="K1901" s="1" t="s">
        <v>225</v>
      </c>
      <c r="L1901" s="1">
        <f t="shared" si="59"/>
        <v>107</v>
      </c>
      <c r="M1901" s="42" t="s">
        <v>9390</v>
      </c>
      <c r="N1901" s="2" t="s">
        <v>9389</v>
      </c>
      <c r="O1901" s="1" t="s">
        <v>235</v>
      </c>
      <c r="P1901" s="1" t="s">
        <v>242</v>
      </c>
      <c r="Q1901" s="55">
        <v>40117</v>
      </c>
      <c r="R1901" s="44" t="s">
        <v>9391</v>
      </c>
      <c r="S1901" s="1" t="s">
        <v>9392</v>
      </c>
      <c r="T1901" s="1">
        <v>15987844354</v>
      </c>
      <c r="U1901" s="1"/>
    </row>
    <row r="1902" spans="1:21">
      <c r="A1902" s="2" t="s">
        <v>52</v>
      </c>
      <c r="B1902" s="31" t="s">
        <v>9393</v>
      </c>
      <c r="C1902" s="1" t="s">
        <v>9394</v>
      </c>
      <c r="D1902" s="1" t="s">
        <v>56</v>
      </c>
      <c r="E1902" s="1" t="s">
        <v>24</v>
      </c>
      <c r="F1902" s="2">
        <v>65</v>
      </c>
      <c r="G1902" s="2">
        <v>42</v>
      </c>
      <c r="H1902" s="2">
        <v>90</v>
      </c>
      <c r="I1902" s="2">
        <v>81</v>
      </c>
      <c r="J1902" s="1">
        <f t="shared" si="58"/>
        <v>141.19999999999999</v>
      </c>
      <c r="K1902" s="1" t="s">
        <v>225</v>
      </c>
      <c r="L1902" s="1">
        <f t="shared" si="59"/>
        <v>107</v>
      </c>
      <c r="M1902" s="42" t="s">
        <v>9395</v>
      </c>
      <c r="N1902" s="2" t="s">
        <v>9394</v>
      </c>
      <c r="O1902" s="1" t="s">
        <v>235</v>
      </c>
      <c r="P1902" s="1" t="s">
        <v>236</v>
      </c>
      <c r="Q1902" s="43">
        <v>39879</v>
      </c>
      <c r="R1902" s="44" t="s">
        <v>5967</v>
      </c>
      <c r="S1902" s="1" t="s">
        <v>9396</v>
      </c>
      <c r="T1902" s="1">
        <v>18469341319</v>
      </c>
      <c r="U1902" s="1"/>
    </row>
    <row r="1903" spans="1:21">
      <c r="A1903" s="2" t="s">
        <v>22</v>
      </c>
      <c r="B1903" s="31" t="s">
        <v>9397</v>
      </c>
      <c r="C1903" s="1" t="s">
        <v>9398</v>
      </c>
      <c r="D1903" s="1" t="s">
        <v>29</v>
      </c>
      <c r="E1903" s="1" t="s">
        <v>24</v>
      </c>
      <c r="F1903" s="2">
        <v>54.5</v>
      </c>
      <c r="G1903" s="2">
        <v>56</v>
      </c>
      <c r="H1903" s="2">
        <v>81</v>
      </c>
      <c r="I1903" s="2">
        <v>72</v>
      </c>
      <c r="J1903" s="1">
        <f t="shared" si="58"/>
        <v>141.1</v>
      </c>
      <c r="K1903" s="1" t="s">
        <v>225</v>
      </c>
      <c r="L1903" s="1">
        <f t="shared" si="59"/>
        <v>110.5</v>
      </c>
      <c r="M1903" s="42" t="s">
        <v>9399</v>
      </c>
      <c r="N1903" s="2" t="s">
        <v>9398</v>
      </c>
      <c r="O1903" s="31" t="s">
        <v>235</v>
      </c>
      <c r="P1903" s="31" t="s">
        <v>242</v>
      </c>
      <c r="Q1903" s="43">
        <v>40303</v>
      </c>
      <c r="R1903" s="44" t="s">
        <v>9400</v>
      </c>
      <c r="S1903" s="1" t="s">
        <v>8169</v>
      </c>
      <c r="T1903" s="1">
        <v>15758315785</v>
      </c>
      <c r="U1903" s="31"/>
    </row>
    <row r="1904" spans="1:21">
      <c r="A1904" s="2" t="s">
        <v>22</v>
      </c>
      <c r="B1904" s="31" t="s">
        <v>9401</v>
      </c>
      <c r="C1904" s="1" t="s">
        <v>9402</v>
      </c>
      <c r="D1904" s="1" t="s">
        <v>29</v>
      </c>
      <c r="E1904" s="1" t="s">
        <v>24</v>
      </c>
      <c r="F1904" s="2">
        <v>69</v>
      </c>
      <c r="G1904" s="2">
        <v>41.5</v>
      </c>
      <c r="H1904" s="2">
        <v>77</v>
      </c>
      <c r="I1904" s="2">
        <v>76</v>
      </c>
      <c r="J1904" s="1">
        <f t="shared" si="58"/>
        <v>141.1</v>
      </c>
      <c r="K1904" s="1" t="s">
        <v>225</v>
      </c>
      <c r="L1904" s="1">
        <f t="shared" si="59"/>
        <v>110.5</v>
      </c>
      <c r="M1904" s="42" t="s">
        <v>9403</v>
      </c>
      <c r="N1904" s="2" t="s">
        <v>9402</v>
      </c>
      <c r="O1904" s="31" t="s">
        <v>227</v>
      </c>
      <c r="P1904" s="31" t="s">
        <v>242</v>
      </c>
      <c r="Q1904" s="43">
        <v>40085</v>
      </c>
      <c r="R1904" s="44" t="s">
        <v>9404</v>
      </c>
      <c r="S1904" s="1" t="s">
        <v>9405</v>
      </c>
      <c r="T1904" s="1">
        <v>18164781915</v>
      </c>
      <c r="U1904" s="31"/>
    </row>
    <row r="1905" spans="1:21">
      <c r="A1905" s="2" t="s">
        <v>39</v>
      </c>
      <c r="B1905" s="31" t="s">
        <v>9406</v>
      </c>
      <c r="C1905" s="1" t="s">
        <v>9407</v>
      </c>
      <c r="D1905" s="1" t="s">
        <v>40</v>
      </c>
      <c r="E1905" s="1" t="s">
        <v>24</v>
      </c>
      <c r="F1905" s="2">
        <v>75</v>
      </c>
      <c r="G1905" s="2">
        <v>39.5</v>
      </c>
      <c r="H1905" s="2">
        <v>64</v>
      </c>
      <c r="I1905" s="2">
        <v>69</v>
      </c>
      <c r="J1905" s="1">
        <f t="shared" si="58"/>
        <v>141.1</v>
      </c>
      <c r="K1905" s="1" t="s">
        <v>225</v>
      </c>
      <c r="L1905" s="1">
        <f t="shared" si="59"/>
        <v>114.5</v>
      </c>
      <c r="M1905" s="42" t="s">
        <v>9408</v>
      </c>
      <c r="N1905" s="2" t="s">
        <v>9407</v>
      </c>
      <c r="O1905" s="1" t="s">
        <v>235</v>
      </c>
      <c r="P1905" s="1" t="s">
        <v>242</v>
      </c>
      <c r="Q1905" s="43">
        <v>40154</v>
      </c>
      <c r="R1905" s="44" t="s">
        <v>3616</v>
      </c>
      <c r="S1905" s="1" t="s">
        <v>9409</v>
      </c>
      <c r="T1905" s="1">
        <v>18108788156</v>
      </c>
      <c r="U1905" s="1"/>
    </row>
    <row r="1906" spans="1:21">
      <c r="A1906" s="2" t="s">
        <v>57</v>
      </c>
      <c r="B1906" s="31" t="s">
        <v>9410</v>
      </c>
      <c r="C1906" s="1" t="s">
        <v>9411</v>
      </c>
      <c r="D1906" s="1" t="s">
        <v>59</v>
      </c>
      <c r="E1906" s="1" t="s">
        <v>24</v>
      </c>
      <c r="F1906" s="2">
        <v>83.5</v>
      </c>
      <c r="G1906" s="2">
        <v>28</v>
      </c>
      <c r="H1906" s="2">
        <v>73</v>
      </c>
      <c r="I1906" s="2">
        <v>74</v>
      </c>
      <c r="J1906" s="1">
        <f t="shared" si="58"/>
        <v>140.9</v>
      </c>
      <c r="K1906" s="1" t="s">
        <v>225</v>
      </c>
      <c r="L1906" s="1">
        <f t="shared" si="59"/>
        <v>111.5</v>
      </c>
      <c r="M1906" s="42" t="s">
        <v>9412</v>
      </c>
      <c r="N1906" s="2" t="s">
        <v>9411</v>
      </c>
      <c r="O1906" s="1" t="s">
        <v>227</v>
      </c>
      <c r="P1906" s="1" t="s">
        <v>228</v>
      </c>
      <c r="Q1906" s="43">
        <v>40121</v>
      </c>
      <c r="R1906" s="44" t="s">
        <v>4532</v>
      </c>
      <c r="S1906" s="1" t="s">
        <v>9413</v>
      </c>
      <c r="T1906" s="1">
        <v>15987853204</v>
      </c>
      <c r="U1906" s="1"/>
    </row>
    <row r="1907" spans="1:21">
      <c r="A1907" s="2" t="s">
        <v>74</v>
      </c>
      <c r="B1907" s="31" t="s">
        <v>9414</v>
      </c>
      <c r="C1907" s="1" t="s">
        <v>9415</v>
      </c>
      <c r="D1907" s="1" t="s">
        <v>76</v>
      </c>
      <c r="E1907" s="1" t="s">
        <v>24</v>
      </c>
      <c r="F1907" s="2">
        <v>74.5</v>
      </c>
      <c r="G1907" s="2">
        <v>36</v>
      </c>
      <c r="H1907" s="2">
        <v>74</v>
      </c>
      <c r="I1907" s="2">
        <v>77</v>
      </c>
      <c r="J1907" s="1">
        <f t="shared" si="58"/>
        <v>140.69999999999999</v>
      </c>
      <c r="K1907" s="1" t="s">
        <v>225</v>
      </c>
      <c r="L1907" s="1">
        <f t="shared" si="59"/>
        <v>110.5</v>
      </c>
      <c r="M1907" s="42" t="s">
        <v>9416</v>
      </c>
      <c r="N1907" s="2" t="s">
        <v>9415</v>
      </c>
      <c r="O1907" s="1" t="s">
        <v>235</v>
      </c>
      <c r="P1907" s="1" t="s">
        <v>236</v>
      </c>
      <c r="Q1907" s="43">
        <v>40089</v>
      </c>
      <c r="R1907" s="44" t="s">
        <v>9417</v>
      </c>
      <c r="S1907" s="1" t="s">
        <v>9418</v>
      </c>
      <c r="T1907" s="1">
        <v>15288585461</v>
      </c>
      <c r="U1907" s="31"/>
    </row>
    <row r="1908" spans="1:21">
      <c r="A1908" s="2" t="s">
        <v>84</v>
      </c>
      <c r="B1908" s="31" t="s">
        <v>9419</v>
      </c>
      <c r="C1908" s="1" t="s">
        <v>9420</v>
      </c>
      <c r="D1908" s="1" t="s">
        <v>87</v>
      </c>
      <c r="E1908" s="1" t="s">
        <v>24</v>
      </c>
      <c r="F1908" s="2">
        <v>74.5</v>
      </c>
      <c r="G1908" s="2">
        <v>38.5</v>
      </c>
      <c r="H1908" s="2">
        <v>72</v>
      </c>
      <c r="I1908" s="2">
        <v>66</v>
      </c>
      <c r="J1908" s="1">
        <f t="shared" si="58"/>
        <v>140.6</v>
      </c>
      <c r="K1908" s="1" t="s">
        <v>225</v>
      </c>
      <c r="L1908" s="1">
        <f t="shared" si="59"/>
        <v>113</v>
      </c>
      <c r="M1908" s="42" t="s">
        <v>9421</v>
      </c>
      <c r="N1908" s="2" t="s">
        <v>9420</v>
      </c>
      <c r="O1908" s="1" t="s">
        <v>227</v>
      </c>
      <c r="P1908" s="1" t="s">
        <v>236</v>
      </c>
      <c r="Q1908" s="1" t="s">
        <v>9422</v>
      </c>
      <c r="R1908" s="44" t="s">
        <v>529</v>
      </c>
      <c r="S1908" s="1" t="s">
        <v>9423</v>
      </c>
      <c r="T1908" s="1">
        <v>15096445992</v>
      </c>
      <c r="U1908" s="1"/>
    </row>
    <row r="1909" spans="1:21">
      <c r="A1909" s="2" t="s">
        <v>94</v>
      </c>
      <c r="B1909" s="31" t="s">
        <v>9424</v>
      </c>
      <c r="C1909" s="1" t="s">
        <v>9425</v>
      </c>
      <c r="D1909" s="1" t="s">
        <v>94</v>
      </c>
      <c r="E1909" s="1" t="s">
        <v>24</v>
      </c>
      <c r="F1909" s="2">
        <v>84.5</v>
      </c>
      <c r="G1909" s="2">
        <v>25</v>
      </c>
      <c r="H1909" s="2">
        <v>80</v>
      </c>
      <c r="I1909" s="2">
        <v>75</v>
      </c>
      <c r="J1909" s="1">
        <f t="shared" si="58"/>
        <v>140.5</v>
      </c>
      <c r="K1909" s="1" t="s">
        <v>225</v>
      </c>
      <c r="L1909" s="1">
        <f t="shared" si="59"/>
        <v>109.5</v>
      </c>
      <c r="M1909" s="42" t="s">
        <v>9426</v>
      </c>
      <c r="N1909" s="2" t="s">
        <v>9425</v>
      </c>
      <c r="O1909" s="1" t="s">
        <v>227</v>
      </c>
      <c r="P1909" s="1" t="s">
        <v>228</v>
      </c>
      <c r="Q1909" s="45">
        <v>40190</v>
      </c>
      <c r="R1909" s="44" t="s">
        <v>1851</v>
      </c>
      <c r="S1909" s="1" t="s">
        <v>9427</v>
      </c>
      <c r="T1909" s="1">
        <v>15126045502</v>
      </c>
      <c r="U1909" s="1" t="s">
        <v>231</v>
      </c>
    </row>
    <row r="1910" spans="1:21">
      <c r="A1910" s="2" t="s">
        <v>57</v>
      </c>
      <c r="B1910" s="31" t="s">
        <v>9428</v>
      </c>
      <c r="C1910" s="1" t="s">
        <v>9429</v>
      </c>
      <c r="D1910" s="1" t="s">
        <v>60</v>
      </c>
      <c r="E1910" s="1" t="s">
        <v>25</v>
      </c>
      <c r="F1910" s="2">
        <v>73</v>
      </c>
      <c r="G1910" s="2">
        <v>39</v>
      </c>
      <c r="H1910" s="2">
        <v>71</v>
      </c>
      <c r="I1910" s="2">
        <v>71</v>
      </c>
      <c r="J1910" s="1">
        <f t="shared" si="58"/>
        <v>140.4</v>
      </c>
      <c r="K1910" s="1" t="s">
        <v>225</v>
      </c>
      <c r="L1910" s="1">
        <f t="shared" si="59"/>
        <v>112</v>
      </c>
      <c r="M1910" s="42" t="s">
        <v>9430</v>
      </c>
      <c r="N1910" s="2" t="s">
        <v>9429</v>
      </c>
      <c r="O1910" s="1" t="s">
        <v>235</v>
      </c>
      <c r="P1910" s="1" t="s">
        <v>236</v>
      </c>
      <c r="Q1910" s="43">
        <v>40157</v>
      </c>
      <c r="R1910" s="44" t="s">
        <v>5054</v>
      </c>
      <c r="S1910" s="1" t="s">
        <v>9431</v>
      </c>
      <c r="T1910" s="1">
        <v>13638712885</v>
      </c>
      <c r="U1910" s="1"/>
    </row>
    <row r="1911" spans="1:21">
      <c r="A1911" s="2" t="s">
        <v>65</v>
      </c>
      <c r="B1911" s="31" t="s">
        <v>9432</v>
      </c>
      <c r="C1911" s="1" t="s">
        <v>9433</v>
      </c>
      <c r="D1911" s="1" t="s">
        <v>66</v>
      </c>
      <c r="E1911" s="1" t="s">
        <v>26</v>
      </c>
      <c r="F1911" s="2">
        <v>65</v>
      </c>
      <c r="G1911" s="2">
        <v>44</v>
      </c>
      <c r="H1911" s="2">
        <v>76</v>
      </c>
      <c r="I1911" s="2">
        <v>80</v>
      </c>
      <c r="J1911" s="1">
        <f t="shared" si="58"/>
        <v>140.19999999999999</v>
      </c>
      <c r="K1911" s="1" t="s">
        <v>225</v>
      </c>
      <c r="L1911" s="1">
        <f t="shared" si="59"/>
        <v>109</v>
      </c>
      <c r="M1911" s="42" t="s">
        <v>9434</v>
      </c>
      <c r="N1911" s="2" t="s">
        <v>9433</v>
      </c>
      <c r="O1911" s="1" t="s">
        <v>235</v>
      </c>
      <c r="P1911" s="1" t="s">
        <v>228</v>
      </c>
      <c r="Q1911" s="31" t="s">
        <v>9435</v>
      </c>
      <c r="R1911" s="44" t="s">
        <v>1034</v>
      </c>
      <c r="S1911" s="1" t="s">
        <v>9436</v>
      </c>
      <c r="T1911" s="1">
        <v>18387899953</v>
      </c>
      <c r="U1911" s="1"/>
    </row>
    <row r="1912" spans="1:21" ht="46.8">
      <c r="A1912" s="2" t="s">
        <v>65</v>
      </c>
      <c r="B1912" s="31" t="s">
        <v>9437</v>
      </c>
      <c r="C1912" s="1" t="s">
        <v>9438</v>
      </c>
      <c r="D1912" s="1" t="s">
        <v>72</v>
      </c>
      <c r="E1912" s="1" t="s">
        <v>24</v>
      </c>
      <c r="F1912" s="2">
        <v>66</v>
      </c>
      <c r="G1912" s="2">
        <v>47</v>
      </c>
      <c r="H1912" s="2">
        <v>58</v>
      </c>
      <c r="I1912" s="2">
        <v>78</v>
      </c>
      <c r="J1912" s="1">
        <f t="shared" si="58"/>
        <v>140.19999999999999</v>
      </c>
      <c r="K1912" s="1" t="s">
        <v>225</v>
      </c>
      <c r="L1912" s="1">
        <f t="shared" si="59"/>
        <v>113</v>
      </c>
      <c r="M1912" s="42" t="s">
        <v>9439</v>
      </c>
      <c r="N1912" s="2" t="s">
        <v>9438</v>
      </c>
      <c r="O1912" s="48" t="s">
        <v>227</v>
      </c>
      <c r="P1912" s="48" t="s">
        <v>242</v>
      </c>
      <c r="Q1912" s="49">
        <v>40161</v>
      </c>
      <c r="R1912" s="50" t="s">
        <v>734</v>
      </c>
      <c r="S1912" s="48" t="s">
        <v>145</v>
      </c>
      <c r="T1912" s="48">
        <v>13638780609</v>
      </c>
      <c r="U1912" s="1"/>
    </row>
    <row r="1913" spans="1:21">
      <c r="A1913" s="2" t="s">
        <v>78</v>
      </c>
      <c r="B1913" s="31" t="s">
        <v>9440</v>
      </c>
      <c r="C1913" s="1" t="s">
        <v>9441</v>
      </c>
      <c r="D1913" s="1" t="s">
        <v>80</v>
      </c>
      <c r="E1913" s="1" t="s">
        <v>24</v>
      </c>
      <c r="F1913" s="2">
        <v>69</v>
      </c>
      <c r="G1913" s="2">
        <v>41</v>
      </c>
      <c r="H1913" s="2">
        <v>84</v>
      </c>
      <c r="I1913" s="2">
        <v>67</v>
      </c>
      <c r="J1913" s="1">
        <f t="shared" si="58"/>
        <v>140.19999999999999</v>
      </c>
      <c r="K1913" s="1" t="s">
        <v>225</v>
      </c>
      <c r="L1913" s="1">
        <f t="shared" si="59"/>
        <v>110</v>
      </c>
      <c r="M1913" s="42" t="s">
        <v>9442</v>
      </c>
      <c r="N1913" s="2" t="s">
        <v>9441</v>
      </c>
      <c r="O1913" s="32" t="s">
        <v>235</v>
      </c>
      <c r="P1913" s="32" t="s">
        <v>242</v>
      </c>
      <c r="Q1913" s="32" t="s">
        <v>9443</v>
      </c>
      <c r="R1913" s="54" t="s">
        <v>480</v>
      </c>
      <c r="S1913" s="32" t="s">
        <v>9444</v>
      </c>
      <c r="T1913" s="32" t="s">
        <v>9445</v>
      </c>
      <c r="U1913" s="31"/>
    </row>
    <row r="1914" spans="1:21">
      <c r="A1914" s="2" t="s">
        <v>84</v>
      </c>
      <c r="B1914" s="31" t="s">
        <v>9446</v>
      </c>
      <c r="C1914" s="1" t="s">
        <v>9447</v>
      </c>
      <c r="D1914" s="1" t="s">
        <v>85</v>
      </c>
      <c r="E1914" s="1" t="s">
        <v>24</v>
      </c>
      <c r="F1914" s="2">
        <v>70.5</v>
      </c>
      <c r="G1914" s="2">
        <v>40</v>
      </c>
      <c r="H1914" s="2">
        <v>79</v>
      </c>
      <c r="I1914" s="2">
        <v>68</v>
      </c>
      <c r="J1914" s="1">
        <f t="shared" si="58"/>
        <v>139.9</v>
      </c>
      <c r="K1914" s="1" t="s">
        <v>225</v>
      </c>
      <c r="L1914" s="1">
        <f t="shared" si="59"/>
        <v>110.5</v>
      </c>
      <c r="M1914" s="42" t="s">
        <v>9448</v>
      </c>
      <c r="N1914" s="2" t="s">
        <v>9447</v>
      </c>
      <c r="O1914" s="1" t="s">
        <v>235</v>
      </c>
      <c r="P1914" s="1" t="s">
        <v>4509</v>
      </c>
      <c r="Q1914" s="43">
        <v>39934</v>
      </c>
      <c r="R1914" s="44" t="s">
        <v>9449</v>
      </c>
      <c r="S1914" s="1" t="s">
        <v>9450</v>
      </c>
      <c r="T1914" s="1">
        <v>15288543716</v>
      </c>
      <c r="U1914" s="1"/>
    </row>
    <row r="1915" spans="1:21">
      <c r="A1915" s="2" t="s">
        <v>22</v>
      </c>
      <c r="B1915" s="31" t="s">
        <v>9451</v>
      </c>
      <c r="C1915" s="1" t="s">
        <v>9452</v>
      </c>
      <c r="D1915" s="1" t="s">
        <v>32</v>
      </c>
      <c r="E1915" s="1" t="s">
        <v>24</v>
      </c>
      <c r="F1915" s="2">
        <v>72</v>
      </c>
      <c r="G1915" s="2">
        <v>37</v>
      </c>
      <c r="H1915" s="2">
        <v>74</v>
      </c>
      <c r="I1915" s="2">
        <v>79</v>
      </c>
      <c r="J1915" s="1">
        <f t="shared" si="58"/>
        <v>139.6</v>
      </c>
      <c r="K1915" s="1" t="s">
        <v>225</v>
      </c>
      <c r="L1915" s="1">
        <f t="shared" si="59"/>
        <v>109</v>
      </c>
      <c r="M1915" s="42" t="s">
        <v>9453</v>
      </c>
      <c r="N1915" s="2" t="s">
        <v>9452</v>
      </c>
      <c r="O1915" s="1" t="s">
        <v>227</v>
      </c>
      <c r="P1915" s="1" t="s">
        <v>242</v>
      </c>
      <c r="Q1915" s="43">
        <v>40230</v>
      </c>
      <c r="R1915" s="44" t="s">
        <v>9454</v>
      </c>
      <c r="S1915" s="1" t="s">
        <v>9455</v>
      </c>
      <c r="T1915" s="1">
        <v>18987820461</v>
      </c>
      <c r="U1915" s="1"/>
    </row>
    <row r="1916" spans="1:21">
      <c r="A1916" s="2" t="s">
        <v>22</v>
      </c>
      <c r="B1916" s="31" t="s">
        <v>9456</v>
      </c>
      <c r="C1916" s="1" t="s">
        <v>9457</v>
      </c>
      <c r="D1916" s="1" t="s">
        <v>31</v>
      </c>
      <c r="E1916" s="1" t="s">
        <v>24</v>
      </c>
      <c r="F1916" s="2">
        <v>73.5</v>
      </c>
      <c r="G1916" s="2">
        <v>37</v>
      </c>
      <c r="H1916" s="2">
        <v>69</v>
      </c>
      <c r="I1916" s="2">
        <v>76</v>
      </c>
      <c r="J1916" s="1">
        <f t="shared" si="58"/>
        <v>139.5</v>
      </c>
      <c r="K1916" s="1" t="s">
        <v>225</v>
      </c>
      <c r="L1916" s="1">
        <f t="shared" si="59"/>
        <v>110.5</v>
      </c>
      <c r="M1916" s="42" t="s">
        <v>9458</v>
      </c>
      <c r="N1916" s="2" t="s">
        <v>9457</v>
      </c>
      <c r="O1916" s="1" t="s">
        <v>227</v>
      </c>
      <c r="P1916" s="1" t="s">
        <v>228</v>
      </c>
      <c r="Q1916" s="43">
        <v>40048</v>
      </c>
      <c r="R1916" s="44" t="s">
        <v>6260</v>
      </c>
      <c r="S1916" s="1" t="s">
        <v>9459</v>
      </c>
      <c r="T1916" s="1">
        <v>15891817891</v>
      </c>
      <c r="U1916" s="1" t="s">
        <v>231</v>
      </c>
    </row>
    <row r="1917" spans="1:21">
      <c r="A1917" s="2" t="s">
        <v>42</v>
      </c>
      <c r="B1917" s="31" t="s">
        <v>9460</v>
      </c>
      <c r="C1917" s="1" t="s">
        <v>9461</v>
      </c>
      <c r="D1917" s="1" t="s">
        <v>43</v>
      </c>
      <c r="E1917" s="1" t="s">
        <v>25</v>
      </c>
      <c r="F1917" s="2">
        <v>62</v>
      </c>
      <c r="G1917" s="2">
        <v>49</v>
      </c>
      <c r="H1917" s="2">
        <v>74</v>
      </c>
      <c r="I1917" s="2">
        <v>68</v>
      </c>
      <c r="J1917" s="1">
        <f t="shared" si="58"/>
        <v>139.4</v>
      </c>
      <c r="K1917" s="1" t="s">
        <v>225</v>
      </c>
      <c r="L1917" s="1">
        <f t="shared" si="59"/>
        <v>111</v>
      </c>
      <c r="M1917" s="42" t="s">
        <v>9462</v>
      </c>
      <c r="N1917" s="2" t="s">
        <v>9461</v>
      </c>
      <c r="O1917" s="1" t="s">
        <v>227</v>
      </c>
      <c r="P1917" s="1" t="s">
        <v>242</v>
      </c>
      <c r="Q1917" s="31" t="s">
        <v>9463</v>
      </c>
      <c r="R1917" s="44" t="s">
        <v>5668</v>
      </c>
      <c r="S1917" s="1" t="s">
        <v>9464</v>
      </c>
      <c r="T1917" s="1">
        <v>13638739400</v>
      </c>
      <c r="U1917" s="1"/>
    </row>
    <row r="1918" spans="1:21">
      <c r="A1918" s="2" t="s">
        <v>57</v>
      </c>
      <c r="B1918" s="31" t="s">
        <v>9465</v>
      </c>
      <c r="C1918" s="1" t="s">
        <v>9466</v>
      </c>
      <c r="D1918" s="1" t="s">
        <v>60</v>
      </c>
      <c r="E1918" s="1" t="s">
        <v>25</v>
      </c>
      <c r="F1918" s="2">
        <v>79</v>
      </c>
      <c r="G1918" s="2">
        <v>31</v>
      </c>
      <c r="H1918" s="2">
        <v>71</v>
      </c>
      <c r="I1918" s="2">
        <v>76</v>
      </c>
      <c r="J1918" s="1">
        <f t="shared" si="58"/>
        <v>139.4</v>
      </c>
      <c r="K1918" s="1" t="s">
        <v>225</v>
      </c>
      <c r="L1918" s="1">
        <f t="shared" si="59"/>
        <v>110</v>
      </c>
      <c r="M1918" s="42" t="s">
        <v>9467</v>
      </c>
      <c r="N1918" s="2" t="s">
        <v>9466</v>
      </c>
      <c r="O1918" s="1" t="s">
        <v>235</v>
      </c>
      <c r="P1918" s="1" t="s">
        <v>242</v>
      </c>
      <c r="Q1918" s="43">
        <v>40185</v>
      </c>
      <c r="R1918" s="44" t="s">
        <v>7208</v>
      </c>
      <c r="S1918" s="1" t="s">
        <v>9468</v>
      </c>
      <c r="T1918" s="1">
        <v>13211820957</v>
      </c>
      <c r="U1918" s="1"/>
    </row>
    <row r="1919" spans="1:21">
      <c r="A1919" s="2" t="s">
        <v>84</v>
      </c>
      <c r="B1919" s="31" t="s">
        <v>9469</v>
      </c>
      <c r="C1919" s="1" t="s">
        <v>9470</v>
      </c>
      <c r="D1919" s="1" t="s">
        <v>85</v>
      </c>
      <c r="E1919" s="1" t="s">
        <v>24</v>
      </c>
      <c r="F1919" s="2">
        <v>70</v>
      </c>
      <c r="G1919" s="2">
        <v>38</v>
      </c>
      <c r="H1919" s="2">
        <v>83</v>
      </c>
      <c r="I1919" s="2">
        <v>74</v>
      </c>
      <c r="J1919" s="1">
        <f t="shared" si="58"/>
        <v>139.4</v>
      </c>
      <c r="K1919" s="1" t="s">
        <v>225</v>
      </c>
      <c r="L1919" s="1">
        <f t="shared" si="59"/>
        <v>108</v>
      </c>
      <c r="M1919" s="42" t="s">
        <v>9471</v>
      </c>
      <c r="N1919" s="2" t="s">
        <v>9470</v>
      </c>
      <c r="O1919" s="1" t="s">
        <v>235</v>
      </c>
      <c r="P1919" s="1" t="s">
        <v>242</v>
      </c>
      <c r="Q1919" s="43">
        <v>40112</v>
      </c>
      <c r="R1919" s="44" t="s">
        <v>4598</v>
      </c>
      <c r="S1919" s="1" t="s">
        <v>9472</v>
      </c>
      <c r="T1919" s="1">
        <v>18869648147</v>
      </c>
      <c r="U1919" s="1"/>
    </row>
    <row r="1920" spans="1:21">
      <c r="A1920" s="2" t="s">
        <v>22</v>
      </c>
      <c r="B1920" s="31" t="s">
        <v>9473</v>
      </c>
      <c r="C1920" s="1" t="s">
        <v>9474</v>
      </c>
      <c r="D1920" s="1" t="s">
        <v>29</v>
      </c>
      <c r="E1920" s="1" t="s">
        <v>24</v>
      </c>
      <c r="F1920" s="2">
        <v>74</v>
      </c>
      <c r="G1920" s="2">
        <v>34.5</v>
      </c>
      <c r="H1920" s="2">
        <v>85</v>
      </c>
      <c r="I1920" s="2">
        <v>69</v>
      </c>
      <c r="J1920" s="1">
        <f t="shared" si="58"/>
        <v>139.30000000000001</v>
      </c>
      <c r="K1920" s="1" t="s">
        <v>225</v>
      </c>
      <c r="L1920" s="1">
        <f t="shared" si="59"/>
        <v>108.5</v>
      </c>
      <c r="M1920" s="42" t="s">
        <v>9475</v>
      </c>
      <c r="N1920" s="2" t="s">
        <v>9474</v>
      </c>
      <c r="O1920" s="31" t="s">
        <v>227</v>
      </c>
      <c r="P1920" s="31" t="s">
        <v>236</v>
      </c>
      <c r="Q1920" s="43">
        <v>40268</v>
      </c>
      <c r="R1920" s="44" t="s">
        <v>9476</v>
      </c>
      <c r="S1920" s="1" t="s">
        <v>9477</v>
      </c>
      <c r="T1920" s="1">
        <v>15891839609</v>
      </c>
      <c r="U1920" s="31"/>
    </row>
    <row r="1921" spans="1:21">
      <c r="A1921" s="2" t="s">
        <v>45</v>
      </c>
      <c r="B1921" s="31" t="s">
        <v>9478</v>
      </c>
      <c r="C1921" s="1" t="s">
        <v>9479</v>
      </c>
      <c r="D1921" s="1" t="s">
        <v>47</v>
      </c>
      <c r="E1921" s="1" t="s">
        <v>25</v>
      </c>
      <c r="F1921" s="2">
        <v>77.5</v>
      </c>
      <c r="G1921" s="2">
        <v>28</v>
      </c>
      <c r="H1921" s="2">
        <v>87</v>
      </c>
      <c r="I1921" s="2">
        <v>82</v>
      </c>
      <c r="J1921" s="1">
        <f t="shared" si="58"/>
        <v>139.30000000000001</v>
      </c>
      <c r="K1921" s="1" t="s">
        <v>225</v>
      </c>
      <c r="L1921" s="1">
        <f t="shared" si="59"/>
        <v>105.5</v>
      </c>
      <c r="M1921" s="42" t="s">
        <v>9480</v>
      </c>
      <c r="N1921" s="2" t="s">
        <v>9479</v>
      </c>
      <c r="O1921" s="1" t="s">
        <v>235</v>
      </c>
      <c r="P1921" s="1" t="s">
        <v>228</v>
      </c>
      <c r="Q1921" s="43">
        <v>40152</v>
      </c>
      <c r="R1921" s="44" t="s">
        <v>5641</v>
      </c>
      <c r="S1921" s="1" t="s">
        <v>9481</v>
      </c>
      <c r="T1921" s="1">
        <v>18406814316</v>
      </c>
      <c r="U1921" s="1"/>
    </row>
    <row r="1922" spans="1:21">
      <c r="A1922" s="2" t="s">
        <v>84</v>
      </c>
      <c r="B1922" s="31" t="s">
        <v>9482</v>
      </c>
      <c r="C1922" s="1" t="s">
        <v>9483</v>
      </c>
      <c r="D1922" s="1" t="s">
        <v>86</v>
      </c>
      <c r="E1922" s="1" t="s">
        <v>27</v>
      </c>
      <c r="F1922" s="2">
        <v>74.5</v>
      </c>
      <c r="G1922" s="2">
        <v>39</v>
      </c>
      <c r="H1922" s="2">
        <v>58</v>
      </c>
      <c r="I1922" s="2">
        <v>71</v>
      </c>
      <c r="J1922" s="1">
        <f t="shared" ref="J1922:J1985" si="60">F1922+G1922+H1922*0.2+I1922*0.2</f>
        <v>139.29999999999998</v>
      </c>
      <c r="K1922" s="1" t="s">
        <v>225</v>
      </c>
      <c r="L1922" s="1">
        <f t="shared" ref="L1922:L1985" si="61">F1922+G1922</f>
        <v>113.5</v>
      </c>
      <c r="M1922" s="42" t="s">
        <v>9484</v>
      </c>
      <c r="N1922" s="2" t="s">
        <v>9483</v>
      </c>
      <c r="O1922" s="1" t="s">
        <v>235</v>
      </c>
      <c r="P1922" s="1" t="s">
        <v>228</v>
      </c>
      <c r="Q1922" s="43">
        <v>39908</v>
      </c>
      <c r="R1922" s="44" t="s">
        <v>2902</v>
      </c>
      <c r="S1922" s="1" t="s">
        <v>9485</v>
      </c>
      <c r="T1922" s="1">
        <v>15288540818</v>
      </c>
      <c r="U1922" s="1"/>
    </row>
    <row r="1923" spans="1:21">
      <c r="A1923" s="2" t="s">
        <v>57</v>
      </c>
      <c r="B1923" s="31" t="s">
        <v>9486</v>
      </c>
      <c r="C1923" s="1" t="s">
        <v>9487</v>
      </c>
      <c r="D1923" s="1" t="s">
        <v>61</v>
      </c>
      <c r="E1923" s="1" t="s">
        <v>24</v>
      </c>
      <c r="F1923" s="2">
        <v>84</v>
      </c>
      <c r="G1923" s="2">
        <v>23.5</v>
      </c>
      <c r="H1923" s="2">
        <v>89</v>
      </c>
      <c r="I1923" s="2">
        <v>69</v>
      </c>
      <c r="J1923" s="1">
        <f t="shared" si="60"/>
        <v>139.1</v>
      </c>
      <c r="K1923" s="1" t="s">
        <v>225</v>
      </c>
      <c r="L1923" s="1">
        <f t="shared" si="61"/>
        <v>107.5</v>
      </c>
      <c r="M1923" s="42" t="s">
        <v>9488</v>
      </c>
      <c r="N1923" s="2" t="s">
        <v>9487</v>
      </c>
      <c r="O1923" s="1" t="s">
        <v>227</v>
      </c>
      <c r="P1923" s="1" t="s">
        <v>242</v>
      </c>
      <c r="Q1923" s="43">
        <v>40199</v>
      </c>
      <c r="R1923" s="44" t="s">
        <v>2411</v>
      </c>
      <c r="S1923" s="1" t="s">
        <v>1935</v>
      </c>
      <c r="T1923" s="1">
        <v>15288579646</v>
      </c>
      <c r="U1923" s="1"/>
    </row>
    <row r="1924" spans="1:21">
      <c r="A1924" s="2" t="s">
        <v>84</v>
      </c>
      <c r="B1924" s="31" t="s">
        <v>9489</v>
      </c>
      <c r="C1924" s="1" t="s">
        <v>9490</v>
      </c>
      <c r="D1924" s="1" t="s">
        <v>85</v>
      </c>
      <c r="E1924" s="1" t="s">
        <v>24</v>
      </c>
      <c r="F1924" s="2">
        <v>69.5</v>
      </c>
      <c r="G1924" s="2">
        <v>38.5</v>
      </c>
      <c r="H1924" s="2">
        <v>78</v>
      </c>
      <c r="I1924" s="2">
        <v>77</v>
      </c>
      <c r="J1924" s="1">
        <f t="shared" si="60"/>
        <v>139</v>
      </c>
      <c r="K1924" s="1" t="s">
        <v>225</v>
      </c>
      <c r="L1924" s="1">
        <f t="shared" si="61"/>
        <v>108</v>
      </c>
      <c r="M1924" s="42" t="s">
        <v>9491</v>
      </c>
      <c r="N1924" s="2" t="s">
        <v>9490</v>
      </c>
      <c r="O1924" s="1" t="s">
        <v>227</v>
      </c>
      <c r="P1924" s="1" t="s">
        <v>236</v>
      </c>
      <c r="Q1924" s="43">
        <v>39871</v>
      </c>
      <c r="R1924" s="44" t="s">
        <v>1902</v>
      </c>
      <c r="S1924" s="1" t="s">
        <v>9492</v>
      </c>
      <c r="T1924" s="1">
        <v>15288525564</v>
      </c>
      <c r="U1924" s="1"/>
    </row>
    <row r="1925" spans="1:21">
      <c r="A1925" s="2" t="s">
        <v>45</v>
      </c>
      <c r="B1925" s="31" t="s">
        <v>9493</v>
      </c>
      <c r="C1925" s="1" t="s">
        <v>9494</v>
      </c>
      <c r="D1925" s="1" t="s">
        <v>48</v>
      </c>
      <c r="E1925" s="1" t="s">
        <v>24</v>
      </c>
      <c r="F1925" s="2">
        <v>41</v>
      </c>
      <c r="G1925" s="2">
        <v>65.5</v>
      </c>
      <c r="H1925" s="2">
        <v>72</v>
      </c>
      <c r="I1925" s="2">
        <v>89</v>
      </c>
      <c r="J1925" s="1">
        <f t="shared" si="60"/>
        <v>138.70000000000002</v>
      </c>
      <c r="K1925" s="1" t="s">
        <v>225</v>
      </c>
      <c r="L1925" s="1">
        <f t="shared" si="61"/>
        <v>106.5</v>
      </c>
      <c r="M1925" s="42" t="s">
        <v>9495</v>
      </c>
      <c r="N1925" s="2" t="s">
        <v>9494</v>
      </c>
      <c r="O1925" s="1" t="s">
        <v>235</v>
      </c>
      <c r="P1925" s="1" t="s">
        <v>236</v>
      </c>
      <c r="Q1925" s="43">
        <v>40150</v>
      </c>
      <c r="R1925" s="44" t="s">
        <v>9496</v>
      </c>
      <c r="S1925" s="1" t="s">
        <v>9497</v>
      </c>
      <c r="T1925" s="1">
        <v>15125884693</v>
      </c>
      <c r="U1925" s="1"/>
    </row>
    <row r="1926" spans="1:21">
      <c r="A1926" s="2" t="s">
        <v>22</v>
      </c>
      <c r="B1926" s="31" t="s">
        <v>9498</v>
      </c>
      <c r="C1926" s="1" t="s">
        <v>9499</v>
      </c>
      <c r="D1926" s="1" t="s">
        <v>33</v>
      </c>
      <c r="E1926" s="1" t="s">
        <v>28</v>
      </c>
      <c r="F1926" s="2">
        <v>80</v>
      </c>
      <c r="G1926" s="2">
        <v>29</v>
      </c>
      <c r="H1926" s="2">
        <v>65</v>
      </c>
      <c r="I1926" s="2">
        <v>83</v>
      </c>
      <c r="J1926" s="1">
        <f t="shared" si="60"/>
        <v>138.6</v>
      </c>
      <c r="K1926" s="1" t="s">
        <v>225</v>
      </c>
      <c r="L1926" s="1">
        <f t="shared" si="61"/>
        <v>109</v>
      </c>
      <c r="M1926" s="42" t="s">
        <v>9500</v>
      </c>
      <c r="N1926" s="2" t="s">
        <v>9499</v>
      </c>
      <c r="O1926" s="1" t="s">
        <v>227</v>
      </c>
      <c r="P1926" s="1" t="s">
        <v>236</v>
      </c>
      <c r="Q1926" s="31" t="s">
        <v>6170</v>
      </c>
      <c r="R1926" s="44" t="s">
        <v>9501</v>
      </c>
      <c r="S1926" s="1" t="s">
        <v>9502</v>
      </c>
      <c r="T1926" s="1">
        <v>15125824335</v>
      </c>
      <c r="U1926" s="1"/>
    </row>
    <row r="1927" spans="1:21">
      <c r="A1927" s="2" t="s">
        <v>52</v>
      </c>
      <c r="B1927" s="31" t="s">
        <v>9503</v>
      </c>
      <c r="C1927" s="1" t="s">
        <v>142</v>
      </c>
      <c r="D1927" s="1" t="s">
        <v>55</v>
      </c>
      <c r="E1927" s="1" t="s">
        <v>24</v>
      </c>
      <c r="F1927" s="2">
        <v>53.5</v>
      </c>
      <c r="G1927" s="2">
        <v>57.5</v>
      </c>
      <c r="H1927" s="2">
        <v>62</v>
      </c>
      <c r="I1927" s="2">
        <v>75</v>
      </c>
      <c r="J1927" s="1">
        <f t="shared" si="60"/>
        <v>138.4</v>
      </c>
      <c r="K1927" s="1" t="s">
        <v>225</v>
      </c>
      <c r="L1927" s="1">
        <f t="shared" si="61"/>
        <v>111</v>
      </c>
      <c r="M1927" s="42" t="s">
        <v>9504</v>
      </c>
      <c r="N1927" s="2" t="s">
        <v>142</v>
      </c>
      <c r="O1927" s="1" t="s">
        <v>235</v>
      </c>
      <c r="P1927" s="1" t="s">
        <v>236</v>
      </c>
      <c r="Q1927" s="43">
        <v>40135</v>
      </c>
      <c r="R1927" s="44" t="s">
        <v>7419</v>
      </c>
      <c r="S1927" s="1" t="s">
        <v>9505</v>
      </c>
      <c r="T1927" s="1">
        <v>15288569486</v>
      </c>
      <c r="U1927" s="1"/>
    </row>
    <row r="1928" spans="1:21">
      <c r="A1928" s="2" t="s">
        <v>78</v>
      </c>
      <c r="B1928" s="31" t="s">
        <v>9506</v>
      </c>
      <c r="C1928" s="1" t="s">
        <v>9507</v>
      </c>
      <c r="D1928" s="1" t="s">
        <v>81</v>
      </c>
      <c r="E1928" s="1" t="s">
        <v>24</v>
      </c>
      <c r="F1928" s="2">
        <v>72</v>
      </c>
      <c r="G1928" s="2">
        <v>39</v>
      </c>
      <c r="H1928" s="2">
        <v>61</v>
      </c>
      <c r="I1928" s="2">
        <v>75</v>
      </c>
      <c r="J1928" s="1">
        <f t="shared" si="60"/>
        <v>138.19999999999999</v>
      </c>
      <c r="K1928" s="1" t="s">
        <v>225</v>
      </c>
      <c r="L1928" s="1">
        <f t="shared" si="61"/>
        <v>111</v>
      </c>
      <c r="M1928" s="42" t="s">
        <v>9508</v>
      </c>
      <c r="N1928" s="2" t="s">
        <v>9507</v>
      </c>
      <c r="O1928" s="31" t="s">
        <v>227</v>
      </c>
      <c r="P1928" s="31" t="s">
        <v>228</v>
      </c>
      <c r="Q1928" s="31" t="s">
        <v>9509</v>
      </c>
      <c r="R1928" s="44" t="s">
        <v>447</v>
      </c>
      <c r="S1928" s="1" t="s">
        <v>9510</v>
      </c>
      <c r="T1928" s="31" t="s">
        <v>9511</v>
      </c>
      <c r="U1928" s="1" t="s">
        <v>231</v>
      </c>
    </row>
    <row r="1929" spans="1:21">
      <c r="A1929" s="2" t="s">
        <v>39</v>
      </c>
      <c r="B1929" s="31" t="s">
        <v>9512</v>
      </c>
      <c r="C1929" s="1" t="s">
        <v>9513</v>
      </c>
      <c r="D1929" s="1" t="s">
        <v>191</v>
      </c>
      <c r="E1929" s="1" t="s">
        <v>24</v>
      </c>
      <c r="F1929" s="2">
        <v>72.5</v>
      </c>
      <c r="G1929" s="2">
        <v>35</v>
      </c>
      <c r="H1929" s="2">
        <v>78</v>
      </c>
      <c r="I1929" s="2">
        <v>75</v>
      </c>
      <c r="J1929" s="1">
        <f t="shared" si="60"/>
        <v>138.1</v>
      </c>
      <c r="K1929" s="1" t="s">
        <v>225</v>
      </c>
      <c r="L1929" s="1">
        <f t="shared" si="61"/>
        <v>107.5</v>
      </c>
      <c r="M1929" s="42" t="s">
        <v>9514</v>
      </c>
      <c r="N1929" s="2" t="s">
        <v>9513</v>
      </c>
      <c r="O1929" s="1" t="s">
        <v>227</v>
      </c>
      <c r="P1929" s="1" t="s">
        <v>228</v>
      </c>
      <c r="Q1929" s="43">
        <v>40088</v>
      </c>
      <c r="R1929" s="44" t="s">
        <v>2203</v>
      </c>
      <c r="S1929" s="1" t="s">
        <v>9515</v>
      </c>
      <c r="T1929" s="1">
        <v>15288508038</v>
      </c>
      <c r="U1929" s="1"/>
    </row>
    <row r="1930" spans="1:21">
      <c r="A1930" s="2" t="s">
        <v>84</v>
      </c>
      <c r="B1930" s="31" t="s">
        <v>9516</v>
      </c>
      <c r="C1930" s="1" t="s">
        <v>9517</v>
      </c>
      <c r="D1930" s="1" t="s">
        <v>88</v>
      </c>
      <c r="E1930" s="1" t="s">
        <v>25</v>
      </c>
      <c r="F1930" s="2">
        <v>65.5</v>
      </c>
      <c r="G1930" s="2">
        <v>43</v>
      </c>
      <c r="H1930" s="2">
        <v>69</v>
      </c>
      <c r="I1930" s="2">
        <v>79</v>
      </c>
      <c r="J1930" s="1">
        <f t="shared" si="60"/>
        <v>138.1</v>
      </c>
      <c r="K1930" s="1" t="s">
        <v>225</v>
      </c>
      <c r="L1930" s="1">
        <f t="shared" si="61"/>
        <v>108.5</v>
      </c>
      <c r="M1930" s="42" t="s">
        <v>9518</v>
      </c>
      <c r="N1930" s="2" t="s">
        <v>9517</v>
      </c>
      <c r="O1930" s="1" t="s">
        <v>235</v>
      </c>
      <c r="P1930" s="1" t="s">
        <v>236</v>
      </c>
      <c r="Q1930" s="43">
        <v>40076</v>
      </c>
      <c r="R1930" s="44" t="s">
        <v>1333</v>
      </c>
      <c r="S1930" s="1" t="s">
        <v>1957</v>
      </c>
      <c r="T1930" s="1">
        <v>13638753416</v>
      </c>
      <c r="U1930" s="1"/>
    </row>
    <row r="1931" spans="1:21">
      <c r="A1931" s="2" t="s">
        <v>52</v>
      </c>
      <c r="B1931" s="31" t="s">
        <v>9519</v>
      </c>
      <c r="C1931" s="1" t="s">
        <v>9520</v>
      </c>
      <c r="D1931" s="1" t="s">
        <v>56</v>
      </c>
      <c r="E1931" s="1" t="s">
        <v>24</v>
      </c>
      <c r="F1931" s="2">
        <v>63.5</v>
      </c>
      <c r="G1931" s="2">
        <v>43.5</v>
      </c>
      <c r="H1931" s="2">
        <v>83</v>
      </c>
      <c r="I1931" s="2">
        <v>72</v>
      </c>
      <c r="J1931" s="1">
        <f t="shared" si="60"/>
        <v>138</v>
      </c>
      <c r="K1931" s="1" t="s">
        <v>225</v>
      </c>
      <c r="L1931" s="1">
        <f t="shared" si="61"/>
        <v>107</v>
      </c>
      <c r="M1931" s="42" t="s">
        <v>9521</v>
      </c>
      <c r="N1931" s="2" t="s">
        <v>9520</v>
      </c>
      <c r="O1931" s="1" t="s">
        <v>227</v>
      </c>
      <c r="P1931" s="1" t="s">
        <v>242</v>
      </c>
      <c r="Q1931" s="43">
        <v>40087</v>
      </c>
      <c r="R1931" s="44" t="s">
        <v>4126</v>
      </c>
      <c r="S1931" s="1" t="s">
        <v>9522</v>
      </c>
      <c r="T1931" s="1">
        <v>15125913565</v>
      </c>
      <c r="U1931" s="1"/>
    </row>
    <row r="1932" spans="1:21">
      <c r="A1932" s="2" t="s">
        <v>57</v>
      </c>
      <c r="B1932" s="31" t="s">
        <v>9523</v>
      </c>
      <c r="C1932" s="1" t="s">
        <v>9524</v>
      </c>
      <c r="D1932" s="1" t="s">
        <v>61</v>
      </c>
      <c r="E1932" s="1" t="s">
        <v>24</v>
      </c>
      <c r="F1932" s="2">
        <v>81</v>
      </c>
      <c r="G1932" s="2">
        <v>28</v>
      </c>
      <c r="H1932" s="2">
        <v>75</v>
      </c>
      <c r="I1932" s="2">
        <v>70</v>
      </c>
      <c r="J1932" s="1">
        <f t="shared" si="60"/>
        <v>138</v>
      </c>
      <c r="K1932" s="1" t="s">
        <v>225</v>
      </c>
      <c r="L1932" s="1">
        <f t="shared" si="61"/>
        <v>109</v>
      </c>
      <c r="M1932" s="42" t="s">
        <v>9525</v>
      </c>
      <c r="N1932" s="2" t="s">
        <v>9524</v>
      </c>
      <c r="O1932" s="1" t="s">
        <v>227</v>
      </c>
      <c r="P1932" s="1" t="s">
        <v>236</v>
      </c>
      <c r="Q1932" s="43">
        <v>40097</v>
      </c>
      <c r="R1932" s="44" t="s">
        <v>2411</v>
      </c>
      <c r="S1932" s="1" t="s">
        <v>9526</v>
      </c>
      <c r="T1932" s="1">
        <v>18387880134</v>
      </c>
      <c r="U1932" s="1"/>
    </row>
    <row r="1933" spans="1:21">
      <c r="A1933" s="2" t="s">
        <v>63</v>
      </c>
      <c r="B1933" s="31" t="s">
        <v>9527</v>
      </c>
      <c r="C1933" s="1" t="s">
        <v>9528</v>
      </c>
      <c r="D1933" s="1" t="s">
        <v>64</v>
      </c>
      <c r="E1933" s="1" t="s">
        <v>24</v>
      </c>
      <c r="F1933" s="2">
        <v>63</v>
      </c>
      <c r="G1933" s="2">
        <v>49</v>
      </c>
      <c r="H1933" s="2">
        <v>64</v>
      </c>
      <c r="I1933" s="2">
        <v>66</v>
      </c>
      <c r="J1933" s="1">
        <f t="shared" si="60"/>
        <v>138</v>
      </c>
      <c r="K1933" s="1" t="s">
        <v>225</v>
      </c>
      <c r="L1933" s="1">
        <f t="shared" si="61"/>
        <v>112</v>
      </c>
      <c r="M1933" s="42" t="s">
        <v>9529</v>
      </c>
      <c r="N1933" s="2" t="s">
        <v>9528</v>
      </c>
      <c r="O1933" s="1" t="s">
        <v>235</v>
      </c>
      <c r="P1933" s="1" t="s">
        <v>242</v>
      </c>
      <c r="Q1933" s="43">
        <v>39854</v>
      </c>
      <c r="R1933" s="44" t="s">
        <v>3824</v>
      </c>
      <c r="S1933" s="1" t="s">
        <v>9530</v>
      </c>
      <c r="T1933" s="1">
        <v>15096433623</v>
      </c>
      <c r="U1933" s="1"/>
    </row>
    <row r="1934" spans="1:21">
      <c r="A1934" s="2" t="s">
        <v>57</v>
      </c>
      <c r="B1934" s="31" t="s">
        <v>9531</v>
      </c>
      <c r="C1934" s="1" t="s">
        <v>9532</v>
      </c>
      <c r="D1934" s="1" t="s">
        <v>60</v>
      </c>
      <c r="E1934" s="1" t="s">
        <v>25</v>
      </c>
      <c r="F1934" s="2">
        <v>68</v>
      </c>
      <c r="G1934" s="2">
        <v>36.5</v>
      </c>
      <c r="H1934" s="2">
        <v>87</v>
      </c>
      <c r="I1934" s="2">
        <v>80</v>
      </c>
      <c r="J1934" s="1">
        <f t="shared" si="60"/>
        <v>137.9</v>
      </c>
      <c r="K1934" s="1" t="s">
        <v>225</v>
      </c>
      <c r="L1934" s="1">
        <f t="shared" si="61"/>
        <v>104.5</v>
      </c>
      <c r="M1934" s="42" t="s">
        <v>9533</v>
      </c>
      <c r="N1934" s="2" t="s">
        <v>9532</v>
      </c>
      <c r="O1934" s="1" t="s">
        <v>227</v>
      </c>
      <c r="P1934" s="1" t="s">
        <v>236</v>
      </c>
      <c r="Q1934" s="43">
        <v>40072</v>
      </c>
      <c r="R1934" s="44" t="s">
        <v>7208</v>
      </c>
      <c r="S1934" s="1" t="s">
        <v>9534</v>
      </c>
      <c r="T1934" s="1">
        <v>15128756879</v>
      </c>
      <c r="U1934" s="1"/>
    </row>
    <row r="1935" spans="1:21">
      <c r="A1935" s="2" t="s">
        <v>78</v>
      </c>
      <c r="B1935" s="31" t="s">
        <v>9535</v>
      </c>
      <c r="C1935" s="1" t="s">
        <v>9536</v>
      </c>
      <c r="D1935" s="1" t="s">
        <v>80</v>
      </c>
      <c r="E1935" s="1" t="s">
        <v>24</v>
      </c>
      <c r="F1935" s="2">
        <v>82.5</v>
      </c>
      <c r="G1935" s="2">
        <v>24</v>
      </c>
      <c r="H1935" s="2">
        <v>83</v>
      </c>
      <c r="I1935" s="2">
        <v>74</v>
      </c>
      <c r="J1935" s="1">
        <f t="shared" si="60"/>
        <v>137.9</v>
      </c>
      <c r="K1935" s="1" t="s">
        <v>225</v>
      </c>
      <c r="L1935" s="1">
        <f t="shared" si="61"/>
        <v>106.5</v>
      </c>
      <c r="M1935" s="42" t="s">
        <v>9537</v>
      </c>
      <c r="N1935" s="2" t="s">
        <v>9536</v>
      </c>
      <c r="O1935" s="32" t="s">
        <v>227</v>
      </c>
      <c r="P1935" s="32" t="s">
        <v>228</v>
      </c>
      <c r="Q1935" s="32" t="s">
        <v>9538</v>
      </c>
      <c r="R1935" s="54" t="s">
        <v>4439</v>
      </c>
      <c r="S1935" s="32" t="s">
        <v>9539</v>
      </c>
      <c r="T1935" s="32" t="s">
        <v>9540</v>
      </c>
      <c r="U1935" s="32" t="s">
        <v>231</v>
      </c>
    </row>
    <row r="1936" spans="1:21">
      <c r="A1936" s="2" t="s">
        <v>39</v>
      </c>
      <c r="B1936" s="31" t="s">
        <v>9541</v>
      </c>
      <c r="C1936" s="1" t="s">
        <v>9542</v>
      </c>
      <c r="D1936" s="1" t="s">
        <v>41</v>
      </c>
      <c r="E1936" s="1" t="s">
        <v>24</v>
      </c>
      <c r="F1936" s="2">
        <v>76</v>
      </c>
      <c r="G1936" s="2">
        <v>29</v>
      </c>
      <c r="H1936" s="2">
        <v>85</v>
      </c>
      <c r="I1936" s="2">
        <v>78</v>
      </c>
      <c r="J1936" s="1">
        <f t="shared" si="60"/>
        <v>137.6</v>
      </c>
      <c r="K1936" s="1" t="s">
        <v>225</v>
      </c>
      <c r="L1936" s="1">
        <f t="shared" si="61"/>
        <v>105</v>
      </c>
      <c r="M1936" s="42" t="s">
        <v>9543</v>
      </c>
      <c r="N1936" s="2" t="s">
        <v>9542</v>
      </c>
      <c r="O1936" s="1" t="s">
        <v>235</v>
      </c>
      <c r="P1936" s="1" t="s">
        <v>242</v>
      </c>
      <c r="Q1936" s="43" t="s">
        <v>9544</v>
      </c>
      <c r="R1936" s="44" t="s">
        <v>986</v>
      </c>
      <c r="S1936" s="1" t="s">
        <v>9545</v>
      </c>
      <c r="T1936" s="1">
        <v>13638758221</v>
      </c>
      <c r="U1936" s="1"/>
    </row>
    <row r="1937" spans="1:21">
      <c r="A1937" s="2" t="s">
        <v>22</v>
      </c>
      <c r="B1937" s="31" t="s">
        <v>9546</v>
      </c>
      <c r="C1937" s="1" t="s">
        <v>9547</v>
      </c>
      <c r="D1937" s="1" t="s">
        <v>30</v>
      </c>
      <c r="E1937" s="1" t="s">
        <v>24</v>
      </c>
      <c r="F1937" s="2">
        <v>75</v>
      </c>
      <c r="G1937" s="2">
        <v>29.5</v>
      </c>
      <c r="H1937" s="2">
        <v>88</v>
      </c>
      <c r="I1937" s="2">
        <v>77</v>
      </c>
      <c r="J1937" s="1">
        <f t="shared" si="60"/>
        <v>137.5</v>
      </c>
      <c r="K1937" s="1" t="s">
        <v>225</v>
      </c>
      <c r="L1937" s="1">
        <f t="shared" si="61"/>
        <v>104.5</v>
      </c>
      <c r="M1937" s="42" t="s">
        <v>9548</v>
      </c>
      <c r="N1937" s="2" t="s">
        <v>9547</v>
      </c>
      <c r="O1937" s="1" t="s">
        <v>227</v>
      </c>
      <c r="P1937" s="1" t="s">
        <v>236</v>
      </c>
      <c r="Q1937" s="43" t="s">
        <v>9549</v>
      </c>
      <c r="R1937" s="44" t="s">
        <v>3305</v>
      </c>
      <c r="S1937" s="1" t="s">
        <v>9550</v>
      </c>
      <c r="T1937" s="31" t="s">
        <v>9551</v>
      </c>
      <c r="U1937" s="1"/>
    </row>
    <row r="1938" spans="1:21">
      <c r="A1938" s="2" t="s">
        <v>45</v>
      </c>
      <c r="B1938" s="31" t="s">
        <v>9552</v>
      </c>
      <c r="C1938" s="1" t="s">
        <v>9553</v>
      </c>
      <c r="D1938" s="1" t="s">
        <v>47</v>
      </c>
      <c r="E1938" s="1" t="s">
        <v>25</v>
      </c>
      <c r="F1938" s="2">
        <v>74.5</v>
      </c>
      <c r="G1938" s="2">
        <v>32</v>
      </c>
      <c r="H1938" s="2">
        <v>78</v>
      </c>
      <c r="I1938" s="2">
        <v>77</v>
      </c>
      <c r="J1938" s="1">
        <f t="shared" si="60"/>
        <v>137.5</v>
      </c>
      <c r="K1938" s="1" t="s">
        <v>225</v>
      </c>
      <c r="L1938" s="1">
        <f t="shared" si="61"/>
        <v>106.5</v>
      </c>
      <c r="M1938" s="42" t="s">
        <v>9554</v>
      </c>
      <c r="N1938" s="2" t="s">
        <v>9553</v>
      </c>
      <c r="O1938" s="1" t="s">
        <v>235</v>
      </c>
      <c r="P1938" s="1" t="s">
        <v>242</v>
      </c>
      <c r="Q1938" s="43">
        <v>40091</v>
      </c>
      <c r="R1938" s="44" t="s">
        <v>1440</v>
      </c>
      <c r="S1938" s="1" t="s">
        <v>9555</v>
      </c>
      <c r="T1938" s="1">
        <v>13987890131</v>
      </c>
      <c r="U1938" s="1"/>
    </row>
    <row r="1939" spans="1:21">
      <c r="A1939" s="2" t="s">
        <v>45</v>
      </c>
      <c r="B1939" s="31" t="s">
        <v>9556</v>
      </c>
      <c r="C1939" s="1" t="s">
        <v>9557</v>
      </c>
      <c r="D1939" s="1" t="s">
        <v>47</v>
      </c>
      <c r="E1939" s="1" t="s">
        <v>25</v>
      </c>
      <c r="F1939" s="2">
        <v>78.5</v>
      </c>
      <c r="G1939" s="2">
        <v>26</v>
      </c>
      <c r="H1939" s="2">
        <v>84</v>
      </c>
      <c r="I1939" s="2">
        <v>80</v>
      </c>
      <c r="J1939" s="1">
        <f t="shared" si="60"/>
        <v>137.30000000000001</v>
      </c>
      <c r="K1939" s="1" t="s">
        <v>225</v>
      </c>
      <c r="L1939" s="1">
        <f t="shared" si="61"/>
        <v>104.5</v>
      </c>
      <c r="M1939" s="42" t="s">
        <v>9558</v>
      </c>
      <c r="N1939" s="2" t="s">
        <v>9557</v>
      </c>
      <c r="O1939" s="1" t="s">
        <v>227</v>
      </c>
      <c r="P1939" s="1" t="s">
        <v>242</v>
      </c>
      <c r="Q1939" s="43">
        <v>40091</v>
      </c>
      <c r="R1939" s="44" t="s">
        <v>583</v>
      </c>
      <c r="S1939" s="1" t="s">
        <v>9559</v>
      </c>
      <c r="T1939" s="1">
        <v>18787890053</v>
      </c>
      <c r="U1939" s="1"/>
    </row>
    <row r="1940" spans="1:21">
      <c r="A1940" s="2" t="s">
        <v>65</v>
      </c>
      <c r="B1940" s="31" t="s">
        <v>9560</v>
      </c>
      <c r="C1940" s="1" t="s">
        <v>9561</v>
      </c>
      <c r="D1940" s="1" t="s">
        <v>66</v>
      </c>
      <c r="E1940" s="1" t="s">
        <v>26</v>
      </c>
      <c r="F1940" s="2">
        <v>66</v>
      </c>
      <c r="G1940" s="2">
        <v>42.5</v>
      </c>
      <c r="H1940" s="2">
        <v>65</v>
      </c>
      <c r="I1940" s="2">
        <v>79</v>
      </c>
      <c r="J1940" s="1">
        <f t="shared" si="60"/>
        <v>137.30000000000001</v>
      </c>
      <c r="K1940" s="1" t="s">
        <v>225</v>
      </c>
      <c r="L1940" s="1">
        <f t="shared" si="61"/>
        <v>108.5</v>
      </c>
      <c r="M1940" s="42" t="s">
        <v>9562</v>
      </c>
      <c r="N1940" s="2" t="s">
        <v>9561</v>
      </c>
      <c r="O1940" s="1" t="s">
        <v>235</v>
      </c>
      <c r="P1940" s="1" t="s">
        <v>242</v>
      </c>
      <c r="Q1940" s="31" t="s">
        <v>1322</v>
      </c>
      <c r="R1940" s="44" t="s">
        <v>700</v>
      </c>
      <c r="S1940" s="1" t="s">
        <v>9563</v>
      </c>
      <c r="T1940" s="1">
        <v>13638792967</v>
      </c>
      <c r="U1940" s="1"/>
    </row>
    <row r="1941" spans="1:21">
      <c r="A1941" s="2" t="s">
        <v>78</v>
      </c>
      <c r="B1941" s="31" t="s">
        <v>9564</v>
      </c>
      <c r="C1941" s="1" t="s">
        <v>9565</v>
      </c>
      <c r="D1941" s="1" t="s">
        <v>79</v>
      </c>
      <c r="E1941" s="1" t="s">
        <v>24</v>
      </c>
      <c r="F1941" s="2">
        <v>68.5</v>
      </c>
      <c r="G1941" s="2">
        <v>35.5</v>
      </c>
      <c r="H1941" s="2">
        <v>84</v>
      </c>
      <c r="I1941" s="2">
        <v>82</v>
      </c>
      <c r="J1941" s="1">
        <f t="shared" si="60"/>
        <v>137.19999999999999</v>
      </c>
      <c r="K1941" s="1" t="s">
        <v>225</v>
      </c>
      <c r="L1941" s="1">
        <f t="shared" si="61"/>
        <v>104</v>
      </c>
      <c r="M1941" s="42" t="s">
        <v>9566</v>
      </c>
      <c r="N1941" s="2" t="s">
        <v>9565</v>
      </c>
      <c r="O1941" s="1" t="s">
        <v>235</v>
      </c>
      <c r="P1941" s="1" t="s">
        <v>236</v>
      </c>
      <c r="Q1941" s="43">
        <v>39970</v>
      </c>
      <c r="R1941" s="47" t="s">
        <v>9567</v>
      </c>
      <c r="S1941" s="1" t="s">
        <v>9568</v>
      </c>
      <c r="T1941" s="1">
        <v>15125708863</v>
      </c>
      <c r="U1941" s="1"/>
    </row>
    <row r="1942" spans="1:21">
      <c r="A1942" s="2" t="s">
        <v>52</v>
      </c>
      <c r="B1942" s="31" t="s">
        <v>9569</v>
      </c>
      <c r="C1942" s="1" t="s">
        <v>9570</v>
      </c>
      <c r="D1942" s="1" t="s">
        <v>56</v>
      </c>
      <c r="E1942" s="1" t="s">
        <v>24</v>
      </c>
      <c r="F1942" s="2">
        <v>77.5</v>
      </c>
      <c r="G1942" s="2">
        <v>27.5</v>
      </c>
      <c r="H1942" s="2">
        <v>78</v>
      </c>
      <c r="I1942" s="2">
        <v>82</v>
      </c>
      <c r="J1942" s="1">
        <f t="shared" si="60"/>
        <v>137</v>
      </c>
      <c r="K1942" s="1" t="s">
        <v>225</v>
      </c>
      <c r="L1942" s="1">
        <f t="shared" si="61"/>
        <v>105</v>
      </c>
      <c r="M1942" s="42" t="s">
        <v>9571</v>
      </c>
      <c r="N1942" s="2" t="s">
        <v>9570</v>
      </c>
      <c r="O1942" s="1" t="s">
        <v>227</v>
      </c>
      <c r="P1942" s="1" t="s">
        <v>242</v>
      </c>
      <c r="Q1942" s="43">
        <v>40141</v>
      </c>
      <c r="R1942" s="44" t="s">
        <v>2061</v>
      </c>
      <c r="S1942" s="1" t="s">
        <v>9572</v>
      </c>
      <c r="T1942" s="1">
        <v>15125841146</v>
      </c>
      <c r="U1942" s="1"/>
    </row>
    <row r="1943" spans="1:21">
      <c r="A1943" s="2" t="s">
        <v>52</v>
      </c>
      <c r="B1943" s="31" t="s">
        <v>9573</v>
      </c>
      <c r="C1943" s="1" t="s">
        <v>9574</v>
      </c>
      <c r="D1943" s="1" t="s">
        <v>56</v>
      </c>
      <c r="E1943" s="1" t="s">
        <v>24</v>
      </c>
      <c r="F1943" s="2">
        <v>82</v>
      </c>
      <c r="G1943" s="2">
        <v>23.5</v>
      </c>
      <c r="H1943" s="2">
        <v>79</v>
      </c>
      <c r="I1943" s="2">
        <v>76</v>
      </c>
      <c r="J1943" s="1">
        <f t="shared" si="60"/>
        <v>136.5</v>
      </c>
      <c r="K1943" s="1" t="s">
        <v>225</v>
      </c>
      <c r="L1943" s="1">
        <f t="shared" si="61"/>
        <v>105.5</v>
      </c>
      <c r="M1943" s="42" t="s">
        <v>9575</v>
      </c>
      <c r="N1943" s="2" t="s">
        <v>9574</v>
      </c>
      <c r="O1943" s="1" t="s">
        <v>227</v>
      </c>
      <c r="P1943" s="1" t="s">
        <v>236</v>
      </c>
      <c r="Q1943" s="43">
        <v>40041</v>
      </c>
      <c r="R1943" s="44" t="s">
        <v>5967</v>
      </c>
      <c r="S1943" s="1" t="s">
        <v>9576</v>
      </c>
      <c r="T1943" s="1">
        <v>14769336982</v>
      </c>
      <c r="U1943" s="1"/>
    </row>
    <row r="1944" spans="1:21">
      <c r="A1944" s="2" t="s">
        <v>65</v>
      </c>
      <c r="B1944" s="31" t="s">
        <v>9577</v>
      </c>
      <c r="C1944" s="1" t="s">
        <v>9578</v>
      </c>
      <c r="D1944" s="1" t="s">
        <v>73</v>
      </c>
      <c r="E1944" s="1" t="s">
        <v>24</v>
      </c>
      <c r="F1944" s="2">
        <v>82.5</v>
      </c>
      <c r="G1944" s="2">
        <v>21.5</v>
      </c>
      <c r="H1944" s="2">
        <v>90</v>
      </c>
      <c r="I1944" s="2">
        <v>72</v>
      </c>
      <c r="J1944" s="1">
        <f t="shared" si="60"/>
        <v>136.4</v>
      </c>
      <c r="K1944" s="1" t="s">
        <v>225</v>
      </c>
      <c r="L1944" s="1">
        <f t="shared" si="61"/>
        <v>104</v>
      </c>
      <c r="M1944" s="42" t="s">
        <v>9579</v>
      </c>
      <c r="N1944" s="2" t="s">
        <v>9578</v>
      </c>
      <c r="O1944" s="1" t="s">
        <v>227</v>
      </c>
      <c r="P1944" s="1" t="s">
        <v>236</v>
      </c>
      <c r="Q1944" s="43">
        <v>40159</v>
      </c>
      <c r="R1944" s="44" t="s">
        <v>9580</v>
      </c>
      <c r="S1944" s="1" t="s">
        <v>9581</v>
      </c>
      <c r="T1944" s="31" t="s">
        <v>9582</v>
      </c>
      <c r="U1944" s="1"/>
    </row>
    <row r="1945" spans="1:21">
      <c r="A1945" s="2" t="s">
        <v>57</v>
      </c>
      <c r="B1945" s="31" t="s">
        <v>9583</v>
      </c>
      <c r="C1945" s="1" t="s">
        <v>9584</v>
      </c>
      <c r="D1945" s="1" t="s">
        <v>62</v>
      </c>
      <c r="E1945" s="1" t="s">
        <v>24</v>
      </c>
      <c r="F1945" s="2">
        <v>76.5</v>
      </c>
      <c r="G1945" s="2">
        <v>28</v>
      </c>
      <c r="H1945" s="2">
        <v>76</v>
      </c>
      <c r="I1945" s="2">
        <v>83</v>
      </c>
      <c r="J1945" s="1">
        <f t="shared" si="60"/>
        <v>136.30000000000001</v>
      </c>
      <c r="K1945" s="1" t="s">
        <v>225</v>
      </c>
      <c r="L1945" s="1">
        <f t="shared" si="61"/>
        <v>104.5</v>
      </c>
      <c r="M1945" s="42" t="s">
        <v>9585</v>
      </c>
      <c r="N1945" s="2" t="s">
        <v>9584</v>
      </c>
      <c r="O1945" s="1" t="s">
        <v>235</v>
      </c>
      <c r="P1945" s="1" t="s">
        <v>242</v>
      </c>
      <c r="Q1945" s="43">
        <v>40202</v>
      </c>
      <c r="R1945" s="44" t="s">
        <v>5780</v>
      </c>
      <c r="S1945" s="1" t="s">
        <v>9586</v>
      </c>
      <c r="T1945" s="1">
        <v>13508857115</v>
      </c>
      <c r="U1945" s="1"/>
    </row>
    <row r="1946" spans="1:21">
      <c r="A1946" s="2" t="s">
        <v>65</v>
      </c>
      <c r="B1946" s="31" t="s">
        <v>9587</v>
      </c>
      <c r="C1946" s="1" t="s">
        <v>9588</v>
      </c>
      <c r="D1946" s="1" t="s">
        <v>66</v>
      </c>
      <c r="E1946" s="1" t="s">
        <v>24</v>
      </c>
      <c r="F1946" s="2">
        <v>76.5</v>
      </c>
      <c r="G1946" s="2">
        <v>31</v>
      </c>
      <c r="H1946" s="2">
        <v>59</v>
      </c>
      <c r="I1946" s="2">
        <v>85</v>
      </c>
      <c r="J1946" s="1">
        <f t="shared" si="60"/>
        <v>136.30000000000001</v>
      </c>
      <c r="K1946" s="1" t="s">
        <v>225</v>
      </c>
      <c r="L1946" s="1">
        <f t="shared" si="61"/>
        <v>107.5</v>
      </c>
      <c r="M1946" s="42" t="s">
        <v>9589</v>
      </c>
      <c r="N1946" s="2" t="s">
        <v>9588</v>
      </c>
      <c r="O1946" s="1" t="s">
        <v>235</v>
      </c>
      <c r="P1946" s="1" t="s">
        <v>242</v>
      </c>
      <c r="Q1946" s="31" t="s">
        <v>1288</v>
      </c>
      <c r="R1946" s="44" t="s">
        <v>5005</v>
      </c>
      <c r="S1946" s="1" t="s">
        <v>9590</v>
      </c>
      <c r="T1946" s="1">
        <v>18760807724</v>
      </c>
      <c r="U1946" s="1"/>
    </row>
    <row r="1947" spans="1:21">
      <c r="A1947" s="2" t="s">
        <v>78</v>
      </c>
      <c r="B1947" s="31" t="s">
        <v>9591</v>
      </c>
      <c r="C1947" s="1" t="s">
        <v>9592</v>
      </c>
      <c r="D1947" s="1" t="s">
        <v>81</v>
      </c>
      <c r="E1947" s="1" t="s">
        <v>24</v>
      </c>
      <c r="F1947" s="2">
        <v>75</v>
      </c>
      <c r="G1947" s="2">
        <v>33</v>
      </c>
      <c r="H1947" s="2">
        <v>61</v>
      </c>
      <c r="I1947" s="2">
        <v>80</v>
      </c>
      <c r="J1947" s="1">
        <f t="shared" si="60"/>
        <v>136.19999999999999</v>
      </c>
      <c r="K1947" s="1" t="s">
        <v>225</v>
      </c>
      <c r="L1947" s="1">
        <f t="shared" si="61"/>
        <v>108</v>
      </c>
      <c r="M1947" s="42" t="s">
        <v>9593</v>
      </c>
      <c r="N1947" s="2" t="s">
        <v>9592</v>
      </c>
      <c r="O1947" s="1" t="s">
        <v>235</v>
      </c>
      <c r="P1947" s="1" t="s">
        <v>228</v>
      </c>
      <c r="Q1947" s="43">
        <v>40153</v>
      </c>
      <c r="R1947" s="44" t="s">
        <v>447</v>
      </c>
      <c r="S1947" s="1" t="s">
        <v>9594</v>
      </c>
      <c r="T1947" s="1">
        <v>18287847591</v>
      </c>
      <c r="U1947" s="1" t="s">
        <v>231</v>
      </c>
    </row>
    <row r="1948" spans="1:21">
      <c r="A1948" s="2" t="s">
        <v>22</v>
      </c>
      <c r="B1948" s="31" t="s">
        <v>9595</v>
      </c>
      <c r="C1948" s="1" t="s">
        <v>9596</v>
      </c>
      <c r="D1948" s="1" t="s">
        <v>23</v>
      </c>
      <c r="E1948" s="1" t="s">
        <v>25</v>
      </c>
      <c r="F1948" s="2">
        <v>74</v>
      </c>
      <c r="G1948" s="2">
        <v>36.5</v>
      </c>
      <c r="H1948" s="2">
        <v>62</v>
      </c>
      <c r="I1948" s="2">
        <v>66</v>
      </c>
      <c r="J1948" s="1">
        <f t="shared" si="60"/>
        <v>136.1</v>
      </c>
      <c r="K1948" s="1" t="s">
        <v>225</v>
      </c>
      <c r="L1948" s="1">
        <f t="shared" si="61"/>
        <v>110.5</v>
      </c>
      <c r="M1948" s="42" t="s">
        <v>9597</v>
      </c>
      <c r="N1948" s="2" t="s">
        <v>9596</v>
      </c>
      <c r="O1948" s="1" t="s">
        <v>235</v>
      </c>
      <c r="P1948" s="1" t="s">
        <v>236</v>
      </c>
      <c r="Q1948" s="43">
        <v>40287</v>
      </c>
      <c r="R1948" s="47" t="s">
        <v>9598</v>
      </c>
      <c r="S1948" s="1" t="s">
        <v>9599</v>
      </c>
      <c r="T1948" s="1">
        <v>13529708282</v>
      </c>
      <c r="U1948" s="1"/>
    </row>
    <row r="1949" spans="1:21">
      <c r="A1949" s="2" t="s">
        <v>42</v>
      </c>
      <c r="B1949" s="31" t="s">
        <v>9600</v>
      </c>
      <c r="C1949" s="1" t="s">
        <v>9601</v>
      </c>
      <c r="D1949" s="1" t="s">
        <v>43</v>
      </c>
      <c r="E1949" s="1" t="s">
        <v>24</v>
      </c>
      <c r="F1949" s="2">
        <v>59.5</v>
      </c>
      <c r="G1949" s="2">
        <v>53</v>
      </c>
      <c r="H1949" s="2">
        <v>56</v>
      </c>
      <c r="I1949" s="2">
        <v>62</v>
      </c>
      <c r="J1949" s="1">
        <f t="shared" si="60"/>
        <v>136.1</v>
      </c>
      <c r="K1949" s="1" t="s">
        <v>225</v>
      </c>
      <c r="L1949" s="1">
        <f t="shared" si="61"/>
        <v>112.5</v>
      </c>
      <c r="M1949" s="42" t="s">
        <v>9602</v>
      </c>
      <c r="N1949" s="2" t="s">
        <v>9601</v>
      </c>
      <c r="O1949" s="1" t="s">
        <v>235</v>
      </c>
      <c r="P1949" s="1" t="s">
        <v>242</v>
      </c>
      <c r="Q1949" s="43">
        <v>39886</v>
      </c>
      <c r="R1949" s="44" t="s">
        <v>1562</v>
      </c>
      <c r="S1949" s="1" t="s">
        <v>9603</v>
      </c>
      <c r="T1949" s="1">
        <v>18760801854</v>
      </c>
      <c r="U1949" s="1" t="s">
        <v>231</v>
      </c>
    </row>
    <row r="1950" spans="1:21">
      <c r="A1950" s="2" t="s">
        <v>22</v>
      </c>
      <c r="B1950" s="31" t="s">
        <v>9604</v>
      </c>
      <c r="C1950" s="1" t="s">
        <v>9605</v>
      </c>
      <c r="D1950" s="1" t="s">
        <v>33</v>
      </c>
      <c r="E1950" s="1" t="s">
        <v>35</v>
      </c>
      <c r="F1950" s="2">
        <v>55.5</v>
      </c>
      <c r="G1950" s="2">
        <v>53</v>
      </c>
      <c r="H1950" s="2">
        <v>70</v>
      </c>
      <c r="I1950" s="2">
        <v>67</v>
      </c>
      <c r="J1950" s="1">
        <f t="shared" si="60"/>
        <v>135.9</v>
      </c>
      <c r="K1950" s="1" t="s">
        <v>225</v>
      </c>
      <c r="L1950" s="1">
        <f t="shared" si="61"/>
        <v>108.5</v>
      </c>
      <c r="M1950" s="42" t="s">
        <v>9606</v>
      </c>
      <c r="N1950" s="2" t="s">
        <v>9605</v>
      </c>
      <c r="O1950" s="1" t="s">
        <v>235</v>
      </c>
      <c r="P1950" s="1" t="s">
        <v>242</v>
      </c>
      <c r="Q1950" s="31" t="s">
        <v>7497</v>
      </c>
      <c r="R1950" s="47" t="s">
        <v>9607</v>
      </c>
      <c r="S1950" s="31" t="s">
        <v>9608</v>
      </c>
      <c r="T1950" s="31" t="s">
        <v>9609</v>
      </c>
      <c r="U1950" s="1"/>
    </row>
    <row r="1951" spans="1:21">
      <c r="A1951" s="2" t="s">
        <v>90</v>
      </c>
      <c r="B1951" s="31" t="s">
        <v>9610</v>
      </c>
      <c r="C1951" s="1" t="s">
        <v>9611</v>
      </c>
      <c r="D1951" s="1" t="s">
        <v>91</v>
      </c>
      <c r="E1951" s="1" t="s">
        <v>24</v>
      </c>
      <c r="F1951" s="2">
        <v>73.5</v>
      </c>
      <c r="G1951" s="2">
        <v>34</v>
      </c>
      <c r="H1951" s="2">
        <v>56</v>
      </c>
      <c r="I1951" s="2">
        <v>86</v>
      </c>
      <c r="J1951" s="1">
        <f t="shared" si="60"/>
        <v>135.9</v>
      </c>
      <c r="K1951" s="1" t="s">
        <v>225</v>
      </c>
      <c r="L1951" s="1">
        <f t="shared" si="61"/>
        <v>107.5</v>
      </c>
      <c r="M1951" s="42" t="s">
        <v>9612</v>
      </c>
      <c r="N1951" s="2" t="s">
        <v>9611</v>
      </c>
      <c r="O1951" s="31" t="s">
        <v>227</v>
      </c>
      <c r="P1951" s="31" t="s">
        <v>242</v>
      </c>
      <c r="Q1951" s="31" t="s">
        <v>5076</v>
      </c>
      <c r="R1951" s="47" t="s">
        <v>2699</v>
      </c>
      <c r="S1951" s="1" t="s">
        <v>9613</v>
      </c>
      <c r="T1951" s="31" t="s">
        <v>9614</v>
      </c>
      <c r="U1951" s="1"/>
    </row>
    <row r="1952" spans="1:21">
      <c r="A1952" s="2" t="s">
        <v>22</v>
      </c>
      <c r="B1952" s="31" t="s">
        <v>9615</v>
      </c>
      <c r="C1952" s="1" t="s">
        <v>9616</v>
      </c>
      <c r="D1952" s="1" t="s">
        <v>33</v>
      </c>
      <c r="E1952" s="1" t="s">
        <v>27</v>
      </c>
      <c r="F1952" s="2">
        <v>68.5</v>
      </c>
      <c r="G1952" s="2">
        <v>36.5</v>
      </c>
      <c r="H1952" s="2">
        <v>77</v>
      </c>
      <c r="I1952" s="2">
        <v>77</v>
      </c>
      <c r="J1952" s="1">
        <f t="shared" si="60"/>
        <v>135.80000000000001</v>
      </c>
      <c r="K1952" s="1" t="s">
        <v>225</v>
      </c>
      <c r="L1952" s="1">
        <f t="shared" si="61"/>
        <v>105</v>
      </c>
      <c r="M1952" s="42" t="s">
        <v>9617</v>
      </c>
      <c r="N1952" s="2" t="s">
        <v>9616</v>
      </c>
      <c r="O1952" s="1" t="s">
        <v>235</v>
      </c>
      <c r="P1952" s="1" t="s">
        <v>236</v>
      </c>
      <c r="Q1952" s="43">
        <v>40144</v>
      </c>
      <c r="R1952" s="44" t="s">
        <v>9618</v>
      </c>
      <c r="S1952" s="1" t="s">
        <v>9619</v>
      </c>
      <c r="T1952" s="1">
        <v>13187809400</v>
      </c>
      <c r="U1952" s="1"/>
    </row>
    <row r="1953" spans="1:21">
      <c r="A1953" s="2" t="s">
        <v>65</v>
      </c>
      <c r="B1953" s="31" t="s">
        <v>9620</v>
      </c>
      <c r="C1953" s="1" t="s">
        <v>9621</v>
      </c>
      <c r="D1953" s="1" t="s">
        <v>69</v>
      </c>
      <c r="E1953" s="1" t="s">
        <v>24</v>
      </c>
      <c r="F1953" s="2">
        <v>58</v>
      </c>
      <c r="G1953" s="2">
        <v>51.5</v>
      </c>
      <c r="H1953" s="2">
        <v>71</v>
      </c>
      <c r="I1953" s="2">
        <v>59</v>
      </c>
      <c r="J1953" s="1">
        <f t="shared" si="60"/>
        <v>135.5</v>
      </c>
      <c r="K1953" s="1" t="s">
        <v>225</v>
      </c>
      <c r="L1953" s="1">
        <f t="shared" si="61"/>
        <v>109.5</v>
      </c>
      <c r="M1953" s="42" t="s">
        <v>9622</v>
      </c>
      <c r="N1953" s="2" t="s">
        <v>9621</v>
      </c>
      <c r="O1953" s="1" t="s">
        <v>235</v>
      </c>
      <c r="P1953" s="1" t="s">
        <v>236</v>
      </c>
      <c r="Q1953" s="43">
        <v>40045</v>
      </c>
      <c r="R1953" s="44" t="s">
        <v>5942</v>
      </c>
      <c r="S1953" s="1" t="s">
        <v>9623</v>
      </c>
      <c r="T1953" s="1">
        <v>15126035139</v>
      </c>
      <c r="U1953" s="1"/>
    </row>
    <row r="1954" spans="1:21">
      <c r="A1954" s="2" t="s">
        <v>22</v>
      </c>
      <c r="B1954" s="31" t="s">
        <v>9624</v>
      </c>
      <c r="C1954" s="1" t="s">
        <v>9625</v>
      </c>
      <c r="D1954" s="1" t="s">
        <v>38</v>
      </c>
      <c r="E1954" s="1" t="s">
        <v>24</v>
      </c>
      <c r="F1954" s="2">
        <v>73.5</v>
      </c>
      <c r="G1954" s="2">
        <v>34.5</v>
      </c>
      <c r="H1954" s="2">
        <v>67</v>
      </c>
      <c r="I1954" s="2">
        <v>70</v>
      </c>
      <c r="J1954" s="1">
        <f t="shared" si="60"/>
        <v>135.4</v>
      </c>
      <c r="K1954" s="1" t="s">
        <v>225</v>
      </c>
      <c r="L1954" s="1">
        <f t="shared" si="61"/>
        <v>108</v>
      </c>
      <c r="M1954" s="42" t="s">
        <v>9626</v>
      </c>
      <c r="N1954" s="2" t="s">
        <v>9625</v>
      </c>
      <c r="O1954" s="31" t="s">
        <v>227</v>
      </c>
      <c r="P1954" s="31" t="s">
        <v>228</v>
      </c>
      <c r="Q1954" s="43">
        <v>40247</v>
      </c>
      <c r="R1954" s="44" t="s">
        <v>3479</v>
      </c>
      <c r="S1954" s="31" t="s">
        <v>9627</v>
      </c>
      <c r="T1954" s="31" t="s">
        <v>9628</v>
      </c>
      <c r="U1954" s="31"/>
    </row>
    <row r="1955" spans="1:21">
      <c r="A1955" s="2" t="s">
        <v>57</v>
      </c>
      <c r="B1955" s="31" t="s">
        <v>9629</v>
      </c>
      <c r="C1955" s="1" t="s">
        <v>9630</v>
      </c>
      <c r="D1955" s="1" t="s">
        <v>58</v>
      </c>
      <c r="E1955" s="1" t="s">
        <v>24</v>
      </c>
      <c r="F1955" s="2">
        <v>59</v>
      </c>
      <c r="G1955" s="2">
        <v>50.5</v>
      </c>
      <c r="H1955" s="2">
        <v>64</v>
      </c>
      <c r="I1955" s="2">
        <v>65</v>
      </c>
      <c r="J1955" s="1">
        <f t="shared" si="60"/>
        <v>135.30000000000001</v>
      </c>
      <c r="K1955" s="1" t="s">
        <v>225</v>
      </c>
      <c r="L1955" s="1">
        <f t="shared" si="61"/>
        <v>109.5</v>
      </c>
      <c r="M1955" s="42" t="s">
        <v>9631</v>
      </c>
      <c r="N1955" s="2" t="s">
        <v>9630</v>
      </c>
      <c r="O1955" s="1" t="s">
        <v>235</v>
      </c>
      <c r="P1955" s="1" t="s">
        <v>242</v>
      </c>
      <c r="Q1955" s="43">
        <v>39978</v>
      </c>
      <c r="R1955" s="44" t="s">
        <v>6808</v>
      </c>
      <c r="S1955" s="1" t="s">
        <v>9632</v>
      </c>
      <c r="T1955" s="1">
        <v>13888826903</v>
      </c>
      <c r="U1955" s="1"/>
    </row>
    <row r="1956" spans="1:21">
      <c r="A1956" s="2" t="s">
        <v>42</v>
      </c>
      <c r="B1956" s="31" t="s">
        <v>9633</v>
      </c>
      <c r="C1956" s="1" t="s">
        <v>9634</v>
      </c>
      <c r="D1956" s="1" t="s">
        <v>44</v>
      </c>
      <c r="E1956" s="1" t="s">
        <v>24</v>
      </c>
      <c r="F1956" s="2">
        <v>79.5</v>
      </c>
      <c r="G1956" s="2">
        <v>25</v>
      </c>
      <c r="H1956" s="2">
        <v>73</v>
      </c>
      <c r="I1956" s="2">
        <v>80</v>
      </c>
      <c r="J1956" s="1">
        <f t="shared" si="60"/>
        <v>135.1</v>
      </c>
      <c r="K1956" s="1" t="s">
        <v>225</v>
      </c>
      <c r="L1956" s="1">
        <f t="shared" si="61"/>
        <v>104.5</v>
      </c>
      <c r="M1956" s="42" t="s">
        <v>9635</v>
      </c>
      <c r="N1956" s="2" t="s">
        <v>9634</v>
      </c>
      <c r="O1956" s="1" t="s">
        <v>227</v>
      </c>
      <c r="P1956" s="1" t="s">
        <v>242</v>
      </c>
      <c r="Q1956" s="45">
        <v>40128</v>
      </c>
      <c r="R1956" s="44" t="s">
        <v>9636</v>
      </c>
      <c r="S1956" s="1" t="s">
        <v>9637</v>
      </c>
      <c r="T1956" s="1">
        <v>15987854695</v>
      </c>
      <c r="U1956" s="1"/>
    </row>
    <row r="1957" spans="1:21">
      <c r="A1957" s="2" t="s">
        <v>45</v>
      </c>
      <c r="B1957" s="31" t="s">
        <v>9638</v>
      </c>
      <c r="C1957" s="1" t="s">
        <v>9639</v>
      </c>
      <c r="D1957" s="1" t="s">
        <v>47</v>
      </c>
      <c r="E1957" s="1" t="s">
        <v>24</v>
      </c>
      <c r="F1957" s="2">
        <v>71.5</v>
      </c>
      <c r="G1957" s="2">
        <v>34</v>
      </c>
      <c r="H1957" s="2">
        <v>78</v>
      </c>
      <c r="I1957" s="2">
        <v>70</v>
      </c>
      <c r="J1957" s="1">
        <f t="shared" si="60"/>
        <v>135.1</v>
      </c>
      <c r="K1957" s="1" t="s">
        <v>225</v>
      </c>
      <c r="L1957" s="1">
        <f t="shared" si="61"/>
        <v>105.5</v>
      </c>
      <c r="M1957" s="42" t="s">
        <v>9640</v>
      </c>
      <c r="N1957" s="2" t="s">
        <v>9639</v>
      </c>
      <c r="O1957" s="1" t="s">
        <v>235</v>
      </c>
      <c r="P1957" s="1" t="s">
        <v>242</v>
      </c>
      <c r="Q1957" s="43">
        <v>40148</v>
      </c>
      <c r="R1957" s="44" t="s">
        <v>2597</v>
      </c>
      <c r="S1957" s="1" t="s">
        <v>9641</v>
      </c>
      <c r="T1957" s="1">
        <v>15096460456</v>
      </c>
      <c r="U1957" s="1"/>
    </row>
    <row r="1958" spans="1:21">
      <c r="A1958" s="2" t="s">
        <v>22</v>
      </c>
      <c r="B1958" s="31" t="s">
        <v>9642</v>
      </c>
      <c r="C1958" s="1" t="s">
        <v>9643</v>
      </c>
      <c r="D1958" s="1" t="s">
        <v>23</v>
      </c>
      <c r="E1958" s="1" t="s">
        <v>26</v>
      </c>
      <c r="F1958" s="2">
        <v>75.5</v>
      </c>
      <c r="G1958" s="2">
        <v>28.5</v>
      </c>
      <c r="H1958" s="2">
        <v>72</v>
      </c>
      <c r="I1958" s="2">
        <v>82</v>
      </c>
      <c r="J1958" s="1">
        <f t="shared" si="60"/>
        <v>134.80000000000001</v>
      </c>
      <c r="K1958" s="1" t="s">
        <v>225</v>
      </c>
      <c r="L1958" s="1">
        <f t="shared" si="61"/>
        <v>104</v>
      </c>
      <c r="M1958" s="42" t="s">
        <v>9644</v>
      </c>
      <c r="N1958" s="2" t="s">
        <v>9643</v>
      </c>
      <c r="O1958" s="1" t="s">
        <v>235</v>
      </c>
      <c r="P1958" s="1" t="s">
        <v>228</v>
      </c>
      <c r="Q1958" s="43">
        <v>40076</v>
      </c>
      <c r="R1958" s="44" t="s">
        <v>9645</v>
      </c>
      <c r="S1958" s="1" t="s">
        <v>9646</v>
      </c>
      <c r="T1958" s="1">
        <v>15087236619</v>
      </c>
      <c r="U1958" s="1" t="s">
        <v>231</v>
      </c>
    </row>
    <row r="1959" spans="1:21">
      <c r="A1959" s="2" t="s">
        <v>22</v>
      </c>
      <c r="B1959" s="31" t="s">
        <v>9647</v>
      </c>
      <c r="C1959" s="1" t="s">
        <v>9648</v>
      </c>
      <c r="D1959" s="1" t="s">
        <v>33</v>
      </c>
      <c r="E1959" s="1" t="s">
        <v>36</v>
      </c>
      <c r="F1959" s="2">
        <v>71.5</v>
      </c>
      <c r="G1959" s="2">
        <v>38</v>
      </c>
      <c r="H1959" s="2">
        <v>64</v>
      </c>
      <c r="I1959" s="2">
        <v>62</v>
      </c>
      <c r="J1959" s="1">
        <f t="shared" si="60"/>
        <v>134.69999999999999</v>
      </c>
      <c r="K1959" s="1" t="s">
        <v>225</v>
      </c>
      <c r="L1959" s="1">
        <f t="shared" si="61"/>
        <v>109.5</v>
      </c>
      <c r="M1959" s="42" t="s">
        <v>9649</v>
      </c>
      <c r="N1959" s="2" t="s">
        <v>9648</v>
      </c>
      <c r="O1959" s="1" t="s">
        <v>227</v>
      </c>
      <c r="P1959" s="1" t="s">
        <v>242</v>
      </c>
      <c r="Q1959" s="43">
        <v>40012</v>
      </c>
      <c r="R1959" s="44" t="s">
        <v>9650</v>
      </c>
      <c r="S1959" s="1" t="s">
        <v>9651</v>
      </c>
      <c r="T1959" s="1">
        <v>15750337201</v>
      </c>
      <c r="U1959" s="1"/>
    </row>
    <row r="1960" spans="1:21">
      <c r="A1960" s="2" t="s">
        <v>57</v>
      </c>
      <c r="B1960" s="31" t="s">
        <v>9652</v>
      </c>
      <c r="C1960" s="1" t="s">
        <v>9653</v>
      </c>
      <c r="D1960" s="1" t="s">
        <v>58</v>
      </c>
      <c r="E1960" s="1" t="s">
        <v>24</v>
      </c>
      <c r="F1960" s="2">
        <v>49.5</v>
      </c>
      <c r="G1960" s="2">
        <v>55</v>
      </c>
      <c r="H1960" s="2">
        <v>69</v>
      </c>
      <c r="I1960" s="2">
        <v>82</v>
      </c>
      <c r="J1960" s="1">
        <f t="shared" si="60"/>
        <v>134.69999999999999</v>
      </c>
      <c r="K1960" s="1" t="s">
        <v>225</v>
      </c>
      <c r="L1960" s="1">
        <f t="shared" si="61"/>
        <v>104.5</v>
      </c>
      <c r="M1960" s="42" t="s">
        <v>9654</v>
      </c>
      <c r="N1960" s="2" t="s">
        <v>9653</v>
      </c>
      <c r="O1960" s="1" t="s">
        <v>235</v>
      </c>
      <c r="P1960" s="1" t="s">
        <v>236</v>
      </c>
      <c r="Q1960" s="43">
        <v>40255</v>
      </c>
      <c r="R1960" s="44" t="s">
        <v>769</v>
      </c>
      <c r="S1960" s="1" t="s">
        <v>9655</v>
      </c>
      <c r="T1960" s="1">
        <v>15125873636</v>
      </c>
      <c r="U1960" s="1"/>
    </row>
    <row r="1961" spans="1:21">
      <c r="A1961" s="2" t="s">
        <v>84</v>
      </c>
      <c r="B1961" s="31" t="s">
        <v>9656</v>
      </c>
      <c r="C1961" s="1" t="s">
        <v>9657</v>
      </c>
      <c r="D1961" s="1" t="s">
        <v>85</v>
      </c>
      <c r="E1961" s="1" t="s">
        <v>24</v>
      </c>
      <c r="F1961" s="2">
        <v>74.5</v>
      </c>
      <c r="G1961" s="2">
        <v>27.5</v>
      </c>
      <c r="H1961" s="2">
        <v>79</v>
      </c>
      <c r="I1961" s="2">
        <v>84</v>
      </c>
      <c r="J1961" s="1">
        <f t="shared" si="60"/>
        <v>134.6</v>
      </c>
      <c r="K1961" s="1" t="s">
        <v>225</v>
      </c>
      <c r="L1961" s="1">
        <f t="shared" si="61"/>
        <v>102</v>
      </c>
      <c r="M1961" s="42" t="s">
        <v>9658</v>
      </c>
      <c r="N1961" s="2" t="s">
        <v>9657</v>
      </c>
      <c r="O1961" s="1" t="s">
        <v>235</v>
      </c>
      <c r="P1961" s="1" t="s">
        <v>236</v>
      </c>
      <c r="Q1961" s="43">
        <v>40184</v>
      </c>
      <c r="R1961" s="44" t="s">
        <v>3725</v>
      </c>
      <c r="S1961" s="1" t="s">
        <v>9659</v>
      </c>
      <c r="T1961" s="1">
        <v>15912914561</v>
      </c>
      <c r="U1961" s="1"/>
    </row>
    <row r="1962" spans="1:21">
      <c r="A1962" s="2" t="s">
        <v>22</v>
      </c>
      <c r="B1962" s="31" t="s">
        <v>9660</v>
      </c>
      <c r="C1962" s="1" t="s">
        <v>9661</v>
      </c>
      <c r="D1962" s="1" t="s">
        <v>38</v>
      </c>
      <c r="E1962" s="1" t="s">
        <v>24</v>
      </c>
      <c r="F1962" s="2">
        <v>78</v>
      </c>
      <c r="G1962" s="2">
        <v>34.5</v>
      </c>
      <c r="H1962" s="2">
        <v>56</v>
      </c>
      <c r="I1962" s="2">
        <v>54</v>
      </c>
      <c r="J1962" s="1">
        <f t="shared" si="60"/>
        <v>134.5</v>
      </c>
      <c r="K1962" s="1" t="s">
        <v>225</v>
      </c>
      <c r="L1962" s="1">
        <f t="shared" si="61"/>
        <v>112.5</v>
      </c>
      <c r="M1962" s="42" t="s">
        <v>9662</v>
      </c>
      <c r="N1962" s="2" t="s">
        <v>9661</v>
      </c>
      <c r="O1962" s="31" t="s">
        <v>227</v>
      </c>
      <c r="P1962" s="31" t="s">
        <v>236</v>
      </c>
      <c r="Q1962" s="43">
        <v>39913</v>
      </c>
      <c r="R1962" s="44" t="s">
        <v>6820</v>
      </c>
      <c r="S1962" s="31" t="s">
        <v>9663</v>
      </c>
      <c r="T1962" s="31" t="s">
        <v>9664</v>
      </c>
      <c r="U1962" s="31"/>
    </row>
    <row r="1963" spans="1:21">
      <c r="A1963" s="2" t="s">
        <v>78</v>
      </c>
      <c r="B1963" s="31" t="s">
        <v>9665</v>
      </c>
      <c r="C1963" s="1" t="s">
        <v>9666</v>
      </c>
      <c r="D1963" s="1" t="s">
        <v>81</v>
      </c>
      <c r="E1963" s="1" t="s">
        <v>24</v>
      </c>
      <c r="F1963" s="2">
        <v>75.5</v>
      </c>
      <c r="G1963" s="2">
        <v>29.5</v>
      </c>
      <c r="H1963" s="2">
        <v>69</v>
      </c>
      <c r="I1963" s="2">
        <v>78</v>
      </c>
      <c r="J1963" s="1">
        <f t="shared" si="60"/>
        <v>134.4</v>
      </c>
      <c r="K1963" s="1" t="s">
        <v>225</v>
      </c>
      <c r="L1963" s="1">
        <f t="shared" si="61"/>
        <v>105</v>
      </c>
      <c r="M1963" s="42" t="s">
        <v>9667</v>
      </c>
      <c r="N1963" s="2" t="s">
        <v>9666</v>
      </c>
      <c r="O1963" s="1" t="s">
        <v>235</v>
      </c>
      <c r="P1963" s="1" t="s">
        <v>228</v>
      </c>
      <c r="Q1963" s="43">
        <v>39909</v>
      </c>
      <c r="R1963" s="44" t="s">
        <v>447</v>
      </c>
      <c r="S1963" s="1" t="s">
        <v>9668</v>
      </c>
      <c r="T1963" s="1">
        <v>18787811430</v>
      </c>
      <c r="U1963" s="1" t="s">
        <v>231</v>
      </c>
    </row>
    <row r="1964" spans="1:21">
      <c r="A1964" s="2" t="s">
        <v>45</v>
      </c>
      <c r="B1964" s="31" t="s">
        <v>9669</v>
      </c>
      <c r="C1964" s="1" t="s">
        <v>9670</v>
      </c>
      <c r="D1964" s="1" t="s">
        <v>47</v>
      </c>
      <c r="E1964" s="1" t="s">
        <v>25</v>
      </c>
      <c r="F1964" s="2">
        <v>75</v>
      </c>
      <c r="G1964" s="2">
        <v>27.5</v>
      </c>
      <c r="H1964" s="2">
        <v>78</v>
      </c>
      <c r="I1964" s="2">
        <v>81</v>
      </c>
      <c r="J1964" s="1">
        <f t="shared" si="60"/>
        <v>134.29999999999998</v>
      </c>
      <c r="K1964" s="1" t="s">
        <v>225</v>
      </c>
      <c r="L1964" s="1">
        <f t="shared" si="61"/>
        <v>102.5</v>
      </c>
      <c r="M1964" s="42" t="s">
        <v>9671</v>
      </c>
      <c r="N1964" s="2" t="s">
        <v>9670</v>
      </c>
      <c r="O1964" s="1" t="s">
        <v>227</v>
      </c>
      <c r="P1964" s="1" t="s">
        <v>236</v>
      </c>
      <c r="Q1964" s="43">
        <v>40067</v>
      </c>
      <c r="R1964" s="44" t="s">
        <v>5641</v>
      </c>
      <c r="S1964" s="1" t="s">
        <v>9672</v>
      </c>
      <c r="T1964" s="1">
        <v>15987244836</v>
      </c>
      <c r="U1964" s="1"/>
    </row>
    <row r="1965" spans="1:21">
      <c r="A1965" s="2" t="s">
        <v>84</v>
      </c>
      <c r="B1965" s="31" t="s">
        <v>9673</v>
      </c>
      <c r="C1965" s="1" t="s">
        <v>9674</v>
      </c>
      <c r="D1965" s="1" t="s">
        <v>89</v>
      </c>
      <c r="E1965" s="1" t="s">
        <v>25</v>
      </c>
      <c r="F1965" s="2">
        <v>68.5</v>
      </c>
      <c r="G1965" s="2">
        <v>34</v>
      </c>
      <c r="H1965" s="2">
        <v>84</v>
      </c>
      <c r="I1965" s="2">
        <v>75</v>
      </c>
      <c r="J1965" s="1">
        <f t="shared" si="60"/>
        <v>134.30000000000001</v>
      </c>
      <c r="K1965" s="1" t="s">
        <v>225</v>
      </c>
      <c r="L1965" s="1">
        <f t="shared" si="61"/>
        <v>102.5</v>
      </c>
      <c r="M1965" s="42" t="s">
        <v>9675</v>
      </c>
      <c r="N1965" s="2" t="s">
        <v>9674</v>
      </c>
      <c r="O1965" s="1" t="s">
        <v>227</v>
      </c>
      <c r="P1965" s="1" t="s">
        <v>236</v>
      </c>
      <c r="Q1965" s="56" t="s">
        <v>1865</v>
      </c>
      <c r="R1965" s="44" t="s">
        <v>3440</v>
      </c>
      <c r="S1965" s="1" t="s">
        <v>6874</v>
      </c>
      <c r="T1965" s="1">
        <v>13638718448</v>
      </c>
      <c r="U1965" s="1"/>
    </row>
    <row r="1966" spans="1:21">
      <c r="A1966" s="2" t="s">
        <v>45</v>
      </c>
      <c r="B1966" s="31" t="s">
        <v>9676</v>
      </c>
      <c r="C1966" s="1" t="s">
        <v>9677</v>
      </c>
      <c r="D1966" s="1" t="s">
        <v>50</v>
      </c>
      <c r="E1966" s="1" t="s">
        <v>24</v>
      </c>
      <c r="F1966" s="2">
        <v>84</v>
      </c>
      <c r="G1966" s="2">
        <v>17.5</v>
      </c>
      <c r="H1966" s="2">
        <v>78</v>
      </c>
      <c r="I1966" s="2">
        <v>85</v>
      </c>
      <c r="J1966" s="1">
        <f t="shared" si="60"/>
        <v>134.1</v>
      </c>
      <c r="K1966" s="1" t="s">
        <v>225</v>
      </c>
      <c r="L1966" s="1">
        <f t="shared" si="61"/>
        <v>101.5</v>
      </c>
      <c r="M1966" s="42" t="s">
        <v>9678</v>
      </c>
      <c r="N1966" s="2" t="s">
        <v>9679</v>
      </c>
      <c r="O1966" s="1" t="s">
        <v>227</v>
      </c>
      <c r="P1966" s="1" t="s">
        <v>236</v>
      </c>
      <c r="Q1966" s="43">
        <v>40009</v>
      </c>
      <c r="R1966" s="44" t="s">
        <v>9680</v>
      </c>
      <c r="S1966" s="1" t="s">
        <v>9681</v>
      </c>
      <c r="T1966" s="1">
        <v>18287832970</v>
      </c>
      <c r="U1966" s="1"/>
    </row>
    <row r="1967" spans="1:21">
      <c r="A1967" s="2" t="s">
        <v>94</v>
      </c>
      <c r="B1967" s="31" t="s">
        <v>9682</v>
      </c>
      <c r="C1967" s="1" t="s">
        <v>9683</v>
      </c>
      <c r="D1967" s="1" t="s">
        <v>94</v>
      </c>
      <c r="E1967" s="1" t="s">
        <v>25</v>
      </c>
      <c r="F1967" s="2">
        <v>78.5</v>
      </c>
      <c r="G1967" s="2">
        <v>23.5</v>
      </c>
      <c r="H1967" s="2">
        <v>72</v>
      </c>
      <c r="I1967" s="2">
        <v>87</v>
      </c>
      <c r="J1967" s="1">
        <f t="shared" si="60"/>
        <v>133.80000000000001</v>
      </c>
      <c r="K1967" s="1" t="s">
        <v>225</v>
      </c>
      <c r="L1967" s="1">
        <f t="shared" si="61"/>
        <v>102</v>
      </c>
      <c r="M1967" s="42" t="s">
        <v>9684</v>
      </c>
      <c r="N1967" s="2" t="s">
        <v>9683</v>
      </c>
      <c r="O1967" s="1" t="s">
        <v>227</v>
      </c>
      <c r="P1967" s="1" t="s">
        <v>228</v>
      </c>
      <c r="Q1967" s="45">
        <v>40311</v>
      </c>
      <c r="R1967" s="44" t="s">
        <v>1851</v>
      </c>
      <c r="S1967" s="1" t="s">
        <v>9685</v>
      </c>
      <c r="T1967" s="1">
        <v>15887757557</v>
      </c>
      <c r="U1967" s="1" t="s">
        <v>231</v>
      </c>
    </row>
    <row r="1968" spans="1:21">
      <c r="A1968" s="2" t="s">
        <v>78</v>
      </c>
      <c r="B1968" s="31" t="s">
        <v>9686</v>
      </c>
      <c r="C1968" s="1" t="s">
        <v>9687</v>
      </c>
      <c r="D1968" s="1" t="s">
        <v>82</v>
      </c>
      <c r="E1968" s="1" t="s">
        <v>24</v>
      </c>
      <c r="F1968" s="2">
        <v>75.5</v>
      </c>
      <c r="G1968" s="2">
        <v>35</v>
      </c>
      <c r="H1968" s="2">
        <v>59</v>
      </c>
      <c r="I1968" s="2">
        <v>57</v>
      </c>
      <c r="J1968" s="1">
        <f t="shared" si="60"/>
        <v>133.69999999999999</v>
      </c>
      <c r="K1968" s="1" t="s">
        <v>225</v>
      </c>
      <c r="L1968" s="1">
        <f t="shared" si="61"/>
        <v>110.5</v>
      </c>
      <c r="M1968" s="42" t="s">
        <v>9688</v>
      </c>
      <c r="N1968" s="2" t="s">
        <v>9687</v>
      </c>
      <c r="O1968" s="1" t="s">
        <v>227</v>
      </c>
      <c r="P1968" s="31" t="s">
        <v>228</v>
      </c>
      <c r="Q1968" s="43">
        <v>40037</v>
      </c>
      <c r="R1968" s="44" t="s">
        <v>6664</v>
      </c>
      <c r="S1968" s="1" t="s">
        <v>9689</v>
      </c>
      <c r="T1968" s="31">
        <v>14769315289</v>
      </c>
      <c r="U1968" s="1" t="s">
        <v>231</v>
      </c>
    </row>
    <row r="1969" spans="1:21">
      <c r="A1969" s="2" t="s">
        <v>83</v>
      </c>
      <c r="B1969" s="31" t="s">
        <v>9690</v>
      </c>
      <c r="C1969" s="1" t="s">
        <v>9691</v>
      </c>
      <c r="D1969" s="1" t="s">
        <v>83</v>
      </c>
      <c r="E1969" s="1" t="s">
        <v>26</v>
      </c>
      <c r="F1969" s="2">
        <v>70.5</v>
      </c>
      <c r="G1969" s="2">
        <v>30</v>
      </c>
      <c r="H1969" s="2">
        <v>78</v>
      </c>
      <c r="I1969" s="2">
        <v>88</v>
      </c>
      <c r="J1969" s="1">
        <f t="shared" si="60"/>
        <v>133.69999999999999</v>
      </c>
      <c r="K1969" s="1" t="s">
        <v>225</v>
      </c>
      <c r="L1969" s="1">
        <f t="shared" si="61"/>
        <v>100.5</v>
      </c>
      <c r="M1969" s="42" t="s">
        <v>9692</v>
      </c>
      <c r="N1969" s="2" t="s">
        <v>9691</v>
      </c>
      <c r="O1969" s="1" t="s">
        <v>227</v>
      </c>
      <c r="P1969" s="1" t="s">
        <v>242</v>
      </c>
      <c r="Q1969" s="43">
        <v>40110</v>
      </c>
      <c r="R1969" s="44" t="s">
        <v>5390</v>
      </c>
      <c r="S1969" s="1" t="s">
        <v>9693</v>
      </c>
      <c r="T1969" s="1">
        <v>13618784137</v>
      </c>
      <c r="U1969" s="1" t="s">
        <v>231</v>
      </c>
    </row>
    <row r="1970" spans="1:21">
      <c r="A1970" s="2" t="s">
        <v>45</v>
      </c>
      <c r="B1970" s="31" t="s">
        <v>9694</v>
      </c>
      <c r="C1970" s="1" t="s">
        <v>9695</v>
      </c>
      <c r="D1970" s="1" t="s">
        <v>46</v>
      </c>
      <c r="E1970" s="1" t="s">
        <v>24</v>
      </c>
      <c r="F1970" s="2">
        <v>76</v>
      </c>
      <c r="G1970" s="2">
        <v>31</v>
      </c>
      <c r="H1970" s="2">
        <v>62</v>
      </c>
      <c r="I1970" s="2">
        <v>71</v>
      </c>
      <c r="J1970" s="1">
        <f t="shared" si="60"/>
        <v>133.6</v>
      </c>
      <c r="K1970" s="1" t="s">
        <v>225</v>
      </c>
      <c r="L1970" s="1">
        <f t="shared" si="61"/>
        <v>107</v>
      </c>
      <c r="M1970" s="42" t="s">
        <v>9696</v>
      </c>
      <c r="N1970" s="2" t="s">
        <v>9695</v>
      </c>
      <c r="O1970" s="1" t="s">
        <v>227</v>
      </c>
      <c r="P1970" s="1" t="s">
        <v>242</v>
      </c>
      <c r="Q1970" s="43">
        <v>40070</v>
      </c>
      <c r="R1970" s="44" t="s">
        <v>8456</v>
      </c>
      <c r="S1970" s="1" t="s">
        <v>9697</v>
      </c>
      <c r="T1970" s="1">
        <v>18387294190</v>
      </c>
      <c r="U1970" s="1" t="s">
        <v>231</v>
      </c>
    </row>
    <row r="1971" spans="1:21">
      <c r="A1971" s="2" t="s">
        <v>57</v>
      </c>
      <c r="B1971" s="31" t="s">
        <v>9698</v>
      </c>
      <c r="C1971" s="1" t="s">
        <v>9699</v>
      </c>
      <c r="D1971" s="1" t="s">
        <v>60</v>
      </c>
      <c r="E1971" s="1" t="s">
        <v>24</v>
      </c>
      <c r="F1971" s="2">
        <v>80</v>
      </c>
      <c r="G1971" s="2">
        <v>22</v>
      </c>
      <c r="H1971" s="2">
        <v>77</v>
      </c>
      <c r="I1971" s="2">
        <v>81</v>
      </c>
      <c r="J1971" s="1">
        <f t="shared" si="60"/>
        <v>133.6</v>
      </c>
      <c r="K1971" s="1" t="s">
        <v>225</v>
      </c>
      <c r="L1971" s="1">
        <f t="shared" si="61"/>
        <v>102</v>
      </c>
      <c r="M1971" s="42" t="s">
        <v>9700</v>
      </c>
      <c r="N1971" s="2" t="s">
        <v>9699</v>
      </c>
      <c r="O1971" s="31" t="s">
        <v>235</v>
      </c>
      <c r="P1971" s="31" t="s">
        <v>228</v>
      </c>
      <c r="Q1971" s="31" t="s">
        <v>9701</v>
      </c>
      <c r="R1971" s="47" t="s">
        <v>7365</v>
      </c>
      <c r="S1971" s="31" t="s">
        <v>9702</v>
      </c>
      <c r="T1971" s="31" t="s">
        <v>9703</v>
      </c>
      <c r="U1971" s="1"/>
    </row>
    <row r="1972" spans="1:21">
      <c r="A1972" s="2" t="s">
        <v>57</v>
      </c>
      <c r="B1972" s="31" t="s">
        <v>9704</v>
      </c>
      <c r="C1972" s="1" t="s">
        <v>9705</v>
      </c>
      <c r="D1972" s="1" t="s">
        <v>58</v>
      </c>
      <c r="E1972" s="1" t="s">
        <v>25</v>
      </c>
      <c r="F1972" s="2">
        <v>70.5</v>
      </c>
      <c r="G1972" s="2">
        <v>33.5</v>
      </c>
      <c r="H1972" s="2">
        <v>72</v>
      </c>
      <c r="I1972" s="2">
        <v>75</v>
      </c>
      <c r="J1972" s="1">
        <f t="shared" si="60"/>
        <v>133.4</v>
      </c>
      <c r="K1972" s="1" t="s">
        <v>225</v>
      </c>
      <c r="L1972" s="1">
        <f t="shared" si="61"/>
        <v>104</v>
      </c>
      <c r="M1972" s="42" t="s">
        <v>9706</v>
      </c>
      <c r="N1972" s="2" t="s">
        <v>9705</v>
      </c>
      <c r="O1972" s="1" t="s">
        <v>227</v>
      </c>
      <c r="P1972" s="1" t="s">
        <v>236</v>
      </c>
      <c r="Q1972" s="43">
        <v>40173</v>
      </c>
      <c r="R1972" s="44" t="s">
        <v>9707</v>
      </c>
      <c r="S1972" s="1" t="s">
        <v>9708</v>
      </c>
      <c r="T1972" s="1">
        <v>13529711151</v>
      </c>
      <c r="U1972" s="1"/>
    </row>
    <row r="1973" spans="1:21">
      <c r="A1973" s="2" t="s">
        <v>39</v>
      </c>
      <c r="B1973" s="31" t="s">
        <v>9709</v>
      </c>
      <c r="C1973" s="1" t="s">
        <v>149</v>
      </c>
      <c r="D1973" s="1" t="s">
        <v>41</v>
      </c>
      <c r="E1973" s="1" t="s">
        <v>24</v>
      </c>
      <c r="F1973" s="2">
        <v>67.5</v>
      </c>
      <c r="G1973" s="2">
        <v>37</v>
      </c>
      <c r="H1973" s="2">
        <v>78</v>
      </c>
      <c r="I1973" s="2">
        <v>66</v>
      </c>
      <c r="J1973" s="1">
        <f t="shared" si="60"/>
        <v>133.29999999999998</v>
      </c>
      <c r="K1973" s="1" t="s">
        <v>225</v>
      </c>
      <c r="L1973" s="1">
        <f t="shared" si="61"/>
        <v>104.5</v>
      </c>
      <c r="M1973" s="42" t="s">
        <v>9710</v>
      </c>
      <c r="N1973" s="2" t="s">
        <v>149</v>
      </c>
      <c r="O1973" s="1" t="s">
        <v>235</v>
      </c>
      <c r="P1973" s="1" t="s">
        <v>426</v>
      </c>
      <c r="Q1973" s="43" t="s">
        <v>2024</v>
      </c>
      <c r="R1973" s="44" t="s">
        <v>2083</v>
      </c>
      <c r="S1973" s="1" t="s">
        <v>9711</v>
      </c>
      <c r="T1973" s="1">
        <v>13678761211</v>
      </c>
      <c r="U1973" s="1"/>
    </row>
    <row r="1974" spans="1:21">
      <c r="A1974" s="2" t="s">
        <v>45</v>
      </c>
      <c r="B1974" s="31" t="s">
        <v>9712</v>
      </c>
      <c r="C1974" s="1" t="s">
        <v>9713</v>
      </c>
      <c r="D1974" s="1" t="s">
        <v>46</v>
      </c>
      <c r="E1974" s="1" t="s">
        <v>24</v>
      </c>
      <c r="F1974" s="2">
        <v>79.5</v>
      </c>
      <c r="G1974" s="2">
        <v>24</v>
      </c>
      <c r="H1974" s="2">
        <v>75</v>
      </c>
      <c r="I1974" s="2">
        <v>74</v>
      </c>
      <c r="J1974" s="1">
        <f t="shared" si="60"/>
        <v>133.30000000000001</v>
      </c>
      <c r="K1974" s="1" t="s">
        <v>225</v>
      </c>
      <c r="L1974" s="1">
        <f t="shared" si="61"/>
        <v>103.5</v>
      </c>
      <c r="M1974" s="42" t="s">
        <v>9714</v>
      </c>
      <c r="N1974" s="2" t="s">
        <v>9713</v>
      </c>
      <c r="O1974" s="1" t="s">
        <v>227</v>
      </c>
      <c r="P1974" s="1" t="s">
        <v>242</v>
      </c>
      <c r="Q1974" s="43">
        <v>40086</v>
      </c>
      <c r="R1974" s="44" t="s">
        <v>2208</v>
      </c>
      <c r="S1974" s="1" t="s">
        <v>9715</v>
      </c>
      <c r="T1974" s="1">
        <v>15125975809</v>
      </c>
      <c r="U1974" s="1" t="s">
        <v>231</v>
      </c>
    </row>
    <row r="1975" spans="1:21">
      <c r="A1975" s="2" t="s">
        <v>65</v>
      </c>
      <c r="B1975" s="31" t="s">
        <v>9716</v>
      </c>
      <c r="C1975" s="1" t="s">
        <v>9717</v>
      </c>
      <c r="D1975" s="1" t="s">
        <v>69</v>
      </c>
      <c r="E1975" s="1" t="s">
        <v>24</v>
      </c>
      <c r="F1975" s="2">
        <v>45</v>
      </c>
      <c r="G1975" s="2">
        <v>58</v>
      </c>
      <c r="H1975" s="2">
        <v>83</v>
      </c>
      <c r="I1975" s="2">
        <v>68</v>
      </c>
      <c r="J1975" s="1">
        <f t="shared" si="60"/>
        <v>133.19999999999999</v>
      </c>
      <c r="K1975" s="1" t="s">
        <v>225</v>
      </c>
      <c r="L1975" s="1">
        <f t="shared" si="61"/>
        <v>103</v>
      </c>
      <c r="M1975" s="42" t="s">
        <v>9718</v>
      </c>
      <c r="N1975" s="2" t="s">
        <v>9717</v>
      </c>
      <c r="O1975" s="1" t="s">
        <v>235</v>
      </c>
      <c r="P1975" s="1" t="s">
        <v>242</v>
      </c>
      <c r="Q1975" s="43">
        <v>40181</v>
      </c>
      <c r="R1975" s="44" t="s">
        <v>5942</v>
      </c>
      <c r="S1975" s="1" t="s">
        <v>9719</v>
      </c>
      <c r="T1975" s="1">
        <v>13658780047</v>
      </c>
      <c r="U1975" s="1"/>
    </row>
    <row r="1976" spans="1:21">
      <c r="A1976" s="2" t="s">
        <v>78</v>
      </c>
      <c r="B1976" s="31" t="s">
        <v>9720</v>
      </c>
      <c r="C1976" s="1" t="s">
        <v>9721</v>
      </c>
      <c r="D1976" s="1" t="s">
        <v>82</v>
      </c>
      <c r="E1976" s="1" t="s">
        <v>24</v>
      </c>
      <c r="F1976" s="2">
        <v>54</v>
      </c>
      <c r="G1976" s="2">
        <v>50.5</v>
      </c>
      <c r="H1976" s="2">
        <v>71</v>
      </c>
      <c r="I1976" s="2">
        <v>72</v>
      </c>
      <c r="J1976" s="1">
        <f t="shared" si="60"/>
        <v>133.1</v>
      </c>
      <c r="K1976" s="1" t="s">
        <v>225</v>
      </c>
      <c r="L1976" s="1">
        <f t="shared" si="61"/>
        <v>104.5</v>
      </c>
      <c r="M1976" s="42" t="s">
        <v>9722</v>
      </c>
      <c r="N1976" s="2" t="s">
        <v>9721</v>
      </c>
      <c r="O1976" s="1" t="s">
        <v>235</v>
      </c>
      <c r="P1976" s="31" t="s">
        <v>228</v>
      </c>
      <c r="Q1976" s="43">
        <v>39522</v>
      </c>
      <c r="R1976" s="44" t="s">
        <v>9723</v>
      </c>
      <c r="S1976" s="1" t="s">
        <v>9724</v>
      </c>
      <c r="T1976" s="31" t="s">
        <v>9725</v>
      </c>
      <c r="U1976" s="1" t="s">
        <v>231</v>
      </c>
    </row>
    <row r="1977" spans="1:21">
      <c r="A1977" s="2" t="s">
        <v>84</v>
      </c>
      <c r="B1977" s="31" t="s">
        <v>9726</v>
      </c>
      <c r="C1977" s="1" t="s">
        <v>9727</v>
      </c>
      <c r="D1977" s="1" t="s">
        <v>86</v>
      </c>
      <c r="E1977" s="1" t="s">
        <v>24</v>
      </c>
      <c r="F1977" s="2">
        <v>69.5</v>
      </c>
      <c r="G1977" s="2">
        <v>32.5</v>
      </c>
      <c r="H1977" s="2">
        <v>70</v>
      </c>
      <c r="I1977" s="2">
        <v>85</v>
      </c>
      <c r="J1977" s="1">
        <f t="shared" si="60"/>
        <v>133</v>
      </c>
      <c r="K1977" s="1" t="s">
        <v>225</v>
      </c>
      <c r="L1977" s="1">
        <f t="shared" si="61"/>
        <v>102</v>
      </c>
      <c r="M1977" s="42" t="s">
        <v>9728</v>
      </c>
      <c r="N1977" s="2" t="s">
        <v>9727</v>
      </c>
      <c r="O1977" s="1" t="s">
        <v>227</v>
      </c>
      <c r="P1977" s="1" t="s">
        <v>236</v>
      </c>
      <c r="Q1977" s="43">
        <v>40172</v>
      </c>
      <c r="R1977" s="44" t="s">
        <v>2784</v>
      </c>
      <c r="S1977" s="1" t="s">
        <v>9729</v>
      </c>
      <c r="T1977" s="1">
        <v>19188569058</v>
      </c>
      <c r="U1977" s="1"/>
    </row>
    <row r="1978" spans="1:21">
      <c r="A1978" s="2" t="s">
        <v>22</v>
      </c>
      <c r="B1978" s="31" t="s">
        <v>9730</v>
      </c>
      <c r="C1978" s="1" t="s">
        <v>9731</v>
      </c>
      <c r="D1978" s="1" t="s">
        <v>23</v>
      </c>
      <c r="E1978" s="1" t="s">
        <v>26</v>
      </c>
      <c r="F1978" s="2">
        <v>80</v>
      </c>
      <c r="G1978" s="2">
        <v>21.5</v>
      </c>
      <c r="H1978" s="2">
        <v>72</v>
      </c>
      <c r="I1978" s="2">
        <v>83</v>
      </c>
      <c r="J1978" s="1">
        <f t="shared" si="60"/>
        <v>132.5</v>
      </c>
      <c r="K1978" s="1" t="s">
        <v>225</v>
      </c>
      <c r="L1978" s="1">
        <f t="shared" si="61"/>
        <v>101.5</v>
      </c>
      <c r="M1978" s="42" t="s">
        <v>9732</v>
      </c>
      <c r="N1978" s="2" t="s">
        <v>9731</v>
      </c>
      <c r="O1978" s="1" t="s">
        <v>227</v>
      </c>
      <c r="P1978" s="1" t="s">
        <v>236</v>
      </c>
      <c r="Q1978" s="43">
        <v>40243</v>
      </c>
      <c r="R1978" s="44" t="s">
        <v>9733</v>
      </c>
      <c r="S1978" s="1" t="s">
        <v>9734</v>
      </c>
      <c r="T1978" s="1">
        <v>13987824733</v>
      </c>
      <c r="U1978" s="1"/>
    </row>
    <row r="1979" spans="1:21">
      <c r="A1979" s="2" t="s">
        <v>57</v>
      </c>
      <c r="B1979" s="31" t="s">
        <v>9735</v>
      </c>
      <c r="C1979" s="1" t="s">
        <v>9736</v>
      </c>
      <c r="D1979" s="1" t="s">
        <v>60</v>
      </c>
      <c r="E1979" s="1" t="s">
        <v>25</v>
      </c>
      <c r="F1979" s="2">
        <v>76.5</v>
      </c>
      <c r="G1979" s="2">
        <v>28</v>
      </c>
      <c r="H1979" s="2">
        <v>77</v>
      </c>
      <c r="I1979" s="2">
        <v>63</v>
      </c>
      <c r="J1979" s="1">
        <f t="shared" si="60"/>
        <v>132.5</v>
      </c>
      <c r="K1979" s="1" t="s">
        <v>225</v>
      </c>
      <c r="L1979" s="1">
        <f t="shared" si="61"/>
        <v>104.5</v>
      </c>
      <c r="M1979" s="42" t="s">
        <v>9737</v>
      </c>
      <c r="N1979" s="2" t="s">
        <v>9736</v>
      </c>
      <c r="O1979" s="1" t="s">
        <v>227</v>
      </c>
      <c r="P1979" s="1" t="s">
        <v>236</v>
      </c>
      <c r="Q1979" s="43">
        <v>40005</v>
      </c>
      <c r="R1979" s="44" t="s">
        <v>6292</v>
      </c>
      <c r="S1979" s="1" t="s">
        <v>9738</v>
      </c>
      <c r="T1979" s="1">
        <v>18406838756</v>
      </c>
      <c r="U1979" s="1"/>
    </row>
    <row r="1980" spans="1:21">
      <c r="A1980" s="2" t="s">
        <v>57</v>
      </c>
      <c r="B1980" s="31" t="s">
        <v>9739</v>
      </c>
      <c r="C1980" s="1" t="s">
        <v>9740</v>
      </c>
      <c r="D1980" s="1" t="s">
        <v>58</v>
      </c>
      <c r="E1980" s="1" t="s">
        <v>24</v>
      </c>
      <c r="F1980" s="2">
        <v>61</v>
      </c>
      <c r="G1980" s="2">
        <v>45</v>
      </c>
      <c r="H1980" s="2">
        <v>70</v>
      </c>
      <c r="I1980" s="2">
        <v>62</v>
      </c>
      <c r="J1980" s="1">
        <f t="shared" si="60"/>
        <v>132.4</v>
      </c>
      <c r="K1980" s="1" t="s">
        <v>225</v>
      </c>
      <c r="L1980" s="1">
        <f t="shared" si="61"/>
        <v>106</v>
      </c>
      <c r="M1980" s="42" t="s">
        <v>9741</v>
      </c>
      <c r="N1980" s="2" t="s">
        <v>9740</v>
      </c>
      <c r="O1980" s="1" t="s">
        <v>227</v>
      </c>
      <c r="P1980" s="1" t="s">
        <v>236</v>
      </c>
      <c r="Q1980" s="43">
        <v>40136</v>
      </c>
      <c r="R1980" s="44" t="s">
        <v>2247</v>
      </c>
      <c r="S1980" s="1" t="s">
        <v>9742</v>
      </c>
      <c r="T1980" s="1">
        <v>15125853272</v>
      </c>
      <c r="U1980" s="1"/>
    </row>
    <row r="1981" spans="1:21">
      <c r="A1981" s="2" t="s">
        <v>57</v>
      </c>
      <c r="B1981" s="31" t="s">
        <v>9743</v>
      </c>
      <c r="C1981" s="1" t="s">
        <v>9744</v>
      </c>
      <c r="D1981" s="1" t="s">
        <v>58</v>
      </c>
      <c r="E1981" s="1" t="s">
        <v>24</v>
      </c>
      <c r="F1981" s="2">
        <v>67</v>
      </c>
      <c r="G1981" s="2">
        <v>33.5</v>
      </c>
      <c r="H1981" s="2">
        <v>74</v>
      </c>
      <c r="I1981" s="2">
        <v>84</v>
      </c>
      <c r="J1981" s="1">
        <f t="shared" si="60"/>
        <v>132.1</v>
      </c>
      <c r="K1981" s="1" t="s">
        <v>225</v>
      </c>
      <c r="L1981" s="1">
        <f t="shared" si="61"/>
        <v>100.5</v>
      </c>
      <c r="M1981" s="42" t="s">
        <v>9745</v>
      </c>
      <c r="N1981" s="2" t="s">
        <v>9744</v>
      </c>
      <c r="O1981" s="1" t="s">
        <v>235</v>
      </c>
      <c r="P1981" s="1" t="s">
        <v>236</v>
      </c>
      <c r="Q1981" s="43">
        <v>39945</v>
      </c>
      <c r="R1981" s="44" t="s">
        <v>6808</v>
      </c>
      <c r="S1981" s="1" t="s">
        <v>9746</v>
      </c>
      <c r="T1981" s="1">
        <v>15912914101</v>
      </c>
      <c r="U1981" s="1"/>
    </row>
    <row r="1982" spans="1:21">
      <c r="A1982" s="2" t="s">
        <v>22</v>
      </c>
      <c r="B1982" s="31" t="s">
        <v>9747</v>
      </c>
      <c r="C1982" s="1" t="s">
        <v>9748</v>
      </c>
      <c r="D1982" s="1" t="s">
        <v>38</v>
      </c>
      <c r="E1982" s="1" t="s">
        <v>24</v>
      </c>
      <c r="F1982" s="2">
        <v>54.5</v>
      </c>
      <c r="G1982" s="2">
        <v>50.5</v>
      </c>
      <c r="H1982" s="2">
        <v>66</v>
      </c>
      <c r="I1982" s="2">
        <v>68</v>
      </c>
      <c r="J1982" s="1">
        <f t="shared" si="60"/>
        <v>131.80000000000001</v>
      </c>
      <c r="K1982" s="1" t="s">
        <v>225</v>
      </c>
      <c r="L1982" s="1">
        <f t="shared" si="61"/>
        <v>105</v>
      </c>
      <c r="M1982" s="42" t="s">
        <v>9749</v>
      </c>
      <c r="N1982" s="2" t="s">
        <v>9748</v>
      </c>
      <c r="O1982" s="31" t="s">
        <v>235</v>
      </c>
      <c r="P1982" s="31" t="s">
        <v>236</v>
      </c>
      <c r="Q1982" s="43">
        <v>40071</v>
      </c>
      <c r="R1982" s="44" t="s">
        <v>3424</v>
      </c>
      <c r="S1982" s="31" t="s">
        <v>9750</v>
      </c>
      <c r="T1982" s="31" t="s">
        <v>9751</v>
      </c>
      <c r="U1982" s="31"/>
    </row>
    <row r="1983" spans="1:21">
      <c r="A1983" s="2" t="s">
        <v>39</v>
      </c>
      <c r="B1983" s="31" t="s">
        <v>9752</v>
      </c>
      <c r="C1983" s="1" t="s">
        <v>9753</v>
      </c>
      <c r="D1983" s="1" t="s">
        <v>191</v>
      </c>
      <c r="E1983" s="1" t="s">
        <v>24</v>
      </c>
      <c r="F1983" s="2">
        <v>76.5</v>
      </c>
      <c r="G1983" s="2">
        <v>26.5</v>
      </c>
      <c r="H1983" s="2">
        <v>71</v>
      </c>
      <c r="I1983" s="2">
        <v>73</v>
      </c>
      <c r="J1983" s="1">
        <f t="shared" si="60"/>
        <v>131.80000000000001</v>
      </c>
      <c r="K1983" s="1" t="s">
        <v>225</v>
      </c>
      <c r="L1983" s="1">
        <f t="shared" si="61"/>
        <v>103</v>
      </c>
      <c r="M1983" s="42" t="s">
        <v>9754</v>
      </c>
      <c r="N1983" s="2" t="s">
        <v>9753</v>
      </c>
      <c r="O1983" s="1" t="s">
        <v>235</v>
      </c>
      <c r="P1983" s="1" t="s">
        <v>242</v>
      </c>
      <c r="Q1983" s="43">
        <v>40224</v>
      </c>
      <c r="R1983" s="44" t="s">
        <v>5048</v>
      </c>
      <c r="S1983" s="1" t="s">
        <v>9755</v>
      </c>
      <c r="T1983" s="1">
        <v>15125841005</v>
      </c>
      <c r="U1983" s="1"/>
    </row>
    <row r="1984" spans="1:21">
      <c r="A1984" s="2" t="s">
        <v>65</v>
      </c>
      <c r="B1984" s="31" t="s">
        <v>9756</v>
      </c>
      <c r="C1984" s="1" t="s">
        <v>9757</v>
      </c>
      <c r="D1984" s="1" t="s">
        <v>70</v>
      </c>
      <c r="E1984" s="1" t="s">
        <v>24</v>
      </c>
      <c r="F1984" s="2">
        <v>70.5</v>
      </c>
      <c r="G1984" s="2">
        <v>36</v>
      </c>
      <c r="H1984" s="2">
        <v>62</v>
      </c>
      <c r="I1984" s="2">
        <v>64</v>
      </c>
      <c r="J1984" s="1">
        <f t="shared" si="60"/>
        <v>131.70000000000002</v>
      </c>
      <c r="K1984" s="1" t="s">
        <v>225</v>
      </c>
      <c r="L1984" s="1">
        <f t="shared" si="61"/>
        <v>106.5</v>
      </c>
      <c r="M1984" s="42" t="s">
        <v>9758</v>
      </c>
      <c r="N1984" s="2" t="s">
        <v>9757</v>
      </c>
      <c r="O1984" s="1" t="s">
        <v>227</v>
      </c>
      <c r="P1984" s="1" t="s">
        <v>236</v>
      </c>
      <c r="Q1984" s="46">
        <v>40024</v>
      </c>
      <c r="R1984" s="44" t="s">
        <v>2350</v>
      </c>
      <c r="S1984" s="1" t="s">
        <v>9759</v>
      </c>
      <c r="T1984" s="1">
        <v>13068202293</v>
      </c>
      <c r="U1984" s="1"/>
    </row>
    <row r="1985" spans="1:21">
      <c r="A1985" s="2" t="s">
        <v>57</v>
      </c>
      <c r="B1985" s="31" t="s">
        <v>9760</v>
      </c>
      <c r="C1985" s="1" t="s">
        <v>9761</v>
      </c>
      <c r="D1985" s="1" t="s">
        <v>60</v>
      </c>
      <c r="E1985" s="1" t="s">
        <v>24</v>
      </c>
      <c r="F1985" s="2">
        <v>73</v>
      </c>
      <c r="G1985" s="2">
        <v>32</v>
      </c>
      <c r="H1985" s="2">
        <v>57</v>
      </c>
      <c r="I1985" s="2">
        <v>76</v>
      </c>
      <c r="J1985" s="1">
        <f t="shared" si="60"/>
        <v>131.6</v>
      </c>
      <c r="K1985" s="1" t="s">
        <v>225</v>
      </c>
      <c r="L1985" s="1">
        <f t="shared" si="61"/>
        <v>105</v>
      </c>
      <c r="M1985" s="42" t="s">
        <v>9762</v>
      </c>
      <c r="N1985" s="2" t="s">
        <v>9761</v>
      </c>
      <c r="O1985" s="31" t="s">
        <v>227</v>
      </c>
      <c r="P1985" s="31" t="s">
        <v>236</v>
      </c>
      <c r="Q1985" s="31" t="s">
        <v>9763</v>
      </c>
      <c r="R1985" s="47" t="s">
        <v>7208</v>
      </c>
      <c r="S1985" s="31" t="s">
        <v>9764</v>
      </c>
      <c r="T1985" s="31" t="s">
        <v>9765</v>
      </c>
      <c r="U1985" s="1"/>
    </row>
    <row r="1986" spans="1:21">
      <c r="A1986" s="2" t="s">
        <v>57</v>
      </c>
      <c r="B1986" s="31" t="s">
        <v>9766</v>
      </c>
      <c r="C1986" s="1" t="s">
        <v>9767</v>
      </c>
      <c r="D1986" s="1" t="s">
        <v>60</v>
      </c>
      <c r="E1986" s="1" t="s">
        <v>24</v>
      </c>
      <c r="F1986" s="2">
        <v>81.5</v>
      </c>
      <c r="G1986" s="2">
        <v>19</v>
      </c>
      <c r="H1986" s="2">
        <v>84</v>
      </c>
      <c r="I1986" s="2">
        <v>71</v>
      </c>
      <c r="J1986" s="1">
        <f t="shared" ref="J1986:J2049" si="62">F1986+G1986+H1986*0.2+I1986*0.2</f>
        <v>131.5</v>
      </c>
      <c r="K1986" s="1" t="s">
        <v>225</v>
      </c>
      <c r="L1986" s="1">
        <f t="shared" ref="L1986:L2049" si="63">F1986+G1986</f>
        <v>100.5</v>
      </c>
      <c r="M1986" s="42" t="s">
        <v>9768</v>
      </c>
      <c r="N1986" s="2" t="s">
        <v>9767</v>
      </c>
      <c r="O1986" s="31" t="s">
        <v>235</v>
      </c>
      <c r="P1986" s="31" t="s">
        <v>242</v>
      </c>
      <c r="Q1986" s="31" t="s">
        <v>9769</v>
      </c>
      <c r="R1986" s="47" t="s">
        <v>4893</v>
      </c>
      <c r="S1986" s="31" t="s">
        <v>9770</v>
      </c>
      <c r="T1986" s="31" t="s">
        <v>9771</v>
      </c>
      <c r="U1986" s="1"/>
    </row>
    <row r="1987" spans="1:21">
      <c r="A1987" s="2" t="s">
        <v>22</v>
      </c>
      <c r="B1987" s="31" t="s">
        <v>9772</v>
      </c>
      <c r="C1987" s="1" t="s">
        <v>9773</v>
      </c>
      <c r="D1987" s="1" t="s">
        <v>33</v>
      </c>
      <c r="E1987" s="1" t="s">
        <v>35</v>
      </c>
      <c r="F1987" s="2">
        <v>74</v>
      </c>
      <c r="G1987" s="2">
        <v>24</v>
      </c>
      <c r="H1987" s="2">
        <v>89</v>
      </c>
      <c r="I1987" s="2">
        <v>77</v>
      </c>
      <c r="J1987" s="1">
        <f t="shared" si="62"/>
        <v>131.19999999999999</v>
      </c>
      <c r="K1987" s="1" t="s">
        <v>225</v>
      </c>
      <c r="L1987" s="1">
        <f t="shared" si="63"/>
        <v>98</v>
      </c>
      <c r="M1987" s="42" t="s">
        <v>9774</v>
      </c>
      <c r="N1987" s="2" t="s">
        <v>9773</v>
      </c>
      <c r="O1987" s="1" t="s">
        <v>235</v>
      </c>
      <c r="P1987" s="1" t="s">
        <v>242</v>
      </c>
      <c r="Q1987" s="31" t="s">
        <v>3140</v>
      </c>
      <c r="R1987" s="47" t="s">
        <v>9775</v>
      </c>
      <c r="S1987" s="31" t="s">
        <v>9776</v>
      </c>
      <c r="T1987" s="31" t="s">
        <v>9777</v>
      </c>
      <c r="U1987" s="1"/>
    </row>
    <row r="1988" spans="1:21">
      <c r="A1988" s="2" t="s">
        <v>22</v>
      </c>
      <c r="B1988" s="31" t="s">
        <v>9778</v>
      </c>
      <c r="C1988" s="1" t="s">
        <v>9779</v>
      </c>
      <c r="D1988" s="1" t="s">
        <v>29</v>
      </c>
      <c r="E1988" s="1" t="s">
        <v>24</v>
      </c>
      <c r="F1988" s="2">
        <v>66</v>
      </c>
      <c r="G1988" s="2">
        <v>35.5</v>
      </c>
      <c r="H1988" s="2">
        <v>76</v>
      </c>
      <c r="I1988" s="2">
        <v>72</v>
      </c>
      <c r="J1988" s="1">
        <f t="shared" si="62"/>
        <v>131.1</v>
      </c>
      <c r="K1988" s="1" t="s">
        <v>225</v>
      </c>
      <c r="L1988" s="1">
        <f t="shared" si="63"/>
        <v>101.5</v>
      </c>
      <c r="M1988" s="42" t="s">
        <v>9780</v>
      </c>
      <c r="N1988" s="2" t="s">
        <v>9779</v>
      </c>
      <c r="O1988" s="31" t="s">
        <v>235</v>
      </c>
      <c r="P1988" s="31" t="s">
        <v>242</v>
      </c>
      <c r="Q1988" s="43">
        <v>39968</v>
      </c>
      <c r="R1988" s="44" t="s">
        <v>9781</v>
      </c>
      <c r="S1988" s="1" t="s">
        <v>9782</v>
      </c>
      <c r="T1988" s="1">
        <v>15308781759</v>
      </c>
      <c r="U1988" s="1" t="s">
        <v>231</v>
      </c>
    </row>
    <row r="1989" spans="1:21">
      <c r="A1989" s="2" t="s">
        <v>22</v>
      </c>
      <c r="B1989" s="31" t="s">
        <v>9783</v>
      </c>
      <c r="C1989" s="1" t="s">
        <v>9784</v>
      </c>
      <c r="D1989" s="1" t="s">
        <v>31</v>
      </c>
      <c r="E1989" s="1" t="s">
        <v>24</v>
      </c>
      <c r="F1989" s="2">
        <v>65</v>
      </c>
      <c r="G1989" s="2">
        <v>38.5</v>
      </c>
      <c r="H1989" s="2">
        <v>68</v>
      </c>
      <c r="I1989" s="2">
        <v>69</v>
      </c>
      <c r="J1989" s="1">
        <f t="shared" si="62"/>
        <v>130.9</v>
      </c>
      <c r="K1989" s="1" t="s">
        <v>225</v>
      </c>
      <c r="L1989" s="1">
        <f t="shared" si="63"/>
        <v>103.5</v>
      </c>
      <c r="M1989" s="42" t="s">
        <v>9785</v>
      </c>
      <c r="N1989" s="2" t="s">
        <v>9784</v>
      </c>
      <c r="O1989" s="1" t="s">
        <v>227</v>
      </c>
      <c r="P1989" s="1" t="s">
        <v>236</v>
      </c>
      <c r="Q1989" s="43">
        <v>40171</v>
      </c>
      <c r="R1989" s="44" t="s">
        <v>7136</v>
      </c>
      <c r="S1989" s="1" t="s">
        <v>9786</v>
      </c>
      <c r="T1989" s="1">
        <v>15126013649</v>
      </c>
      <c r="U1989" s="1"/>
    </row>
    <row r="1990" spans="1:21">
      <c r="A1990" s="2" t="s">
        <v>57</v>
      </c>
      <c r="B1990" s="31" t="s">
        <v>9787</v>
      </c>
      <c r="C1990" s="1" t="s">
        <v>9788</v>
      </c>
      <c r="D1990" s="1" t="s">
        <v>60</v>
      </c>
      <c r="E1990" s="1" t="s">
        <v>25</v>
      </c>
      <c r="F1990" s="2">
        <v>68.5</v>
      </c>
      <c r="G1990" s="2">
        <v>33</v>
      </c>
      <c r="H1990" s="2">
        <v>71</v>
      </c>
      <c r="I1990" s="2">
        <v>75</v>
      </c>
      <c r="J1990" s="1">
        <f t="shared" si="62"/>
        <v>130.69999999999999</v>
      </c>
      <c r="K1990" s="1" t="s">
        <v>225</v>
      </c>
      <c r="L1990" s="1">
        <f t="shared" si="63"/>
        <v>101.5</v>
      </c>
      <c r="M1990" s="42" t="s">
        <v>9789</v>
      </c>
      <c r="N1990" s="2" t="s">
        <v>9788</v>
      </c>
      <c r="O1990" s="1" t="s">
        <v>235</v>
      </c>
      <c r="P1990" s="1" t="s">
        <v>236</v>
      </c>
      <c r="Q1990" s="43">
        <v>40068</v>
      </c>
      <c r="R1990" s="44" t="s">
        <v>4450</v>
      </c>
      <c r="S1990" s="1" t="s">
        <v>125</v>
      </c>
      <c r="T1990" s="1">
        <v>15974795699</v>
      </c>
      <c r="U1990" s="1"/>
    </row>
    <row r="1991" spans="1:21">
      <c r="A1991" s="2" t="s">
        <v>84</v>
      </c>
      <c r="B1991" s="31" t="s">
        <v>9790</v>
      </c>
      <c r="C1991" s="1" t="s">
        <v>9791</v>
      </c>
      <c r="D1991" s="1" t="s">
        <v>85</v>
      </c>
      <c r="E1991" s="1" t="s">
        <v>24</v>
      </c>
      <c r="F1991" s="2">
        <v>70</v>
      </c>
      <c r="G1991" s="2">
        <v>31.5</v>
      </c>
      <c r="H1991" s="2">
        <v>75</v>
      </c>
      <c r="I1991" s="2">
        <v>71</v>
      </c>
      <c r="J1991" s="1">
        <f t="shared" si="62"/>
        <v>130.69999999999999</v>
      </c>
      <c r="K1991" s="1" t="s">
        <v>225</v>
      </c>
      <c r="L1991" s="1">
        <f t="shared" si="63"/>
        <v>101.5</v>
      </c>
      <c r="M1991" s="42" t="s">
        <v>9792</v>
      </c>
      <c r="N1991" s="2" t="s">
        <v>9791</v>
      </c>
      <c r="O1991" s="1" t="s">
        <v>235</v>
      </c>
      <c r="P1991" s="1" t="s">
        <v>426</v>
      </c>
      <c r="Q1991" s="43">
        <v>39731</v>
      </c>
      <c r="R1991" s="44" t="s">
        <v>9371</v>
      </c>
      <c r="S1991" s="1" t="s">
        <v>9372</v>
      </c>
      <c r="T1991" s="1">
        <v>17869307922</v>
      </c>
      <c r="U1991" s="1" t="s">
        <v>231</v>
      </c>
    </row>
    <row r="1992" spans="1:21">
      <c r="A1992" s="2" t="s">
        <v>22</v>
      </c>
      <c r="B1992" s="31" t="s">
        <v>9793</v>
      </c>
      <c r="C1992" s="1" t="s">
        <v>392</v>
      </c>
      <c r="D1992" s="1" t="s">
        <v>32</v>
      </c>
      <c r="E1992" s="1" t="s">
        <v>24</v>
      </c>
      <c r="F1992" s="2">
        <v>85</v>
      </c>
      <c r="G1992" s="2">
        <v>13</v>
      </c>
      <c r="H1992" s="2">
        <v>77</v>
      </c>
      <c r="I1992" s="2">
        <v>86</v>
      </c>
      <c r="J1992" s="1">
        <f t="shared" si="62"/>
        <v>130.6</v>
      </c>
      <c r="K1992" s="1" t="s">
        <v>225</v>
      </c>
      <c r="L1992" s="1">
        <f t="shared" si="63"/>
        <v>98</v>
      </c>
      <c r="M1992" s="42" t="s">
        <v>9794</v>
      </c>
      <c r="N1992" s="2" t="s">
        <v>392</v>
      </c>
      <c r="O1992" s="1" t="s">
        <v>235</v>
      </c>
      <c r="P1992" s="1" t="s">
        <v>228</v>
      </c>
      <c r="Q1992" s="43" t="s">
        <v>2490</v>
      </c>
      <c r="R1992" s="44" t="s">
        <v>7321</v>
      </c>
      <c r="S1992" s="1" t="s">
        <v>9795</v>
      </c>
      <c r="T1992" s="1">
        <v>15912933529</v>
      </c>
      <c r="U1992" s="1"/>
    </row>
    <row r="1993" spans="1:21">
      <c r="A1993" s="2" t="s">
        <v>22</v>
      </c>
      <c r="B1993" s="31" t="s">
        <v>9796</v>
      </c>
      <c r="C1993" s="1" t="s">
        <v>9797</v>
      </c>
      <c r="D1993" s="1" t="s">
        <v>37</v>
      </c>
      <c r="E1993" s="1" t="s">
        <v>24</v>
      </c>
      <c r="F1993" s="2">
        <v>75</v>
      </c>
      <c r="G1993" s="2">
        <v>25.5</v>
      </c>
      <c r="H1993" s="2">
        <v>73</v>
      </c>
      <c r="I1993" s="2">
        <v>76</v>
      </c>
      <c r="J1993" s="1">
        <f t="shared" si="62"/>
        <v>130.29999999999998</v>
      </c>
      <c r="K1993" s="1" t="s">
        <v>225</v>
      </c>
      <c r="L1993" s="1">
        <f t="shared" si="63"/>
        <v>100.5</v>
      </c>
      <c r="M1993" s="42" t="s">
        <v>9798</v>
      </c>
      <c r="N1993" s="2" t="s">
        <v>9797</v>
      </c>
      <c r="O1993" s="1" t="s">
        <v>227</v>
      </c>
      <c r="P1993" s="1" t="s">
        <v>228</v>
      </c>
      <c r="Q1993" s="43">
        <v>39981</v>
      </c>
      <c r="R1993" s="44" t="s">
        <v>9799</v>
      </c>
      <c r="S1993" s="1" t="s">
        <v>9800</v>
      </c>
      <c r="T1993" s="1">
        <v>15987835878</v>
      </c>
      <c r="U1993" s="1"/>
    </row>
    <row r="1994" spans="1:21">
      <c r="A1994" s="2" t="s">
        <v>22</v>
      </c>
      <c r="B1994" s="31" t="s">
        <v>9801</v>
      </c>
      <c r="C1994" s="1" t="s">
        <v>9802</v>
      </c>
      <c r="D1994" s="1" t="s">
        <v>38</v>
      </c>
      <c r="E1994" s="1" t="s">
        <v>24</v>
      </c>
      <c r="F1994" s="2">
        <v>76</v>
      </c>
      <c r="G1994" s="2">
        <v>29.5</v>
      </c>
      <c r="H1994" s="2">
        <v>60</v>
      </c>
      <c r="I1994" s="2">
        <v>64</v>
      </c>
      <c r="J1994" s="1">
        <f t="shared" si="62"/>
        <v>130.30000000000001</v>
      </c>
      <c r="K1994" s="1" t="s">
        <v>225</v>
      </c>
      <c r="L1994" s="1">
        <f t="shared" si="63"/>
        <v>105.5</v>
      </c>
      <c r="M1994" s="42" t="s">
        <v>9803</v>
      </c>
      <c r="N1994" s="2" t="s">
        <v>9802</v>
      </c>
      <c r="O1994" s="31" t="s">
        <v>227</v>
      </c>
      <c r="P1994" s="31" t="s">
        <v>236</v>
      </c>
      <c r="Q1994" s="43">
        <v>40043</v>
      </c>
      <c r="R1994" s="44" t="s">
        <v>6820</v>
      </c>
      <c r="S1994" s="31" t="s">
        <v>9804</v>
      </c>
      <c r="T1994" s="31" t="s">
        <v>9805</v>
      </c>
      <c r="U1994" s="31"/>
    </row>
    <row r="1995" spans="1:21">
      <c r="A1995" s="2" t="s">
        <v>84</v>
      </c>
      <c r="B1995" s="31" t="s">
        <v>9806</v>
      </c>
      <c r="C1995" s="1" t="s">
        <v>9807</v>
      </c>
      <c r="D1995" s="1" t="s">
        <v>89</v>
      </c>
      <c r="E1995" s="1" t="s">
        <v>24</v>
      </c>
      <c r="F1995" s="2">
        <v>77</v>
      </c>
      <c r="G1995" s="2">
        <v>24.5</v>
      </c>
      <c r="H1995" s="2">
        <v>71</v>
      </c>
      <c r="I1995" s="2">
        <v>72</v>
      </c>
      <c r="J1995" s="1">
        <f t="shared" si="62"/>
        <v>130.1</v>
      </c>
      <c r="K1995" s="1" t="s">
        <v>225</v>
      </c>
      <c r="L1995" s="1">
        <f t="shared" si="63"/>
        <v>101.5</v>
      </c>
      <c r="M1995" s="42" t="s">
        <v>9808</v>
      </c>
      <c r="N1995" s="2" t="s">
        <v>9807</v>
      </c>
      <c r="O1995" s="31" t="s">
        <v>227</v>
      </c>
      <c r="P1995" s="31" t="s">
        <v>632</v>
      </c>
      <c r="Q1995" s="31" t="s">
        <v>9809</v>
      </c>
      <c r="R1995" s="44" t="s">
        <v>9810</v>
      </c>
      <c r="S1995" s="1" t="s">
        <v>9811</v>
      </c>
      <c r="T1995" s="1">
        <v>13638769423</v>
      </c>
      <c r="U1995" s="1"/>
    </row>
    <row r="1996" spans="1:21">
      <c r="A1996" s="2" t="s">
        <v>65</v>
      </c>
      <c r="B1996" s="31" t="s">
        <v>9812</v>
      </c>
      <c r="C1996" s="1" t="s">
        <v>9813</v>
      </c>
      <c r="D1996" s="1" t="s">
        <v>66</v>
      </c>
      <c r="E1996" s="1" t="s">
        <v>25</v>
      </c>
      <c r="F1996" s="2">
        <v>69.5</v>
      </c>
      <c r="G1996" s="2">
        <v>28.5</v>
      </c>
      <c r="H1996" s="2">
        <v>76</v>
      </c>
      <c r="I1996" s="2">
        <v>84</v>
      </c>
      <c r="J1996" s="1">
        <f t="shared" si="62"/>
        <v>130</v>
      </c>
      <c r="K1996" s="1" t="s">
        <v>225</v>
      </c>
      <c r="L1996" s="1">
        <f t="shared" si="63"/>
        <v>98</v>
      </c>
      <c r="M1996" s="42" t="s">
        <v>9814</v>
      </c>
      <c r="N1996" s="2" t="s">
        <v>9813</v>
      </c>
      <c r="O1996" s="1" t="s">
        <v>235</v>
      </c>
      <c r="P1996" s="1" t="s">
        <v>242</v>
      </c>
      <c r="Q1996" s="31" t="s">
        <v>9815</v>
      </c>
      <c r="R1996" s="44" t="s">
        <v>5715</v>
      </c>
      <c r="S1996" s="1" t="s">
        <v>9816</v>
      </c>
      <c r="T1996" s="1">
        <v>18287858900</v>
      </c>
      <c r="U1996" s="1"/>
    </row>
    <row r="1997" spans="1:21">
      <c r="A1997" s="2" t="s">
        <v>65</v>
      </c>
      <c r="B1997" s="31" t="s">
        <v>9817</v>
      </c>
      <c r="C1997" s="1" t="s">
        <v>9818</v>
      </c>
      <c r="D1997" s="1" t="s">
        <v>70</v>
      </c>
      <c r="E1997" s="1" t="s">
        <v>24</v>
      </c>
      <c r="F1997" s="2">
        <v>73</v>
      </c>
      <c r="G1997" s="2">
        <v>28</v>
      </c>
      <c r="H1997" s="2">
        <v>76</v>
      </c>
      <c r="I1997" s="2">
        <v>69</v>
      </c>
      <c r="J1997" s="1">
        <f t="shared" si="62"/>
        <v>130</v>
      </c>
      <c r="K1997" s="1" t="s">
        <v>225</v>
      </c>
      <c r="L1997" s="1">
        <f t="shared" si="63"/>
        <v>101</v>
      </c>
      <c r="M1997" s="42" t="s">
        <v>9819</v>
      </c>
      <c r="N1997" s="2" t="s">
        <v>9818</v>
      </c>
      <c r="O1997" s="1" t="s">
        <v>235</v>
      </c>
      <c r="P1997" s="1" t="s">
        <v>242</v>
      </c>
      <c r="Q1997" s="46">
        <v>39966</v>
      </c>
      <c r="R1997" s="44" t="s">
        <v>8651</v>
      </c>
      <c r="S1997" s="1" t="s">
        <v>9820</v>
      </c>
      <c r="T1997" s="1">
        <v>15125804675</v>
      </c>
      <c r="U1997" s="1"/>
    </row>
    <row r="1998" spans="1:21">
      <c r="A1998" s="2" t="s">
        <v>45</v>
      </c>
      <c r="B1998" s="31" t="s">
        <v>9821</v>
      </c>
      <c r="C1998" s="1" t="s">
        <v>9822</v>
      </c>
      <c r="D1998" s="1" t="s">
        <v>50</v>
      </c>
      <c r="E1998" s="1" t="s">
        <v>24</v>
      </c>
      <c r="F1998" s="2">
        <v>75</v>
      </c>
      <c r="G1998" s="2">
        <v>23.5</v>
      </c>
      <c r="H1998" s="2">
        <v>76</v>
      </c>
      <c r="I1998" s="2">
        <v>81</v>
      </c>
      <c r="J1998" s="1">
        <f t="shared" si="62"/>
        <v>129.9</v>
      </c>
      <c r="K1998" s="1" t="s">
        <v>225</v>
      </c>
      <c r="L1998" s="1">
        <f t="shared" si="63"/>
        <v>98.5</v>
      </c>
      <c r="M1998" s="42" t="s">
        <v>9823</v>
      </c>
      <c r="N1998" s="2" t="s">
        <v>9822</v>
      </c>
      <c r="O1998" s="1" t="s">
        <v>227</v>
      </c>
      <c r="P1998" s="1" t="s">
        <v>236</v>
      </c>
      <c r="Q1998" s="43">
        <v>40047</v>
      </c>
      <c r="R1998" s="44" t="s">
        <v>9824</v>
      </c>
      <c r="S1998" s="1" t="s">
        <v>9825</v>
      </c>
      <c r="T1998" s="1">
        <v>15126056502</v>
      </c>
      <c r="U1998" s="1"/>
    </row>
    <row r="1999" spans="1:21">
      <c r="A1999" s="2" t="s">
        <v>84</v>
      </c>
      <c r="B1999" s="31" t="s">
        <v>9826</v>
      </c>
      <c r="C1999" s="1" t="s">
        <v>9827</v>
      </c>
      <c r="D1999" s="1" t="s">
        <v>86</v>
      </c>
      <c r="E1999" s="1" t="s">
        <v>26</v>
      </c>
      <c r="F1999" s="2">
        <v>35</v>
      </c>
      <c r="G1999" s="2">
        <v>67.5</v>
      </c>
      <c r="H1999" s="2">
        <v>67</v>
      </c>
      <c r="I1999" s="2">
        <v>70</v>
      </c>
      <c r="J1999" s="1">
        <f t="shared" si="62"/>
        <v>129.9</v>
      </c>
      <c r="K1999" s="1" t="s">
        <v>225</v>
      </c>
      <c r="L1999" s="1">
        <f t="shared" si="63"/>
        <v>102.5</v>
      </c>
      <c r="M1999" s="42" t="s">
        <v>9828</v>
      </c>
      <c r="N1999" s="2" t="s">
        <v>9827</v>
      </c>
      <c r="O1999" s="1" t="s">
        <v>235</v>
      </c>
      <c r="P1999" s="1" t="s">
        <v>236</v>
      </c>
      <c r="Q1999" s="43">
        <v>40189</v>
      </c>
      <c r="R1999" s="44" t="s">
        <v>8316</v>
      </c>
      <c r="S1999" s="1" t="s">
        <v>9829</v>
      </c>
      <c r="T1999" s="31" t="s">
        <v>9830</v>
      </c>
      <c r="U1999" s="1"/>
    </row>
    <row r="2000" spans="1:21">
      <c r="A2000" s="2" t="s">
        <v>84</v>
      </c>
      <c r="B2000" s="31" t="s">
        <v>9831</v>
      </c>
      <c r="C2000" s="1" t="s">
        <v>9832</v>
      </c>
      <c r="D2000" s="1" t="s">
        <v>86</v>
      </c>
      <c r="E2000" s="1" t="s">
        <v>26</v>
      </c>
      <c r="F2000" s="2">
        <v>55</v>
      </c>
      <c r="G2000" s="2">
        <v>46</v>
      </c>
      <c r="H2000" s="2">
        <v>72</v>
      </c>
      <c r="I2000" s="2">
        <v>72</v>
      </c>
      <c r="J2000" s="1">
        <f t="shared" si="62"/>
        <v>129.80000000000001</v>
      </c>
      <c r="K2000" s="1" t="s">
        <v>225</v>
      </c>
      <c r="L2000" s="1">
        <f t="shared" si="63"/>
        <v>101</v>
      </c>
      <c r="M2000" s="42" t="s">
        <v>9833</v>
      </c>
      <c r="N2000" s="2" t="s">
        <v>9832</v>
      </c>
      <c r="O2000" s="1" t="s">
        <v>235</v>
      </c>
      <c r="P2000" s="1" t="s">
        <v>236</v>
      </c>
      <c r="Q2000" s="43">
        <v>40188</v>
      </c>
      <c r="R2000" s="44" t="s">
        <v>9834</v>
      </c>
      <c r="S2000" s="1" t="s">
        <v>9835</v>
      </c>
      <c r="T2000" s="31" t="s">
        <v>9836</v>
      </c>
      <c r="U2000" s="1"/>
    </row>
    <row r="2001" spans="1:21">
      <c r="A2001" s="2" t="s">
        <v>45</v>
      </c>
      <c r="B2001" s="31" t="s">
        <v>9837</v>
      </c>
      <c r="C2001" s="1" t="s">
        <v>9838</v>
      </c>
      <c r="D2001" s="1" t="s">
        <v>48</v>
      </c>
      <c r="E2001" s="1" t="s">
        <v>24</v>
      </c>
      <c r="F2001" s="2">
        <v>70.5</v>
      </c>
      <c r="G2001" s="2">
        <v>30</v>
      </c>
      <c r="H2001" s="2">
        <v>69</v>
      </c>
      <c r="I2001" s="2">
        <v>77</v>
      </c>
      <c r="J2001" s="1">
        <f t="shared" si="62"/>
        <v>129.69999999999999</v>
      </c>
      <c r="K2001" s="1" t="s">
        <v>225</v>
      </c>
      <c r="L2001" s="1">
        <f t="shared" si="63"/>
        <v>100.5</v>
      </c>
      <c r="M2001" s="42" t="s">
        <v>9839</v>
      </c>
      <c r="N2001" s="2" t="s">
        <v>9838</v>
      </c>
      <c r="O2001" s="1" t="s">
        <v>227</v>
      </c>
      <c r="P2001" s="1" t="s">
        <v>236</v>
      </c>
      <c r="Q2001" s="43">
        <v>40083</v>
      </c>
      <c r="R2001" s="44" t="s">
        <v>4834</v>
      </c>
      <c r="S2001" s="1" t="s">
        <v>9840</v>
      </c>
      <c r="T2001" s="1">
        <v>18387866583</v>
      </c>
      <c r="U2001" s="1"/>
    </row>
    <row r="2002" spans="1:21">
      <c r="A2002" s="2" t="s">
        <v>22</v>
      </c>
      <c r="B2002" s="31" t="s">
        <v>9841</v>
      </c>
      <c r="C2002" s="1" t="s">
        <v>9842</v>
      </c>
      <c r="D2002" s="1" t="s">
        <v>33</v>
      </c>
      <c r="E2002" s="1" t="s">
        <v>28</v>
      </c>
      <c r="F2002" s="2">
        <v>83</v>
      </c>
      <c r="G2002" s="2">
        <v>14</v>
      </c>
      <c r="H2002" s="2">
        <v>79</v>
      </c>
      <c r="I2002" s="2">
        <v>83</v>
      </c>
      <c r="J2002" s="1">
        <f t="shared" si="62"/>
        <v>129.4</v>
      </c>
      <c r="K2002" s="1" t="s">
        <v>225</v>
      </c>
      <c r="L2002" s="1">
        <f t="shared" si="63"/>
        <v>97</v>
      </c>
      <c r="M2002" s="42" t="s">
        <v>9843</v>
      </c>
      <c r="N2002" s="2" t="s">
        <v>9842</v>
      </c>
      <c r="O2002" s="1" t="s">
        <v>227</v>
      </c>
      <c r="P2002" s="1" t="s">
        <v>236</v>
      </c>
      <c r="Q2002" s="55">
        <v>40365</v>
      </c>
      <c r="R2002" s="44" t="s">
        <v>9844</v>
      </c>
      <c r="S2002" s="1" t="s">
        <v>9845</v>
      </c>
      <c r="T2002" s="1">
        <v>15288569425</v>
      </c>
      <c r="U2002" s="1"/>
    </row>
    <row r="2003" spans="1:21">
      <c r="A2003" s="2" t="s">
        <v>39</v>
      </c>
      <c r="B2003" s="31" t="s">
        <v>9846</v>
      </c>
      <c r="C2003" s="1" t="s">
        <v>9847</v>
      </c>
      <c r="D2003" s="1" t="s">
        <v>191</v>
      </c>
      <c r="E2003" s="1" t="s">
        <v>24</v>
      </c>
      <c r="F2003" s="2">
        <v>74</v>
      </c>
      <c r="G2003" s="2">
        <v>24.5</v>
      </c>
      <c r="H2003" s="2">
        <v>81</v>
      </c>
      <c r="I2003" s="2">
        <v>73</v>
      </c>
      <c r="J2003" s="1">
        <f t="shared" si="62"/>
        <v>129.30000000000001</v>
      </c>
      <c r="K2003" s="1" t="s">
        <v>225</v>
      </c>
      <c r="L2003" s="1">
        <f t="shared" si="63"/>
        <v>98.5</v>
      </c>
      <c r="M2003" s="42" t="s">
        <v>9848</v>
      </c>
      <c r="N2003" s="2" t="s">
        <v>9847</v>
      </c>
      <c r="O2003" s="1" t="s">
        <v>235</v>
      </c>
      <c r="P2003" s="1" t="s">
        <v>242</v>
      </c>
      <c r="Q2003" s="43">
        <v>40117</v>
      </c>
      <c r="R2003" s="44" t="s">
        <v>2203</v>
      </c>
      <c r="S2003" s="1" t="s">
        <v>9849</v>
      </c>
      <c r="T2003" s="1">
        <v>18287817394</v>
      </c>
      <c r="U2003" s="1"/>
    </row>
    <row r="2004" spans="1:21">
      <c r="A2004" s="2" t="s">
        <v>65</v>
      </c>
      <c r="B2004" s="31" t="s">
        <v>9850</v>
      </c>
      <c r="C2004" s="1" t="s">
        <v>9851</v>
      </c>
      <c r="D2004" s="1" t="s">
        <v>66</v>
      </c>
      <c r="E2004" s="1" t="s">
        <v>25</v>
      </c>
      <c r="F2004" s="2">
        <v>60.5</v>
      </c>
      <c r="G2004" s="2">
        <v>39.5</v>
      </c>
      <c r="H2004" s="2">
        <v>74</v>
      </c>
      <c r="I2004" s="2">
        <v>72</v>
      </c>
      <c r="J2004" s="1">
        <f t="shared" si="62"/>
        <v>129.19999999999999</v>
      </c>
      <c r="K2004" s="1" t="s">
        <v>225</v>
      </c>
      <c r="L2004" s="1">
        <f t="shared" si="63"/>
        <v>100</v>
      </c>
      <c r="M2004" s="42" t="s">
        <v>9852</v>
      </c>
      <c r="N2004" s="2" t="s">
        <v>9851</v>
      </c>
      <c r="O2004" s="1" t="s">
        <v>235</v>
      </c>
      <c r="P2004" s="1" t="s">
        <v>242</v>
      </c>
      <c r="Q2004" s="31" t="s">
        <v>4796</v>
      </c>
      <c r="R2004" s="44" t="s">
        <v>2491</v>
      </c>
      <c r="S2004" s="1" t="s">
        <v>9853</v>
      </c>
      <c r="T2004" s="1">
        <v>13529500534</v>
      </c>
      <c r="U2004" s="1"/>
    </row>
    <row r="2005" spans="1:21">
      <c r="A2005" s="2" t="s">
        <v>22</v>
      </c>
      <c r="B2005" s="31" t="s">
        <v>9854</v>
      </c>
      <c r="C2005" s="1" t="s">
        <v>9855</v>
      </c>
      <c r="D2005" s="1" t="s">
        <v>33</v>
      </c>
      <c r="E2005" s="1" t="s">
        <v>28</v>
      </c>
      <c r="F2005" s="2">
        <v>80</v>
      </c>
      <c r="G2005" s="2">
        <v>22.5</v>
      </c>
      <c r="H2005" s="2">
        <v>58</v>
      </c>
      <c r="I2005" s="2">
        <v>74</v>
      </c>
      <c r="J2005" s="1">
        <f t="shared" si="62"/>
        <v>128.9</v>
      </c>
      <c r="K2005" s="1" t="s">
        <v>225</v>
      </c>
      <c r="L2005" s="1">
        <f t="shared" si="63"/>
        <v>102.5</v>
      </c>
      <c r="M2005" s="42" t="s">
        <v>9856</v>
      </c>
      <c r="N2005" s="2" t="s">
        <v>9855</v>
      </c>
      <c r="O2005" s="1" t="s">
        <v>235</v>
      </c>
      <c r="P2005" s="1" t="s">
        <v>242</v>
      </c>
      <c r="Q2005" s="31" t="s">
        <v>3083</v>
      </c>
      <c r="R2005" s="44" t="s">
        <v>2132</v>
      </c>
      <c r="S2005" s="1" t="s">
        <v>9857</v>
      </c>
      <c r="T2005" s="1">
        <v>13987887652</v>
      </c>
      <c r="U2005" s="1"/>
    </row>
    <row r="2006" spans="1:21">
      <c r="A2006" s="2" t="s">
        <v>57</v>
      </c>
      <c r="B2006" s="31" t="s">
        <v>9858</v>
      </c>
      <c r="C2006" s="1" t="s">
        <v>9859</v>
      </c>
      <c r="D2006" s="1" t="s">
        <v>61</v>
      </c>
      <c r="E2006" s="1" t="s">
        <v>25</v>
      </c>
      <c r="F2006" s="2">
        <v>66</v>
      </c>
      <c r="G2006" s="2">
        <v>35.5</v>
      </c>
      <c r="H2006" s="2">
        <v>61</v>
      </c>
      <c r="I2006" s="2">
        <v>76</v>
      </c>
      <c r="J2006" s="1">
        <f t="shared" si="62"/>
        <v>128.9</v>
      </c>
      <c r="K2006" s="1" t="s">
        <v>225</v>
      </c>
      <c r="L2006" s="1">
        <f t="shared" si="63"/>
        <v>101.5</v>
      </c>
      <c r="M2006" s="42" t="s">
        <v>9860</v>
      </c>
      <c r="N2006" s="2" t="s">
        <v>9859</v>
      </c>
      <c r="O2006" s="31" t="s">
        <v>235</v>
      </c>
      <c r="P2006" s="31" t="s">
        <v>236</v>
      </c>
      <c r="Q2006" s="31" t="s">
        <v>7629</v>
      </c>
      <c r="R2006" s="47" t="s">
        <v>1735</v>
      </c>
      <c r="S2006" s="31" t="s">
        <v>9861</v>
      </c>
      <c r="T2006" s="31" t="s">
        <v>9862</v>
      </c>
      <c r="U2006" s="1"/>
    </row>
    <row r="2007" spans="1:21">
      <c r="A2007" s="2" t="s">
        <v>83</v>
      </c>
      <c r="B2007" s="31" t="s">
        <v>9863</v>
      </c>
      <c r="C2007" s="1" t="s">
        <v>9864</v>
      </c>
      <c r="D2007" s="1" t="s">
        <v>83</v>
      </c>
      <c r="E2007" s="1" t="s">
        <v>26</v>
      </c>
      <c r="F2007" s="2">
        <v>63.5</v>
      </c>
      <c r="G2007" s="2">
        <v>30</v>
      </c>
      <c r="H2007" s="2">
        <v>88</v>
      </c>
      <c r="I2007" s="2">
        <v>88</v>
      </c>
      <c r="J2007" s="1">
        <f t="shared" si="62"/>
        <v>128.69999999999999</v>
      </c>
      <c r="K2007" s="1" t="s">
        <v>225</v>
      </c>
      <c r="L2007" s="1">
        <f t="shared" si="63"/>
        <v>93.5</v>
      </c>
      <c r="M2007" s="42" t="s">
        <v>9865</v>
      </c>
      <c r="N2007" s="2" t="s">
        <v>9864</v>
      </c>
      <c r="O2007" s="1" t="s">
        <v>235</v>
      </c>
      <c r="P2007" s="1" t="s">
        <v>236</v>
      </c>
      <c r="Q2007" s="45">
        <v>40206</v>
      </c>
      <c r="R2007" s="44" t="s">
        <v>7432</v>
      </c>
      <c r="S2007" s="1" t="s">
        <v>9055</v>
      </c>
      <c r="T2007" s="1">
        <v>13638774084</v>
      </c>
      <c r="U2007" s="1"/>
    </row>
    <row r="2008" spans="1:21">
      <c r="A2008" s="2" t="s">
        <v>22</v>
      </c>
      <c r="B2008" s="31" t="s">
        <v>9866</v>
      </c>
      <c r="C2008" s="1" t="s">
        <v>9867</v>
      </c>
      <c r="D2008" s="1" t="s">
        <v>30</v>
      </c>
      <c r="E2008" s="1" t="s">
        <v>24</v>
      </c>
      <c r="F2008" s="2">
        <v>63</v>
      </c>
      <c r="G2008" s="2">
        <v>32</v>
      </c>
      <c r="H2008" s="2">
        <v>85</v>
      </c>
      <c r="I2008" s="2">
        <v>83</v>
      </c>
      <c r="J2008" s="1">
        <f t="shared" si="62"/>
        <v>128.6</v>
      </c>
      <c r="K2008" s="1" t="s">
        <v>225</v>
      </c>
      <c r="L2008" s="1">
        <f t="shared" si="63"/>
        <v>95</v>
      </c>
      <c r="M2008" s="42" t="s">
        <v>9868</v>
      </c>
      <c r="N2008" s="2" t="s">
        <v>9867</v>
      </c>
      <c r="O2008" s="1" t="s">
        <v>235</v>
      </c>
      <c r="P2008" s="1" t="s">
        <v>242</v>
      </c>
      <c r="Q2008" s="43" t="s">
        <v>9869</v>
      </c>
      <c r="R2008" s="44" t="s">
        <v>1312</v>
      </c>
      <c r="S2008" s="1" t="s">
        <v>9870</v>
      </c>
      <c r="T2008" s="31" t="s">
        <v>9871</v>
      </c>
      <c r="U2008" s="1"/>
    </row>
    <row r="2009" spans="1:21">
      <c r="A2009" s="2" t="s">
        <v>74</v>
      </c>
      <c r="B2009" s="31" t="s">
        <v>9872</v>
      </c>
      <c r="C2009" s="1" t="s">
        <v>9873</v>
      </c>
      <c r="D2009" s="1" t="s">
        <v>75</v>
      </c>
      <c r="E2009" s="1" t="s">
        <v>24</v>
      </c>
      <c r="F2009" s="2">
        <v>55.5</v>
      </c>
      <c r="G2009" s="2">
        <v>40.5</v>
      </c>
      <c r="H2009" s="2">
        <v>82</v>
      </c>
      <c r="I2009" s="2">
        <v>81</v>
      </c>
      <c r="J2009" s="1">
        <f t="shared" si="62"/>
        <v>128.6</v>
      </c>
      <c r="K2009" s="1" t="s">
        <v>225</v>
      </c>
      <c r="L2009" s="1">
        <f t="shared" si="63"/>
        <v>96</v>
      </c>
      <c r="M2009" s="42" t="s">
        <v>9874</v>
      </c>
      <c r="N2009" s="2" t="s">
        <v>9873</v>
      </c>
      <c r="O2009" s="1" t="s">
        <v>235</v>
      </c>
      <c r="P2009" s="1" t="s">
        <v>242</v>
      </c>
      <c r="Q2009" s="45">
        <v>39974</v>
      </c>
      <c r="R2009" s="44" t="s">
        <v>670</v>
      </c>
      <c r="S2009" s="1" t="s">
        <v>9875</v>
      </c>
      <c r="T2009" s="1">
        <v>15969339407</v>
      </c>
      <c r="U2009" s="31"/>
    </row>
    <row r="2010" spans="1:21">
      <c r="A2010" s="2" t="s">
        <v>22</v>
      </c>
      <c r="B2010" s="31" t="s">
        <v>9876</v>
      </c>
      <c r="C2010" s="1" t="s">
        <v>9877</v>
      </c>
      <c r="D2010" s="1" t="s">
        <v>33</v>
      </c>
      <c r="E2010" s="1" t="s">
        <v>36</v>
      </c>
      <c r="F2010" s="2">
        <v>56</v>
      </c>
      <c r="G2010" s="2">
        <v>42.5</v>
      </c>
      <c r="H2010" s="2">
        <v>82</v>
      </c>
      <c r="I2010" s="2">
        <v>68</v>
      </c>
      <c r="J2010" s="1">
        <f t="shared" si="62"/>
        <v>128.5</v>
      </c>
      <c r="K2010" s="1" t="s">
        <v>225</v>
      </c>
      <c r="L2010" s="1">
        <f t="shared" si="63"/>
        <v>98.5</v>
      </c>
      <c r="M2010" s="42" t="s">
        <v>9878</v>
      </c>
      <c r="N2010" s="2" t="s">
        <v>9877</v>
      </c>
      <c r="O2010" s="1" t="s">
        <v>235</v>
      </c>
      <c r="P2010" s="1" t="s">
        <v>242</v>
      </c>
      <c r="Q2010" s="43">
        <v>40021</v>
      </c>
      <c r="R2010" s="44" t="s">
        <v>9879</v>
      </c>
      <c r="S2010" s="1" t="s">
        <v>8894</v>
      </c>
      <c r="T2010" s="1">
        <v>13769284321</v>
      </c>
      <c r="U2010" s="1"/>
    </row>
    <row r="2011" spans="1:21">
      <c r="A2011" s="2" t="s">
        <v>94</v>
      </c>
      <c r="B2011" s="31" t="s">
        <v>9880</v>
      </c>
      <c r="C2011" s="1" t="s">
        <v>9881</v>
      </c>
      <c r="D2011" s="1" t="s">
        <v>94</v>
      </c>
      <c r="E2011" s="1" t="s">
        <v>24</v>
      </c>
      <c r="F2011" s="2">
        <v>66</v>
      </c>
      <c r="G2011" s="2">
        <v>32</v>
      </c>
      <c r="H2011" s="2">
        <v>74</v>
      </c>
      <c r="I2011" s="2">
        <v>78</v>
      </c>
      <c r="J2011" s="1">
        <f t="shared" si="62"/>
        <v>128.4</v>
      </c>
      <c r="K2011" s="1" t="s">
        <v>225</v>
      </c>
      <c r="L2011" s="1">
        <f t="shared" si="63"/>
        <v>98</v>
      </c>
      <c r="M2011" s="42" t="s">
        <v>9882</v>
      </c>
      <c r="N2011" s="2" t="s">
        <v>9881</v>
      </c>
      <c r="O2011" s="1" t="s">
        <v>227</v>
      </c>
      <c r="P2011" s="1" t="s">
        <v>242</v>
      </c>
      <c r="Q2011" s="43">
        <v>40005</v>
      </c>
      <c r="R2011" s="44" t="s">
        <v>825</v>
      </c>
      <c r="S2011" s="1" t="s">
        <v>9883</v>
      </c>
      <c r="T2011" s="1">
        <v>18308784991</v>
      </c>
      <c r="U2011" s="1" t="s">
        <v>231</v>
      </c>
    </row>
    <row r="2012" spans="1:21" ht="46.8">
      <c r="A2012" s="2" t="s">
        <v>65</v>
      </c>
      <c r="B2012" s="31" t="s">
        <v>9884</v>
      </c>
      <c r="C2012" s="1" t="s">
        <v>9885</v>
      </c>
      <c r="D2012" s="1" t="s">
        <v>72</v>
      </c>
      <c r="E2012" s="1" t="s">
        <v>24</v>
      </c>
      <c r="F2012" s="2">
        <v>78</v>
      </c>
      <c r="G2012" s="2">
        <v>20.5</v>
      </c>
      <c r="H2012" s="2">
        <v>64</v>
      </c>
      <c r="I2012" s="2">
        <v>85</v>
      </c>
      <c r="J2012" s="1">
        <f t="shared" si="62"/>
        <v>128.30000000000001</v>
      </c>
      <c r="K2012" s="1" t="s">
        <v>225</v>
      </c>
      <c r="L2012" s="1">
        <f t="shared" si="63"/>
        <v>98.5</v>
      </c>
      <c r="M2012" s="42" t="s">
        <v>9886</v>
      </c>
      <c r="N2012" s="2" t="s">
        <v>9885</v>
      </c>
      <c r="O2012" s="48" t="s">
        <v>235</v>
      </c>
      <c r="P2012" s="48" t="s">
        <v>242</v>
      </c>
      <c r="Q2012" s="49">
        <v>40148</v>
      </c>
      <c r="R2012" s="50" t="s">
        <v>2035</v>
      </c>
      <c r="S2012" s="48" t="s">
        <v>9887</v>
      </c>
      <c r="T2012" s="48">
        <v>15125753620</v>
      </c>
      <c r="U2012" s="1"/>
    </row>
    <row r="2013" spans="1:21">
      <c r="A2013" s="2" t="s">
        <v>57</v>
      </c>
      <c r="B2013" s="31" t="s">
        <v>9888</v>
      </c>
      <c r="C2013" s="1" t="s">
        <v>9889</v>
      </c>
      <c r="D2013" s="1" t="s">
        <v>61</v>
      </c>
      <c r="E2013" s="1" t="s">
        <v>25</v>
      </c>
      <c r="F2013" s="2">
        <v>77.5</v>
      </c>
      <c r="G2013" s="2">
        <v>22.5</v>
      </c>
      <c r="H2013" s="2">
        <v>59</v>
      </c>
      <c r="I2013" s="2">
        <v>82</v>
      </c>
      <c r="J2013" s="1">
        <f t="shared" si="62"/>
        <v>128.19999999999999</v>
      </c>
      <c r="K2013" s="1" t="s">
        <v>225</v>
      </c>
      <c r="L2013" s="1">
        <f t="shared" si="63"/>
        <v>100</v>
      </c>
      <c r="M2013" s="42" t="s">
        <v>9890</v>
      </c>
      <c r="N2013" s="2" t="s">
        <v>9889</v>
      </c>
      <c r="O2013" s="31" t="s">
        <v>227</v>
      </c>
      <c r="P2013" s="31" t="s">
        <v>236</v>
      </c>
      <c r="Q2013" s="31" t="s">
        <v>9891</v>
      </c>
      <c r="R2013" s="47" t="s">
        <v>1537</v>
      </c>
      <c r="S2013" s="31" t="s">
        <v>9892</v>
      </c>
      <c r="T2013" s="31" t="s">
        <v>9893</v>
      </c>
      <c r="U2013" s="1"/>
    </row>
    <row r="2014" spans="1:21">
      <c r="A2014" s="2" t="s">
        <v>22</v>
      </c>
      <c r="B2014" s="31" t="s">
        <v>9894</v>
      </c>
      <c r="C2014" s="1" t="s">
        <v>9895</v>
      </c>
      <c r="D2014" s="1" t="s">
        <v>33</v>
      </c>
      <c r="E2014" s="1" t="s">
        <v>36</v>
      </c>
      <c r="F2014" s="2">
        <v>65.5</v>
      </c>
      <c r="G2014" s="2">
        <v>38</v>
      </c>
      <c r="H2014" s="2">
        <v>63</v>
      </c>
      <c r="I2014" s="2">
        <v>60</v>
      </c>
      <c r="J2014" s="1">
        <f t="shared" si="62"/>
        <v>128.1</v>
      </c>
      <c r="K2014" s="1" t="s">
        <v>225</v>
      </c>
      <c r="L2014" s="1">
        <f t="shared" si="63"/>
        <v>103.5</v>
      </c>
      <c r="M2014" s="42" t="s">
        <v>9896</v>
      </c>
      <c r="N2014" s="2" t="s">
        <v>9895</v>
      </c>
      <c r="O2014" s="1" t="s">
        <v>227</v>
      </c>
      <c r="P2014" s="1" t="s">
        <v>236</v>
      </c>
      <c r="Q2014" s="43">
        <v>40187</v>
      </c>
      <c r="R2014" s="44" t="s">
        <v>7350</v>
      </c>
      <c r="S2014" s="1" t="s">
        <v>9897</v>
      </c>
      <c r="T2014" s="1">
        <v>13769288600</v>
      </c>
      <c r="U2014" s="1"/>
    </row>
    <row r="2015" spans="1:21">
      <c r="A2015" s="2" t="s">
        <v>22</v>
      </c>
      <c r="B2015" s="31" t="s">
        <v>9898</v>
      </c>
      <c r="C2015" s="1" t="s">
        <v>9899</v>
      </c>
      <c r="D2015" s="1" t="s">
        <v>33</v>
      </c>
      <c r="E2015" s="1" t="s">
        <v>28</v>
      </c>
      <c r="F2015" s="2">
        <v>76.5</v>
      </c>
      <c r="G2015" s="2">
        <v>25.5</v>
      </c>
      <c r="H2015" s="2">
        <v>61</v>
      </c>
      <c r="I2015" s="2">
        <v>69</v>
      </c>
      <c r="J2015" s="1">
        <f t="shared" si="62"/>
        <v>128</v>
      </c>
      <c r="K2015" s="1" t="s">
        <v>225</v>
      </c>
      <c r="L2015" s="1">
        <f t="shared" si="63"/>
        <v>102</v>
      </c>
      <c r="M2015" s="42" t="s">
        <v>9900</v>
      </c>
      <c r="N2015" s="2" t="s">
        <v>9899</v>
      </c>
      <c r="O2015" s="1" t="s">
        <v>227</v>
      </c>
      <c r="P2015" s="1" t="s">
        <v>236</v>
      </c>
      <c r="Q2015" s="31" t="s">
        <v>7329</v>
      </c>
      <c r="R2015" s="44" t="s">
        <v>9901</v>
      </c>
      <c r="S2015" s="1" t="s">
        <v>9902</v>
      </c>
      <c r="T2015" s="1">
        <v>13888538375</v>
      </c>
      <c r="U2015" s="1"/>
    </row>
    <row r="2016" spans="1:21">
      <c r="A2016" s="2" t="s">
        <v>45</v>
      </c>
      <c r="B2016" s="31" t="s">
        <v>9903</v>
      </c>
      <c r="C2016" s="1" t="s">
        <v>9904</v>
      </c>
      <c r="D2016" s="1" t="s">
        <v>46</v>
      </c>
      <c r="E2016" s="1" t="s">
        <v>24</v>
      </c>
      <c r="F2016" s="2">
        <v>74.5</v>
      </c>
      <c r="G2016" s="2">
        <v>24.5</v>
      </c>
      <c r="H2016" s="2">
        <v>69</v>
      </c>
      <c r="I2016" s="2">
        <v>76</v>
      </c>
      <c r="J2016" s="1">
        <f t="shared" si="62"/>
        <v>128</v>
      </c>
      <c r="K2016" s="1" t="s">
        <v>225</v>
      </c>
      <c r="L2016" s="1">
        <f t="shared" si="63"/>
        <v>99</v>
      </c>
      <c r="M2016" s="42" t="s">
        <v>9905</v>
      </c>
      <c r="N2016" s="2" t="s">
        <v>9904</v>
      </c>
      <c r="O2016" s="1" t="s">
        <v>227</v>
      </c>
      <c r="P2016" s="1" t="s">
        <v>242</v>
      </c>
      <c r="Q2016" s="43">
        <v>40037</v>
      </c>
      <c r="R2016" s="44" t="s">
        <v>9906</v>
      </c>
      <c r="S2016" s="1" t="s">
        <v>9907</v>
      </c>
      <c r="T2016" s="1">
        <v>15125752729</v>
      </c>
      <c r="U2016" s="1" t="s">
        <v>231</v>
      </c>
    </row>
    <row r="2017" spans="1:21">
      <c r="A2017" s="2" t="s">
        <v>65</v>
      </c>
      <c r="B2017" s="31" t="s">
        <v>9908</v>
      </c>
      <c r="C2017" s="1" t="s">
        <v>9909</v>
      </c>
      <c r="D2017" s="1" t="s">
        <v>73</v>
      </c>
      <c r="E2017" s="1" t="s">
        <v>24</v>
      </c>
      <c r="F2017" s="2">
        <v>74.5</v>
      </c>
      <c r="G2017" s="2">
        <v>29.5</v>
      </c>
      <c r="H2017" s="2">
        <v>62</v>
      </c>
      <c r="I2017" s="2">
        <v>55</v>
      </c>
      <c r="J2017" s="1">
        <f t="shared" si="62"/>
        <v>127.4</v>
      </c>
      <c r="K2017" s="1" t="s">
        <v>225</v>
      </c>
      <c r="L2017" s="1">
        <f t="shared" si="63"/>
        <v>104</v>
      </c>
      <c r="M2017" s="42" t="s">
        <v>9910</v>
      </c>
      <c r="N2017" s="2" t="s">
        <v>9909</v>
      </c>
      <c r="O2017" s="1" t="s">
        <v>235</v>
      </c>
      <c r="P2017" s="1" t="s">
        <v>242</v>
      </c>
      <c r="Q2017" s="43">
        <v>40124</v>
      </c>
      <c r="R2017" s="44" t="s">
        <v>1678</v>
      </c>
      <c r="S2017" s="1" t="s">
        <v>9911</v>
      </c>
      <c r="T2017" s="31" t="s">
        <v>9912</v>
      </c>
      <c r="U2017" s="1"/>
    </row>
    <row r="2018" spans="1:21">
      <c r="A2018" s="2" t="s">
        <v>84</v>
      </c>
      <c r="B2018" s="31" t="s">
        <v>9913</v>
      </c>
      <c r="C2018" s="1" t="s">
        <v>9914</v>
      </c>
      <c r="D2018" s="1" t="s">
        <v>89</v>
      </c>
      <c r="E2018" s="1" t="s">
        <v>24</v>
      </c>
      <c r="F2018" s="2">
        <v>71</v>
      </c>
      <c r="G2018" s="2">
        <v>31</v>
      </c>
      <c r="H2018" s="2">
        <v>70</v>
      </c>
      <c r="I2018" s="2">
        <v>57</v>
      </c>
      <c r="J2018" s="1">
        <f t="shared" si="62"/>
        <v>127.4</v>
      </c>
      <c r="K2018" s="1" t="s">
        <v>225</v>
      </c>
      <c r="L2018" s="1">
        <f t="shared" si="63"/>
        <v>102</v>
      </c>
      <c r="M2018" s="42" t="s">
        <v>9915</v>
      </c>
      <c r="N2018" s="2" t="s">
        <v>9914</v>
      </c>
      <c r="O2018" s="31" t="s">
        <v>235</v>
      </c>
      <c r="P2018" s="31" t="s">
        <v>632</v>
      </c>
      <c r="Q2018" s="31" t="s">
        <v>1199</v>
      </c>
      <c r="R2018" s="44" t="s">
        <v>3440</v>
      </c>
      <c r="S2018" s="1" t="s">
        <v>9916</v>
      </c>
      <c r="T2018" s="1">
        <v>13150561397</v>
      </c>
      <c r="U2018" s="1"/>
    </row>
    <row r="2019" spans="1:21" ht="46.8">
      <c r="A2019" s="2" t="s">
        <v>65</v>
      </c>
      <c r="B2019" s="31" t="s">
        <v>9917</v>
      </c>
      <c r="C2019" s="1" t="s">
        <v>5429</v>
      </c>
      <c r="D2019" s="1" t="s">
        <v>73</v>
      </c>
      <c r="E2019" s="1" t="s">
        <v>25</v>
      </c>
      <c r="F2019" s="2">
        <v>65.5</v>
      </c>
      <c r="G2019" s="2">
        <v>30.5</v>
      </c>
      <c r="H2019" s="2">
        <v>73</v>
      </c>
      <c r="I2019" s="2">
        <v>82</v>
      </c>
      <c r="J2019" s="1">
        <f t="shared" si="62"/>
        <v>127</v>
      </c>
      <c r="K2019" s="1" t="s">
        <v>225</v>
      </c>
      <c r="L2019" s="1">
        <f t="shared" si="63"/>
        <v>96</v>
      </c>
      <c r="M2019" s="42" t="s">
        <v>9918</v>
      </c>
      <c r="N2019" s="2" t="s">
        <v>5429</v>
      </c>
      <c r="O2019" s="1" t="s">
        <v>235</v>
      </c>
      <c r="P2019" s="1" t="s">
        <v>236</v>
      </c>
      <c r="Q2019" s="43">
        <v>40167</v>
      </c>
      <c r="R2019" s="50" t="s">
        <v>4380</v>
      </c>
      <c r="S2019" s="1" t="s">
        <v>9919</v>
      </c>
      <c r="T2019" s="1">
        <v>15126012546</v>
      </c>
      <c r="U2019" s="1"/>
    </row>
    <row r="2020" spans="1:21">
      <c r="A2020" s="2" t="s">
        <v>90</v>
      </c>
      <c r="B2020" s="31" t="s">
        <v>9920</v>
      </c>
      <c r="C2020" s="1" t="s">
        <v>9921</v>
      </c>
      <c r="D2020" s="1" t="s">
        <v>91</v>
      </c>
      <c r="E2020" s="1" t="s">
        <v>24</v>
      </c>
      <c r="F2020" s="2">
        <v>78</v>
      </c>
      <c r="G2020" s="2">
        <v>22</v>
      </c>
      <c r="H2020" s="2">
        <v>67</v>
      </c>
      <c r="I2020" s="2">
        <v>68</v>
      </c>
      <c r="J2020" s="1">
        <f t="shared" si="62"/>
        <v>127</v>
      </c>
      <c r="K2020" s="1" t="s">
        <v>225</v>
      </c>
      <c r="L2020" s="1">
        <f t="shared" si="63"/>
        <v>100</v>
      </c>
      <c r="M2020" s="42" t="s">
        <v>9922</v>
      </c>
      <c r="N2020" s="2" t="s">
        <v>9923</v>
      </c>
      <c r="O2020" s="31" t="s">
        <v>227</v>
      </c>
      <c r="P2020" s="31" t="s">
        <v>236</v>
      </c>
      <c r="Q2020" s="31" t="s">
        <v>9924</v>
      </c>
      <c r="R2020" s="47" t="s">
        <v>9925</v>
      </c>
      <c r="S2020" s="1" t="s">
        <v>9926</v>
      </c>
      <c r="T2020" s="31" t="s">
        <v>9927</v>
      </c>
      <c r="U2020" s="1"/>
    </row>
    <row r="2021" spans="1:21">
      <c r="A2021" s="2" t="s">
        <v>57</v>
      </c>
      <c r="B2021" s="31" t="s">
        <v>9928</v>
      </c>
      <c r="C2021" s="1" t="s">
        <v>9929</v>
      </c>
      <c r="D2021" s="1" t="s">
        <v>61</v>
      </c>
      <c r="E2021" s="1" t="s">
        <v>25</v>
      </c>
      <c r="F2021" s="2">
        <v>73</v>
      </c>
      <c r="G2021" s="2">
        <v>19.5</v>
      </c>
      <c r="H2021" s="2">
        <v>82</v>
      </c>
      <c r="I2021" s="2">
        <v>90</v>
      </c>
      <c r="J2021" s="1">
        <f t="shared" si="62"/>
        <v>126.9</v>
      </c>
      <c r="K2021" s="1" t="s">
        <v>225</v>
      </c>
      <c r="L2021" s="1">
        <f t="shared" si="63"/>
        <v>92.5</v>
      </c>
      <c r="M2021" s="42" t="s">
        <v>9930</v>
      </c>
      <c r="N2021" s="2" t="s">
        <v>9929</v>
      </c>
      <c r="O2021" s="31" t="s">
        <v>235</v>
      </c>
      <c r="P2021" s="31" t="s">
        <v>228</v>
      </c>
      <c r="Q2021" s="31" t="s">
        <v>9931</v>
      </c>
      <c r="R2021" s="47" t="s">
        <v>1735</v>
      </c>
      <c r="S2021" s="31" t="s">
        <v>9932</v>
      </c>
      <c r="T2021" s="31" t="s">
        <v>9933</v>
      </c>
      <c r="U2021" s="1"/>
    </row>
    <row r="2022" spans="1:21">
      <c r="A2022" s="2" t="s">
        <v>65</v>
      </c>
      <c r="B2022" s="31" t="s">
        <v>9934</v>
      </c>
      <c r="C2022" s="1" t="s">
        <v>175</v>
      </c>
      <c r="D2022" s="1" t="s">
        <v>70</v>
      </c>
      <c r="E2022" s="1" t="s">
        <v>24</v>
      </c>
      <c r="F2022" s="2">
        <v>70</v>
      </c>
      <c r="G2022" s="2">
        <v>29.5</v>
      </c>
      <c r="H2022" s="2">
        <v>78</v>
      </c>
      <c r="I2022" s="2">
        <v>59</v>
      </c>
      <c r="J2022" s="1">
        <f t="shared" si="62"/>
        <v>126.89999999999999</v>
      </c>
      <c r="K2022" s="1" t="s">
        <v>225</v>
      </c>
      <c r="L2022" s="1">
        <f t="shared" si="63"/>
        <v>99.5</v>
      </c>
      <c r="M2022" s="42" t="s">
        <v>9935</v>
      </c>
      <c r="N2022" s="2" t="s">
        <v>175</v>
      </c>
      <c r="O2022" s="1" t="s">
        <v>235</v>
      </c>
      <c r="P2022" s="1" t="s">
        <v>242</v>
      </c>
      <c r="Q2022" s="46">
        <v>40166</v>
      </c>
      <c r="R2022" s="44" t="s">
        <v>1392</v>
      </c>
      <c r="S2022" s="1" t="s">
        <v>9936</v>
      </c>
      <c r="T2022" s="1">
        <v>19187808516</v>
      </c>
      <c r="U2022" s="1" t="s">
        <v>231</v>
      </c>
    </row>
    <row r="2023" spans="1:21">
      <c r="A2023" s="2" t="s">
        <v>22</v>
      </c>
      <c r="B2023" s="31" t="s">
        <v>9937</v>
      </c>
      <c r="C2023" s="1" t="s">
        <v>9938</v>
      </c>
      <c r="D2023" s="1" t="s">
        <v>23</v>
      </c>
      <c r="E2023" s="1" t="s">
        <v>26</v>
      </c>
      <c r="F2023" s="2">
        <v>61.5</v>
      </c>
      <c r="G2023" s="2">
        <v>37.5</v>
      </c>
      <c r="H2023" s="2">
        <v>60</v>
      </c>
      <c r="I2023" s="2">
        <v>79</v>
      </c>
      <c r="J2023" s="1">
        <f t="shared" si="62"/>
        <v>126.8</v>
      </c>
      <c r="K2023" s="1" t="s">
        <v>225</v>
      </c>
      <c r="L2023" s="1">
        <f t="shared" si="63"/>
        <v>99</v>
      </c>
      <c r="M2023" s="42" t="s">
        <v>9939</v>
      </c>
      <c r="N2023" s="2" t="s">
        <v>9938</v>
      </c>
      <c r="O2023" s="1" t="s">
        <v>235</v>
      </c>
      <c r="P2023" s="1" t="s">
        <v>242</v>
      </c>
      <c r="Q2023" s="43">
        <v>40121</v>
      </c>
      <c r="R2023" s="44" t="s">
        <v>9940</v>
      </c>
      <c r="S2023" s="1" t="s">
        <v>198</v>
      </c>
      <c r="T2023" s="1">
        <v>15125957057</v>
      </c>
      <c r="U2023" s="1"/>
    </row>
    <row r="2024" spans="1:21">
      <c r="A2024" s="2" t="s">
        <v>22</v>
      </c>
      <c r="B2024" s="31" t="s">
        <v>9941</v>
      </c>
      <c r="C2024" s="1" t="s">
        <v>9942</v>
      </c>
      <c r="D2024" s="1" t="s">
        <v>29</v>
      </c>
      <c r="E2024" s="1" t="s">
        <v>24</v>
      </c>
      <c r="F2024" s="2">
        <v>57.5</v>
      </c>
      <c r="G2024" s="2">
        <v>41.5</v>
      </c>
      <c r="H2024" s="2">
        <v>71</v>
      </c>
      <c r="I2024" s="2">
        <v>67</v>
      </c>
      <c r="J2024" s="1">
        <f t="shared" si="62"/>
        <v>126.60000000000001</v>
      </c>
      <c r="K2024" s="1" t="s">
        <v>225</v>
      </c>
      <c r="L2024" s="1">
        <f t="shared" si="63"/>
        <v>99</v>
      </c>
      <c r="M2024" s="42" t="s">
        <v>9943</v>
      </c>
      <c r="N2024" s="2" t="s">
        <v>9942</v>
      </c>
      <c r="O2024" s="31" t="s">
        <v>235</v>
      </c>
      <c r="P2024" s="31" t="s">
        <v>242</v>
      </c>
      <c r="Q2024" s="43">
        <v>40146</v>
      </c>
      <c r="R2024" s="44" t="s">
        <v>9944</v>
      </c>
      <c r="S2024" s="1" t="s">
        <v>9945</v>
      </c>
      <c r="T2024" s="1">
        <v>13888280935</v>
      </c>
      <c r="U2024" s="1"/>
    </row>
    <row r="2025" spans="1:21">
      <c r="A2025" s="2" t="s">
        <v>94</v>
      </c>
      <c r="B2025" s="31" t="s">
        <v>9946</v>
      </c>
      <c r="C2025" s="1" t="s">
        <v>9947</v>
      </c>
      <c r="D2025" s="1" t="s">
        <v>94</v>
      </c>
      <c r="E2025" s="1" t="s">
        <v>24</v>
      </c>
      <c r="F2025" s="2">
        <v>62</v>
      </c>
      <c r="G2025" s="2">
        <v>34</v>
      </c>
      <c r="H2025" s="2">
        <v>77</v>
      </c>
      <c r="I2025" s="2">
        <v>76</v>
      </c>
      <c r="J2025" s="1">
        <f t="shared" si="62"/>
        <v>126.60000000000001</v>
      </c>
      <c r="K2025" s="1" t="s">
        <v>225</v>
      </c>
      <c r="L2025" s="1">
        <f t="shared" si="63"/>
        <v>96</v>
      </c>
      <c r="M2025" s="42" t="s">
        <v>9948</v>
      </c>
      <c r="N2025" s="2" t="s">
        <v>9947</v>
      </c>
      <c r="O2025" s="1" t="s">
        <v>235</v>
      </c>
      <c r="P2025" s="1" t="s">
        <v>228</v>
      </c>
      <c r="Q2025" s="43">
        <v>40138</v>
      </c>
      <c r="R2025" s="44" t="s">
        <v>3093</v>
      </c>
      <c r="S2025" s="1" t="s">
        <v>9949</v>
      </c>
      <c r="T2025" s="1">
        <v>15758311603</v>
      </c>
      <c r="U2025" s="1" t="s">
        <v>231</v>
      </c>
    </row>
    <row r="2026" spans="1:21">
      <c r="A2026" s="2" t="s">
        <v>57</v>
      </c>
      <c r="B2026" s="31" t="s">
        <v>9950</v>
      </c>
      <c r="C2026" s="1" t="s">
        <v>9951</v>
      </c>
      <c r="D2026" s="1" t="s">
        <v>61</v>
      </c>
      <c r="E2026" s="1" t="s">
        <v>25</v>
      </c>
      <c r="F2026" s="2">
        <v>80</v>
      </c>
      <c r="G2026" s="2">
        <v>16.5</v>
      </c>
      <c r="H2026" s="2">
        <v>70</v>
      </c>
      <c r="I2026" s="2">
        <v>80</v>
      </c>
      <c r="J2026" s="1">
        <f t="shared" si="62"/>
        <v>126.5</v>
      </c>
      <c r="K2026" s="1" t="s">
        <v>225</v>
      </c>
      <c r="L2026" s="1">
        <f t="shared" si="63"/>
        <v>96.5</v>
      </c>
      <c r="M2026" s="42" t="s">
        <v>9952</v>
      </c>
      <c r="N2026" s="2" t="s">
        <v>9951</v>
      </c>
      <c r="O2026" s="31" t="s">
        <v>227</v>
      </c>
      <c r="P2026" s="31" t="s">
        <v>236</v>
      </c>
      <c r="Q2026" s="31" t="s">
        <v>9953</v>
      </c>
      <c r="R2026" s="47" t="s">
        <v>797</v>
      </c>
      <c r="S2026" s="31" t="s">
        <v>9954</v>
      </c>
      <c r="T2026" s="31" t="s">
        <v>9955</v>
      </c>
      <c r="U2026" s="1"/>
    </row>
    <row r="2027" spans="1:21">
      <c r="A2027" s="2" t="s">
        <v>65</v>
      </c>
      <c r="B2027" s="31" t="s">
        <v>9956</v>
      </c>
      <c r="C2027" s="1" t="s">
        <v>9957</v>
      </c>
      <c r="D2027" s="1" t="s">
        <v>73</v>
      </c>
      <c r="E2027" s="1" t="s">
        <v>24</v>
      </c>
      <c r="F2027" s="2">
        <v>78.5</v>
      </c>
      <c r="G2027" s="2">
        <v>21</v>
      </c>
      <c r="H2027" s="2">
        <v>67</v>
      </c>
      <c r="I2027" s="2">
        <v>68</v>
      </c>
      <c r="J2027" s="1">
        <f t="shared" si="62"/>
        <v>126.5</v>
      </c>
      <c r="K2027" s="1" t="s">
        <v>225</v>
      </c>
      <c r="L2027" s="1">
        <f t="shared" si="63"/>
        <v>99.5</v>
      </c>
      <c r="M2027" s="42" t="s">
        <v>9958</v>
      </c>
      <c r="N2027" s="2" t="s">
        <v>9957</v>
      </c>
      <c r="O2027" s="1" t="s">
        <v>235</v>
      </c>
      <c r="P2027" s="1" t="s">
        <v>236</v>
      </c>
      <c r="Q2027" s="43">
        <v>40140</v>
      </c>
      <c r="R2027" s="44" t="s">
        <v>6696</v>
      </c>
      <c r="S2027" s="1" t="s">
        <v>9959</v>
      </c>
      <c r="T2027" s="31" t="s">
        <v>9960</v>
      </c>
      <c r="U2027" s="1"/>
    </row>
    <row r="2028" spans="1:21">
      <c r="A2028" s="2" t="s">
        <v>84</v>
      </c>
      <c r="B2028" s="31" t="s">
        <v>9961</v>
      </c>
      <c r="C2028" s="1" t="s">
        <v>9962</v>
      </c>
      <c r="D2028" s="1" t="s">
        <v>85</v>
      </c>
      <c r="E2028" s="1" t="s">
        <v>24</v>
      </c>
      <c r="F2028" s="2">
        <v>76.5</v>
      </c>
      <c r="G2028" s="2">
        <v>18</v>
      </c>
      <c r="H2028" s="2">
        <v>76</v>
      </c>
      <c r="I2028" s="2">
        <v>83</v>
      </c>
      <c r="J2028" s="1">
        <f t="shared" si="62"/>
        <v>126.30000000000001</v>
      </c>
      <c r="K2028" s="1" t="s">
        <v>225</v>
      </c>
      <c r="L2028" s="1">
        <f t="shared" si="63"/>
        <v>94.5</v>
      </c>
      <c r="M2028" s="42" t="s">
        <v>9963</v>
      </c>
      <c r="N2028" s="2" t="s">
        <v>9962</v>
      </c>
      <c r="O2028" s="1" t="s">
        <v>227</v>
      </c>
      <c r="P2028" s="1" t="s">
        <v>426</v>
      </c>
      <c r="Q2028" s="43">
        <v>39912</v>
      </c>
      <c r="R2028" s="44" t="s">
        <v>9371</v>
      </c>
      <c r="S2028" s="1" t="s">
        <v>9964</v>
      </c>
      <c r="T2028" s="1">
        <v>14769330402</v>
      </c>
      <c r="U2028" s="1" t="s">
        <v>231</v>
      </c>
    </row>
    <row r="2029" spans="1:21">
      <c r="A2029" s="2" t="s">
        <v>84</v>
      </c>
      <c r="B2029" s="31" t="s">
        <v>9965</v>
      </c>
      <c r="C2029" s="1" t="s">
        <v>9966</v>
      </c>
      <c r="D2029" s="1" t="s">
        <v>89</v>
      </c>
      <c r="E2029" s="1" t="s">
        <v>25</v>
      </c>
      <c r="F2029" s="2">
        <v>45</v>
      </c>
      <c r="G2029" s="2">
        <v>50.5</v>
      </c>
      <c r="H2029" s="2">
        <v>77</v>
      </c>
      <c r="I2029" s="2">
        <v>77</v>
      </c>
      <c r="J2029" s="1">
        <f t="shared" si="62"/>
        <v>126.30000000000001</v>
      </c>
      <c r="K2029" s="1" t="s">
        <v>225</v>
      </c>
      <c r="L2029" s="1">
        <f t="shared" si="63"/>
        <v>95.5</v>
      </c>
      <c r="M2029" s="42" t="s">
        <v>9967</v>
      </c>
      <c r="N2029" s="2" t="s">
        <v>9966</v>
      </c>
      <c r="O2029" s="1" t="s">
        <v>235</v>
      </c>
      <c r="P2029" s="1" t="s">
        <v>242</v>
      </c>
      <c r="Q2029" s="56" t="s">
        <v>9968</v>
      </c>
      <c r="R2029" s="44" t="s">
        <v>1972</v>
      </c>
      <c r="S2029" s="1" t="s">
        <v>9969</v>
      </c>
      <c r="T2029" s="1">
        <v>15974784057</v>
      </c>
      <c r="U2029" s="1"/>
    </row>
    <row r="2030" spans="1:21">
      <c r="A2030" s="2" t="s">
        <v>22</v>
      </c>
      <c r="B2030" s="31" t="s">
        <v>9970</v>
      </c>
      <c r="C2030" s="1" t="s">
        <v>9971</v>
      </c>
      <c r="D2030" s="1" t="s">
        <v>33</v>
      </c>
      <c r="E2030" s="1" t="s">
        <v>35</v>
      </c>
      <c r="F2030" s="2">
        <v>75</v>
      </c>
      <c r="G2030" s="2">
        <v>26</v>
      </c>
      <c r="H2030" s="2">
        <v>60</v>
      </c>
      <c r="I2030" s="2">
        <v>65</v>
      </c>
      <c r="J2030" s="1">
        <f t="shared" si="62"/>
        <v>126</v>
      </c>
      <c r="K2030" s="1" t="s">
        <v>225</v>
      </c>
      <c r="L2030" s="1">
        <f t="shared" si="63"/>
        <v>101</v>
      </c>
      <c r="M2030" s="42" t="s">
        <v>9972</v>
      </c>
      <c r="N2030" s="2" t="s">
        <v>9971</v>
      </c>
      <c r="O2030" s="1" t="s">
        <v>227</v>
      </c>
      <c r="P2030" s="1" t="s">
        <v>228</v>
      </c>
      <c r="Q2030" s="31" t="s">
        <v>9973</v>
      </c>
      <c r="R2030" s="47" t="s">
        <v>9974</v>
      </c>
      <c r="S2030" s="31" t="s">
        <v>5378</v>
      </c>
      <c r="T2030" s="31" t="s">
        <v>9975</v>
      </c>
      <c r="U2030" s="1"/>
    </row>
    <row r="2031" spans="1:21">
      <c r="A2031" s="2" t="s">
        <v>22</v>
      </c>
      <c r="B2031" s="31" t="s">
        <v>9976</v>
      </c>
      <c r="C2031" s="1" t="s">
        <v>9977</v>
      </c>
      <c r="D2031" s="1" t="s">
        <v>33</v>
      </c>
      <c r="E2031" s="1" t="s">
        <v>36</v>
      </c>
      <c r="F2031" s="2">
        <v>67.5</v>
      </c>
      <c r="G2031" s="2">
        <v>36.5</v>
      </c>
      <c r="H2031" s="2">
        <v>54</v>
      </c>
      <c r="I2031" s="2">
        <v>56</v>
      </c>
      <c r="J2031" s="1">
        <f t="shared" si="62"/>
        <v>126</v>
      </c>
      <c r="K2031" s="1" t="s">
        <v>225</v>
      </c>
      <c r="L2031" s="1">
        <f t="shared" si="63"/>
        <v>104</v>
      </c>
      <c r="M2031" s="42" t="s">
        <v>9978</v>
      </c>
      <c r="N2031" s="2" t="s">
        <v>9977</v>
      </c>
      <c r="O2031" s="1" t="s">
        <v>235</v>
      </c>
      <c r="P2031" s="1" t="s">
        <v>236</v>
      </c>
      <c r="Q2031" s="43">
        <v>40194</v>
      </c>
      <c r="R2031" s="44" t="s">
        <v>7350</v>
      </c>
      <c r="S2031" s="1" t="s">
        <v>9979</v>
      </c>
      <c r="T2031" s="1">
        <v>15125888106</v>
      </c>
      <c r="U2031" s="1"/>
    </row>
    <row r="2032" spans="1:21">
      <c r="A2032" s="2" t="s">
        <v>78</v>
      </c>
      <c r="B2032" s="31" t="s">
        <v>9980</v>
      </c>
      <c r="C2032" s="1" t="s">
        <v>9981</v>
      </c>
      <c r="D2032" s="1" t="s">
        <v>80</v>
      </c>
      <c r="E2032" s="1" t="s">
        <v>24</v>
      </c>
      <c r="F2032" s="2">
        <v>75</v>
      </c>
      <c r="G2032" s="2">
        <v>20</v>
      </c>
      <c r="H2032" s="2">
        <v>84</v>
      </c>
      <c r="I2032" s="2">
        <v>71</v>
      </c>
      <c r="J2032" s="1">
        <f t="shared" si="62"/>
        <v>126</v>
      </c>
      <c r="K2032" s="1" t="s">
        <v>225</v>
      </c>
      <c r="L2032" s="1">
        <f t="shared" si="63"/>
        <v>95</v>
      </c>
      <c r="M2032" s="42" t="s">
        <v>9982</v>
      </c>
      <c r="N2032" s="2" t="s">
        <v>9981</v>
      </c>
      <c r="O2032" s="32" t="s">
        <v>235</v>
      </c>
      <c r="P2032" s="32" t="s">
        <v>228</v>
      </c>
      <c r="Q2032" s="32" t="s">
        <v>9983</v>
      </c>
      <c r="R2032" s="54" t="s">
        <v>9984</v>
      </c>
      <c r="S2032" s="32" t="s">
        <v>9985</v>
      </c>
      <c r="T2032" s="32" t="s">
        <v>9986</v>
      </c>
      <c r="U2032" s="32" t="s">
        <v>231</v>
      </c>
    </row>
    <row r="2033" spans="1:21">
      <c r="A2033" s="2" t="s">
        <v>42</v>
      </c>
      <c r="B2033" s="31" t="s">
        <v>9987</v>
      </c>
      <c r="C2033" s="1" t="s">
        <v>9988</v>
      </c>
      <c r="D2033" s="1" t="s">
        <v>43</v>
      </c>
      <c r="E2033" s="1" t="s">
        <v>25</v>
      </c>
      <c r="F2033" s="2">
        <v>64.5</v>
      </c>
      <c r="G2033" s="2">
        <v>35</v>
      </c>
      <c r="H2033" s="2">
        <v>66</v>
      </c>
      <c r="I2033" s="2">
        <v>66</v>
      </c>
      <c r="J2033" s="1">
        <f t="shared" si="62"/>
        <v>125.9</v>
      </c>
      <c r="K2033" s="1" t="s">
        <v>225</v>
      </c>
      <c r="L2033" s="1">
        <f t="shared" si="63"/>
        <v>99.5</v>
      </c>
      <c r="M2033" s="42" t="s">
        <v>9989</v>
      </c>
      <c r="N2033" s="2" t="s">
        <v>9988</v>
      </c>
      <c r="O2033" s="1" t="s">
        <v>235</v>
      </c>
      <c r="P2033" s="1" t="s">
        <v>242</v>
      </c>
      <c r="Q2033" s="31" t="s">
        <v>4619</v>
      </c>
      <c r="R2033" s="44" t="s">
        <v>5761</v>
      </c>
      <c r="S2033" s="1" t="s">
        <v>9990</v>
      </c>
      <c r="T2033" s="1">
        <v>15125785835</v>
      </c>
      <c r="U2033" s="1"/>
    </row>
    <row r="2034" spans="1:21">
      <c r="A2034" s="2" t="s">
        <v>84</v>
      </c>
      <c r="B2034" s="31" t="s">
        <v>9991</v>
      </c>
      <c r="C2034" s="1" t="s">
        <v>9992</v>
      </c>
      <c r="D2034" s="1" t="s">
        <v>85</v>
      </c>
      <c r="E2034" s="1" t="s">
        <v>24</v>
      </c>
      <c r="F2034" s="2">
        <v>62</v>
      </c>
      <c r="G2034" s="2">
        <v>36</v>
      </c>
      <c r="H2034" s="2">
        <v>61</v>
      </c>
      <c r="I2034" s="2">
        <v>78</v>
      </c>
      <c r="J2034" s="1">
        <f t="shared" si="62"/>
        <v>125.80000000000001</v>
      </c>
      <c r="K2034" s="1" t="s">
        <v>225</v>
      </c>
      <c r="L2034" s="1">
        <f t="shared" si="63"/>
        <v>98</v>
      </c>
      <c r="M2034" s="42" t="s">
        <v>9993</v>
      </c>
      <c r="N2034" s="2" t="s">
        <v>9992</v>
      </c>
      <c r="O2034" s="1" t="s">
        <v>227</v>
      </c>
      <c r="P2034" s="1" t="s">
        <v>236</v>
      </c>
      <c r="Q2034" s="43">
        <v>40171</v>
      </c>
      <c r="R2034" s="44" t="s">
        <v>3725</v>
      </c>
      <c r="S2034" s="1" t="s">
        <v>9994</v>
      </c>
      <c r="T2034" s="1">
        <v>15891807983</v>
      </c>
      <c r="U2034" s="1"/>
    </row>
    <row r="2035" spans="1:21">
      <c r="A2035" s="2" t="s">
        <v>22</v>
      </c>
      <c r="B2035" s="31" t="s">
        <v>9995</v>
      </c>
      <c r="C2035" s="1" t="s">
        <v>9996</v>
      </c>
      <c r="D2035" s="1" t="s">
        <v>31</v>
      </c>
      <c r="E2035" s="1" t="s">
        <v>24</v>
      </c>
      <c r="F2035" s="2">
        <v>71</v>
      </c>
      <c r="G2035" s="2">
        <v>22</v>
      </c>
      <c r="H2035" s="2">
        <v>83</v>
      </c>
      <c r="I2035" s="2">
        <v>80</v>
      </c>
      <c r="J2035" s="1">
        <f t="shared" si="62"/>
        <v>125.6</v>
      </c>
      <c r="K2035" s="1" t="s">
        <v>225</v>
      </c>
      <c r="L2035" s="1">
        <f t="shared" si="63"/>
        <v>93</v>
      </c>
      <c r="M2035" s="42" t="s">
        <v>9997</v>
      </c>
      <c r="N2035" s="2" t="s">
        <v>9996</v>
      </c>
      <c r="O2035" s="1" t="s">
        <v>227</v>
      </c>
      <c r="P2035" s="1" t="s">
        <v>236</v>
      </c>
      <c r="Q2035" s="43">
        <v>40120</v>
      </c>
      <c r="R2035" s="44" t="s">
        <v>7136</v>
      </c>
      <c r="S2035" s="1" t="s">
        <v>9998</v>
      </c>
      <c r="T2035" s="1">
        <v>18760840085</v>
      </c>
      <c r="U2035" s="1"/>
    </row>
    <row r="2036" spans="1:21">
      <c r="A2036" s="2" t="s">
        <v>45</v>
      </c>
      <c r="B2036" s="31" t="s">
        <v>9999</v>
      </c>
      <c r="C2036" s="1" t="s">
        <v>10000</v>
      </c>
      <c r="D2036" s="1" t="s">
        <v>46</v>
      </c>
      <c r="E2036" s="1" t="s">
        <v>24</v>
      </c>
      <c r="F2036" s="2">
        <v>71.5</v>
      </c>
      <c r="G2036" s="2">
        <v>28</v>
      </c>
      <c r="H2036" s="2">
        <v>68</v>
      </c>
      <c r="I2036" s="2">
        <v>62</v>
      </c>
      <c r="J2036" s="1">
        <f t="shared" si="62"/>
        <v>125.5</v>
      </c>
      <c r="K2036" s="1" t="s">
        <v>225</v>
      </c>
      <c r="L2036" s="1">
        <f t="shared" si="63"/>
        <v>99.5</v>
      </c>
      <c r="M2036" s="42" t="s">
        <v>10001</v>
      </c>
      <c r="N2036" s="2" t="s">
        <v>10000</v>
      </c>
      <c r="O2036" s="1" t="s">
        <v>235</v>
      </c>
      <c r="P2036" s="1" t="s">
        <v>242</v>
      </c>
      <c r="Q2036" s="43">
        <v>40149</v>
      </c>
      <c r="R2036" s="44" t="s">
        <v>2208</v>
      </c>
      <c r="S2036" s="1" t="s">
        <v>10002</v>
      </c>
      <c r="T2036" s="1">
        <v>15125827503</v>
      </c>
      <c r="U2036" s="1" t="s">
        <v>231</v>
      </c>
    </row>
    <row r="2037" spans="1:21">
      <c r="A2037" s="2" t="s">
        <v>22</v>
      </c>
      <c r="B2037" s="31" t="s">
        <v>10003</v>
      </c>
      <c r="C2037" s="1" t="s">
        <v>10004</v>
      </c>
      <c r="D2037" s="1" t="s">
        <v>31</v>
      </c>
      <c r="E2037" s="1" t="s">
        <v>24</v>
      </c>
      <c r="F2037" s="2">
        <v>77.5</v>
      </c>
      <c r="G2037" s="2">
        <v>19.5</v>
      </c>
      <c r="H2037" s="2">
        <v>73</v>
      </c>
      <c r="I2037" s="2">
        <v>69</v>
      </c>
      <c r="J2037" s="1">
        <f t="shared" si="62"/>
        <v>125.39999999999999</v>
      </c>
      <c r="K2037" s="1" t="s">
        <v>225</v>
      </c>
      <c r="L2037" s="1">
        <f t="shared" si="63"/>
        <v>97</v>
      </c>
      <c r="M2037" s="42" t="s">
        <v>10005</v>
      </c>
      <c r="N2037" s="2" t="s">
        <v>10004</v>
      </c>
      <c r="O2037" s="1" t="s">
        <v>227</v>
      </c>
      <c r="P2037" s="1" t="s">
        <v>236</v>
      </c>
      <c r="Q2037" s="43">
        <v>40217</v>
      </c>
      <c r="R2037" s="44" t="s">
        <v>2262</v>
      </c>
      <c r="S2037" s="1" t="s">
        <v>10006</v>
      </c>
      <c r="T2037" s="1">
        <v>15125867821</v>
      </c>
      <c r="U2037" s="1"/>
    </row>
    <row r="2038" spans="1:21">
      <c r="A2038" s="2" t="s">
        <v>22</v>
      </c>
      <c r="B2038" s="31" t="s">
        <v>10007</v>
      </c>
      <c r="C2038" s="1" t="s">
        <v>10008</v>
      </c>
      <c r="D2038" s="1" t="s">
        <v>33</v>
      </c>
      <c r="E2038" s="1" t="s">
        <v>27</v>
      </c>
      <c r="F2038" s="2">
        <v>62</v>
      </c>
      <c r="G2038" s="2">
        <v>35.5</v>
      </c>
      <c r="H2038" s="2">
        <v>71</v>
      </c>
      <c r="I2038" s="2">
        <v>68</v>
      </c>
      <c r="J2038" s="1">
        <f t="shared" si="62"/>
        <v>125.30000000000001</v>
      </c>
      <c r="K2038" s="1" t="s">
        <v>225</v>
      </c>
      <c r="L2038" s="1">
        <f t="shared" si="63"/>
        <v>97.5</v>
      </c>
      <c r="M2038" s="42" t="s">
        <v>10009</v>
      </c>
      <c r="N2038" s="2" t="s">
        <v>10008</v>
      </c>
      <c r="O2038" s="31" t="s">
        <v>235</v>
      </c>
      <c r="P2038" s="31" t="s">
        <v>242</v>
      </c>
      <c r="Q2038" s="43">
        <v>40159</v>
      </c>
      <c r="R2038" s="44" t="s">
        <v>10010</v>
      </c>
      <c r="S2038" s="1" t="s">
        <v>10011</v>
      </c>
      <c r="T2038" s="1">
        <v>15974782732</v>
      </c>
      <c r="U2038" s="1" t="s">
        <v>231</v>
      </c>
    </row>
    <row r="2039" spans="1:21">
      <c r="A2039" s="2" t="s">
        <v>22</v>
      </c>
      <c r="B2039" s="31" t="s">
        <v>10012</v>
      </c>
      <c r="C2039" s="1" t="s">
        <v>10013</v>
      </c>
      <c r="D2039" s="1" t="s">
        <v>29</v>
      </c>
      <c r="E2039" s="1" t="s">
        <v>24</v>
      </c>
      <c r="F2039" s="2">
        <v>68.5</v>
      </c>
      <c r="G2039" s="2">
        <v>27.5</v>
      </c>
      <c r="H2039" s="2">
        <v>79</v>
      </c>
      <c r="I2039" s="2">
        <v>67</v>
      </c>
      <c r="J2039" s="1">
        <f t="shared" si="62"/>
        <v>125.2</v>
      </c>
      <c r="K2039" s="1" t="s">
        <v>225</v>
      </c>
      <c r="L2039" s="1">
        <f t="shared" si="63"/>
        <v>96</v>
      </c>
      <c r="M2039" s="42" t="s">
        <v>10014</v>
      </c>
      <c r="N2039" s="2" t="s">
        <v>10013</v>
      </c>
      <c r="O2039" s="31" t="s">
        <v>235</v>
      </c>
      <c r="P2039" s="31" t="s">
        <v>242</v>
      </c>
      <c r="Q2039" s="43">
        <v>40101</v>
      </c>
      <c r="R2039" s="44" t="s">
        <v>10015</v>
      </c>
      <c r="S2039" s="1" t="s">
        <v>10016</v>
      </c>
      <c r="T2039" s="1">
        <v>15887754417</v>
      </c>
      <c r="U2039" s="31"/>
    </row>
    <row r="2040" spans="1:21">
      <c r="A2040" s="2" t="s">
        <v>22</v>
      </c>
      <c r="B2040" s="31" t="s">
        <v>10017</v>
      </c>
      <c r="C2040" s="1" t="s">
        <v>10018</v>
      </c>
      <c r="D2040" s="1" t="s">
        <v>33</v>
      </c>
      <c r="E2040" s="1" t="s">
        <v>35</v>
      </c>
      <c r="F2040" s="2">
        <v>53.5</v>
      </c>
      <c r="G2040" s="2">
        <v>43</v>
      </c>
      <c r="H2040" s="2">
        <v>72</v>
      </c>
      <c r="I2040" s="2">
        <v>70</v>
      </c>
      <c r="J2040" s="1">
        <f t="shared" si="62"/>
        <v>124.9</v>
      </c>
      <c r="K2040" s="1" t="s">
        <v>225</v>
      </c>
      <c r="L2040" s="1">
        <f t="shared" si="63"/>
        <v>96.5</v>
      </c>
      <c r="M2040" s="42" t="s">
        <v>10019</v>
      </c>
      <c r="N2040" s="2" t="s">
        <v>10018</v>
      </c>
      <c r="O2040" s="1" t="s">
        <v>235</v>
      </c>
      <c r="P2040" s="1" t="s">
        <v>242</v>
      </c>
      <c r="Q2040" s="31" t="s">
        <v>10020</v>
      </c>
      <c r="R2040" s="47" t="s">
        <v>10021</v>
      </c>
      <c r="S2040" s="31" t="s">
        <v>10022</v>
      </c>
      <c r="T2040" s="31" t="s">
        <v>10023</v>
      </c>
      <c r="U2040" s="1"/>
    </row>
    <row r="2041" spans="1:21">
      <c r="A2041" s="2" t="s">
        <v>22</v>
      </c>
      <c r="B2041" s="31" t="s">
        <v>10024</v>
      </c>
      <c r="C2041" s="1" t="s">
        <v>10025</v>
      </c>
      <c r="D2041" s="1" t="s">
        <v>30</v>
      </c>
      <c r="E2041" s="1" t="s">
        <v>24</v>
      </c>
      <c r="F2041" s="2">
        <v>67</v>
      </c>
      <c r="G2041" s="2">
        <v>29</v>
      </c>
      <c r="H2041" s="2">
        <v>72</v>
      </c>
      <c r="I2041" s="2">
        <v>70</v>
      </c>
      <c r="J2041" s="1">
        <f t="shared" si="62"/>
        <v>124.4</v>
      </c>
      <c r="K2041" s="1" t="s">
        <v>225</v>
      </c>
      <c r="L2041" s="1">
        <f t="shared" si="63"/>
        <v>96</v>
      </c>
      <c r="M2041" s="42" t="s">
        <v>10026</v>
      </c>
      <c r="N2041" s="2" t="s">
        <v>10025</v>
      </c>
      <c r="O2041" s="1" t="s">
        <v>235</v>
      </c>
      <c r="P2041" s="1" t="s">
        <v>236</v>
      </c>
      <c r="Q2041" s="43" t="s">
        <v>7807</v>
      </c>
      <c r="R2041" s="44" t="s">
        <v>873</v>
      </c>
      <c r="S2041" s="1" t="s">
        <v>10027</v>
      </c>
      <c r="T2041" s="31" t="s">
        <v>10028</v>
      </c>
      <c r="U2041" s="1"/>
    </row>
    <row r="2042" spans="1:21">
      <c r="A2042" s="2" t="s">
        <v>22</v>
      </c>
      <c r="B2042" s="31" t="s">
        <v>10029</v>
      </c>
      <c r="C2042" s="1" t="s">
        <v>10030</v>
      </c>
      <c r="D2042" s="1" t="s">
        <v>33</v>
      </c>
      <c r="E2042" s="1" t="s">
        <v>36</v>
      </c>
      <c r="F2042" s="2">
        <v>69.5</v>
      </c>
      <c r="G2042" s="2">
        <v>27.5</v>
      </c>
      <c r="H2042" s="2">
        <v>73</v>
      </c>
      <c r="I2042" s="2">
        <v>64</v>
      </c>
      <c r="J2042" s="1">
        <f t="shared" si="62"/>
        <v>124.39999999999999</v>
      </c>
      <c r="K2042" s="1" t="s">
        <v>225</v>
      </c>
      <c r="L2042" s="1">
        <f t="shared" si="63"/>
        <v>97</v>
      </c>
      <c r="M2042" s="42" t="s">
        <v>10031</v>
      </c>
      <c r="N2042" s="2" t="s">
        <v>10030</v>
      </c>
      <c r="O2042" s="31" t="s">
        <v>235</v>
      </c>
      <c r="P2042" s="1" t="s">
        <v>242</v>
      </c>
      <c r="Q2042" s="43">
        <v>40067</v>
      </c>
      <c r="R2042" s="44" t="s">
        <v>9650</v>
      </c>
      <c r="S2042" s="1" t="s">
        <v>10032</v>
      </c>
      <c r="T2042" s="1">
        <v>15288588568</v>
      </c>
      <c r="U2042" s="1"/>
    </row>
    <row r="2043" spans="1:21" ht="46.8">
      <c r="A2043" s="2" t="s">
        <v>65</v>
      </c>
      <c r="B2043" s="31" t="s">
        <v>10033</v>
      </c>
      <c r="C2043" s="1" t="s">
        <v>10034</v>
      </c>
      <c r="D2043" s="1" t="s">
        <v>73</v>
      </c>
      <c r="E2043" s="1" t="s">
        <v>25</v>
      </c>
      <c r="F2043" s="2">
        <v>72.5</v>
      </c>
      <c r="G2043" s="2">
        <v>26</v>
      </c>
      <c r="H2043" s="2">
        <v>56</v>
      </c>
      <c r="I2043" s="2">
        <v>73</v>
      </c>
      <c r="J2043" s="1">
        <f t="shared" si="62"/>
        <v>124.30000000000001</v>
      </c>
      <c r="K2043" s="1" t="s">
        <v>225</v>
      </c>
      <c r="L2043" s="1">
        <f t="shared" si="63"/>
        <v>98.5</v>
      </c>
      <c r="M2043" s="42" t="s">
        <v>10035</v>
      </c>
      <c r="N2043" s="2" t="s">
        <v>10034</v>
      </c>
      <c r="O2043" s="1" t="s">
        <v>235</v>
      </c>
      <c r="P2043" s="1" t="s">
        <v>236</v>
      </c>
      <c r="Q2043" s="43">
        <v>40203</v>
      </c>
      <c r="R2043" s="50" t="s">
        <v>10036</v>
      </c>
      <c r="S2043" s="1" t="s">
        <v>10037</v>
      </c>
      <c r="T2043" s="1">
        <v>18857587743</v>
      </c>
      <c r="U2043" s="1"/>
    </row>
    <row r="2044" spans="1:21">
      <c r="A2044" s="2" t="s">
        <v>84</v>
      </c>
      <c r="B2044" s="31" t="s">
        <v>10038</v>
      </c>
      <c r="C2044" s="1" t="s">
        <v>10039</v>
      </c>
      <c r="D2044" s="1" t="s">
        <v>86</v>
      </c>
      <c r="E2044" s="1" t="s">
        <v>24</v>
      </c>
      <c r="F2044" s="2">
        <v>57</v>
      </c>
      <c r="G2044" s="2">
        <v>40</v>
      </c>
      <c r="H2044" s="2">
        <v>61</v>
      </c>
      <c r="I2044" s="2">
        <v>75</v>
      </c>
      <c r="J2044" s="1">
        <f t="shared" si="62"/>
        <v>124.2</v>
      </c>
      <c r="K2044" s="1" t="s">
        <v>225</v>
      </c>
      <c r="L2044" s="1">
        <f t="shared" si="63"/>
        <v>97</v>
      </c>
      <c r="M2044" s="42" t="s">
        <v>10040</v>
      </c>
      <c r="N2044" s="2" t="s">
        <v>10039</v>
      </c>
      <c r="O2044" s="1" t="s">
        <v>235</v>
      </c>
      <c r="P2044" s="1" t="s">
        <v>236</v>
      </c>
      <c r="Q2044" s="43">
        <v>40087</v>
      </c>
      <c r="R2044" s="44" t="s">
        <v>1304</v>
      </c>
      <c r="S2044" s="1" t="s">
        <v>10041</v>
      </c>
      <c r="T2044" s="1">
        <v>13638766346</v>
      </c>
      <c r="U2044" s="1"/>
    </row>
    <row r="2045" spans="1:21">
      <c r="A2045" s="2" t="s">
        <v>65</v>
      </c>
      <c r="B2045" s="31" t="s">
        <v>10042</v>
      </c>
      <c r="C2045" s="1" t="s">
        <v>10043</v>
      </c>
      <c r="D2045" s="1" t="s">
        <v>73</v>
      </c>
      <c r="E2045" s="1" t="s">
        <v>24</v>
      </c>
      <c r="F2045" s="2">
        <v>79</v>
      </c>
      <c r="G2045" s="2">
        <v>16</v>
      </c>
      <c r="H2045" s="2">
        <v>75</v>
      </c>
      <c r="I2045" s="2">
        <v>69</v>
      </c>
      <c r="J2045" s="1">
        <f t="shared" si="62"/>
        <v>123.8</v>
      </c>
      <c r="K2045" s="1" t="s">
        <v>225</v>
      </c>
      <c r="L2045" s="1">
        <f t="shared" si="63"/>
        <v>95</v>
      </c>
      <c r="M2045" s="42" t="s">
        <v>10044</v>
      </c>
      <c r="N2045" s="2" t="s">
        <v>10043</v>
      </c>
      <c r="O2045" s="1" t="s">
        <v>235</v>
      </c>
      <c r="P2045" s="1" t="s">
        <v>242</v>
      </c>
      <c r="Q2045" s="43">
        <v>40223</v>
      </c>
      <c r="R2045" s="44" t="s">
        <v>6696</v>
      </c>
      <c r="S2045" s="1" t="s">
        <v>10045</v>
      </c>
      <c r="T2045" s="31" t="s">
        <v>10046</v>
      </c>
      <c r="U2045" s="1"/>
    </row>
    <row r="2046" spans="1:21">
      <c r="A2046" s="2" t="s">
        <v>22</v>
      </c>
      <c r="B2046" s="31" t="s">
        <v>10047</v>
      </c>
      <c r="C2046" s="1" t="s">
        <v>10048</v>
      </c>
      <c r="D2046" s="1" t="s">
        <v>29</v>
      </c>
      <c r="E2046" s="1" t="s">
        <v>24</v>
      </c>
      <c r="F2046" s="2">
        <v>76</v>
      </c>
      <c r="G2046" s="2">
        <v>21.5</v>
      </c>
      <c r="H2046" s="2">
        <v>60</v>
      </c>
      <c r="I2046" s="2">
        <v>71</v>
      </c>
      <c r="J2046" s="1">
        <f t="shared" si="62"/>
        <v>123.7</v>
      </c>
      <c r="K2046" s="1" t="s">
        <v>225</v>
      </c>
      <c r="L2046" s="1">
        <f t="shared" si="63"/>
        <v>97.5</v>
      </c>
      <c r="M2046" s="42" t="s">
        <v>10049</v>
      </c>
      <c r="N2046" s="2" t="s">
        <v>10048</v>
      </c>
      <c r="O2046" s="31" t="s">
        <v>227</v>
      </c>
      <c r="P2046" s="31" t="s">
        <v>236</v>
      </c>
      <c r="Q2046" s="43">
        <v>39991</v>
      </c>
      <c r="R2046" s="44" t="s">
        <v>10050</v>
      </c>
      <c r="S2046" s="1" t="s">
        <v>10051</v>
      </c>
      <c r="T2046" s="1">
        <v>18287844503</v>
      </c>
      <c r="U2046" s="1"/>
    </row>
    <row r="2047" spans="1:21">
      <c r="A2047" s="2" t="s">
        <v>57</v>
      </c>
      <c r="B2047" s="31" t="s">
        <v>10052</v>
      </c>
      <c r="C2047" s="1" t="s">
        <v>10053</v>
      </c>
      <c r="D2047" s="1" t="s">
        <v>58</v>
      </c>
      <c r="E2047" s="1" t="s">
        <v>25</v>
      </c>
      <c r="F2047" s="2">
        <v>73.5</v>
      </c>
      <c r="G2047" s="2">
        <v>22</v>
      </c>
      <c r="H2047" s="2">
        <v>65</v>
      </c>
      <c r="I2047" s="2">
        <v>76</v>
      </c>
      <c r="J2047" s="1">
        <f t="shared" si="62"/>
        <v>123.7</v>
      </c>
      <c r="K2047" s="1" t="s">
        <v>225</v>
      </c>
      <c r="L2047" s="1">
        <f t="shared" si="63"/>
        <v>95.5</v>
      </c>
      <c r="M2047" s="42" t="s">
        <v>10054</v>
      </c>
      <c r="N2047" s="2" t="s">
        <v>10053</v>
      </c>
      <c r="O2047" s="1" t="s">
        <v>235</v>
      </c>
      <c r="P2047" s="1" t="s">
        <v>242</v>
      </c>
      <c r="Q2047" s="43">
        <v>40197</v>
      </c>
      <c r="R2047" s="44" t="s">
        <v>1171</v>
      </c>
      <c r="S2047" s="1" t="s">
        <v>10055</v>
      </c>
      <c r="T2047" s="1">
        <v>15969325313</v>
      </c>
      <c r="U2047" s="1"/>
    </row>
    <row r="2048" spans="1:21">
      <c r="A2048" s="2" t="s">
        <v>78</v>
      </c>
      <c r="B2048" s="31" t="s">
        <v>10056</v>
      </c>
      <c r="C2048" s="1" t="s">
        <v>10057</v>
      </c>
      <c r="D2048" s="1" t="s">
        <v>79</v>
      </c>
      <c r="E2048" s="1" t="s">
        <v>24</v>
      </c>
      <c r="F2048" s="2">
        <v>73.5</v>
      </c>
      <c r="G2048" s="2">
        <v>21</v>
      </c>
      <c r="H2048" s="2">
        <v>75</v>
      </c>
      <c r="I2048" s="2">
        <v>71</v>
      </c>
      <c r="J2048" s="1">
        <f t="shared" si="62"/>
        <v>123.7</v>
      </c>
      <c r="K2048" s="1" t="s">
        <v>225</v>
      </c>
      <c r="L2048" s="1">
        <f t="shared" si="63"/>
        <v>94.5</v>
      </c>
      <c r="M2048" s="42" t="s">
        <v>10058</v>
      </c>
      <c r="N2048" s="2" t="s">
        <v>10057</v>
      </c>
      <c r="O2048" s="1" t="s">
        <v>227</v>
      </c>
      <c r="P2048" s="1" t="s">
        <v>236</v>
      </c>
      <c r="Q2048" s="43">
        <v>39858</v>
      </c>
      <c r="R2048" s="44" t="s">
        <v>7960</v>
      </c>
      <c r="S2048" s="1" t="s">
        <v>7961</v>
      </c>
      <c r="T2048" s="1">
        <v>19187847553</v>
      </c>
      <c r="U2048" s="1"/>
    </row>
    <row r="2049" spans="1:21">
      <c r="A2049" s="2" t="s">
        <v>45</v>
      </c>
      <c r="B2049" s="31" t="s">
        <v>10059</v>
      </c>
      <c r="C2049" s="1" t="s">
        <v>10060</v>
      </c>
      <c r="D2049" s="1" t="s">
        <v>50</v>
      </c>
      <c r="E2049" s="1" t="s">
        <v>24</v>
      </c>
      <c r="F2049" s="2">
        <v>68.5</v>
      </c>
      <c r="G2049" s="2">
        <v>23.5</v>
      </c>
      <c r="H2049" s="2">
        <v>76</v>
      </c>
      <c r="I2049" s="2">
        <v>81</v>
      </c>
      <c r="J2049" s="1">
        <f t="shared" si="62"/>
        <v>123.4</v>
      </c>
      <c r="K2049" s="1" t="s">
        <v>225</v>
      </c>
      <c r="L2049" s="1">
        <f t="shared" si="63"/>
        <v>92</v>
      </c>
      <c r="M2049" s="42" t="s">
        <v>10061</v>
      </c>
      <c r="N2049" s="2" t="s">
        <v>10060</v>
      </c>
      <c r="O2049" s="1" t="s">
        <v>235</v>
      </c>
      <c r="P2049" s="1" t="s">
        <v>242</v>
      </c>
      <c r="Q2049" s="43">
        <v>40112</v>
      </c>
      <c r="R2049" s="44" t="s">
        <v>4139</v>
      </c>
      <c r="S2049" s="1" t="s">
        <v>10062</v>
      </c>
      <c r="T2049" s="1">
        <v>15284593887</v>
      </c>
      <c r="U2049" s="1"/>
    </row>
    <row r="2050" spans="1:21">
      <c r="A2050" s="2" t="s">
        <v>57</v>
      </c>
      <c r="B2050" s="31" t="s">
        <v>10063</v>
      </c>
      <c r="C2050" s="1" t="s">
        <v>10064</v>
      </c>
      <c r="D2050" s="1" t="s">
        <v>58</v>
      </c>
      <c r="E2050" s="1" t="s">
        <v>24</v>
      </c>
      <c r="F2050" s="2">
        <v>58.5</v>
      </c>
      <c r="G2050" s="2">
        <v>36.5</v>
      </c>
      <c r="H2050" s="2">
        <v>64</v>
      </c>
      <c r="I2050" s="2">
        <v>78</v>
      </c>
      <c r="J2050" s="1">
        <f t="shared" ref="J2050:J2113" si="64">F2050+G2050+H2050*0.2+I2050*0.2</f>
        <v>123.4</v>
      </c>
      <c r="K2050" s="1" t="s">
        <v>225</v>
      </c>
      <c r="L2050" s="1">
        <f t="shared" ref="L2050:L2113" si="65">F2050+G2050</f>
        <v>95</v>
      </c>
      <c r="M2050" s="42" t="s">
        <v>10065</v>
      </c>
      <c r="N2050" s="2" t="s">
        <v>10064</v>
      </c>
      <c r="O2050" s="1" t="s">
        <v>235</v>
      </c>
      <c r="P2050" s="1" t="s">
        <v>242</v>
      </c>
      <c r="Q2050" s="43">
        <v>40069</v>
      </c>
      <c r="R2050" s="44" t="s">
        <v>10066</v>
      </c>
      <c r="S2050" s="1" t="s">
        <v>10067</v>
      </c>
      <c r="T2050" s="1">
        <v>15987816889</v>
      </c>
      <c r="U2050" s="1"/>
    </row>
    <row r="2051" spans="1:21">
      <c r="A2051" s="2" t="s">
        <v>22</v>
      </c>
      <c r="B2051" s="31" t="s">
        <v>10068</v>
      </c>
      <c r="C2051" s="1" t="s">
        <v>10069</v>
      </c>
      <c r="D2051" s="1" t="s">
        <v>33</v>
      </c>
      <c r="E2051" s="1" t="s">
        <v>36</v>
      </c>
      <c r="F2051" s="2">
        <v>57</v>
      </c>
      <c r="G2051" s="2">
        <v>36.5</v>
      </c>
      <c r="H2051" s="2">
        <v>78</v>
      </c>
      <c r="I2051" s="2">
        <v>71</v>
      </c>
      <c r="J2051" s="1">
        <f t="shared" si="64"/>
        <v>123.3</v>
      </c>
      <c r="K2051" s="1" t="s">
        <v>225</v>
      </c>
      <c r="L2051" s="1">
        <f t="shared" si="65"/>
        <v>93.5</v>
      </c>
      <c r="M2051" s="42" t="s">
        <v>10070</v>
      </c>
      <c r="N2051" s="2" t="s">
        <v>10069</v>
      </c>
      <c r="O2051" s="1" t="s">
        <v>235</v>
      </c>
      <c r="P2051" s="1" t="s">
        <v>236</v>
      </c>
      <c r="Q2051" s="43">
        <v>40107</v>
      </c>
      <c r="R2051" s="44" t="s">
        <v>9879</v>
      </c>
      <c r="S2051" s="1" t="s">
        <v>10071</v>
      </c>
      <c r="T2051" s="1">
        <v>15987875607</v>
      </c>
      <c r="U2051" s="1"/>
    </row>
    <row r="2052" spans="1:21">
      <c r="A2052" s="2" t="s">
        <v>22</v>
      </c>
      <c r="B2052" s="31" t="s">
        <v>10072</v>
      </c>
      <c r="C2052" s="1" t="s">
        <v>10073</v>
      </c>
      <c r="D2052" s="1" t="s">
        <v>29</v>
      </c>
      <c r="E2052" s="1" t="s">
        <v>24</v>
      </c>
      <c r="F2052" s="2">
        <v>73.5</v>
      </c>
      <c r="G2052" s="2">
        <v>20.5</v>
      </c>
      <c r="H2052" s="2">
        <v>69</v>
      </c>
      <c r="I2052" s="2">
        <v>76</v>
      </c>
      <c r="J2052" s="1">
        <f t="shared" si="64"/>
        <v>123</v>
      </c>
      <c r="K2052" s="1" t="s">
        <v>225</v>
      </c>
      <c r="L2052" s="1">
        <f t="shared" si="65"/>
        <v>94</v>
      </c>
      <c r="M2052" s="42" t="s">
        <v>10074</v>
      </c>
      <c r="N2052" s="2" t="s">
        <v>10073</v>
      </c>
      <c r="O2052" s="31" t="s">
        <v>235</v>
      </c>
      <c r="P2052" s="31" t="s">
        <v>236</v>
      </c>
      <c r="Q2052" s="43">
        <v>40283</v>
      </c>
      <c r="R2052" s="44" t="s">
        <v>10075</v>
      </c>
      <c r="S2052" s="1" t="s">
        <v>6526</v>
      </c>
      <c r="T2052" s="1">
        <v>18469373468</v>
      </c>
      <c r="U2052" s="1"/>
    </row>
    <row r="2053" spans="1:21">
      <c r="A2053" s="2" t="s">
        <v>45</v>
      </c>
      <c r="B2053" s="31" t="s">
        <v>10076</v>
      </c>
      <c r="C2053" s="1" t="s">
        <v>10077</v>
      </c>
      <c r="D2053" s="1" t="s">
        <v>48</v>
      </c>
      <c r="E2053" s="1" t="s">
        <v>24</v>
      </c>
      <c r="F2053" s="2">
        <v>64.5</v>
      </c>
      <c r="G2053" s="2">
        <v>30</v>
      </c>
      <c r="H2053" s="2">
        <v>73</v>
      </c>
      <c r="I2053" s="2">
        <v>69</v>
      </c>
      <c r="J2053" s="1">
        <f t="shared" si="64"/>
        <v>122.89999999999999</v>
      </c>
      <c r="K2053" s="1" t="s">
        <v>225</v>
      </c>
      <c r="L2053" s="1">
        <f t="shared" si="65"/>
        <v>94.5</v>
      </c>
      <c r="M2053" s="42" t="s">
        <v>10078</v>
      </c>
      <c r="N2053" s="2" t="s">
        <v>10077</v>
      </c>
      <c r="O2053" s="1" t="s">
        <v>227</v>
      </c>
      <c r="P2053" s="1" t="s">
        <v>242</v>
      </c>
      <c r="Q2053" s="43">
        <v>39937</v>
      </c>
      <c r="R2053" s="44" t="s">
        <v>10079</v>
      </c>
      <c r="S2053" s="1" t="s">
        <v>10080</v>
      </c>
      <c r="T2053" s="1">
        <v>18406848438</v>
      </c>
      <c r="U2053" s="1" t="s">
        <v>231</v>
      </c>
    </row>
    <row r="2054" spans="1:21">
      <c r="A2054" s="2" t="s">
        <v>78</v>
      </c>
      <c r="B2054" s="31" t="s">
        <v>10081</v>
      </c>
      <c r="C2054" s="1" t="s">
        <v>10082</v>
      </c>
      <c r="D2054" s="1" t="s">
        <v>81</v>
      </c>
      <c r="E2054" s="1" t="s">
        <v>24</v>
      </c>
      <c r="F2054" s="2">
        <v>71</v>
      </c>
      <c r="G2054" s="2">
        <v>23</v>
      </c>
      <c r="H2054" s="2">
        <v>64</v>
      </c>
      <c r="I2054" s="2">
        <v>80</v>
      </c>
      <c r="J2054" s="1">
        <f t="shared" si="64"/>
        <v>122.8</v>
      </c>
      <c r="K2054" s="1" t="s">
        <v>225</v>
      </c>
      <c r="L2054" s="1">
        <f t="shared" si="65"/>
        <v>94</v>
      </c>
      <c r="M2054" s="42" t="s">
        <v>10083</v>
      </c>
      <c r="N2054" s="2" t="s">
        <v>10082</v>
      </c>
      <c r="O2054" s="1" t="s">
        <v>235</v>
      </c>
      <c r="P2054" s="1" t="s">
        <v>228</v>
      </c>
      <c r="Q2054" s="43">
        <v>39890</v>
      </c>
      <c r="R2054" s="44" t="s">
        <v>447</v>
      </c>
      <c r="S2054" s="1" t="s">
        <v>10084</v>
      </c>
      <c r="T2054" s="1">
        <v>15987819300</v>
      </c>
      <c r="U2054" s="1" t="s">
        <v>231</v>
      </c>
    </row>
    <row r="2055" spans="1:21">
      <c r="A2055" s="2" t="s">
        <v>22</v>
      </c>
      <c r="B2055" s="31" t="s">
        <v>10085</v>
      </c>
      <c r="C2055" s="1" t="s">
        <v>10086</v>
      </c>
      <c r="D2055" s="1" t="s">
        <v>23</v>
      </c>
      <c r="E2055" s="1" t="s">
        <v>25</v>
      </c>
      <c r="F2055" s="2">
        <v>76</v>
      </c>
      <c r="G2055" s="2">
        <v>19.5</v>
      </c>
      <c r="H2055" s="2">
        <v>64</v>
      </c>
      <c r="I2055" s="2">
        <v>72</v>
      </c>
      <c r="J2055" s="1">
        <f t="shared" si="64"/>
        <v>122.7</v>
      </c>
      <c r="K2055" s="1" t="s">
        <v>225</v>
      </c>
      <c r="L2055" s="1">
        <f t="shared" si="65"/>
        <v>95.5</v>
      </c>
      <c r="M2055" s="42" t="s">
        <v>10087</v>
      </c>
      <c r="N2055" s="2" t="s">
        <v>10086</v>
      </c>
      <c r="O2055" s="1" t="s">
        <v>227</v>
      </c>
      <c r="P2055" s="1" t="s">
        <v>236</v>
      </c>
      <c r="Q2055" s="43">
        <v>40289</v>
      </c>
      <c r="R2055" s="47" t="s">
        <v>10088</v>
      </c>
      <c r="S2055" s="1" t="s">
        <v>10089</v>
      </c>
      <c r="T2055" s="1">
        <v>13769291612</v>
      </c>
      <c r="U2055" s="1"/>
    </row>
    <row r="2056" spans="1:21">
      <c r="A2056" s="2" t="s">
        <v>22</v>
      </c>
      <c r="B2056" s="31" t="s">
        <v>10090</v>
      </c>
      <c r="C2056" s="1" t="s">
        <v>10091</v>
      </c>
      <c r="D2056" s="1" t="s">
        <v>32</v>
      </c>
      <c r="E2056" s="1" t="s">
        <v>24</v>
      </c>
      <c r="F2056" s="2">
        <v>76.5</v>
      </c>
      <c r="G2056" s="2">
        <v>14.5</v>
      </c>
      <c r="H2056" s="2">
        <v>70</v>
      </c>
      <c r="I2056" s="2">
        <v>88</v>
      </c>
      <c r="J2056" s="1">
        <f t="shared" si="64"/>
        <v>122.6</v>
      </c>
      <c r="K2056" s="1" t="s">
        <v>225</v>
      </c>
      <c r="L2056" s="1">
        <f t="shared" si="65"/>
        <v>91</v>
      </c>
      <c r="M2056" s="42" t="s">
        <v>10092</v>
      </c>
      <c r="N2056" s="2" t="s">
        <v>10091</v>
      </c>
      <c r="O2056" s="1" t="s">
        <v>227</v>
      </c>
      <c r="P2056" s="1" t="s">
        <v>228</v>
      </c>
      <c r="Q2056" s="43">
        <v>40193</v>
      </c>
      <c r="R2056" s="44" t="s">
        <v>10093</v>
      </c>
      <c r="S2056" s="1" t="s">
        <v>10094</v>
      </c>
      <c r="T2056" s="1">
        <v>15987873421</v>
      </c>
      <c r="U2056" s="1"/>
    </row>
    <row r="2057" spans="1:21">
      <c r="A2057" s="2" t="s">
        <v>45</v>
      </c>
      <c r="B2057" s="31" t="s">
        <v>10095</v>
      </c>
      <c r="C2057" s="1" t="s">
        <v>10096</v>
      </c>
      <c r="D2057" s="1" t="s">
        <v>48</v>
      </c>
      <c r="E2057" s="1" t="s">
        <v>24</v>
      </c>
      <c r="F2057" s="2">
        <v>63.5</v>
      </c>
      <c r="G2057" s="2">
        <v>31.5</v>
      </c>
      <c r="H2057" s="2">
        <v>69</v>
      </c>
      <c r="I2057" s="2">
        <v>69</v>
      </c>
      <c r="J2057" s="1">
        <f t="shared" si="64"/>
        <v>122.6</v>
      </c>
      <c r="K2057" s="1" t="s">
        <v>225</v>
      </c>
      <c r="L2057" s="1">
        <f t="shared" si="65"/>
        <v>95</v>
      </c>
      <c r="M2057" s="42" t="s">
        <v>10097</v>
      </c>
      <c r="N2057" s="2" t="s">
        <v>10096</v>
      </c>
      <c r="O2057" s="1" t="s">
        <v>227</v>
      </c>
      <c r="P2057" s="1" t="s">
        <v>242</v>
      </c>
      <c r="Q2057" s="43">
        <v>40099</v>
      </c>
      <c r="R2057" s="44" t="s">
        <v>3597</v>
      </c>
      <c r="S2057" s="1" t="s">
        <v>10098</v>
      </c>
      <c r="T2057" s="1">
        <v>15348787308</v>
      </c>
      <c r="U2057" s="1" t="s">
        <v>231</v>
      </c>
    </row>
    <row r="2058" spans="1:21">
      <c r="A2058" s="2" t="s">
        <v>57</v>
      </c>
      <c r="B2058" s="31" t="s">
        <v>10099</v>
      </c>
      <c r="C2058" s="1" t="s">
        <v>10100</v>
      </c>
      <c r="D2058" s="1" t="s">
        <v>60</v>
      </c>
      <c r="E2058" s="1" t="s">
        <v>25</v>
      </c>
      <c r="F2058" s="2">
        <v>60.5</v>
      </c>
      <c r="G2058" s="2">
        <v>32.5</v>
      </c>
      <c r="H2058" s="2">
        <v>75</v>
      </c>
      <c r="I2058" s="2">
        <v>72</v>
      </c>
      <c r="J2058" s="1">
        <f t="shared" si="64"/>
        <v>122.4</v>
      </c>
      <c r="K2058" s="1" t="s">
        <v>225</v>
      </c>
      <c r="L2058" s="1">
        <f t="shared" si="65"/>
        <v>93</v>
      </c>
      <c r="M2058" s="42" t="s">
        <v>10101</v>
      </c>
      <c r="N2058" s="2" t="s">
        <v>10100</v>
      </c>
      <c r="O2058" s="1" t="s">
        <v>235</v>
      </c>
      <c r="P2058" s="1" t="s">
        <v>236</v>
      </c>
      <c r="Q2058" s="43">
        <v>40029</v>
      </c>
      <c r="R2058" s="44" t="s">
        <v>7365</v>
      </c>
      <c r="S2058" s="1" t="s">
        <v>10102</v>
      </c>
      <c r="T2058" s="1">
        <v>15987837053</v>
      </c>
      <c r="U2058" s="1"/>
    </row>
    <row r="2059" spans="1:21" ht="46.8">
      <c r="A2059" s="2" t="s">
        <v>65</v>
      </c>
      <c r="B2059" s="31" t="s">
        <v>10103</v>
      </c>
      <c r="C2059" s="1" t="s">
        <v>10104</v>
      </c>
      <c r="D2059" s="1" t="s">
        <v>72</v>
      </c>
      <c r="E2059" s="1" t="s">
        <v>24</v>
      </c>
      <c r="F2059" s="2">
        <v>75</v>
      </c>
      <c r="G2059" s="2">
        <v>20.5</v>
      </c>
      <c r="H2059" s="2">
        <v>52</v>
      </c>
      <c r="I2059" s="2">
        <v>82</v>
      </c>
      <c r="J2059" s="1">
        <f t="shared" si="64"/>
        <v>122.30000000000001</v>
      </c>
      <c r="K2059" s="1" t="s">
        <v>225</v>
      </c>
      <c r="L2059" s="1">
        <f t="shared" si="65"/>
        <v>95.5</v>
      </c>
      <c r="M2059" s="42" t="s">
        <v>10105</v>
      </c>
      <c r="N2059" s="2" t="s">
        <v>10104</v>
      </c>
      <c r="O2059" s="48" t="s">
        <v>227</v>
      </c>
      <c r="P2059" s="48" t="s">
        <v>242</v>
      </c>
      <c r="Q2059" s="49">
        <v>40050</v>
      </c>
      <c r="R2059" s="50" t="s">
        <v>253</v>
      </c>
      <c r="S2059" s="48" t="s">
        <v>10106</v>
      </c>
      <c r="T2059" s="48">
        <v>15887773558</v>
      </c>
      <c r="U2059" s="1"/>
    </row>
    <row r="2060" spans="1:21">
      <c r="A2060" s="2" t="s">
        <v>22</v>
      </c>
      <c r="B2060" s="31" t="s">
        <v>10107</v>
      </c>
      <c r="C2060" s="1" t="s">
        <v>10108</v>
      </c>
      <c r="D2060" s="1" t="s">
        <v>33</v>
      </c>
      <c r="E2060" s="1" t="s">
        <v>35</v>
      </c>
      <c r="F2060" s="2">
        <v>45</v>
      </c>
      <c r="G2060" s="2">
        <v>52</v>
      </c>
      <c r="H2060" s="2">
        <v>71</v>
      </c>
      <c r="I2060" s="2">
        <v>55</v>
      </c>
      <c r="J2060" s="1">
        <f t="shared" si="64"/>
        <v>122.2</v>
      </c>
      <c r="K2060" s="1" t="s">
        <v>225</v>
      </c>
      <c r="L2060" s="1">
        <f t="shared" si="65"/>
        <v>97</v>
      </c>
      <c r="M2060" s="42" t="s">
        <v>10109</v>
      </c>
      <c r="N2060" s="2" t="s">
        <v>10108</v>
      </c>
      <c r="O2060" s="1" t="s">
        <v>235</v>
      </c>
      <c r="P2060" s="1" t="s">
        <v>242</v>
      </c>
      <c r="Q2060" s="31" t="s">
        <v>10110</v>
      </c>
      <c r="R2060" s="47" t="s">
        <v>274</v>
      </c>
      <c r="S2060" s="31" t="s">
        <v>10111</v>
      </c>
      <c r="T2060" s="31" t="s">
        <v>10112</v>
      </c>
      <c r="U2060" s="1"/>
    </row>
    <row r="2061" spans="1:21">
      <c r="A2061" s="2" t="s">
        <v>22</v>
      </c>
      <c r="B2061" s="31" t="s">
        <v>10113</v>
      </c>
      <c r="C2061" s="1" t="s">
        <v>10114</v>
      </c>
      <c r="D2061" s="1" t="s">
        <v>38</v>
      </c>
      <c r="E2061" s="1" t="s">
        <v>24</v>
      </c>
      <c r="F2061" s="2">
        <v>73.5</v>
      </c>
      <c r="G2061" s="2">
        <v>27</v>
      </c>
      <c r="H2061" s="2">
        <v>44</v>
      </c>
      <c r="I2061" s="2">
        <v>64</v>
      </c>
      <c r="J2061" s="1">
        <f t="shared" si="64"/>
        <v>122.1</v>
      </c>
      <c r="K2061" s="1" t="s">
        <v>225</v>
      </c>
      <c r="L2061" s="1">
        <f t="shared" si="65"/>
        <v>100.5</v>
      </c>
      <c r="M2061" s="42" t="s">
        <v>10115</v>
      </c>
      <c r="N2061" s="2" t="s">
        <v>10114</v>
      </c>
      <c r="O2061" s="31" t="s">
        <v>227</v>
      </c>
      <c r="P2061" s="31" t="s">
        <v>228</v>
      </c>
      <c r="Q2061" s="43">
        <v>40104</v>
      </c>
      <c r="R2061" s="44" t="s">
        <v>3398</v>
      </c>
      <c r="S2061" s="1" t="s">
        <v>10116</v>
      </c>
      <c r="T2061" s="1">
        <v>15308788710</v>
      </c>
      <c r="U2061" s="1"/>
    </row>
    <row r="2062" spans="1:21">
      <c r="A2062" s="2" t="s">
        <v>22</v>
      </c>
      <c r="B2062" s="31" t="s">
        <v>10117</v>
      </c>
      <c r="C2062" s="1" t="s">
        <v>10118</v>
      </c>
      <c r="D2062" s="1" t="s">
        <v>30</v>
      </c>
      <c r="E2062" s="1" t="s">
        <v>24</v>
      </c>
      <c r="F2062" s="2">
        <v>59</v>
      </c>
      <c r="G2062" s="2">
        <v>32.5</v>
      </c>
      <c r="H2062" s="2">
        <v>80</v>
      </c>
      <c r="I2062" s="2">
        <v>72</v>
      </c>
      <c r="J2062" s="1">
        <f t="shared" si="64"/>
        <v>121.9</v>
      </c>
      <c r="K2062" s="1" t="s">
        <v>225</v>
      </c>
      <c r="L2062" s="1">
        <f t="shared" si="65"/>
        <v>91.5</v>
      </c>
      <c r="M2062" s="42" t="s">
        <v>10119</v>
      </c>
      <c r="N2062" s="2" t="s">
        <v>10118</v>
      </c>
      <c r="O2062" s="1" t="s">
        <v>235</v>
      </c>
      <c r="P2062" s="1" t="s">
        <v>236</v>
      </c>
      <c r="Q2062" s="43" t="s">
        <v>10120</v>
      </c>
      <c r="R2062" s="44" t="s">
        <v>10121</v>
      </c>
      <c r="S2062" s="1" t="s">
        <v>10122</v>
      </c>
      <c r="T2062" s="31" t="s">
        <v>10123</v>
      </c>
      <c r="U2062" s="1"/>
    </row>
    <row r="2063" spans="1:21">
      <c r="A2063" s="2" t="s">
        <v>45</v>
      </c>
      <c r="B2063" s="31" t="s">
        <v>10124</v>
      </c>
      <c r="C2063" s="1" t="s">
        <v>10125</v>
      </c>
      <c r="D2063" s="1" t="s">
        <v>47</v>
      </c>
      <c r="E2063" s="1" t="s">
        <v>24</v>
      </c>
      <c r="F2063" s="2">
        <v>69</v>
      </c>
      <c r="G2063" s="2">
        <v>23.5</v>
      </c>
      <c r="H2063" s="2">
        <v>71</v>
      </c>
      <c r="I2063" s="2">
        <v>75</v>
      </c>
      <c r="J2063" s="1">
        <f t="shared" si="64"/>
        <v>121.7</v>
      </c>
      <c r="K2063" s="1" t="s">
        <v>225</v>
      </c>
      <c r="L2063" s="1">
        <f t="shared" si="65"/>
        <v>92.5</v>
      </c>
      <c r="M2063" s="42" t="s">
        <v>10126</v>
      </c>
      <c r="N2063" s="2" t="s">
        <v>10125</v>
      </c>
      <c r="O2063" s="1" t="s">
        <v>235</v>
      </c>
      <c r="P2063" s="1" t="s">
        <v>242</v>
      </c>
      <c r="Q2063" s="43">
        <v>40109</v>
      </c>
      <c r="R2063" s="44" t="s">
        <v>3327</v>
      </c>
      <c r="S2063" s="1" t="s">
        <v>4029</v>
      </c>
      <c r="T2063" s="1">
        <v>15126021815</v>
      </c>
      <c r="U2063" s="1"/>
    </row>
    <row r="2064" spans="1:21">
      <c r="A2064" s="2" t="s">
        <v>84</v>
      </c>
      <c r="B2064" s="31" t="s">
        <v>10127</v>
      </c>
      <c r="C2064" s="1" t="s">
        <v>10128</v>
      </c>
      <c r="D2064" s="1" t="s">
        <v>88</v>
      </c>
      <c r="E2064" s="1" t="s">
        <v>25</v>
      </c>
      <c r="F2064" s="2">
        <v>51</v>
      </c>
      <c r="G2064" s="2">
        <v>41.5</v>
      </c>
      <c r="H2064" s="2">
        <v>77</v>
      </c>
      <c r="I2064" s="2">
        <v>69</v>
      </c>
      <c r="J2064" s="1">
        <f t="shared" si="64"/>
        <v>121.7</v>
      </c>
      <c r="K2064" s="1" t="s">
        <v>225</v>
      </c>
      <c r="L2064" s="1">
        <f t="shared" si="65"/>
        <v>92.5</v>
      </c>
      <c r="M2064" s="42" t="s">
        <v>10129</v>
      </c>
      <c r="N2064" s="2" t="s">
        <v>10128</v>
      </c>
      <c r="O2064" s="1" t="s">
        <v>235</v>
      </c>
      <c r="P2064" s="1" t="s">
        <v>236</v>
      </c>
      <c r="Q2064" s="43">
        <v>40202</v>
      </c>
      <c r="R2064" s="44" t="s">
        <v>10130</v>
      </c>
      <c r="S2064" s="1" t="s">
        <v>10131</v>
      </c>
      <c r="T2064" s="1">
        <v>15125705655</v>
      </c>
      <c r="U2064" s="1"/>
    </row>
    <row r="2065" spans="1:21">
      <c r="A2065" s="2" t="s">
        <v>22</v>
      </c>
      <c r="B2065" s="31" t="s">
        <v>10132</v>
      </c>
      <c r="C2065" s="1" t="s">
        <v>10133</v>
      </c>
      <c r="D2065" s="1" t="s">
        <v>37</v>
      </c>
      <c r="E2065" s="1" t="s">
        <v>24</v>
      </c>
      <c r="F2065" s="2">
        <v>72.5</v>
      </c>
      <c r="G2065" s="2">
        <v>23</v>
      </c>
      <c r="H2065" s="2">
        <v>67</v>
      </c>
      <c r="I2065" s="2">
        <v>63</v>
      </c>
      <c r="J2065" s="1">
        <f t="shared" si="64"/>
        <v>121.5</v>
      </c>
      <c r="K2065" s="1" t="s">
        <v>225</v>
      </c>
      <c r="L2065" s="1">
        <f t="shared" si="65"/>
        <v>95.5</v>
      </c>
      <c r="M2065" s="42" t="s">
        <v>10134</v>
      </c>
      <c r="N2065" s="2" t="s">
        <v>10133</v>
      </c>
      <c r="O2065" s="1" t="s">
        <v>227</v>
      </c>
      <c r="P2065" s="1" t="s">
        <v>228</v>
      </c>
      <c r="Q2065" s="43">
        <v>39958</v>
      </c>
      <c r="R2065" s="44" t="s">
        <v>10135</v>
      </c>
      <c r="S2065" s="1" t="s">
        <v>10136</v>
      </c>
      <c r="T2065" s="1">
        <v>13648787774</v>
      </c>
      <c r="U2065" s="1"/>
    </row>
    <row r="2066" spans="1:21">
      <c r="A2066" s="2" t="s">
        <v>84</v>
      </c>
      <c r="B2066" s="31" t="s">
        <v>10137</v>
      </c>
      <c r="C2066" s="1" t="s">
        <v>10138</v>
      </c>
      <c r="D2066" s="1" t="s">
        <v>85</v>
      </c>
      <c r="E2066" s="1" t="s">
        <v>24</v>
      </c>
      <c r="F2066" s="2">
        <v>69.5</v>
      </c>
      <c r="G2066" s="2">
        <v>22</v>
      </c>
      <c r="H2066" s="2">
        <v>73</v>
      </c>
      <c r="I2066" s="2">
        <v>75</v>
      </c>
      <c r="J2066" s="1">
        <f t="shared" si="64"/>
        <v>121.1</v>
      </c>
      <c r="K2066" s="1" t="s">
        <v>225</v>
      </c>
      <c r="L2066" s="1">
        <f t="shared" si="65"/>
        <v>91.5</v>
      </c>
      <c r="M2066" s="42" t="s">
        <v>10139</v>
      </c>
      <c r="N2066" s="2" t="s">
        <v>10138</v>
      </c>
      <c r="O2066" s="1" t="s">
        <v>235</v>
      </c>
      <c r="P2066" s="1" t="s">
        <v>236</v>
      </c>
      <c r="Q2066" s="43">
        <v>40012</v>
      </c>
      <c r="R2066" s="44" t="s">
        <v>10140</v>
      </c>
      <c r="S2066" s="1" t="s">
        <v>10141</v>
      </c>
      <c r="T2066" s="1">
        <v>18406835368</v>
      </c>
      <c r="U2066" s="1"/>
    </row>
    <row r="2067" spans="1:21">
      <c r="A2067" s="2" t="s">
        <v>22</v>
      </c>
      <c r="B2067" s="31" t="s">
        <v>10142</v>
      </c>
      <c r="C2067" s="1" t="s">
        <v>10143</v>
      </c>
      <c r="D2067" s="1" t="s">
        <v>23</v>
      </c>
      <c r="E2067" s="1" t="s">
        <v>26</v>
      </c>
      <c r="F2067" s="2">
        <v>60</v>
      </c>
      <c r="G2067" s="2">
        <v>29.5</v>
      </c>
      <c r="H2067" s="2">
        <v>82</v>
      </c>
      <c r="I2067" s="2">
        <v>74</v>
      </c>
      <c r="J2067" s="1">
        <f t="shared" si="64"/>
        <v>120.7</v>
      </c>
      <c r="K2067" s="1" t="s">
        <v>225</v>
      </c>
      <c r="L2067" s="1">
        <f t="shared" si="65"/>
        <v>89.5</v>
      </c>
      <c r="M2067" s="42" t="s">
        <v>10144</v>
      </c>
      <c r="N2067" s="2" t="s">
        <v>10143</v>
      </c>
      <c r="O2067" s="1" t="s">
        <v>235</v>
      </c>
      <c r="P2067" s="1" t="s">
        <v>242</v>
      </c>
      <c r="Q2067" s="43">
        <v>40088</v>
      </c>
      <c r="R2067" s="44" t="s">
        <v>10145</v>
      </c>
      <c r="S2067" s="1" t="s">
        <v>10146</v>
      </c>
      <c r="T2067" s="1">
        <v>18287823872</v>
      </c>
      <c r="U2067" s="1" t="s">
        <v>231</v>
      </c>
    </row>
    <row r="2068" spans="1:21">
      <c r="A2068" s="2" t="s">
        <v>52</v>
      </c>
      <c r="B2068" s="31" t="s">
        <v>10147</v>
      </c>
      <c r="C2068" s="1" t="s">
        <v>10148</v>
      </c>
      <c r="D2068" s="1" t="s">
        <v>56</v>
      </c>
      <c r="E2068" s="1" t="s">
        <v>24</v>
      </c>
      <c r="F2068" s="2">
        <v>68</v>
      </c>
      <c r="G2068" s="2">
        <v>24.5</v>
      </c>
      <c r="H2068" s="2">
        <v>65</v>
      </c>
      <c r="I2068" s="2">
        <v>76</v>
      </c>
      <c r="J2068" s="1">
        <f t="shared" si="64"/>
        <v>120.7</v>
      </c>
      <c r="K2068" s="1" t="s">
        <v>225</v>
      </c>
      <c r="L2068" s="1">
        <f t="shared" si="65"/>
        <v>92.5</v>
      </c>
      <c r="M2068" s="42" t="s">
        <v>10149</v>
      </c>
      <c r="N2068" s="2" t="s">
        <v>10148</v>
      </c>
      <c r="O2068" s="1" t="s">
        <v>235</v>
      </c>
      <c r="P2068" s="1" t="s">
        <v>236</v>
      </c>
      <c r="Q2068" s="43">
        <v>39976</v>
      </c>
      <c r="R2068" s="44" t="s">
        <v>4126</v>
      </c>
      <c r="S2068" s="1" t="s">
        <v>10150</v>
      </c>
      <c r="T2068" s="1">
        <v>15125712618</v>
      </c>
      <c r="U2068" s="1"/>
    </row>
    <row r="2069" spans="1:21">
      <c r="A2069" s="2" t="s">
        <v>65</v>
      </c>
      <c r="B2069" s="31" t="s">
        <v>10151</v>
      </c>
      <c r="C2069" s="1" t="s">
        <v>10152</v>
      </c>
      <c r="D2069" s="1" t="s">
        <v>73</v>
      </c>
      <c r="E2069" s="1" t="s">
        <v>24</v>
      </c>
      <c r="F2069" s="2">
        <v>78.5</v>
      </c>
      <c r="G2069" s="2">
        <v>19</v>
      </c>
      <c r="H2069" s="2">
        <v>63</v>
      </c>
      <c r="I2069" s="2">
        <v>52</v>
      </c>
      <c r="J2069" s="1">
        <f t="shared" si="64"/>
        <v>120.5</v>
      </c>
      <c r="K2069" s="1" t="s">
        <v>225</v>
      </c>
      <c r="L2069" s="1">
        <f t="shared" si="65"/>
        <v>97.5</v>
      </c>
      <c r="M2069" s="42" t="s">
        <v>10153</v>
      </c>
      <c r="N2069" s="2" t="s">
        <v>10152</v>
      </c>
      <c r="O2069" s="1" t="s">
        <v>235</v>
      </c>
      <c r="P2069" s="1" t="s">
        <v>236</v>
      </c>
      <c r="Q2069" s="43">
        <v>39917</v>
      </c>
      <c r="R2069" s="44" t="s">
        <v>7413</v>
      </c>
      <c r="S2069" s="1" t="s">
        <v>10154</v>
      </c>
      <c r="T2069" s="31" t="s">
        <v>10155</v>
      </c>
      <c r="U2069" s="1"/>
    </row>
    <row r="2070" spans="1:21" ht="46.8">
      <c r="A2070" s="2" t="s">
        <v>65</v>
      </c>
      <c r="B2070" s="31" t="s">
        <v>10156</v>
      </c>
      <c r="C2070" s="1" t="s">
        <v>10157</v>
      </c>
      <c r="D2070" s="1" t="s">
        <v>73</v>
      </c>
      <c r="E2070" s="1" t="s">
        <v>25</v>
      </c>
      <c r="F2070" s="2">
        <v>73</v>
      </c>
      <c r="G2070" s="2">
        <v>17.5</v>
      </c>
      <c r="H2070" s="2">
        <v>77</v>
      </c>
      <c r="I2070" s="2">
        <v>73</v>
      </c>
      <c r="J2070" s="1">
        <f t="shared" si="64"/>
        <v>120.5</v>
      </c>
      <c r="K2070" s="1" t="s">
        <v>225</v>
      </c>
      <c r="L2070" s="1">
        <f t="shared" si="65"/>
        <v>90.5</v>
      </c>
      <c r="M2070" s="42" t="s">
        <v>10158</v>
      </c>
      <c r="N2070" s="2" t="s">
        <v>10157</v>
      </c>
      <c r="O2070" s="1" t="s">
        <v>235</v>
      </c>
      <c r="P2070" s="1" t="s">
        <v>236</v>
      </c>
      <c r="Q2070" s="43">
        <v>40128</v>
      </c>
      <c r="R2070" s="50" t="s">
        <v>8029</v>
      </c>
      <c r="S2070" s="1" t="s">
        <v>10159</v>
      </c>
      <c r="T2070" s="1">
        <v>15887776382</v>
      </c>
      <c r="U2070" s="1"/>
    </row>
    <row r="2071" spans="1:21">
      <c r="A2071" s="2" t="s">
        <v>52</v>
      </c>
      <c r="B2071" s="31" t="s">
        <v>10160</v>
      </c>
      <c r="C2071" s="1" t="s">
        <v>10161</v>
      </c>
      <c r="D2071" s="1" t="s">
        <v>53</v>
      </c>
      <c r="E2071" s="1" t="s">
        <v>24</v>
      </c>
      <c r="F2071" s="2">
        <v>53.5</v>
      </c>
      <c r="G2071" s="2">
        <v>36.5</v>
      </c>
      <c r="H2071" s="2">
        <v>83</v>
      </c>
      <c r="I2071" s="2">
        <v>68</v>
      </c>
      <c r="J2071" s="1">
        <f t="shared" si="64"/>
        <v>120.19999999999999</v>
      </c>
      <c r="K2071" s="1" t="s">
        <v>225</v>
      </c>
      <c r="L2071" s="1">
        <f t="shared" si="65"/>
        <v>90</v>
      </c>
      <c r="M2071" s="42" t="s">
        <v>10162</v>
      </c>
      <c r="N2071" s="2" t="s">
        <v>10161</v>
      </c>
      <c r="O2071" s="31" t="s">
        <v>227</v>
      </c>
      <c r="P2071" s="31" t="s">
        <v>236</v>
      </c>
      <c r="Q2071" s="31" t="s">
        <v>10163</v>
      </c>
      <c r="R2071" s="47" t="s">
        <v>5400</v>
      </c>
      <c r="S2071" s="31" t="s">
        <v>10164</v>
      </c>
      <c r="T2071" s="31" t="s">
        <v>10165</v>
      </c>
      <c r="U2071" s="31"/>
    </row>
    <row r="2072" spans="1:21">
      <c r="A2072" s="2" t="s">
        <v>78</v>
      </c>
      <c r="B2072" s="31" t="s">
        <v>10166</v>
      </c>
      <c r="C2072" s="1" t="s">
        <v>10167</v>
      </c>
      <c r="D2072" s="1" t="s">
        <v>79</v>
      </c>
      <c r="E2072" s="1" t="s">
        <v>24</v>
      </c>
      <c r="F2072" s="2">
        <v>72</v>
      </c>
      <c r="G2072" s="2">
        <v>17.5</v>
      </c>
      <c r="H2072" s="2">
        <v>71</v>
      </c>
      <c r="I2072" s="2">
        <v>82</v>
      </c>
      <c r="J2072" s="1">
        <f t="shared" si="64"/>
        <v>120.10000000000001</v>
      </c>
      <c r="K2072" s="1" t="s">
        <v>225</v>
      </c>
      <c r="L2072" s="1">
        <f t="shared" si="65"/>
        <v>89.5</v>
      </c>
      <c r="M2072" s="42" t="s">
        <v>10168</v>
      </c>
      <c r="N2072" s="2" t="s">
        <v>10167</v>
      </c>
      <c r="O2072" s="1" t="s">
        <v>227</v>
      </c>
      <c r="P2072" s="1" t="s">
        <v>236</v>
      </c>
      <c r="Q2072" s="43">
        <v>39925</v>
      </c>
      <c r="R2072" s="44" t="s">
        <v>7960</v>
      </c>
      <c r="S2072" s="1" t="s">
        <v>10169</v>
      </c>
      <c r="T2072" s="1">
        <v>18287872363</v>
      </c>
      <c r="U2072" s="1"/>
    </row>
    <row r="2073" spans="1:21">
      <c r="A2073" s="2" t="s">
        <v>83</v>
      </c>
      <c r="B2073" s="31" t="s">
        <v>10170</v>
      </c>
      <c r="C2073" s="1" t="s">
        <v>10171</v>
      </c>
      <c r="D2073" s="1" t="s">
        <v>83</v>
      </c>
      <c r="E2073" s="1" t="s">
        <v>24</v>
      </c>
      <c r="F2073" s="2">
        <v>74.5</v>
      </c>
      <c r="G2073" s="2">
        <v>12.5</v>
      </c>
      <c r="H2073" s="2">
        <v>82</v>
      </c>
      <c r="I2073" s="2">
        <v>83</v>
      </c>
      <c r="J2073" s="1">
        <f t="shared" si="64"/>
        <v>120</v>
      </c>
      <c r="K2073" s="1" t="s">
        <v>225</v>
      </c>
      <c r="L2073" s="1">
        <f t="shared" si="65"/>
        <v>87</v>
      </c>
      <c r="M2073" s="42" t="s">
        <v>10172</v>
      </c>
      <c r="N2073" s="2" t="s">
        <v>10171</v>
      </c>
      <c r="O2073" s="1" t="s">
        <v>227</v>
      </c>
      <c r="P2073" s="1" t="s">
        <v>242</v>
      </c>
      <c r="Q2073" s="43">
        <v>40182</v>
      </c>
      <c r="R2073" s="44" t="s">
        <v>5390</v>
      </c>
      <c r="S2073" s="1" t="s">
        <v>10173</v>
      </c>
      <c r="T2073" s="1">
        <v>15912902422</v>
      </c>
      <c r="U2073" s="1" t="s">
        <v>231</v>
      </c>
    </row>
    <row r="2074" spans="1:21">
      <c r="A2074" s="2" t="s">
        <v>42</v>
      </c>
      <c r="B2074" s="31" t="s">
        <v>10174</v>
      </c>
      <c r="C2074" s="1" t="s">
        <v>10175</v>
      </c>
      <c r="D2074" s="1" t="s">
        <v>102</v>
      </c>
      <c r="E2074" s="1" t="s">
        <v>24</v>
      </c>
      <c r="F2074" s="2">
        <v>77</v>
      </c>
      <c r="G2074" s="2">
        <v>17.5</v>
      </c>
      <c r="H2074" s="2">
        <v>61</v>
      </c>
      <c r="I2074" s="2">
        <v>66</v>
      </c>
      <c r="J2074" s="1">
        <f t="shared" si="64"/>
        <v>119.9</v>
      </c>
      <c r="K2074" s="1" t="s">
        <v>225</v>
      </c>
      <c r="L2074" s="1">
        <f t="shared" si="65"/>
        <v>94.5</v>
      </c>
      <c r="M2074" s="42" t="s">
        <v>10176</v>
      </c>
      <c r="N2074" s="2" t="s">
        <v>10175</v>
      </c>
      <c r="O2074" s="1" t="s">
        <v>235</v>
      </c>
      <c r="P2074" s="1" t="s">
        <v>242</v>
      </c>
      <c r="Q2074" s="45">
        <v>40048</v>
      </c>
      <c r="R2074" s="44" t="s">
        <v>10177</v>
      </c>
      <c r="S2074" s="1" t="s">
        <v>10178</v>
      </c>
      <c r="T2074" s="1">
        <v>15288518848</v>
      </c>
      <c r="U2074" s="1"/>
    </row>
    <row r="2075" spans="1:21">
      <c r="A2075" s="2" t="s">
        <v>45</v>
      </c>
      <c r="B2075" s="31" t="s">
        <v>10179</v>
      </c>
      <c r="C2075" s="1" t="s">
        <v>10180</v>
      </c>
      <c r="D2075" s="1" t="s">
        <v>46</v>
      </c>
      <c r="E2075" s="1" t="s">
        <v>24</v>
      </c>
      <c r="F2075" s="2">
        <v>65.5</v>
      </c>
      <c r="G2075" s="2">
        <v>27</v>
      </c>
      <c r="H2075" s="2">
        <v>67</v>
      </c>
      <c r="I2075" s="2">
        <v>70</v>
      </c>
      <c r="J2075" s="1">
        <f t="shared" si="64"/>
        <v>119.9</v>
      </c>
      <c r="K2075" s="1" t="s">
        <v>225</v>
      </c>
      <c r="L2075" s="1">
        <f t="shared" si="65"/>
        <v>92.5</v>
      </c>
      <c r="M2075" s="42" t="s">
        <v>10181</v>
      </c>
      <c r="N2075" s="2" t="s">
        <v>10180</v>
      </c>
      <c r="O2075" s="1" t="s">
        <v>235</v>
      </c>
      <c r="P2075" s="1" t="s">
        <v>1840</v>
      </c>
      <c r="Q2075" s="43">
        <v>39825</v>
      </c>
      <c r="R2075" s="44" t="s">
        <v>9906</v>
      </c>
      <c r="S2075" s="1" t="s">
        <v>10182</v>
      </c>
      <c r="T2075" s="1">
        <v>18788583964</v>
      </c>
      <c r="U2075" s="1" t="s">
        <v>231</v>
      </c>
    </row>
    <row r="2076" spans="1:21">
      <c r="A2076" s="2" t="s">
        <v>90</v>
      </c>
      <c r="B2076" s="31" t="s">
        <v>10183</v>
      </c>
      <c r="C2076" s="1" t="s">
        <v>10184</v>
      </c>
      <c r="D2076" s="1" t="s">
        <v>91</v>
      </c>
      <c r="E2076" s="1" t="s">
        <v>24</v>
      </c>
      <c r="F2076" s="2">
        <v>38</v>
      </c>
      <c r="G2076" s="2">
        <v>57</v>
      </c>
      <c r="H2076" s="2">
        <v>61</v>
      </c>
      <c r="I2076" s="2">
        <v>62</v>
      </c>
      <c r="J2076" s="1">
        <f t="shared" si="64"/>
        <v>119.60000000000001</v>
      </c>
      <c r="K2076" s="1" t="s">
        <v>225</v>
      </c>
      <c r="L2076" s="1">
        <f t="shared" si="65"/>
        <v>95</v>
      </c>
      <c r="M2076" s="42" t="s">
        <v>10185</v>
      </c>
      <c r="N2076" s="2" t="s">
        <v>10186</v>
      </c>
      <c r="O2076" s="31" t="s">
        <v>235</v>
      </c>
      <c r="P2076" s="31" t="s">
        <v>426</v>
      </c>
      <c r="Q2076" s="31" t="s">
        <v>10187</v>
      </c>
      <c r="R2076" s="47" t="s">
        <v>10188</v>
      </c>
      <c r="S2076" s="1" t="s">
        <v>10189</v>
      </c>
      <c r="T2076" s="31" t="s">
        <v>10190</v>
      </c>
      <c r="U2076" s="1" t="s">
        <v>231</v>
      </c>
    </row>
    <row r="2077" spans="1:21">
      <c r="A2077" s="2" t="s">
        <v>52</v>
      </c>
      <c r="B2077" s="31" t="s">
        <v>10191</v>
      </c>
      <c r="C2077" s="1" t="s">
        <v>10192</v>
      </c>
      <c r="D2077" s="1" t="s">
        <v>53</v>
      </c>
      <c r="E2077" s="1" t="s">
        <v>24</v>
      </c>
      <c r="F2077" s="2">
        <v>51</v>
      </c>
      <c r="G2077" s="2">
        <v>43</v>
      </c>
      <c r="H2077" s="2">
        <v>64</v>
      </c>
      <c r="I2077" s="2">
        <v>63</v>
      </c>
      <c r="J2077" s="1">
        <f t="shared" si="64"/>
        <v>119.4</v>
      </c>
      <c r="K2077" s="1" t="s">
        <v>225</v>
      </c>
      <c r="L2077" s="1">
        <f t="shared" si="65"/>
        <v>94</v>
      </c>
      <c r="M2077" s="42" t="s">
        <v>10193</v>
      </c>
      <c r="N2077" s="2" t="s">
        <v>10192</v>
      </c>
      <c r="O2077" s="31" t="s">
        <v>235</v>
      </c>
      <c r="P2077" s="31" t="s">
        <v>236</v>
      </c>
      <c r="Q2077" s="31" t="s">
        <v>10194</v>
      </c>
      <c r="R2077" s="47" t="s">
        <v>5891</v>
      </c>
      <c r="S2077" s="31" t="s">
        <v>10195</v>
      </c>
      <c r="T2077" s="31" t="s">
        <v>10196</v>
      </c>
      <c r="U2077" s="31"/>
    </row>
    <row r="2078" spans="1:21">
      <c r="A2078" s="2" t="s">
        <v>78</v>
      </c>
      <c r="B2078" s="31" t="s">
        <v>10197</v>
      </c>
      <c r="C2078" s="1" t="s">
        <v>107</v>
      </c>
      <c r="D2078" s="1" t="s">
        <v>82</v>
      </c>
      <c r="E2078" s="1" t="s">
        <v>24</v>
      </c>
      <c r="F2078" s="2">
        <v>64.5</v>
      </c>
      <c r="G2078" s="2">
        <v>24.5</v>
      </c>
      <c r="H2078" s="2">
        <v>79</v>
      </c>
      <c r="I2078" s="2">
        <v>73</v>
      </c>
      <c r="J2078" s="1">
        <f t="shared" si="64"/>
        <v>119.4</v>
      </c>
      <c r="K2078" s="1" t="s">
        <v>225</v>
      </c>
      <c r="L2078" s="1">
        <f t="shared" si="65"/>
        <v>89</v>
      </c>
      <c r="M2078" s="42" t="s">
        <v>10198</v>
      </c>
      <c r="N2078" s="2" t="s">
        <v>107</v>
      </c>
      <c r="O2078" s="1" t="s">
        <v>235</v>
      </c>
      <c r="P2078" s="31" t="s">
        <v>228</v>
      </c>
      <c r="Q2078" s="31" t="s">
        <v>10199</v>
      </c>
      <c r="R2078" s="44" t="s">
        <v>9723</v>
      </c>
      <c r="S2078" s="1" t="s">
        <v>6629</v>
      </c>
      <c r="T2078" s="31">
        <v>18387817129</v>
      </c>
      <c r="U2078" s="1" t="s">
        <v>231</v>
      </c>
    </row>
    <row r="2079" spans="1:21">
      <c r="A2079" s="2" t="s">
        <v>57</v>
      </c>
      <c r="B2079" s="31" t="s">
        <v>10200</v>
      </c>
      <c r="C2079" s="1" t="s">
        <v>10201</v>
      </c>
      <c r="D2079" s="1" t="s">
        <v>61</v>
      </c>
      <c r="E2079" s="1" t="s">
        <v>25</v>
      </c>
      <c r="F2079" s="2">
        <v>66</v>
      </c>
      <c r="G2079" s="2">
        <v>19.5</v>
      </c>
      <c r="H2079" s="2">
        <v>90</v>
      </c>
      <c r="I2079" s="2">
        <v>78</v>
      </c>
      <c r="J2079" s="1">
        <f t="shared" si="64"/>
        <v>119.1</v>
      </c>
      <c r="K2079" s="1" t="s">
        <v>225</v>
      </c>
      <c r="L2079" s="1">
        <f t="shared" si="65"/>
        <v>85.5</v>
      </c>
      <c r="M2079" s="42" t="s">
        <v>10202</v>
      </c>
      <c r="N2079" s="2" t="s">
        <v>10201</v>
      </c>
      <c r="O2079" s="31" t="s">
        <v>235</v>
      </c>
      <c r="P2079" s="31" t="s">
        <v>236</v>
      </c>
      <c r="Q2079" s="31" t="s">
        <v>10203</v>
      </c>
      <c r="R2079" s="47" t="s">
        <v>7935</v>
      </c>
      <c r="S2079" s="31" t="s">
        <v>10204</v>
      </c>
      <c r="T2079" s="31" t="s">
        <v>10205</v>
      </c>
      <c r="U2079" s="1"/>
    </row>
    <row r="2080" spans="1:21">
      <c r="A2080" s="2" t="s">
        <v>52</v>
      </c>
      <c r="B2080" s="31" t="s">
        <v>10206</v>
      </c>
      <c r="C2080" s="1" t="s">
        <v>10207</v>
      </c>
      <c r="D2080" s="1" t="s">
        <v>56</v>
      </c>
      <c r="E2080" s="1" t="s">
        <v>24</v>
      </c>
      <c r="F2080" s="2">
        <v>62.5</v>
      </c>
      <c r="G2080" s="2">
        <v>27</v>
      </c>
      <c r="H2080" s="2">
        <v>77</v>
      </c>
      <c r="I2080" s="2">
        <v>70</v>
      </c>
      <c r="J2080" s="1">
        <f t="shared" si="64"/>
        <v>118.9</v>
      </c>
      <c r="K2080" s="1" t="s">
        <v>225</v>
      </c>
      <c r="L2080" s="1">
        <f t="shared" si="65"/>
        <v>89.5</v>
      </c>
      <c r="M2080" s="42" t="s">
        <v>10208</v>
      </c>
      <c r="N2080" s="2" t="s">
        <v>10207</v>
      </c>
      <c r="O2080" s="1" t="s">
        <v>227</v>
      </c>
      <c r="P2080" s="1" t="s">
        <v>242</v>
      </c>
      <c r="Q2080" s="43">
        <v>39885</v>
      </c>
      <c r="R2080" s="44" t="s">
        <v>4126</v>
      </c>
      <c r="S2080" s="1" t="s">
        <v>10209</v>
      </c>
      <c r="T2080" s="1">
        <v>15096475708</v>
      </c>
      <c r="U2080" s="1"/>
    </row>
    <row r="2081" spans="1:21">
      <c r="A2081" s="2" t="s">
        <v>22</v>
      </c>
      <c r="B2081" s="31" t="s">
        <v>10210</v>
      </c>
      <c r="C2081" s="1" t="s">
        <v>10211</v>
      </c>
      <c r="D2081" s="1" t="s">
        <v>37</v>
      </c>
      <c r="E2081" s="1" t="s">
        <v>24</v>
      </c>
      <c r="F2081" s="2">
        <v>60.5</v>
      </c>
      <c r="G2081" s="2">
        <v>26.5</v>
      </c>
      <c r="H2081" s="2">
        <v>82</v>
      </c>
      <c r="I2081" s="2">
        <v>77</v>
      </c>
      <c r="J2081" s="1">
        <f t="shared" si="64"/>
        <v>118.80000000000001</v>
      </c>
      <c r="K2081" s="1" t="s">
        <v>225</v>
      </c>
      <c r="L2081" s="1">
        <f t="shared" si="65"/>
        <v>87</v>
      </c>
      <c r="M2081" s="42" t="s">
        <v>10212</v>
      </c>
      <c r="N2081" s="2" t="s">
        <v>10211</v>
      </c>
      <c r="O2081" s="1" t="s">
        <v>235</v>
      </c>
      <c r="P2081" s="1" t="s">
        <v>236</v>
      </c>
      <c r="Q2081" s="43">
        <v>40108</v>
      </c>
      <c r="R2081" s="44" t="s">
        <v>2756</v>
      </c>
      <c r="S2081" s="1" t="s">
        <v>10213</v>
      </c>
      <c r="T2081" s="1">
        <v>8221611</v>
      </c>
      <c r="U2081" s="1"/>
    </row>
    <row r="2082" spans="1:21">
      <c r="A2082" s="2" t="s">
        <v>42</v>
      </c>
      <c r="B2082" s="31" t="s">
        <v>10214</v>
      </c>
      <c r="C2082" s="1" t="s">
        <v>10215</v>
      </c>
      <c r="D2082" s="1" t="s">
        <v>43</v>
      </c>
      <c r="E2082" s="1" t="s">
        <v>25</v>
      </c>
      <c r="F2082" s="2">
        <v>72.5</v>
      </c>
      <c r="G2082" s="2">
        <v>21.5</v>
      </c>
      <c r="H2082" s="2">
        <v>58</v>
      </c>
      <c r="I2082" s="2">
        <v>66</v>
      </c>
      <c r="J2082" s="1">
        <f t="shared" si="64"/>
        <v>118.8</v>
      </c>
      <c r="K2082" s="1" t="s">
        <v>225</v>
      </c>
      <c r="L2082" s="1">
        <f t="shared" si="65"/>
        <v>94</v>
      </c>
      <c r="M2082" s="42" t="s">
        <v>10216</v>
      </c>
      <c r="N2082" s="2" t="s">
        <v>10215</v>
      </c>
      <c r="O2082" s="1" t="s">
        <v>235</v>
      </c>
      <c r="P2082" s="1" t="s">
        <v>242</v>
      </c>
      <c r="Q2082" s="31" t="s">
        <v>2897</v>
      </c>
      <c r="R2082" s="44" t="s">
        <v>1562</v>
      </c>
      <c r="S2082" s="1" t="s">
        <v>10217</v>
      </c>
      <c r="T2082" s="1">
        <v>15288579483</v>
      </c>
      <c r="U2082" s="1"/>
    </row>
    <row r="2083" spans="1:21">
      <c r="A2083" s="2" t="s">
        <v>22</v>
      </c>
      <c r="B2083" s="31" t="s">
        <v>10218</v>
      </c>
      <c r="C2083" s="1" t="s">
        <v>10219</v>
      </c>
      <c r="D2083" s="1" t="s">
        <v>33</v>
      </c>
      <c r="E2083" s="1" t="s">
        <v>35</v>
      </c>
      <c r="F2083" s="2">
        <v>39.5</v>
      </c>
      <c r="G2083" s="2">
        <v>49.5</v>
      </c>
      <c r="H2083" s="2">
        <v>78</v>
      </c>
      <c r="I2083" s="2">
        <v>70</v>
      </c>
      <c r="J2083" s="1">
        <f t="shared" si="64"/>
        <v>118.6</v>
      </c>
      <c r="K2083" s="1" t="s">
        <v>225</v>
      </c>
      <c r="L2083" s="1">
        <f t="shared" si="65"/>
        <v>89</v>
      </c>
      <c r="M2083" s="42" t="s">
        <v>10220</v>
      </c>
      <c r="N2083" s="2" t="s">
        <v>10219</v>
      </c>
      <c r="O2083" s="1" t="s">
        <v>235</v>
      </c>
      <c r="P2083" s="1" t="s">
        <v>236</v>
      </c>
      <c r="Q2083" s="31" t="s">
        <v>1182</v>
      </c>
      <c r="R2083" s="47" t="s">
        <v>5018</v>
      </c>
      <c r="S2083" s="31" t="s">
        <v>10221</v>
      </c>
      <c r="T2083" s="31" t="s">
        <v>10222</v>
      </c>
      <c r="U2083" s="1"/>
    </row>
    <row r="2084" spans="1:21">
      <c r="A2084" s="2" t="s">
        <v>22</v>
      </c>
      <c r="B2084" s="31" t="s">
        <v>10223</v>
      </c>
      <c r="C2084" s="1" t="s">
        <v>10224</v>
      </c>
      <c r="D2084" s="1" t="s">
        <v>33</v>
      </c>
      <c r="E2084" s="1" t="s">
        <v>28</v>
      </c>
      <c r="F2084" s="2">
        <v>75</v>
      </c>
      <c r="G2084" s="2">
        <v>16.5</v>
      </c>
      <c r="H2084" s="2">
        <v>59</v>
      </c>
      <c r="I2084" s="2">
        <v>76</v>
      </c>
      <c r="J2084" s="1">
        <f t="shared" si="64"/>
        <v>118.5</v>
      </c>
      <c r="K2084" s="1" t="s">
        <v>225</v>
      </c>
      <c r="L2084" s="1">
        <f t="shared" si="65"/>
        <v>91.5</v>
      </c>
      <c r="M2084" s="42" t="s">
        <v>10225</v>
      </c>
      <c r="N2084" s="2" t="s">
        <v>10224</v>
      </c>
      <c r="O2084" s="1" t="s">
        <v>227</v>
      </c>
      <c r="P2084" s="1" t="s">
        <v>3300</v>
      </c>
      <c r="Q2084" s="55">
        <v>40198</v>
      </c>
      <c r="R2084" s="44" t="s">
        <v>10226</v>
      </c>
      <c r="S2084" s="1" t="s">
        <v>10227</v>
      </c>
      <c r="T2084" s="1">
        <v>15288581068</v>
      </c>
      <c r="U2084" s="1"/>
    </row>
    <row r="2085" spans="1:21">
      <c r="A2085" s="2" t="s">
        <v>22</v>
      </c>
      <c r="B2085" s="31" t="s">
        <v>10228</v>
      </c>
      <c r="C2085" s="1" t="s">
        <v>6692</v>
      </c>
      <c r="D2085" s="1" t="s">
        <v>23</v>
      </c>
      <c r="E2085" s="1" t="s">
        <v>26</v>
      </c>
      <c r="F2085" s="2">
        <v>79.5</v>
      </c>
      <c r="G2085" s="2">
        <v>6.5</v>
      </c>
      <c r="H2085" s="2">
        <v>77</v>
      </c>
      <c r="I2085" s="2">
        <v>85</v>
      </c>
      <c r="J2085" s="1">
        <f t="shared" si="64"/>
        <v>118.4</v>
      </c>
      <c r="K2085" s="1" t="s">
        <v>225</v>
      </c>
      <c r="L2085" s="1">
        <f t="shared" si="65"/>
        <v>86</v>
      </c>
      <c r="M2085" s="42" t="s">
        <v>10229</v>
      </c>
      <c r="N2085" s="2" t="s">
        <v>6692</v>
      </c>
      <c r="O2085" s="1" t="s">
        <v>235</v>
      </c>
      <c r="P2085" s="1" t="s">
        <v>236</v>
      </c>
      <c r="Q2085" s="43">
        <v>39798</v>
      </c>
      <c r="R2085" s="44" t="s">
        <v>10230</v>
      </c>
      <c r="S2085" s="1" t="s">
        <v>10231</v>
      </c>
      <c r="T2085" s="1">
        <v>13529715420</v>
      </c>
      <c r="U2085" s="1"/>
    </row>
    <row r="2086" spans="1:21">
      <c r="A2086" s="2" t="s">
        <v>65</v>
      </c>
      <c r="B2086" s="31" t="s">
        <v>10232</v>
      </c>
      <c r="C2086" s="1" t="s">
        <v>10233</v>
      </c>
      <c r="D2086" s="1" t="s">
        <v>66</v>
      </c>
      <c r="E2086" s="1" t="s">
        <v>26</v>
      </c>
      <c r="F2086" s="2">
        <v>59.5</v>
      </c>
      <c r="G2086" s="2">
        <v>36</v>
      </c>
      <c r="H2086" s="2">
        <v>59</v>
      </c>
      <c r="I2086" s="2">
        <v>55</v>
      </c>
      <c r="J2086" s="1">
        <f t="shared" si="64"/>
        <v>118.3</v>
      </c>
      <c r="K2086" s="1" t="s">
        <v>225</v>
      </c>
      <c r="L2086" s="1">
        <f t="shared" si="65"/>
        <v>95.5</v>
      </c>
      <c r="M2086" s="42" t="s">
        <v>10234</v>
      </c>
      <c r="N2086" s="2" t="s">
        <v>10233</v>
      </c>
      <c r="O2086" s="1" t="s">
        <v>235</v>
      </c>
      <c r="P2086" s="1" t="s">
        <v>242</v>
      </c>
      <c r="Q2086" s="31" t="s">
        <v>10235</v>
      </c>
      <c r="R2086" s="44" t="s">
        <v>2491</v>
      </c>
      <c r="S2086" s="1" t="s">
        <v>10236</v>
      </c>
      <c r="T2086" s="1">
        <v>18406824011</v>
      </c>
      <c r="U2086" s="1"/>
    </row>
    <row r="2087" spans="1:21">
      <c r="A2087" s="2" t="s">
        <v>22</v>
      </c>
      <c r="B2087" s="31" t="s">
        <v>10237</v>
      </c>
      <c r="C2087" s="1" t="s">
        <v>10238</v>
      </c>
      <c r="D2087" s="1" t="s">
        <v>33</v>
      </c>
      <c r="E2087" s="1" t="s">
        <v>34</v>
      </c>
      <c r="F2087" s="2">
        <v>63</v>
      </c>
      <c r="G2087" s="2">
        <v>30</v>
      </c>
      <c r="H2087" s="2">
        <v>63</v>
      </c>
      <c r="I2087" s="2">
        <v>63</v>
      </c>
      <c r="J2087" s="1">
        <f t="shared" si="64"/>
        <v>118.19999999999999</v>
      </c>
      <c r="K2087" s="1" t="s">
        <v>225</v>
      </c>
      <c r="L2087" s="1">
        <f t="shared" si="65"/>
        <v>93</v>
      </c>
      <c r="M2087" s="42" t="s">
        <v>10239</v>
      </c>
      <c r="N2087" s="2" t="s">
        <v>10238</v>
      </c>
      <c r="O2087" s="1" t="s">
        <v>235</v>
      </c>
      <c r="P2087" s="1" t="s">
        <v>236</v>
      </c>
      <c r="Q2087" s="43">
        <v>40015</v>
      </c>
      <c r="R2087" s="44" t="s">
        <v>10240</v>
      </c>
      <c r="S2087" s="1" t="s">
        <v>10241</v>
      </c>
      <c r="T2087" s="1">
        <v>15987838925</v>
      </c>
      <c r="U2087" s="1"/>
    </row>
    <row r="2088" spans="1:21">
      <c r="A2088" s="2" t="s">
        <v>22</v>
      </c>
      <c r="B2088" s="31" t="s">
        <v>10242</v>
      </c>
      <c r="C2088" s="1" t="s">
        <v>10243</v>
      </c>
      <c r="D2088" s="1" t="s">
        <v>37</v>
      </c>
      <c r="E2088" s="1" t="s">
        <v>24</v>
      </c>
      <c r="F2088" s="2">
        <v>74.5</v>
      </c>
      <c r="G2088" s="2">
        <v>14.5</v>
      </c>
      <c r="H2088" s="2">
        <v>71</v>
      </c>
      <c r="I2088" s="2">
        <v>75</v>
      </c>
      <c r="J2088" s="1">
        <f t="shared" si="64"/>
        <v>118.2</v>
      </c>
      <c r="K2088" s="1" t="s">
        <v>225</v>
      </c>
      <c r="L2088" s="1">
        <f t="shared" si="65"/>
        <v>89</v>
      </c>
      <c r="M2088" s="42" t="s">
        <v>10244</v>
      </c>
      <c r="N2088" s="2" t="s">
        <v>10243</v>
      </c>
      <c r="O2088" s="1" t="s">
        <v>227</v>
      </c>
      <c r="P2088" s="1" t="s">
        <v>228</v>
      </c>
      <c r="Q2088" s="43">
        <v>40023</v>
      </c>
      <c r="R2088" s="44" t="s">
        <v>10245</v>
      </c>
      <c r="S2088" s="1" t="s">
        <v>10246</v>
      </c>
      <c r="T2088" s="1">
        <v>14736827490</v>
      </c>
      <c r="U2088" s="1"/>
    </row>
    <row r="2089" spans="1:21">
      <c r="A2089" s="2" t="s">
        <v>94</v>
      </c>
      <c r="B2089" s="31" t="s">
        <v>10247</v>
      </c>
      <c r="C2089" s="1" t="s">
        <v>10248</v>
      </c>
      <c r="D2089" s="1" t="s">
        <v>94</v>
      </c>
      <c r="E2089" s="1" t="s">
        <v>24</v>
      </c>
      <c r="F2089" s="2">
        <v>73.5</v>
      </c>
      <c r="G2089" s="2">
        <v>17.5</v>
      </c>
      <c r="H2089" s="2">
        <v>70</v>
      </c>
      <c r="I2089" s="2">
        <v>66</v>
      </c>
      <c r="J2089" s="1">
        <f t="shared" si="64"/>
        <v>118.2</v>
      </c>
      <c r="K2089" s="1" t="s">
        <v>225</v>
      </c>
      <c r="L2089" s="1">
        <f t="shared" si="65"/>
        <v>91</v>
      </c>
      <c r="M2089" s="42" t="s">
        <v>10249</v>
      </c>
      <c r="N2089" s="2" t="s">
        <v>10248</v>
      </c>
      <c r="O2089" s="1" t="s">
        <v>227</v>
      </c>
      <c r="P2089" s="1" t="s">
        <v>228</v>
      </c>
      <c r="Q2089" s="45">
        <v>40095</v>
      </c>
      <c r="R2089" s="44" t="s">
        <v>10250</v>
      </c>
      <c r="S2089" s="1" t="s">
        <v>10251</v>
      </c>
      <c r="T2089" s="1">
        <v>18287802821</v>
      </c>
      <c r="U2089" s="1" t="s">
        <v>231</v>
      </c>
    </row>
    <row r="2090" spans="1:21" ht="31.2">
      <c r="A2090" s="2" t="s">
        <v>42</v>
      </c>
      <c r="B2090" s="31" t="s">
        <v>10252</v>
      </c>
      <c r="C2090" s="1" t="s">
        <v>10253</v>
      </c>
      <c r="D2090" s="1" t="s">
        <v>43</v>
      </c>
      <c r="E2090" s="1" t="s">
        <v>25</v>
      </c>
      <c r="F2090" s="2">
        <v>70</v>
      </c>
      <c r="G2090" s="2">
        <v>18.5</v>
      </c>
      <c r="H2090" s="2">
        <v>71</v>
      </c>
      <c r="I2090" s="2">
        <v>76</v>
      </c>
      <c r="J2090" s="1">
        <f t="shared" si="64"/>
        <v>117.9</v>
      </c>
      <c r="K2090" s="1" t="s">
        <v>225</v>
      </c>
      <c r="L2090" s="1">
        <f t="shared" si="65"/>
        <v>88.5</v>
      </c>
      <c r="M2090" s="42" t="s">
        <v>10254</v>
      </c>
      <c r="N2090" s="2" t="s">
        <v>10253</v>
      </c>
      <c r="O2090" s="1" t="s">
        <v>235</v>
      </c>
      <c r="P2090" s="1" t="s">
        <v>242</v>
      </c>
      <c r="Q2090" s="48" t="s">
        <v>10255</v>
      </c>
      <c r="R2090" s="44" t="s">
        <v>5204</v>
      </c>
      <c r="S2090" s="1" t="s">
        <v>5736</v>
      </c>
      <c r="T2090" s="1">
        <v>15060344119</v>
      </c>
      <c r="U2090" s="1"/>
    </row>
    <row r="2091" spans="1:21">
      <c r="A2091" s="2" t="s">
        <v>84</v>
      </c>
      <c r="B2091" s="31" t="s">
        <v>10256</v>
      </c>
      <c r="C2091" s="1" t="s">
        <v>10257</v>
      </c>
      <c r="D2091" s="1" t="s">
        <v>88</v>
      </c>
      <c r="E2091" s="1" t="s">
        <v>25</v>
      </c>
      <c r="F2091" s="2">
        <v>62.5</v>
      </c>
      <c r="G2091" s="2">
        <v>28.5</v>
      </c>
      <c r="H2091" s="2">
        <v>58</v>
      </c>
      <c r="I2091" s="2">
        <v>76</v>
      </c>
      <c r="J2091" s="1">
        <f t="shared" si="64"/>
        <v>117.8</v>
      </c>
      <c r="K2091" s="1" t="s">
        <v>225</v>
      </c>
      <c r="L2091" s="1">
        <f t="shared" si="65"/>
        <v>91</v>
      </c>
      <c r="M2091" s="42" t="s">
        <v>10258</v>
      </c>
      <c r="N2091" s="2" t="s">
        <v>10257</v>
      </c>
      <c r="O2091" s="1" t="s">
        <v>235</v>
      </c>
      <c r="P2091" s="1" t="s">
        <v>236</v>
      </c>
      <c r="Q2091" s="43">
        <v>40136</v>
      </c>
      <c r="R2091" s="44" t="s">
        <v>295</v>
      </c>
      <c r="S2091" s="1" t="s">
        <v>10259</v>
      </c>
      <c r="T2091" s="1">
        <v>18008781814</v>
      </c>
      <c r="U2091" s="1"/>
    </row>
    <row r="2092" spans="1:21">
      <c r="A2092" s="2" t="s">
        <v>22</v>
      </c>
      <c r="B2092" s="31" t="s">
        <v>10260</v>
      </c>
      <c r="C2092" s="1" t="s">
        <v>10261</v>
      </c>
      <c r="D2092" s="1" t="s">
        <v>33</v>
      </c>
      <c r="E2092" s="1" t="s">
        <v>35</v>
      </c>
      <c r="F2092" s="2">
        <v>54</v>
      </c>
      <c r="G2092" s="2">
        <v>46</v>
      </c>
      <c r="H2092" s="2">
        <v>35</v>
      </c>
      <c r="I2092" s="2">
        <v>53</v>
      </c>
      <c r="J2092" s="1">
        <f t="shared" si="64"/>
        <v>117.6</v>
      </c>
      <c r="K2092" s="1" t="s">
        <v>225</v>
      </c>
      <c r="L2092" s="1">
        <f t="shared" si="65"/>
        <v>100</v>
      </c>
      <c r="M2092" s="42" t="s">
        <v>10262</v>
      </c>
      <c r="N2092" s="2" t="s">
        <v>10263</v>
      </c>
      <c r="O2092" s="1" t="s">
        <v>227</v>
      </c>
      <c r="P2092" s="1" t="s">
        <v>236</v>
      </c>
      <c r="Q2092" s="31" t="s">
        <v>10264</v>
      </c>
      <c r="R2092" s="47" t="s">
        <v>10265</v>
      </c>
      <c r="S2092" s="31" t="s">
        <v>10266</v>
      </c>
      <c r="T2092" s="31" t="s">
        <v>10267</v>
      </c>
      <c r="U2092" s="1"/>
    </row>
    <row r="2093" spans="1:21">
      <c r="A2093" s="2" t="s">
        <v>57</v>
      </c>
      <c r="B2093" s="31" t="s">
        <v>10268</v>
      </c>
      <c r="C2093" s="1" t="s">
        <v>10269</v>
      </c>
      <c r="D2093" s="1" t="s">
        <v>59</v>
      </c>
      <c r="E2093" s="1" t="s">
        <v>24</v>
      </c>
      <c r="F2093" s="2">
        <v>75.5</v>
      </c>
      <c r="G2093" s="2">
        <v>15</v>
      </c>
      <c r="H2093" s="2">
        <v>63</v>
      </c>
      <c r="I2093" s="2">
        <v>69</v>
      </c>
      <c r="J2093" s="1">
        <f t="shared" si="64"/>
        <v>116.89999999999999</v>
      </c>
      <c r="K2093" s="1" t="s">
        <v>225</v>
      </c>
      <c r="L2093" s="1">
        <f t="shared" si="65"/>
        <v>90.5</v>
      </c>
      <c r="M2093" s="42" t="s">
        <v>10270</v>
      </c>
      <c r="N2093" s="2" t="s">
        <v>10269</v>
      </c>
      <c r="O2093" s="1" t="s">
        <v>227</v>
      </c>
      <c r="P2093" s="1" t="s">
        <v>236</v>
      </c>
      <c r="Q2093" s="43">
        <v>40196</v>
      </c>
      <c r="R2093" s="44" t="s">
        <v>909</v>
      </c>
      <c r="S2093" s="1" t="s">
        <v>10271</v>
      </c>
      <c r="T2093" s="1">
        <v>15096432759</v>
      </c>
      <c r="U2093" s="1"/>
    </row>
    <row r="2094" spans="1:21">
      <c r="A2094" s="2" t="s">
        <v>83</v>
      </c>
      <c r="B2094" s="31" t="s">
        <v>10272</v>
      </c>
      <c r="C2094" s="1" t="s">
        <v>10273</v>
      </c>
      <c r="D2094" s="1" t="s">
        <v>83</v>
      </c>
      <c r="E2094" s="1" t="s">
        <v>25</v>
      </c>
      <c r="F2094" s="2">
        <v>40</v>
      </c>
      <c r="G2094" s="2">
        <v>41</v>
      </c>
      <c r="H2094" s="2">
        <v>90</v>
      </c>
      <c r="I2094" s="2">
        <v>86</v>
      </c>
      <c r="J2094" s="1">
        <f t="shared" si="64"/>
        <v>116.2</v>
      </c>
      <c r="K2094" s="1" t="s">
        <v>225</v>
      </c>
      <c r="L2094" s="1">
        <f t="shared" si="65"/>
        <v>81</v>
      </c>
      <c r="M2094" s="42" t="s">
        <v>10274</v>
      </c>
      <c r="N2094" s="2" t="s">
        <v>10273</v>
      </c>
      <c r="O2094" s="1" t="s">
        <v>235</v>
      </c>
      <c r="P2094" s="1" t="s">
        <v>236</v>
      </c>
      <c r="Q2094" s="43">
        <v>40192</v>
      </c>
      <c r="R2094" s="44" t="s">
        <v>7432</v>
      </c>
      <c r="S2094" s="1" t="s">
        <v>10275</v>
      </c>
      <c r="T2094" s="1">
        <v>15758329181</v>
      </c>
      <c r="U2094" s="1"/>
    </row>
    <row r="2095" spans="1:21" ht="46.8">
      <c r="A2095" s="2" t="s">
        <v>65</v>
      </c>
      <c r="B2095" s="31" t="s">
        <v>10276</v>
      </c>
      <c r="C2095" s="1" t="s">
        <v>10277</v>
      </c>
      <c r="D2095" s="1" t="s">
        <v>73</v>
      </c>
      <c r="E2095" s="1" t="s">
        <v>25</v>
      </c>
      <c r="F2095" s="2">
        <v>71</v>
      </c>
      <c r="G2095" s="2">
        <v>16.5</v>
      </c>
      <c r="H2095" s="2">
        <v>75</v>
      </c>
      <c r="I2095" s="2">
        <v>67</v>
      </c>
      <c r="J2095" s="1">
        <f t="shared" si="64"/>
        <v>115.9</v>
      </c>
      <c r="K2095" s="1" t="s">
        <v>225</v>
      </c>
      <c r="L2095" s="1">
        <f t="shared" si="65"/>
        <v>87.5</v>
      </c>
      <c r="M2095" s="42" t="s">
        <v>10278</v>
      </c>
      <c r="N2095" s="2" t="s">
        <v>10277</v>
      </c>
      <c r="O2095" s="1" t="s">
        <v>235</v>
      </c>
      <c r="P2095" s="1" t="s">
        <v>236</v>
      </c>
      <c r="Q2095" s="43">
        <v>40141</v>
      </c>
      <c r="R2095" s="50" t="s">
        <v>8029</v>
      </c>
      <c r="S2095" s="1" t="s">
        <v>10279</v>
      </c>
      <c r="T2095" s="1">
        <v>13638783536</v>
      </c>
      <c r="U2095" s="1"/>
    </row>
    <row r="2096" spans="1:21">
      <c r="A2096" s="2" t="s">
        <v>22</v>
      </c>
      <c r="B2096" s="31" t="s">
        <v>10280</v>
      </c>
      <c r="C2096" s="1" t="s">
        <v>10281</v>
      </c>
      <c r="D2096" s="1" t="s">
        <v>37</v>
      </c>
      <c r="E2096" s="1" t="s">
        <v>24</v>
      </c>
      <c r="F2096" s="2">
        <v>66.5</v>
      </c>
      <c r="G2096" s="2">
        <v>20.5</v>
      </c>
      <c r="H2096" s="2">
        <v>72</v>
      </c>
      <c r="I2096" s="2">
        <v>72</v>
      </c>
      <c r="J2096" s="1">
        <f t="shared" si="64"/>
        <v>115.80000000000001</v>
      </c>
      <c r="K2096" s="1" t="s">
        <v>225</v>
      </c>
      <c r="L2096" s="1">
        <f t="shared" si="65"/>
        <v>87</v>
      </c>
      <c r="M2096" s="42" t="s">
        <v>10282</v>
      </c>
      <c r="N2096" s="2" t="s">
        <v>10281</v>
      </c>
      <c r="O2096" s="1" t="s">
        <v>235</v>
      </c>
      <c r="P2096" s="1" t="s">
        <v>242</v>
      </c>
      <c r="Q2096" s="43">
        <v>40182</v>
      </c>
      <c r="R2096" s="44" t="s">
        <v>1001</v>
      </c>
      <c r="S2096" s="1" t="s">
        <v>10283</v>
      </c>
      <c r="T2096" s="1">
        <v>15912914231</v>
      </c>
      <c r="U2096" s="1"/>
    </row>
    <row r="2097" spans="1:21">
      <c r="A2097" s="2" t="s">
        <v>90</v>
      </c>
      <c r="B2097" s="31" t="s">
        <v>10284</v>
      </c>
      <c r="C2097" s="1" t="s">
        <v>10285</v>
      </c>
      <c r="D2097" s="1" t="s">
        <v>93</v>
      </c>
      <c r="E2097" s="1" t="s">
        <v>24</v>
      </c>
      <c r="F2097" s="2">
        <v>59.5</v>
      </c>
      <c r="G2097" s="2">
        <v>25</v>
      </c>
      <c r="H2097" s="2">
        <v>76</v>
      </c>
      <c r="I2097" s="2">
        <v>80</v>
      </c>
      <c r="J2097" s="1">
        <f t="shared" si="64"/>
        <v>115.7</v>
      </c>
      <c r="K2097" s="1" t="s">
        <v>225</v>
      </c>
      <c r="L2097" s="1">
        <f t="shared" si="65"/>
        <v>84.5</v>
      </c>
      <c r="M2097" s="42" t="s">
        <v>10286</v>
      </c>
      <c r="N2097" s="2" t="s">
        <v>10285</v>
      </c>
      <c r="O2097" s="31" t="s">
        <v>235</v>
      </c>
      <c r="P2097" s="31" t="s">
        <v>236</v>
      </c>
      <c r="Q2097" s="31" t="s">
        <v>10287</v>
      </c>
      <c r="R2097" s="47" t="s">
        <v>10288</v>
      </c>
      <c r="S2097" s="31" t="s">
        <v>10289</v>
      </c>
      <c r="T2097" s="31" t="s">
        <v>10290</v>
      </c>
      <c r="U2097" s="1"/>
    </row>
    <row r="2098" spans="1:21">
      <c r="A2098" s="2" t="s">
        <v>22</v>
      </c>
      <c r="B2098" s="31" t="s">
        <v>10291</v>
      </c>
      <c r="C2098" s="1" t="s">
        <v>10292</v>
      </c>
      <c r="D2098" s="1" t="s">
        <v>29</v>
      </c>
      <c r="E2098" s="1" t="s">
        <v>24</v>
      </c>
      <c r="F2098" s="2">
        <v>53</v>
      </c>
      <c r="G2098" s="2">
        <v>36.5</v>
      </c>
      <c r="H2098" s="2">
        <v>66</v>
      </c>
      <c r="I2098" s="2">
        <v>64</v>
      </c>
      <c r="J2098" s="1">
        <f t="shared" si="64"/>
        <v>115.5</v>
      </c>
      <c r="K2098" s="1" t="s">
        <v>225</v>
      </c>
      <c r="L2098" s="1">
        <f t="shared" si="65"/>
        <v>89.5</v>
      </c>
      <c r="M2098" s="42" t="s">
        <v>10293</v>
      </c>
      <c r="N2098" s="2" t="s">
        <v>10292</v>
      </c>
      <c r="O2098" s="31" t="s">
        <v>235</v>
      </c>
      <c r="P2098" s="31" t="s">
        <v>236</v>
      </c>
      <c r="Q2098" s="43">
        <v>40200</v>
      </c>
      <c r="R2098" s="44" t="s">
        <v>10294</v>
      </c>
      <c r="S2098" s="1" t="s">
        <v>10295</v>
      </c>
      <c r="T2098" s="1">
        <v>18987825642</v>
      </c>
      <c r="U2098" s="1"/>
    </row>
    <row r="2099" spans="1:21">
      <c r="A2099" s="2" t="s">
        <v>22</v>
      </c>
      <c r="B2099" s="31" t="s">
        <v>10296</v>
      </c>
      <c r="C2099" s="1" t="s">
        <v>10297</v>
      </c>
      <c r="D2099" s="1" t="s">
        <v>30</v>
      </c>
      <c r="E2099" s="1" t="s">
        <v>24</v>
      </c>
      <c r="F2099" s="2">
        <v>57.5</v>
      </c>
      <c r="G2099" s="2">
        <v>30.5</v>
      </c>
      <c r="H2099" s="2">
        <v>64</v>
      </c>
      <c r="I2099" s="2">
        <v>73</v>
      </c>
      <c r="J2099" s="1">
        <f t="shared" si="64"/>
        <v>115.4</v>
      </c>
      <c r="K2099" s="1" t="s">
        <v>225</v>
      </c>
      <c r="L2099" s="1">
        <f t="shared" si="65"/>
        <v>88</v>
      </c>
      <c r="M2099" s="42" t="s">
        <v>10298</v>
      </c>
      <c r="N2099" s="2" t="s">
        <v>10297</v>
      </c>
      <c r="O2099" s="1" t="s">
        <v>227</v>
      </c>
      <c r="P2099" s="1" t="s">
        <v>236</v>
      </c>
      <c r="Q2099" s="43" t="s">
        <v>10299</v>
      </c>
      <c r="R2099" s="44" t="s">
        <v>3305</v>
      </c>
      <c r="S2099" s="1" t="s">
        <v>10300</v>
      </c>
      <c r="T2099" s="1">
        <v>13577835082</v>
      </c>
      <c r="U2099" s="1"/>
    </row>
    <row r="2100" spans="1:21">
      <c r="A2100" s="2" t="s">
        <v>57</v>
      </c>
      <c r="B2100" s="31" t="s">
        <v>10301</v>
      </c>
      <c r="C2100" s="1" t="s">
        <v>10302</v>
      </c>
      <c r="D2100" s="1" t="s">
        <v>58</v>
      </c>
      <c r="E2100" s="1" t="s">
        <v>24</v>
      </c>
      <c r="F2100" s="2">
        <v>49.5</v>
      </c>
      <c r="G2100" s="2">
        <v>40.5</v>
      </c>
      <c r="H2100" s="2">
        <v>52</v>
      </c>
      <c r="I2100" s="2">
        <v>75</v>
      </c>
      <c r="J2100" s="1">
        <f t="shared" si="64"/>
        <v>115.4</v>
      </c>
      <c r="K2100" s="1" t="s">
        <v>225</v>
      </c>
      <c r="L2100" s="1">
        <f t="shared" si="65"/>
        <v>90</v>
      </c>
      <c r="M2100" s="42" t="s">
        <v>10303</v>
      </c>
      <c r="N2100" s="2" t="s">
        <v>10302</v>
      </c>
      <c r="O2100" s="1" t="s">
        <v>235</v>
      </c>
      <c r="P2100" s="1" t="s">
        <v>236</v>
      </c>
      <c r="Q2100" s="43">
        <v>40292</v>
      </c>
      <c r="R2100" s="44" t="s">
        <v>4692</v>
      </c>
      <c r="S2100" s="1" t="s">
        <v>10304</v>
      </c>
      <c r="T2100" s="1">
        <v>15126004326</v>
      </c>
      <c r="U2100" s="1"/>
    </row>
    <row r="2101" spans="1:21">
      <c r="A2101" s="2" t="s">
        <v>57</v>
      </c>
      <c r="B2101" s="31" t="s">
        <v>10305</v>
      </c>
      <c r="C2101" s="1" t="s">
        <v>10306</v>
      </c>
      <c r="D2101" s="1" t="s">
        <v>60</v>
      </c>
      <c r="E2101" s="1" t="s">
        <v>24</v>
      </c>
      <c r="F2101" s="2">
        <v>61.5</v>
      </c>
      <c r="G2101" s="2">
        <v>26.5</v>
      </c>
      <c r="H2101" s="2">
        <v>78</v>
      </c>
      <c r="I2101" s="2">
        <v>59</v>
      </c>
      <c r="J2101" s="1">
        <f t="shared" si="64"/>
        <v>115.39999999999999</v>
      </c>
      <c r="K2101" s="1" t="s">
        <v>225</v>
      </c>
      <c r="L2101" s="1">
        <f t="shared" si="65"/>
        <v>88</v>
      </c>
      <c r="M2101" s="42" t="s">
        <v>10307</v>
      </c>
      <c r="N2101" s="2" t="s">
        <v>10306</v>
      </c>
      <c r="O2101" s="31" t="s">
        <v>235</v>
      </c>
      <c r="P2101" s="31" t="s">
        <v>236</v>
      </c>
      <c r="Q2101" s="31" t="s">
        <v>9763</v>
      </c>
      <c r="R2101" s="47" t="s">
        <v>8173</v>
      </c>
      <c r="S2101" s="31" t="s">
        <v>10308</v>
      </c>
      <c r="T2101" s="31" t="s">
        <v>10309</v>
      </c>
      <c r="U2101" s="1"/>
    </row>
    <row r="2102" spans="1:21">
      <c r="A2102" s="2" t="s">
        <v>45</v>
      </c>
      <c r="B2102" s="31" t="s">
        <v>10310</v>
      </c>
      <c r="C2102" s="1" t="s">
        <v>10311</v>
      </c>
      <c r="D2102" s="1" t="s">
        <v>50</v>
      </c>
      <c r="E2102" s="1" t="s">
        <v>24</v>
      </c>
      <c r="F2102" s="2">
        <v>66</v>
      </c>
      <c r="G2102" s="2">
        <v>21.5</v>
      </c>
      <c r="H2102" s="2">
        <v>55</v>
      </c>
      <c r="I2102" s="2">
        <v>84</v>
      </c>
      <c r="J2102" s="1">
        <f t="shared" si="64"/>
        <v>115.3</v>
      </c>
      <c r="K2102" s="1" t="s">
        <v>225</v>
      </c>
      <c r="L2102" s="1">
        <f t="shared" si="65"/>
        <v>87.5</v>
      </c>
      <c r="M2102" s="42" t="s">
        <v>10312</v>
      </c>
      <c r="N2102" s="2" t="s">
        <v>10311</v>
      </c>
      <c r="O2102" s="1" t="s">
        <v>235</v>
      </c>
      <c r="P2102" s="1" t="s">
        <v>236</v>
      </c>
      <c r="Q2102" s="43">
        <v>39917</v>
      </c>
      <c r="R2102" s="44" t="s">
        <v>6854</v>
      </c>
      <c r="S2102" s="1" t="s">
        <v>10313</v>
      </c>
      <c r="T2102" s="1">
        <v>18760827512</v>
      </c>
      <c r="U2102" s="1"/>
    </row>
    <row r="2103" spans="1:21">
      <c r="A2103" s="2" t="s">
        <v>84</v>
      </c>
      <c r="B2103" s="31" t="s">
        <v>10314</v>
      </c>
      <c r="C2103" s="1" t="s">
        <v>10315</v>
      </c>
      <c r="D2103" s="1" t="s">
        <v>85</v>
      </c>
      <c r="E2103" s="1" t="s">
        <v>24</v>
      </c>
      <c r="F2103" s="2">
        <v>53.5</v>
      </c>
      <c r="G2103" s="2">
        <v>31.5</v>
      </c>
      <c r="H2103" s="2">
        <v>78</v>
      </c>
      <c r="I2103" s="2">
        <v>72</v>
      </c>
      <c r="J2103" s="1">
        <f t="shared" si="64"/>
        <v>115</v>
      </c>
      <c r="K2103" s="1" t="s">
        <v>225</v>
      </c>
      <c r="L2103" s="1">
        <f t="shared" si="65"/>
        <v>85</v>
      </c>
      <c r="M2103" s="42" t="s">
        <v>10316</v>
      </c>
      <c r="N2103" s="2" t="s">
        <v>10315</v>
      </c>
      <c r="O2103" s="1" t="s">
        <v>235</v>
      </c>
      <c r="P2103" s="1" t="s">
        <v>236</v>
      </c>
      <c r="Q2103" s="43">
        <v>40075</v>
      </c>
      <c r="R2103" s="44" t="s">
        <v>4385</v>
      </c>
      <c r="S2103" s="1" t="s">
        <v>10317</v>
      </c>
      <c r="T2103" s="1">
        <v>18787896260</v>
      </c>
      <c r="U2103" s="1"/>
    </row>
    <row r="2104" spans="1:21">
      <c r="A2104" s="2" t="s">
        <v>57</v>
      </c>
      <c r="B2104" s="31" t="s">
        <v>10318</v>
      </c>
      <c r="C2104" s="1" t="s">
        <v>10319</v>
      </c>
      <c r="D2104" s="1" t="s">
        <v>58</v>
      </c>
      <c r="E2104" s="1" t="s">
        <v>25</v>
      </c>
      <c r="F2104" s="2">
        <v>57.5</v>
      </c>
      <c r="G2104" s="2">
        <v>28</v>
      </c>
      <c r="H2104" s="2">
        <v>71</v>
      </c>
      <c r="I2104" s="2">
        <v>76</v>
      </c>
      <c r="J2104" s="1">
        <f t="shared" si="64"/>
        <v>114.9</v>
      </c>
      <c r="K2104" s="1" t="s">
        <v>225</v>
      </c>
      <c r="L2104" s="1">
        <f t="shared" si="65"/>
        <v>85.5</v>
      </c>
      <c r="M2104" s="42" t="s">
        <v>10320</v>
      </c>
      <c r="N2104" s="2" t="s">
        <v>10319</v>
      </c>
      <c r="O2104" s="1" t="s">
        <v>235</v>
      </c>
      <c r="P2104" s="1" t="s">
        <v>236</v>
      </c>
      <c r="Q2104" s="43">
        <v>40214</v>
      </c>
      <c r="R2104" s="44" t="s">
        <v>10321</v>
      </c>
      <c r="S2104" s="1" t="s">
        <v>10322</v>
      </c>
      <c r="T2104" s="1">
        <v>15808782410</v>
      </c>
      <c r="U2104" s="1"/>
    </row>
    <row r="2105" spans="1:21">
      <c r="A2105" s="2" t="s">
        <v>45</v>
      </c>
      <c r="B2105" s="31" t="s">
        <v>10323</v>
      </c>
      <c r="C2105" s="1" t="s">
        <v>10324</v>
      </c>
      <c r="D2105" s="1" t="s">
        <v>49</v>
      </c>
      <c r="E2105" s="1" t="s">
        <v>24</v>
      </c>
      <c r="F2105" s="2">
        <v>60</v>
      </c>
      <c r="G2105" s="2">
        <v>27</v>
      </c>
      <c r="H2105" s="2">
        <v>76</v>
      </c>
      <c r="I2105" s="2">
        <v>63</v>
      </c>
      <c r="J2105" s="1">
        <f t="shared" si="64"/>
        <v>114.80000000000001</v>
      </c>
      <c r="K2105" s="1" t="s">
        <v>225</v>
      </c>
      <c r="L2105" s="1">
        <f t="shared" si="65"/>
        <v>87</v>
      </c>
      <c r="M2105" s="42" t="s">
        <v>10325</v>
      </c>
      <c r="N2105" s="2" t="s">
        <v>10324</v>
      </c>
      <c r="O2105" s="1" t="s">
        <v>235</v>
      </c>
      <c r="P2105" s="1" t="s">
        <v>242</v>
      </c>
      <c r="Q2105" s="43">
        <v>40068</v>
      </c>
      <c r="R2105" s="44" t="s">
        <v>719</v>
      </c>
      <c r="S2105" s="1" t="s">
        <v>10326</v>
      </c>
      <c r="T2105" s="1">
        <v>18387862186</v>
      </c>
      <c r="U2105" s="1" t="s">
        <v>231</v>
      </c>
    </row>
    <row r="2106" spans="1:21" ht="62.4">
      <c r="A2106" s="2" t="s">
        <v>65</v>
      </c>
      <c r="B2106" s="31" t="s">
        <v>10327</v>
      </c>
      <c r="C2106" s="1" t="s">
        <v>1366</v>
      </c>
      <c r="D2106" s="1" t="s">
        <v>73</v>
      </c>
      <c r="E2106" s="1" t="s">
        <v>25</v>
      </c>
      <c r="F2106" s="2">
        <v>53.5</v>
      </c>
      <c r="G2106" s="2">
        <v>35.5</v>
      </c>
      <c r="H2106" s="2">
        <v>80</v>
      </c>
      <c r="I2106" s="2">
        <v>49</v>
      </c>
      <c r="J2106" s="1">
        <f t="shared" si="64"/>
        <v>114.8</v>
      </c>
      <c r="K2106" s="1" t="s">
        <v>225</v>
      </c>
      <c r="L2106" s="1">
        <f t="shared" si="65"/>
        <v>89</v>
      </c>
      <c r="M2106" s="42" t="s">
        <v>10328</v>
      </c>
      <c r="N2106" s="2" t="s">
        <v>1366</v>
      </c>
      <c r="O2106" s="1" t="s">
        <v>235</v>
      </c>
      <c r="P2106" s="1" t="s">
        <v>242</v>
      </c>
      <c r="Q2106" s="1" t="s">
        <v>10329</v>
      </c>
      <c r="R2106" s="50" t="s">
        <v>6972</v>
      </c>
      <c r="S2106" s="1" t="s">
        <v>10330</v>
      </c>
      <c r="T2106" s="1">
        <v>15912931159</v>
      </c>
      <c r="U2106" s="1"/>
    </row>
    <row r="2107" spans="1:21">
      <c r="A2107" s="2" t="s">
        <v>65</v>
      </c>
      <c r="B2107" s="31" t="s">
        <v>10331</v>
      </c>
      <c r="C2107" s="1" t="s">
        <v>10332</v>
      </c>
      <c r="D2107" s="1" t="s">
        <v>73</v>
      </c>
      <c r="E2107" s="1" t="s">
        <v>24</v>
      </c>
      <c r="F2107" s="2">
        <v>81</v>
      </c>
      <c r="G2107" s="2">
        <v>11</v>
      </c>
      <c r="H2107" s="2">
        <v>58</v>
      </c>
      <c r="I2107" s="2">
        <v>54</v>
      </c>
      <c r="J2107" s="1">
        <f t="shared" si="64"/>
        <v>114.39999999999999</v>
      </c>
      <c r="K2107" s="1" t="s">
        <v>225</v>
      </c>
      <c r="L2107" s="1">
        <f t="shared" si="65"/>
        <v>92</v>
      </c>
      <c r="M2107" s="42" t="s">
        <v>10333</v>
      </c>
      <c r="N2107" s="2" t="s">
        <v>10332</v>
      </c>
      <c r="O2107" s="1" t="s">
        <v>227</v>
      </c>
      <c r="P2107" s="1" t="s">
        <v>236</v>
      </c>
      <c r="Q2107" s="43">
        <v>40095</v>
      </c>
      <c r="R2107" s="44" t="s">
        <v>2568</v>
      </c>
      <c r="S2107" s="1" t="s">
        <v>10334</v>
      </c>
      <c r="T2107" s="31" t="s">
        <v>10335</v>
      </c>
      <c r="U2107" s="1"/>
    </row>
    <row r="2108" spans="1:21">
      <c r="A2108" s="2" t="s">
        <v>84</v>
      </c>
      <c r="B2108" s="31" t="s">
        <v>10336</v>
      </c>
      <c r="C2108" s="1" t="s">
        <v>10337</v>
      </c>
      <c r="D2108" s="1" t="s">
        <v>88</v>
      </c>
      <c r="E2108" s="1" t="s">
        <v>25</v>
      </c>
      <c r="F2108" s="2">
        <v>53</v>
      </c>
      <c r="G2108" s="2">
        <v>35</v>
      </c>
      <c r="H2108" s="2">
        <v>60</v>
      </c>
      <c r="I2108" s="2">
        <v>71</v>
      </c>
      <c r="J2108" s="1">
        <f t="shared" si="64"/>
        <v>114.2</v>
      </c>
      <c r="K2108" s="1" t="s">
        <v>225</v>
      </c>
      <c r="L2108" s="1">
        <f t="shared" si="65"/>
        <v>88</v>
      </c>
      <c r="M2108" s="42" t="s">
        <v>10338</v>
      </c>
      <c r="N2108" s="2" t="s">
        <v>10337</v>
      </c>
      <c r="O2108" s="1" t="s">
        <v>235</v>
      </c>
      <c r="P2108" s="1" t="s">
        <v>236</v>
      </c>
      <c r="Q2108" s="43">
        <v>39959</v>
      </c>
      <c r="R2108" s="44" t="s">
        <v>1349</v>
      </c>
      <c r="S2108" s="1" t="s">
        <v>10339</v>
      </c>
      <c r="T2108" s="1">
        <v>13987847294</v>
      </c>
      <c r="U2108" s="1"/>
    </row>
    <row r="2109" spans="1:21">
      <c r="A2109" s="2" t="s">
        <v>22</v>
      </c>
      <c r="B2109" s="31" t="s">
        <v>10340</v>
      </c>
      <c r="C2109" s="1" t="s">
        <v>10341</v>
      </c>
      <c r="D2109" s="1" t="s">
        <v>33</v>
      </c>
      <c r="E2109" s="1" t="s">
        <v>36</v>
      </c>
      <c r="F2109" s="2">
        <v>73</v>
      </c>
      <c r="G2109" s="2">
        <v>15</v>
      </c>
      <c r="H2109" s="2">
        <v>64</v>
      </c>
      <c r="I2109" s="2">
        <v>65</v>
      </c>
      <c r="J2109" s="1">
        <f t="shared" si="64"/>
        <v>113.8</v>
      </c>
      <c r="K2109" s="1" t="s">
        <v>225</v>
      </c>
      <c r="L2109" s="1">
        <f t="shared" si="65"/>
        <v>88</v>
      </c>
      <c r="M2109" s="42" t="s">
        <v>10342</v>
      </c>
      <c r="N2109" s="2" t="s">
        <v>10341</v>
      </c>
      <c r="O2109" s="1" t="s">
        <v>227</v>
      </c>
      <c r="P2109" s="1" t="s">
        <v>242</v>
      </c>
      <c r="Q2109" s="43">
        <v>40075</v>
      </c>
      <c r="R2109" s="44" t="s">
        <v>9879</v>
      </c>
      <c r="S2109" s="1" t="s">
        <v>10343</v>
      </c>
      <c r="T2109" s="1">
        <v>13769275879</v>
      </c>
      <c r="U2109" s="1"/>
    </row>
    <row r="2110" spans="1:21">
      <c r="A2110" s="2" t="s">
        <v>22</v>
      </c>
      <c r="B2110" s="31" t="s">
        <v>10344</v>
      </c>
      <c r="C2110" s="1" t="s">
        <v>10345</v>
      </c>
      <c r="D2110" s="1" t="s">
        <v>33</v>
      </c>
      <c r="E2110" s="1" t="s">
        <v>36</v>
      </c>
      <c r="F2110" s="2">
        <v>51</v>
      </c>
      <c r="G2110" s="2">
        <v>39</v>
      </c>
      <c r="H2110" s="2">
        <v>65</v>
      </c>
      <c r="I2110" s="2">
        <v>53</v>
      </c>
      <c r="J2110" s="1">
        <f t="shared" si="64"/>
        <v>113.6</v>
      </c>
      <c r="K2110" s="1" t="s">
        <v>225</v>
      </c>
      <c r="L2110" s="1">
        <f t="shared" si="65"/>
        <v>90</v>
      </c>
      <c r="M2110" s="42" t="s">
        <v>10346</v>
      </c>
      <c r="N2110" s="2" t="s">
        <v>10345</v>
      </c>
      <c r="O2110" s="31" t="s">
        <v>235</v>
      </c>
      <c r="P2110" s="1" t="s">
        <v>236</v>
      </c>
      <c r="Q2110" s="43">
        <v>40182</v>
      </c>
      <c r="R2110" s="44" t="s">
        <v>10347</v>
      </c>
      <c r="S2110" s="1" t="s">
        <v>10348</v>
      </c>
      <c r="T2110" s="1">
        <v>18787855317</v>
      </c>
      <c r="U2110" s="1"/>
    </row>
    <row r="2111" spans="1:21" ht="46.8">
      <c r="A2111" s="2" t="s">
        <v>65</v>
      </c>
      <c r="B2111" s="31" t="s">
        <v>10349</v>
      </c>
      <c r="C2111" s="1" t="s">
        <v>10350</v>
      </c>
      <c r="D2111" s="1" t="s">
        <v>68</v>
      </c>
      <c r="E2111" s="1" t="s">
        <v>24</v>
      </c>
      <c r="F2111" s="2">
        <v>54</v>
      </c>
      <c r="G2111" s="2">
        <v>35</v>
      </c>
      <c r="H2111" s="2">
        <v>60</v>
      </c>
      <c r="I2111" s="2">
        <v>63</v>
      </c>
      <c r="J2111" s="1">
        <f t="shared" si="64"/>
        <v>113.6</v>
      </c>
      <c r="K2111" s="1" t="s">
        <v>225</v>
      </c>
      <c r="L2111" s="1">
        <f t="shared" si="65"/>
        <v>89</v>
      </c>
      <c r="M2111" s="42" t="s">
        <v>10351</v>
      </c>
      <c r="N2111" s="2" t="s">
        <v>10350</v>
      </c>
      <c r="O2111" s="1" t="s">
        <v>235</v>
      </c>
      <c r="P2111" s="1" t="s">
        <v>242</v>
      </c>
      <c r="Q2111" s="43">
        <v>40195</v>
      </c>
      <c r="R2111" s="50" t="s">
        <v>9376</v>
      </c>
      <c r="S2111" s="1" t="s">
        <v>10352</v>
      </c>
      <c r="T2111" s="31" t="s">
        <v>10353</v>
      </c>
      <c r="U2111" s="1"/>
    </row>
    <row r="2112" spans="1:21">
      <c r="A2112" s="2" t="s">
        <v>83</v>
      </c>
      <c r="B2112" s="31" t="s">
        <v>10354</v>
      </c>
      <c r="C2112" s="1" t="s">
        <v>10355</v>
      </c>
      <c r="D2112" s="1" t="s">
        <v>83</v>
      </c>
      <c r="E2112" s="1" t="s">
        <v>26</v>
      </c>
      <c r="F2112" s="2">
        <v>70</v>
      </c>
      <c r="G2112" s="2">
        <v>13</v>
      </c>
      <c r="H2112" s="2">
        <v>68</v>
      </c>
      <c r="I2112" s="2">
        <v>83</v>
      </c>
      <c r="J2112" s="1">
        <f t="shared" si="64"/>
        <v>113.19999999999999</v>
      </c>
      <c r="K2112" s="1" t="s">
        <v>225</v>
      </c>
      <c r="L2112" s="1">
        <f t="shared" si="65"/>
        <v>83</v>
      </c>
      <c r="M2112" s="42" t="s">
        <v>10356</v>
      </c>
      <c r="N2112" s="2" t="s">
        <v>10355</v>
      </c>
      <c r="O2112" s="1" t="s">
        <v>227</v>
      </c>
      <c r="P2112" s="1" t="s">
        <v>228</v>
      </c>
      <c r="Q2112" s="45">
        <v>39828</v>
      </c>
      <c r="R2112" s="44" t="s">
        <v>4556</v>
      </c>
      <c r="S2112" s="1" t="s">
        <v>10357</v>
      </c>
      <c r="T2112" s="1">
        <v>15891806752</v>
      </c>
      <c r="U2112" s="1" t="s">
        <v>231</v>
      </c>
    </row>
    <row r="2113" spans="1:21" ht="46.8">
      <c r="A2113" s="2" t="s">
        <v>65</v>
      </c>
      <c r="B2113" s="31" t="s">
        <v>10358</v>
      </c>
      <c r="C2113" s="1" t="s">
        <v>10359</v>
      </c>
      <c r="D2113" s="1" t="s">
        <v>72</v>
      </c>
      <c r="E2113" s="1" t="s">
        <v>24</v>
      </c>
      <c r="F2113" s="2">
        <v>63</v>
      </c>
      <c r="G2113" s="2">
        <v>20.5</v>
      </c>
      <c r="H2113" s="2">
        <v>68</v>
      </c>
      <c r="I2113" s="2">
        <v>80</v>
      </c>
      <c r="J2113" s="1">
        <f t="shared" si="64"/>
        <v>113.1</v>
      </c>
      <c r="K2113" s="1" t="s">
        <v>225</v>
      </c>
      <c r="L2113" s="1">
        <f t="shared" si="65"/>
        <v>83.5</v>
      </c>
      <c r="M2113" s="42" t="s">
        <v>10360</v>
      </c>
      <c r="N2113" s="2" t="s">
        <v>10359</v>
      </c>
      <c r="O2113" s="48" t="s">
        <v>235</v>
      </c>
      <c r="P2113" s="48" t="s">
        <v>228</v>
      </c>
      <c r="Q2113" s="49">
        <v>39896</v>
      </c>
      <c r="R2113" s="50" t="s">
        <v>8580</v>
      </c>
      <c r="S2113" s="48" t="s">
        <v>10361</v>
      </c>
      <c r="T2113" s="48">
        <v>15331496280</v>
      </c>
      <c r="U2113" s="1"/>
    </row>
    <row r="2114" spans="1:21">
      <c r="A2114" s="2" t="s">
        <v>94</v>
      </c>
      <c r="B2114" s="31" t="s">
        <v>10362</v>
      </c>
      <c r="C2114" s="1" t="s">
        <v>8919</v>
      </c>
      <c r="D2114" s="1" t="s">
        <v>94</v>
      </c>
      <c r="E2114" s="1" t="s">
        <v>25</v>
      </c>
      <c r="F2114" s="2">
        <v>65</v>
      </c>
      <c r="G2114" s="2">
        <v>16.5</v>
      </c>
      <c r="H2114" s="2">
        <v>71</v>
      </c>
      <c r="I2114" s="2">
        <v>86</v>
      </c>
      <c r="J2114" s="1">
        <f t="shared" ref="J2114:J2177" si="66">F2114+G2114+H2114*0.2+I2114*0.2</f>
        <v>112.9</v>
      </c>
      <c r="K2114" s="1" t="s">
        <v>225</v>
      </c>
      <c r="L2114" s="1">
        <f t="shared" ref="L2114:L2177" si="67">F2114+G2114</f>
        <v>81.5</v>
      </c>
      <c r="M2114" s="42" t="s">
        <v>10363</v>
      </c>
      <c r="N2114" s="2" t="s">
        <v>8919</v>
      </c>
      <c r="O2114" s="1" t="s">
        <v>235</v>
      </c>
      <c r="P2114" s="1" t="s">
        <v>242</v>
      </c>
      <c r="Q2114" s="45">
        <v>40219</v>
      </c>
      <c r="R2114" s="44" t="s">
        <v>5372</v>
      </c>
      <c r="S2114" s="1" t="s">
        <v>190</v>
      </c>
      <c r="T2114" s="1">
        <v>15288509096</v>
      </c>
      <c r="U2114" s="1" t="s">
        <v>231</v>
      </c>
    </row>
    <row r="2115" spans="1:21">
      <c r="A2115" s="2" t="s">
        <v>39</v>
      </c>
      <c r="B2115" s="31" t="s">
        <v>10364</v>
      </c>
      <c r="C2115" s="1" t="s">
        <v>10365</v>
      </c>
      <c r="D2115" s="1" t="s">
        <v>191</v>
      </c>
      <c r="E2115" s="1" t="s">
        <v>24</v>
      </c>
      <c r="F2115" s="2">
        <v>70</v>
      </c>
      <c r="G2115" s="2">
        <v>13</v>
      </c>
      <c r="H2115" s="2">
        <v>73</v>
      </c>
      <c r="I2115" s="2">
        <v>76</v>
      </c>
      <c r="J2115" s="1">
        <f t="shared" si="66"/>
        <v>112.8</v>
      </c>
      <c r="K2115" s="1" t="s">
        <v>225</v>
      </c>
      <c r="L2115" s="1">
        <f t="shared" si="67"/>
        <v>83</v>
      </c>
      <c r="M2115" s="42" t="s">
        <v>10366</v>
      </c>
      <c r="N2115" s="2" t="s">
        <v>10365</v>
      </c>
      <c r="O2115" s="1" t="s">
        <v>227</v>
      </c>
      <c r="P2115" s="1" t="s">
        <v>242</v>
      </c>
      <c r="Q2115" s="43">
        <v>40176</v>
      </c>
      <c r="R2115" s="44" t="s">
        <v>10367</v>
      </c>
      <c r="S2115" s="1" t="s">
        <v>10368</v>
      </c>
      <c r="T2115" s="1">
        <v>15125938697</v>
      </c>
      <c r="U2115" s="1"/>
    </row>
    <row r="2116" spans="1:21">
      <c r="A2116" s="2" t="s">
        <v>45</v>
      </c>
      <c r="B2116" s="31" t="s">
        <v>10369</v>
      </c>
      <c r="C2116" s="1" t="s">
        <v>10370</v>
      </c>
      <c r="D2116" s="1" t="s">
        <v>47</v>
      </c>
      <c r="E2116" s="1" t="s">
        <v>24</v>
      </c>
      <c r="F2116" s="2">
        <v>51.5</v>
      </c>
      <c r="G2116" s="2">
        <v>38.5</v>
      </c>
      <c r="H2116" s="2">
        <v>63</v>
      </c>
      <c r="I2116" s="2">
        <v>51</v>
      </c>
      <c r="J2116" s="1">
        <f t="shared" si="66"/>
        <v>112.8</v>
      </c>
      <c r="K2116" s="1" t="s">
        <v>225</v>
      </c>
      <c r="L2116" s="1">
        <f t="shared" si="67"/>
        <v>90</v>
      </c>
      <c r="M2116" s="42" t="s">
        <v>10371</v>
      </c>
      <c r="N2116" s="2" t="s">
        <v>10370</v>
      </c>
      <c r="O2116" s="1" t="s">
        <v>235</v>
      </c>
      <c r="P2116" s="1" t="s">
        <v>236</v>
      </c>
      <c r="Q2116" s="43">
        <v>39961</v>
      </c>
      <c r="R2116" s="44" t="s">
        <v>2368</v>
      </c>
      <c r="S2116" s="1" t="s">
        <v>10372</v>
      </c>
      <c r="T2116" s="1">
        <v>15891865026</v>
      </c>
      <c r="U2116" s="1"/>
    </row>
    <row r="2117" spans="1:21">
      <c r="A2117" s="2" t="s">
        <v>94</v>
      </c>
      <c r="B2117" s="31" t="s">
        <v>10373</v>
      </c>
      <c r="C2117" s="1" t="s">
        <v>10374</v>
      </c>
      <c r="D2117" s="1" t="s">
        <v>94</v>
      </c>
      <c r="E2117" s="1" t="s">
        <v>24</v>
      </c>
      <c r="F2117" s="2">
        <v>61.5</v>
      </c>
      <c r="G2117" s="2">
        <v>22</v>
      </c>
      <c r="H2117" s="2">
        <v>75</v>
      </c>
      <c r="I2117" s="2">
        <v>71</v>
      </c>
      <c r="J2117" s="1">
        <f t="shared" si="66"/>
        <v>112.7</v>
      </c>
      <c r="K2117" s="1" t="s">
        <v>225</v>
      </c>
      <c r="L2117" s="1">
        <f t="shared" si="67"/>
        <v>83.5</v>
      </c>
      <c r="M2117" s="42" t="s">
        <v>10375</v>
      </c>
      <c r="N2117" s="2" t="s">
        <v>10374</v>
      </c>
      <c r="O2117" s="1" t="s">
        <v>235</v>
      </c>
      <c r="P2117" s="1" t="s">
        <v>242</v>
      </c>
      <c r="Q2117" s="43">
        <v>40201</v>
      </c>
      <c r="R2117" s="44" t="s">
        <v>2073</v>
      </c>
      <c r="S2117" s="1" t="s">
        <v>10376</v>
      </c>
      <c r="T2117" s="1">
        <v>15288544179</v>
      </c>
      <c r="U2117" s="1" t="s">
        <v>231</v>
      </c>
    </row>
    <row r="2118" spans="1:21">
      <c r="A2118" s="2" t="s">
        <v>52</v>
      </c>
      <c r="B2118" s="31" t="s">
        <v>10377</v>
      </c>
      <c r="C2118" s="1" t="s">
        <v>10378</v>
      </c>
      <c r="D2118" s="1" t="s">
        <v>56</v>
      </c>
      <c r="E2118" s="1" t="s">
        <v>24</v>
      </c>
      <c r="F2118" s="2">
        <v>52.5</v>
      </c>
      <c r="G2118" s="2">
        <v>28</v>
      </c>
      <c r="H2118" s="2">
        <v>79</v>
      </c>
      <c r="I2118" s="2">
        <v>79</v>
      </c>
      <c r="J2118" s="1">
        <f t="shared" si="66"/>
        <v>112.1</v>
      </c>
      <c r="K2118" s="1" t="s">
        <v>225</v>
      </c>
      <c r="L2118" s="1">
        <f t="shared" si="67"/>
        <v>80.5</v>
      </c>
      <c r="M2118" s="42" t="s">
        <v>10379</v>
      </c>
      <c r="N2118" s="2" t="s">
        <v>10378</v>
      </c>
      <c r="O2118" s="1" t="s">
        <v>235</v>
      </c>
      <c r="P2118" s="1" t="s">
        <v>236</v>
      </c>
      <c r="Q2118" s="43">
        <v>39954</v>
      </c>
      <c r="R2118" s="44" t="s">
        <v>4126</v>
      </c>
      <c r="S2118" s="1" t="s">
        <v>10380</v>
      </c>
      <c r="T2118" s="1">
        <v>13987873508</v>
      </c>
      <c r="U2118" s="1"/>
    </row>
    <row r="2119" spans="1:21">
      <c r="A2119" s="2" t="s">
        <v>83</v>
      </c>
      <c r="B2119" s="31" t="s">
        <v>10381</v>
      </c>
      <c r="C2119" s="1" t="s">
        <v>10382</v>
      </c>
      <c r="D2119" s="1" t="s">
        <v>83</v>
      </c>
      <c r="E2119" s="1" t="s">
        <v>24</v>
      </c>
      <c r="F2119" s="2">
        <v>74</v>
      </c>
      <c r="G2119" s="2">
        <v>9.5</v>
      </c>
      <c r="H2119" s="2">
        <v>65</v>
      </c>
      <c r="I2119" s="2">
        <v>77</v>
      </c>
      <c r="J2119" s="1">
        <f t="shared" si="66"/>
        <v>111.9</v>
      </c>
      <c r="K2119" s="1" t="s">
        <v>225</v>
      </c>
      <c r="L2119" s="1">
        <f t="shared" si="67"/>
        <v>83.5</v>
      </c>
      <c r="M2119" s="42" t="s">
        <v>10383</v>
      </c>
      <c r="N2119" s="2" t="s">
        <v>10382</v>
      </c>
      <c r="O2119" s="1" t="s">
        <v>227</v>
      </c>
      <c r="P2119" s="1" t="s">
        <v>242</v>
      </c>
      <c r="Q2119" s="43">
        <v>39979</v>
      </c>
      <c r="R2119" s="44" t="s">
        <v>3586</v>
      </c>
      <c r="S2119" s="1" t="s">
        <v>10384</v>
      </c>
      <c r="T2119" s="1">
        <v>18387843233</v>
      </c>
      <c r="U2119" s="1" t="s">
        <v>231</v>
      </c>
    </row>
    <row r="2120" spans="1:21">
      <c r="A2120" s="2" t="s">
        <v>45</v>
      </c>
      <c r="B2120" s="31" t="s">
        <v>10385</v>
      </c>
      <c r="C2120" s="1" t="s">
        <v>10386</v>
      </c>
      <c r="D2120" s="1" t="s">
        <v>51</v>
      </c>
      <c r="E2120" s="1" t="s">
        <v>24</v>
      </c>
      <c r="F2120" s="2">
        <v>67.5</v>
      </c>
      <c r="G2120" s="2">
        <v>17.5</v>
      </c>
      <c r="H2120" s="2">
        <v>52</v>
      </c>
      <c r="I2120" s="2">
        <v>82</v>
      </c>
      <c r="J2120" s="1">
        <f t="shared" si="66"/>
        <v>111.80000000000001</v>
      </c>
      <c r="K2120" s="1" t="s">
        <v>225</v>
      </c>
      <c r="L2120" s="1">
        <f t="shared" si="67"/>
        <v>85</v>
      </c>
      <c r="M2120" s="42" t="s">
        <v>10387</v>
      </c>
      <c r="N2120" s="2" t="s">
        <v>10386</v>
      </c>
      <c r="O2120" s="1" t="s">
        <v>227</v>
      </c>
      <c r="P2120" s="1" t="s">
        <v>242</v>
      </c>
      <c r="Q2120" s="43">
        <v>40164</v>
      </c>
      <c r="R2120" s="44" t="s">
        <v>8853</v>
      </c>
      <c r="S2120" s="1" t="s">
        <v>10388</v>
      </c>
      <c r="T2120" s="1">
        <v>13638798751</v>
      </c>
      <c r="U2120" s="1"/>
    </row>
    <row r="2121" spans="1:21">
      <c r="A2121" s="2" t="s">
        <v>22</v>
      </c>
      <c r="B2121" s="31" t="s">
        <v>10389</v>
      </c>
      <c r="C2121" s="1" t="s">
        <v>10390</v>
      </c>
      <c r="D2121" s="1" t="s">
        <v>32</v>
      </c>
      <c r="E2121" s="1" t="s">
        <v>24</v>
      </c>
      <c r="F2121" s="2">
        <v>69.5</v>
      </c>
      <c r="G2121" s="2">
        <v>12</v>
      </c>
      <c r="H2121" s="2">
        <v>72</v>
      </c>
      <c r="I2121" s="2">
        <v>78</v>
      </c>
      <c r="J2121" s="1">
        <f t="shared" si="66"/>
        <v>111.5</v>
      </c>
      <c r="K2121" s="1" t="s">
        <v>225</v>
      </c>
      <c r="L2121" s="1">
        <f t="shared" si="67"/>
        <v>81.5</v>
      </c>
      <c r="M2121" s="42" t="s">
        <v>10391</v>
      </c>
      <c r="N2121" s="2" t="s">
        <v>10390</v>
      </c>
      <c r="O2121" s="1" t="s">
        <v>227</v>
      </c>
      <c r="P2121" s="1" t="s">
        <v>236</v>
      </c>
      <c r="Q2121" s="43">
        <v>40202</v>
      </c>
      <c r="R2121" s="44" t="s">
        <v>10392</v>
      </c>
      <c r="S2121" s="1" t="s">
        <v>10393</v>
      </c>
      <c r="T2121" s="1">
        <v>15908782396</v>
      </c>
      <c r="U2121" s="1"/>
    </row>
    <row r="2122" spans="1:21">
      <c r="A2122" s="2" t="s">
        <v>45</v>
      </c>
      <c r="B2122" s="31" t="s">
        <v>10394</v>
      </c>
      <c r="C2122" s="1" t="s">
        <v>10395</v>
      </c>
      <c r="D2122" s="1" t="s">
        <v>46</v>
      </c>
      <c r="E2122" s="1" t="s">
        <v>24</v>
      </c>
      <c r="F2122" s="2">
        <v>59</v>
      </c>
      <c r="G2122" s="2">
        <v>30</v>
      </c>
      <c r="H2122" s="2">
        <v>58</v>
      </c>
      <c r="I2122" s="2">
        <v>54</v>
      </c>
      <c r="J2122" s="1">
        <f t="shared" si="66"/>
        <v>111.39999999999999</v>
      </c>
      <c r="K2122" s="1" t="s">
        <v>225</v>
      </c>
      <c r="L2122" s="1">
        <f t="shared" si="67"/>
        <v>89</v>
      </c>
      <c r="M2122" s="42" t="s">
        <v>10396</v>
      </c>
      <c r="N2122" s="2" t="s">
        <v>10395</v>
      </c>
      <c r="O2122" s="1" t="s">
        <v>235</v>
      </c>
      <c r="P2122" s="1" t="s">
        <v>242</v>
      </c>
      <c r="Q2122" s="43">
        <v>76312</v>
      </c>
      <c r="R2122" s="44" t="s">
        <v>10397</v>
      </c>
      <c r="S2122" s="1" t="s">
        <v>10398</v>
      </c>
      <c r="T2122" s="1">
        <v>18387858396</v>
      </c>
      <c r="U2122" s="1" t="s">
        <v>231</v>
      </c>
    </row>
    <row r="2123" spans="1:21">
      <c r="A2123" s="2" t="s">
        <v>84</v>
      </c>
      <c r="B2123" s="31" t="s">
        <v>10399</v>
      </c>
      <c r="C2123" s="1" t="s">
        <v>10400</v>
      </c>
      <c r="D2123" s="1" t="s">
        <v>88</v>
      </c>
      <c r="E2123" s="1" t="s">
        <v>25</v>
      </c>
      <c r="F2123" s="2">
        <v>59.5</v>
      </c>
      <c r="G2123" s="2">
        <v>26.5</v>
      </c>
      <c r="H2123" s="2">
        <v>49</v>
      </c>
      <c r="I2123" s="2">
        <v>77</v>
      </c>
      <c r="J2123" s="1">
        <f t="shared" si="66"/>
        <v>111.2</v>
      </c>
      <c r="K2123" s="1" t="s">
        <v>225</v>
      </c>
      <c r="L2123" s="1">
        <f t="shared" si="67"/>
        <v>86</v>
      </c>
      <c r="M2123" s="42" t="s">
        <v>10401</v>
      </c>
      <c r="N2123" s="2" t="s">
        <v>10400</v>
      </c>
      <c r="O2123" s="1" t="s">
        <v>235</v>
      </c>
      <c r="P2123" s="1" t="s">
        <v>228</v>
      </c>
      <c r="Q2123" s="43">
        <v>39971</v>
      </c>
      <c r="R2123" s="44" t="s">
        <v>10402</v>
      </c>
      <c r="S2123" s="1" t="s">
        <v>10403</v>
      </c>
      <c r="T2123" s="1">
        <v>19184081165</v>
      </c>
      <c r="U2123" s="1"/>
    </row>
    <row r="2124" spans="1:21">
      <c r="A2124" s="2" t="s">
        <v>22</v>
      </c>
      <c r="B2124" s="31" t="s">
        <v>10404</v>
      </c>
      <c r="C2124" s="1" t="s">
        <v>130</v>
      </c>
      <c r="D2124" s="1" t="s">
        <v>30</v>
      </c>
      <c r="E2124" s="1" t="s">
        <v>24</v>
      </c>
      <c r="F2124" s="2">
        <v>58</v>
      </c>
      <c r="G2124" s="2">
        <v>25.5</v>
      </c>
      <c r="H2124" s="2">
        <v>67</v>
      </c>
      <c r="I2124" s="2">
        <v>71</v>
      </c>
      <c r="J2124" s="1">
        <f t="shared" si="66"/>
        <v>111.10000000000001</v>
      </c>
      <c r="K2124" s="1" t="s">
        <v>225</v>
      </c>
      <c r="L2124" s="1">
        <f t="shared" si="67"/>
        <v>83.5</v>
      </c>
      <c r="M2124" s="42" t="s">
        <v>10405</v>
      </c>
      <c r="N2124" s="2" t="s">
        <v>130</v>
      </c>
      <c r="O2124" s="1" t="s">
        <v>227</v>
      </c>
      <c r="P2124" s="1" t="s">
        <v>228</v>
      </c>
      <c r="Q2124" s="43" t="s">
        <v>10406</v>
      </c>
      <c r="R2124" s="44" t="s">
        <v>10407</v>
      </c>
      <c r="S2124" s="1" t="s">
        <v>10408</v>
      </c>
      <c r="T2124" s="31" t="s">
        <v>10409</v>
      </c>
      <c r="U2124" s="1"/>
    </row>
    <row r="2125" spans="1:21">
      <c r="A2125" s="2" t="s">
        <v>78</v>
      </c>
      <c r="B2125" s="31" t="s">
        <v>10410</v>
      </c>
      <c r="C2125" s="1" t="s">
        <v>10411</v>
      </c>
      <c r="D2125" s="1" t="s">
        <v>79</v>
      </c>
      <c r="E2125" s="1" t="s">
        <v>24</v>
      </c>
      <c r="F2125" s="2">
        <v>60.5</v>
      </c>
      <c r="G2125" s="2">
        <v>20</v>
      </c>
      <c r="H2125" s="2">
        <v>81</v>
      </c>
      <c r="I2125" s="2">
        <v>72</v>
      </c>
      <c r="J2125" s="1">
        <f t="shared" si="66"/>
        <v>111.10000000000001</v>
      </c>
      <c r="K2125" s="1" t="s">
        <v>225</v>
      </c>
      <c r="L2125" s="1">
        <f t="shared" si="67"/>
        <v>80.5</v>
      </c>
      <c r="M2125" s="42" t="s">
        <v>10412</v>
      </c>
      <c r="N2125" s="2" t="s">
        <v>10411</v>
      </c>
      <c r="O2125" s="1" t="s">
        <v>235</v>
      </c>
      <c r="P2125" s="1" t="s">
        <v>426</v>
      </c>
      <c r="Q2125" s="43">
        <v>39947</v>
      </c>
      <c r="R2125" s="44" t="s">
        <v>10413</v>
      </c>
      <c r="S2125" s="1" t="s">
        <v>101</v>
      </c>
      <c r="T2125" s="1">
        <v>15126009943</v>
      </c>
      <c r="U2125" s="1" t="s">
        <v>231</v>
      </c>
    </row>
    <row r="2126" spans="1:21">
      <c r="A2126" s="2" t="s">
        <v>57</v>
      </c>
      <c r="B2126" s="31" t="s">
        <v>10414</v>
      </c>
      <c r="C2126" s="1" t="s">
        <v>10415</v>
      </c>
      <c r="D2126" s="1" t="s">
        <v>61</v>
      </c>
      <c r="E2126" s="1" t="s">
        <v>24</v>
      </c>
      <c r="F2126" s="2">
        <v>78</v>
      </c>
      <c r="G2126" s="2">
        <v>9</v>
      </c>
      <c r="H2126" s="2">
        <v>60</v>
      </c>
      <c r="I2126" s="2">
        <v>60</v>
      </c>
      <c r="J2126" s="1">
        <f t="shared" si="66"/>
        <v>111</v>
      </c>
      <c r="K2126" s="1" t="s">
        <v>225</v>
      </c>
      <c r="L2126" s="1">
        <f t="shared" si="67"/>
        <v>87</v>
      </c>
      <c r="M2126" s="42" t="s">
        <v>10416</v>
      </c>
      <c r="N2126" s="2" t="s">
        <v>10415</v>
      </c>
      <c r="O2126" s="1" t="s">
        <v>227</v>
      </c>
      <c r="P2126" s="1" t="s">
        <v>242</v>
      </c>
      <c r="Q2126" s="31" t="s">
        <v>10417</v>
      </c>
      <c r="R2126" s="44" t="s">
        <v>2411</v>
      </c>
      <c r="S2126" s="31" t="s">
        <v>10418</v>
      </c>
      <c r="T2126" s="31" t="s">
        <v>10419</v>
      </c>
      <c r="U2126" s="1"/>
    </row>
    <row r="2127" spans="1:21">
      <c r="A2127" s="2" t="s">
        <v>84</v>
      </c>
      <c r="B2127" s="31" t="s">
        <v>10420</v>
      </c>
      <c r="C2127" s="1" t="s">
        <v>10421</v>
      </c>
      <c r="D2127" s="1" t="s">
        <v>86</v>
      </c>
      <c r="E2127" s="1" t="s">
        <v>27</v>
      </c>
      <c r="F2127" s="2">
        <v>70.5</v>
      </c>
      <c r="G2127" s="2">
        <v>16.5</v>
      </c>
      <c r="H2127" s="2">
        <v>54</v>
      </c>
      <c r="I2127" s="2">
        <v>66</v>
      </c>
      <c r="J2127" s="1">
        <f t="shared" si="66"/>
        <v>111</v>
      </c>
      <c r="K2127" s="1" t="s">
        <v>225</v>
      </c>
      <c r="L2127" s="1">
        <f t="shared" si="67"/>
        <v>87</v>
      </c>
      <c r="M2127" s="42" t="s">
        <v>10422</v>
      </c>
      <c r="N2127" s="2" t="s">
        <v>10421</v>
      </c>
      <c r="O2127" s="1" t="s">
        <v>227</v>
      </c>
      <c r="P2127" s="1" t="s">
        <v>242</v>
      </c>
      <c r="Q2127" s="43">
        <v>40187</v>
      </c>
      <c r="R2127" s="44" t="s">
        <v>961</v>
      </c>
      <c r="S2127" s="1" t="s">
        <v>10423</v>
      </c>
      <c r="T2127" s="1">
        <v>15887781803</v>
      </c>
      <c r="U2127" s="1"/>
    </row>
    <row r="2128" spans="1:21">
      <c r="A2128" s="2" t="s">
        <v>84</v>
      </c>
      <c r="B2128" s="31" t="s">
        <v>10424</v>
      </c>
      <c r="C2128" s="1" t="s">
        <v>10425</v>
      </c>
      <c r="D2128" s="1" t="s">
        <v>85</v>
      </c>
      <c r="E2128" s="1" t="s">
        <v>24</v>
      </c>
      <c r="F2128" s="2">
        <v>71</v>
      </c>
      <c r="G2128" s="2">
        <v>13</v>
      </c>
      <c r="H2128" s="2">
        <v>70</v>
      </c>
      <c r="I2128" s="2">
        <v>64</v>
      </c>
      <c r="J2128" s="1">
        <f t="shared" si="66"/>
        <v>110.8</v>
      </c>
      <c r="K2128" s="1" t="s">
        <v>225</v>
      </c>
      <c r="L2128" s="1">
        <f t="shared" si="67"/>
        <v>84</v>
      </c>
      <c r="M2128" s="42" t="s">
        <v>10426</v>
      </c>
      <c r="N2128" s="2" t="s">
        <v>10425</v>
      </c>
      <c r="O2128" s="1" t="s">
        <v>227</v>
      </c>
      <c r="P2128" s="1" t="s">
        <v>426</v>
      </c>
      <c r="Q2128" s="43">
        <v>39852</v>
      </c>
      <c r="R2128" s="44" t="s">
        <v>9371</v>
      </c>
      <c r="S2128" s="1" t="s">
        <v>10427</v>
      </c>
      <c r="T2128" s="1">
        <v>17787805315</v>
      </c>
      <c r="U2128" s="1" t="s">
        <v>231</v>
      </c>
    </row>
    <row r="2129" spans="1:21">
      <c r="A2129" s="2" t="s">
        <v>39</v>
      </c>
      <c r="B2129" s="31" t="s">
        <v>10428</v>
      </c>
      <c r="C2129" s="1" t="s">
        <v>10429</v>
      </c>
      <c r="D2129" s="1" t="s">
        <v>191</v>
      </c>
      <c r="E2129" s="1" t="s">
        <v>24</v>
      </c>
      <c r="F2129" s="2">
        <v>63.5</v>
      </c>
      <c r="G2129" s="2">
        <v>17.5</v>
      </c>
      <c r="H2129" s="2">
        <v>61</v>
      </c>
      <c r="I2129" s="2">
        <v>86</v>
      </c>
      <c r="J2129" s="1">
        <f t="shared" si="66"/>
        <v>110.4</v>
      </c>
      <c r="K2129" s="1" t="s">
        <v>225</v>
      </c>
      <c r="L2129" s="1">
        <f t="shared" si="67"/>
        <v>81</v>
      </c>
      <c r="M2129" s="42" t="s">
        <v>10430</v>
      </c>
      <c r="N2129" s="2" t="s">
        <v>10429</v>
      </c>
      <c r="O2129" s="1" t="s">
        <v>235</v>
      </c>
      <c r="P2129" s="1" t="s">
        <v>242</v>
      </c>
      <c r="Q2129" s="43">
        <v>40222</v>
      </c>
      <c r="R2129" s="44" t="s">
        <v>2203</v>
      </c>
      <c r="S2129" s="1" t="s">
        <v>10431</v>
      </c>
      <c r="T2129" s="1">
        <v>18787810329</v>
      </c>
      <c r="U2129" s="1"/>
    </row>
    <row r="2130" spans="1:21">
      <c r="A2130" s="2" t="s">
        <v>22</v>
      </c>
      <c r="B2130" s="31" t="s">
        <v>10432</v>
      </c>
      <c r="C2130" s="1" t="s">
        <v>10433</v>
      </c>
      <c r="D2130" s="1" t="s">
        <v>23</v>
      </c>
      <c r="E2130" s="1" t="s">
        <v>26</v>
      </c>
      <c r="F2130" s="2">
        <v>55.5</v>
      </c>
      <c r="G2130" s="2">
        <v>28</v>
      </c>
      <c r="H2130" s="2">
        <v>72</v>
      </c>
      <c r="I2130" s="2">
        <v>61</v>
      </c>
      <c r="J2130" s="1">
        <f t="shared" si="66"/>
        <v>110.10000000000001</v>
      </c>
      <c r="K2130" s="1" t="s">
        <v>225</v>
      </c>
      <c r="L2130" s="1">
        <f t="shared" si="67"/>
        <v>83.5</v>
      </c>
      <c r="M2130" s="42" t="s">
        <v>10434</v>
      </c>
      <c r="N2130" s="2" t="s">
        <v>10433</v>
      </c>
      <c r="O2130" s="1" t="s">
        <v>227</v>
      </c>
      <c r="P2130" s="1" t="s">
        <v>236</v>
      </c>
      <c r="Q2130" s="43">
        <v>40137</v>
      </c>
      <c r="R2130" s="44" t="s">
        <v>1888</v>
      </c>
      <c r="S2130" s="1" t="s">
        <v>10435</v>
      </c>
      <c r="T2130" s="1">
        <v>15125776226</v>
      </c>
      <c r="U2130" s="1"/>
    </row>
    <row r="2131" spans="1:21">
      <c r="A2131" s="2" t="s">
        <v>84</v>
      </c>
      <c r="B2131" s="31" t="s">
        <v>10436</v>
      </c>
      <c r="C2131" s="1" t="s">
        <v>10437</v>
      </c>
      <c r="D2131" s="1" t="s">
        <v>86</v>
      </c>
      <c r="E2131" s="1" t="s">
        <v>25</v>
      </c>
      <c r="F2131" s="2">
        <v>65.5</v>
      </c>
      <c r="G2131" s="2">
        <v>16.5</v>
      </c>
      <c r="H2131" s="2">
        <v>73</v>
      </c>
      <c r="I2131" s="2">
        <v>65</v>
      </c>
      <c r="J2131" s="1">
        <f t="shared" si="66"/>
        <v>109.6</v>
      </c>
      <c r="K2131" s="1" t="s">
        <v>225</v>
      </c>
      <c r="L2131" s="1">
        <f t="shared" si="67"/>
        <v>82</v>
      </c>
      <c r="M2131" s="42" t="s">
        <v>10438</v>
      </c>
      <c r="N2131" s="2" t="s">
        <v>10437</v>
      </c>
      <c r="O2131" s="1" t="s">
        <v>235</v>
      </c>
      <c r="P2131" s="1" t="s">
        <v>236</v>
      </c>
      <c r="Q2131" s="43">
        <v>40041</v>
      </c>
      <c r="R2131" s="44" t="s">
        <v>10439</v>
      </c>
      <c r="S2131" s="1" t="s">
        <v>10440</v>
      </c>
      <c r="T2131" s="1">
        <v>13578407869</v>
      </c>
      <c r="U2131" s="1"/>
    </row>
    <row r="2132" spans="1:21">
      <c r="A2132" s="2" t="s">
        <v>57</v>
      </c>
      <c r="B2132" s="31" t="s">
        <v>10441</v>
      </c>
      <c r="C2132" s="1" t="s">
        <v>10442</v>
      </c>
      <c r="D2132" s="1" t="s">
        <v>58</v>
      </c>
      <c r="E2132" s="1" t="s">
        <v>25</v>
      </c>
      <c r="F2132" s="2">
        <v>46.5</v>
      </c>
      <c r="G2132" s="2">
        <v>35.5</v>
      </c>
      <c r="H2132" s="2">
        <v>63</v>
      </c>
      <c r="I2132" s="2">
        <v>74</v>
      </c>
      <c r="J2132" s="1">
        <f t="shared" si="66"/>
        <v>109.39999999999999</v>
      </c>
      <c r="K2132" s="1" t="s">
        <v>225</v>
      </c>
      <c r="L2132" s="1">
        <f t="shared" si="67"/>
        <v>82</v>
      </c>
      <c r="M2132" s="42" t="s">
        <v>10443</v>
      </c>
      <c r="N2132" s="2" t="s">
        <v>10442</v>
      </c>
      <c r="O2132" s="1" t="s">
        <v>235</v>
      </c>
      <c r="P2132" s="1" t="s">
        <v>236</v>
      </c>
      <c r="Q2132" s="43">
        <v>40126</v>
      </c>
      <c r="R2132" s="44" t="s">
        <v>10444</v>
      </c>
      <c r="S2132" s="1" t="s">
        <v>10445</v>
      </c>
      <c r="T2132" s="1">
        <v>15096478386</v>
      </c>
      <c r="U2132" s="1"/>
    </row>
    <row r="2133" spans="1:21">
      <c r="A2133" s="2" t="s">
        <v>22</v>
      </c>
      <c r="B2133" s="31" t="s">
        <v>10446</v>
      </c>
      <c r="C2133" s="1" t="s">
        <v>10447</v>
      </c>
      <c r="D2133" s="1" t="s">
        <v>33</v>
      </c>
      <c r="E2133" s="1" t="s">
        <v>36</v>
      </c>
      <c r="F2133" s="2">
        <v>64</v>
      </c>
      <c r="G2133" s="2">
        <v>17.5</v>
      </c>
      <c r="H2133" s="2">
        <v>70</v>
      </c>
      <c r="I2133" s="2">
        <v>69</v>
      </c>
      <c r="J2133" s="1">
        <f t="shared" si="66"/>
        <v>109.3</v>
      </c>
      <c r="K2133" s="1" t="s">
        <v>225</v>
      </c>
      <c r="L2133" s="1">
        <f t="shared" si="67"/>
        <v>81.5</v>
      </c>
      <c r="M2133" s="42" t="s">
        <v>10448</v>
      </c>
      <c r="N2133" s="2" t="s">
        <v>10447</v>
      </c>
      <c r="O2133" s="1" t="s">
        <v>235</v>
      </c>
      <c r="P2133" s="1" t="s">
        <v>236</v>
      </c>
      <c r="Q2133" s="43">
        <v>40250</v>
      </c>
      <c r="R2133" s="44" t="s">
        <v>10449</v>
      </c>
      <c r="S2133" s="1" t="s">
        <v>10450</v>
      </c>
      <c r="T2133" s="1">
        <v>13577823478</v>
      </c>
      <c r="U2133" s="1"/>
    </row>
    <row r="2134" spans="1:21">
      <c r="A2134" s="2" t="s">
        <v>84</v>
      </c>
      <c r="B2134" s="31" t="s">
        <v>10451</v>
      </c>
      <c r="C2134" s="1" t="s">
        <v>10452</v>
      </c>
      <c r="D2134" s="1" t="s">
        <v>86</v>
      </c>
      <c r="E2134" s="1" t="s">
        <v>27</v>
      </c>
      <c r="F2134" s="2">
        <v>70</v>
      </c>
      <c r="G2134" s="2">
        <v>13</v>
      </c>
      <c r="H2134" s="2">
        <v>52</v>
      </c>
      <c r="I2134" s="2">
        <v>79</v>
      </c>
      <c r="J2134" s="1">
        <f t="shared" si="66"/>
        <v>109.2</v>
      </c>
      <c r="K2134" s="1" t="s">
        <v>225</v>
      </c>
      <c r="L2134" s="1">
        <f t="shared" si="67"/>
        <v>83</v>
      </c>
      <c r="M2134" s="42" t="s">
        <v>10453</v>
      </c>
      <c r="N2134" s="2" t="s">
        <v>10452</v>
      </c>
      <c r="O2134" s="1" t="s">
        <v>235</v>
      </c>
      <c r="P2134" s="1" t="s">
        <v>236</v>
      </c>
      <c r="Q2134" s="43">
        <v>40004</v>
      </c>
      <c r="R2134" s="44" t="s">
        <v>4963</v>
      </c>
      <c r="S2134" s="1" t="s">
        <v>10454</v>
      </c>
      <c r="T2134" s="1">
        <v>18787802285</v>
      </c>
      <c r="U2134" s="1"/>
    </row>
    <row r="2135" spans="1:21">
      <c r="A2135" s="2" t="s">
        <v>84</v>
      </c>
      <c r="B2135" s="31" t="s">
        <v>10455</v>
      </c>
      <c r="C2135" s="1" t="s">
        <v>10456</v>
      </c>
      <c r="D2135" s="1" t="s">
        <v>85</v>
      </c>
      <c r="E2135" s="1" t="s">
        <v>24</v>
      </c>
      <c r="F2135" s="2">
        <v>66</v>
      </c>
      <c r="G2135" s="2">
        <v>15</v>
      </c>
      <c r="H2135" s="2">
        <v>69</v>
      </c>
      <c r="I2135" s="2">
        <v>70</v>
      </c>
      <c r="J2135" s="1">
        <f t="shared" si="66"/>
        <v>108.8</v>
      </c>
      <c r="K2135" s="1" t="s">
        <v>225</v>
      </c>
      <c r="L2135" s="1">
        <f t="shared" si="67"/>
        <v>81</v>
      </c>
      <c r="M2135" s="42" t="s">
        <v>10457</v>
      </c>
      <c r="N2135" s="2" t="s">
        <v>10456</v>
      </c>
      <c r="O2135" s="1" t="s">
        <v>227</v>
      </c>
      <c r="P2135" s="1" t="s">
        <v>236</v>
      </c>
      <c r="Q2135" s="43">
        <v>40093</v>
      </c>
      <c r="R2135" s="44" t="s">
        <v>9449</v>
      </c>
      <c r="S2135" s="1" t="s">
        <v>10458</v>
      </c>
      <c r="T2135" s="1">
        <v>13529509540</v>
      </c>
      <c r="U2135" s="1"/>
    </row>
    <row r="2136" spans="1:21">
      <c r="A2136" s="2" t="s">
        <v>57</v>
      </c>
      <c r="B2136" s="31" t="s">
        <v>10459</v>
      </c>
      <c r="C2136" s="1" t="s">
        <v>10460</v>
      </c>
      <c r="D2136" s="1" t="s">
        <v>59</v>
      </c>
      <c r="E2136" s="1" t="s">
        <v>24</v>
      </c>
      <c r="F2136" s="2">
        <v>70</v>
      </c>
      <c r="G2136" s="2">
        <v>16</v>
      </c>
      <c r="H2136" s="2">
        <v>51</v>
      </c>
      <c r="I2136" s="2">
        <v>61</v>
      </c>
      <c r="J2136" s="1">
        <f t="shared" si="66"/>
        <v>108.4</v>
      </c>
      <c r="K2136" s="1" t="s">
        <v>225</v>
      </c>
      <c r="L2136" s="1">
        <f t="shared" si="67"/>
        <v>86</v>
      </c>
      <c r="M2136" s="42" t="s">
        <v>10461</v>
      </c>
      <c r="N2136" s="2" t="s">
        <v>10460</v>
      </c>
      <c r="O2136" s="1" t="s">
        <v>235</v>
      </c>
      <c r="P2136" s="1" t="s">
        <v>236</v>
      </c>
      <c r="Q2136" s="43">
        <v>40218</v>
      </c>
      <c r="R2136" s="44" t="s">
        <v>5022</v>
      </c>
      <c r="S2136" s="1" t="s">
        <v>10462</v>
      </c>
      <c r="T2136" s="1">
        <v>15184886826</v>
      </c>
      <c r="U2136" s="1"/>
    </row>
    <row r="2137" spans="1:21">
      <c r="A2137" s="2" t="s">
        <v>39</v>
      </c>
      <c r="B2137" s="31" t="s">
        <v>10463</v>
      </c>
      <c r="C2137" s="1" t="s">
        <v>10464</v>
      </c>
      <c r="D2137" s="1" t="s">
        <v>40</v>
      </c>
      <c r="E2137" s="1" t="s">
        <v>24</v>
      </c>
      <c r="F2137" s="2">
        <v>69.5</v>
      </c>
      <c r="G2137" s="2">
        <v>15</v>
      </c>
      <c r="H2137" s="2">
        <v>61</v>
      </c>
      <c r="I2137" s="2">
        <v>58</v>
      </c>
      <c r="J2137" s="1">
        <f t="shared" si="66"/>
        <v>108.30000000000001</v>
      </c>
      <c r="K2137" s="1" t="s">
        <v>225</v>
      </c>
      <c r="L2137" s="1">
        <f t="shared" si="67"/>
        <v>84.5</v>
      </c>
      <c r="M2137" s="42" t="s">
        <v>10465</v>
      </c>
      <c r="N2137" s="2" t="s">
        <v>10464</v>
      </c>
      <c r="O2137" s="1" t="s">
        <v>235</v>
      </c>
      <c r="P2137" s="1" t="s">
        <v>242</v>
      </c>
      <c r="Q2137" s="43">
        <v>40136</v>
      </c>
      <c r="R2137" s="44" t="s">
        <v>10466</v>
      </c>
      <c r="S2137" s="1" t="s">
        <v>10467</v>
      </c>
      <c r="T2137" s="1">
        <v>15908783054</v>
      </c>
      <c r="U2137" s="1"/>
    </row>
    <row r="2138" spans="1:21">
      <c r="A2138" s="2" t="s">
        <v>52</v>
      </c>
      <c r="B2138" s="31" t="s">
        <v>10468</v>
      </c>
      <c r="C2138" s="1" t="s">
        <v>10469</v>
      </c>
      <c r="D2138" s="1" t="s">
        <v>53</v>
      </c>
      <c r="E2138" s="1" t="s">
        <v>24</v>
      </c>
      <c r="F2138" s="2">
        <v>62.5</v>
      </c>
      <c r="G2138" s="2">
        <v>18</v>
      </c>
      <c r="H2138" s="2">
        <v>69</v>
      </c>
      <c r="I2138" s="2">
        <v>70</v>
      </c>
      <c r="J2138" s="1">
        <f t="shared" si="66"/>
        <v>108.3</v>
      </c>
      <c r="K2138" s="1" t="s">
        <v>225</v>
      </c>
      <c r="L2138" s="1">
        <f t="shared" si="67"/>
        <v>80.5</v>
      </c>
      <c r="M2138" s="42" t="s">
        <v>10470</v>
      </c>
      <c r="N2138" s="2" t="s">
        <v>10469</v>
      </c>
      <c r="O2138" s="1" t="s">
        <v>227</v>
      </c>
      <c r="P2138" s="1" t="s">
        <v>426</v>
      </c>
      <c r="Q2138" s="43">
        <v>40082</v>
      </c>
      <c r="R2138" s="44" t="s">
        <v>4878</v>
      </c>
      <c r="S2138" s="1" t="s">
        <v>10471</v>
      </c>
      <c r="T2138" s="31" t="s">
        <v>10472</v>
      </c>
      <c r="U2138" s="1"/>
    </row>
    <row r="2139" spans="1:21">
      <c r="A2139" s="2" t="s">
        <v>57</v>
      </c>
      <c r="B2139" s="31" t="s">
        <v>10473</v>
      </c>
      <c r="C2139" s="1" t="s">
        <v>10474</v>
      </c>
      <c r="D2139" s="1" t="s">
        <v>61</v>
      </c>
      <c r="E2139" s="1" t="s">
        <v>24</v>
      </c>
      <c r="F2139" s="2">
        <v>50.5</v>
      </c>
      <c r="G2139" s="2">
        <v>38</v>
      </c>
      <c r="H2139" s="2">
        <v>49</v>
      </c>
      <c r="I2139" s="2">
        <v>50</v>
      </c>
      <c r="J2139" s="1">
        <f t="shared" si="66"/>
        <v>108.3</v>
      </c>
      <c r="K2139" s="1" t="s">
        <v>225</v>
      </c>
      <c r="L2139" s="1">
        <f t="shared" si="67"/>
        <v>88.5</v>
      </c>
      <c r="M2139" s="42" t="s">
        <v>10475</v>
      </c>
      <c r="N2139" s="2" t="s">
        <v>10474</v>
      </c>
      <c r="O2139" s="1" t="s">
        <v>227</v>
      </c>
      <c r="P2139" s="1" t="s">
        <v>242</v>
      </c>
      <c r="Q2139" s="31" t="s">
        <v>10476</v>
      </c>
      <c r="R2139" s="44" t="s">
        <v>4156</v>
      </c>
      <c r="S2139" s="31" t="s">
        <v>10477</v>
      </c>
      <c r="T2139" s="31" t="s">
        <v>10478</v>
      </c>
      <c r="U2139" s="1"/>
    </row>
    <row r="2140" spans="1:21">
      <c r="A2140" s="2" t="s">
        <v>84</v>
      </c>
      <c r="B2140" s="31" t="s">
        <v>10479</v>
      </c>
      <c r="C2140" s="1" t="s">
        <v>10480</v>
      </c>
      <c r="D2140" s="1" t="s">
        <v>86</v>
      </c>
      <c r="E2140" s="1" t="s">
        <v>26</v>
      </c>
      <c r="F2140" s="2">
        <v>40.5</v>
      </c>
      <c r="G2140" s="2">
        <v>43.5</v>
      </c>
      <c r="H2140" s="2">
        <v>55</v>
      </c>
      <c r="I2140" s="2">
        <v>65</v>
      </c>
      <c r="J2140" s="1">
        <f t="shared" si="66"/>
        <v>108</v>
      </c>
      <c r="K2140" s="1" t="s">
        <v>225</v>
      </c>
      <c r="L2140" s="1">
        <f t="shared" si="67"/>
        <v>84</v>
      </c>
      <c r="M2140" s="42" t="s">
        <v>10481</v>
      </c>
      <c r="N2140" s="2" t="s">
        <v>10480</v>
      </c>
      <c r="O2140" s="1" t="s">
        <v>235</v>
      </c>
      <c r="P2140" s="1" t="s">
        <v>242</v>
      </c>
      <c r="Q2140" s="43">
        <v>40139</v>
      </c>
      <c r="R2140" s="44" t="s">
        <v>10482</v>
      </c>
      <c r="S2140" s="1" t="s">
        <v>7861</v>
      </c>
      <c r="T2140" s="1">
        <v>15125932030</v>
      </c>
      <c r="U2140" s="1"/>
    </row>
    <row r="2141" spans="1:21">
      <c r="A2141" s="2" t="s">
        <v>84</v>
      </c>
      <c r="B2141" s="31" t="s">
        <v>10483</v>
      </c>
      <c r="C2141" s="1" t="s">
        <v>10484</v>
      </c>
      <c r="D2141" s="1" t="s">
        <v>89</v>
      </c>
      <c r="E2141" s="1" t="s">
        <v>24</v>
      </c>
      <c r="F2141" s="2">
        <v>74</v>
      </c>
      <c r="G2141" s="2">
        <v>8.5</v>
      </c>
      <c r="H2141" s="2">
        <v>54</v>
      </c>
      <c r="I2141" s="2">
        <v>72</v>
      </c>
      <c r="J2141" s="1">
        <f t="shared" si="66"/>
        <v>107.7</v>
      </c>
      <c r="K2141" s="1" t="s">
        <v>225</v>
      </c>
      <c r="L2141" s="1">
        <f t="shared" si="67"/>
        <v>82.5</v>
      </c>
      <c r="M2141" s="42" t="s">
        <v>10485</v>
      </c>
      <c r="N2141" s="2" t="s">
        <v>10484</v>
      </c>
      <c r="O2141" s="31" t="s">
        <v>227</v>
      </c>
      <c r="P2141" s="31" t="s">
        <v>228</v>
      </c>
      <c r="Q2141" s="31" t="s">
        <v>10486</v>
      </c>
      <c r="R2141" s="44" t="s">
        <v>640</v>
      </c>
      <c r="S2141" s="1" t="s">
        <v>195</v>
      </c>
      <c r="T2141" s="1">
        <v>15125701277</v>
      </c>
      <c r="U2141" s="1"/>
    </row>
    <row r="2142" spans="1:21">
      <c r="A2142" s="2" t="s">
        <v>22</v>
      </c>
      <c r="B2142" s="31" t="s">
        <v>10487</v>
      </c>
      <c r="C2142" s="1" t="s">
        <v>10488</v>
      </c>
      <c r="D2142" s="1" t="s">
        <v>33</v>
      </c>
      <c r="E2142" s="1" t="s">
        <v>35</v>
      </c>
      <c r="F2142" s="2">
        <v>61</v>
      </c>
      <c r="G2142" s="2">
        <v>16.5</v>
      </c>
      <c r="H2142" s="2">
        <v>78</v>
      </c>
      <c r="I2142" s="2">
        <v>70</v>
      </c>
      <c r="J2142" s="1">
        <f t="shared" si="66"/>
        <v>107.1</v>
      </c>
      <c r="K2142" s="1" t="s">
        <v>225</v>
      </c>
      <c r="L2142" s="1">
        <f t="shared" si="67"/>
        <v>77.5</v>
      </c>
      <c r="M2142" s="42" t="s">
        <v>10489</v>
      </c>
      <c r="N2142" s="2" t="s">
        <v>10488</v>
      </c>
      <c r="O2142" s="1" t="s">
        <v>235</v>
      </c>
      <c r="P2142" s="1" t="s">
        <v>1840</v>
      </c>
      <c r="Q2142" s="31" t="s">
        <v>4762</v>
      </c>
      <c r="R2142" s="47" t="s">
        <v>10265</v>
      </c>
      <c r="S2142" s="31" t="s">
        <v>10490</v>
      </c>
      <c r="T2142" s="31" t="s">
        <v>10491</v>
      </c>
      <c r="U2142" s="1"/>
    </row>
    <row r="2143" spans="1:21">
      <c r="A2143" s="2" t="s">
        <v>78</v>
      </c>
      <c r="B2143" s="31" t="s">
        <v>10492</v>
      </c>
      <c r="C2143" s="1" t="s">
        <v>3601</v>
      </c>
      <c r="D2143" s="1" t="s">
        <v>80</v>
      </c>
      <c r="E2143" s="1" t="s">
        <v>24</v>
      </c>
      <c r="F2143" s="2">
        <v>71.5</v>
      </c>
      <c r="G2143" s="2">
        <v>11</v>
      </c>
      <c r="H2143" s="2">
        <v>60</v>
      </c>
      <c r="I2143" s="2">
        <v>63</v>
      </c>
      <c r="J2143" s="1">
        <f t="shared" si="66"/>
        <v>107.1</v>
      </c>
      <c r="K2143" s="1" t="s">
        <v>225</v>
      </c>
      <c r="L2143" s="1">
        <f t="shared" si="67"/>
        <v>82.5</v>
      </c>
      <c r="M2143" s="42" t="s">
        <v>10493</v>
      </c>
      <c r="N2143" s="2" t="s">
        <v>3601</v>
      </c>
      <c r="O2143" s="32" t="s">
        <v>227</v>
      </c>
      <c r="P2143" s="32" t="s">
        <v>242</v>
      </c>
      <c r="Q2143" s="32" t="s">
        <v>10494</v>
      </c>
      <c r="R2143" s="54" t="s">
        <v>926</v>
      </c>
      <c r="S2143" s="32" t="s">
        <v>10495</v>
      </c>
      <c r="T2143" s="32" t="s">
        <v>10496</v>
      </c>
      <c r="U2143" s="32" t="s">
        <v>231</v>
      </c>
    </row>
    <row r="2144" spans="1:21">
      <c r="A2144" s="2" t="s">
        <v>22</v>
      </c>
      <c r="B2144" s="31" t="s">
        <v>10497</v>
      </c>
      <c r="C2144" s="1" t="s">
        <v>10498</v>
      </c>
      <c r="D2144" s="1" t="s">
        <v>29</v>
      </c>
      <c r="E2144" s="1" t="s">
        <v>24</v>
      </c>
      <c r="F2144" s="2">
        <v>66</v>
      </c>
      <c r="G2144" s="2">
        <v>18.5</v>
      </c>
      <c r="H2144" s="2">
        <v>61</v>
      </c>
      <c r="I2144" s="2">
        <v>50</v>
      </c>
      <c r="J2144" s="1">
        <f t="shared" si="66"/>
        <v>106.7</v>
      </c>
      <c r="K2144" s="1" t="s">
        <v>225</v>
      </c>
      <c r="L2144" s="1">
        <f t="shared" si="67"/>
        <v>84.5</v>
      </c>
      <c r="M2144" s="42" t="s">
        <v>10499</v>
      </c>
      <c r="N2144" s="2" t="s">
        <v>10498</v>
      </c>
      <c r="O2144" s="31" t="s">
        <v>227</v>
      </c>
      <c r="P2144" s="31" t="s">
        <v>236</v>
      </c>
      <c r="Q2144" s="43">
        <v>40087</v>
      </c>
      <c r="R2144" s="44" t="s">
        <v>10500</v>
      </c>
      <c r="S2144" s="1" t="s">
        <v>10501</v>
      </c>
      <c r="T2144" s="1">
        <v>15911789069</v>
      </c>
      <c r="U2144" s="31"/>
    </row>
    <row r="2145" spans="1:21">
      <c r="A2145" s="2" t="s">
        <v>22</v>
      </c>
      <c r="B2145" s="31" t="s">
        <v>10502</v>
      </c>
      <c r="C2145" s="1" t="s">
        <v>10503</v>
      </c>
      <c r="D2145" s="1" t="s">
        <v>23</v>
      </c>
      <c r="E2145" s="1" t="s">
        <v>26</v>
      </c>
      <c r="F2145" s="2">
        <v>64.5</v>
      </c>
      <c r="G2145" s="2">
        <v>14.5</v>
      </c>
      <c r="H2145" s="2">
        <v>64</v>
      </c>
      <c r="I2145" s="2">
        <v>74</v>
      </c>
      <c r="J2145" s="1">
        <f t="shared" si="66"/>
        <v>106.6</v>
      </c>
      <c r="K2145" s="1" t="s">
        <v>225</v>
      </c>
      <c r="L2145" s="1">
        <f t="shared" si="67"/>
        <v>79</v>
      </c>
      <c r="M2145" s="42" t="s">
        <v>10504</v>
      </c>
      <c r="N2145" s="2" t="s">
        <v>10503</v>
      </c>
      <c r="O2145" s="1" t="s">
        <v>235</v>
      </c>
      <c r="P2145" s="1" t="s">
        <v>242</v>
      </c>
      <c r="Q2145" s="43">
        <v>40252</v>
      </c>
      <c r="R2145" s="44" t="s">
        <v>10505</v>
      </c>
      <c r="S2145" s="1" t="s">
        <v>10506</v>
      </c>
      <c r="T2145" s="1">
        <v>15348788999</v>
      </c>
      <c r="U2145" s="1"/>
    </row>
    <row r="2146" spans="1:21">
      <c r="A2146" s="2" t="s">
        <v>45</v>
      </c>
      <c r="B2146" s="31" t="s">
        <v>10507</v>
      </c>
      <c r="C2146" s="1" t="s">
        <v>10508</v>
      </c>
      <c r="D2146" s="1" t="s">
        <v>50</v>
      </c>
      <c r="E2146" s="1" t="s">
        <v>24</v>
      </c>
      <c r="F2146" s="2">
        <v>69</v>
      </c>
      <c r="G2146" s="2">
        <v>11</v>
      </c>
      <c r="H2146" s="2">
        <v>67</v>
      </c>
      <c r="I2146" s="2">
        <v>65</v>
      </c>
      <c r="J2146" s="1">
        <f t="shared" si="66"/>
        <v>106.4</v>
      </c>
      <c r="K2146" s="1" t="s">
        <v>225</v>
      </c>
      <c r="L2146" s="1">
        <f t="shared" si="67"/>
        <v>80</v>
      </c>
      <c r="M2146" s="42" t="s">
        <v>10509</v>
      </c>
      <c r="N2146" s="2" t="s">
        <v>10508</v>
      </c>
      <c r="O2146" s="1" t="s">
        <v>227</v>
      </c>
      <c r="P2146" s="1" t="s">
        <v>242</v>
      </c>
      <c r="Q2146" s="43">
        <v>40083</v>
      </c>
      <c r="R2146" s="44" t="s">
        <v>9680</v>
      </c>
      <c r="S2146" s="1" t="s">
        <v>10510</v>
      </c>
      <c r="T2146" s="1">
        <v>15750343486</v>
      </c>
      <c r="U2146" s="1"/>
    </row>
    <row r="2147" spans="1:21">
      <c r="A2147" s="2" t="s">
        <v>78</v>
      </c>
      <c r="B2147" s="31" t="s">
        <v>10511</v>
      </c>
      <c r="C2147" s="1" t="s">
        <v>10512</v>
      </c>
      <c r="D2147" s="1" t="s">
        <v>82</v>
      </c>
      <c r="E2147" s="1" t="s">
        <v>24</v>
      </c>
      <c r="F2147" s="2">
        <v>68.5</v>
      </c>
      <c r="G2147" s="2">
        <v>10</v>
      </c>
      <c r="H2147" s="2">
        <v>76</v>
      </c>
      <c r="I2147" s="2">
        <v>63</v>
      </c>
      <c r="J2147" s="1">
        <f t="shared" si="66"/>
        <v>106.30000000000001</v>
      </c>
      <c r="K2147" s="1" t="s">
        <v>225</v>
      </c>
      <c r="L2147" s="1">
        <f t="shared" si="67"/>
        <v>78.5</v>
      </c>
      <c r="M2147" s="42" t="s">
        <v>10513</v>
      </c>
      <c r="N2147" s="2" t="s">
        <v>10512</v>
      </c>
      <c r="O2147" s="1" t="s">
        <v>235</v>
      </c>
      <c r="P2147" s="31" t="s">
        <v>228</v>
      </c>
      <c r="Q2147" s="43">
        <v>40053</v>
      </c>
      <c r="R2147" s="44" t="s">
        <v>6664</v>
      </c>
      <c r="S2147" s="1" t="s">
        <v>10514</v>
      </c>
      <c r="T2147" s="31">
        <v>15125712443</v>
      </c>
      <c r="U2147" s="1" t="s">
        <v>231</v>
      </c>
    </row>
    <row r="2148" spans="1:21">
      <c r="A2148" s="2" t="s">
        <v>84</v>
      </c>
      <c r="B2148" s="31" t="s">
        <v>10515</v>
      </c>
      <c r="C2148" s="1" t="s">
        <v>10516</v>
      </c>
      <c r="D2148" s="1" t="s">
        <v>86</v>
      </c>
      <c r="E2148" s="1" t="s">
        <v>27</v>
      </c>
      <c r="F2148" s="2">
        <v>50.5</v>
      </c>
      <c r="G2148" s="2">
        <v>26</v>
      </c>
      <c r="H2148" s="2">
        <v>80</v>
      </c>
      <c r="I2148" s="2">
        <v>68</v>
      </c>
      <c r="J2148" s="1">
        <f t="shared" si="66"/>
        <v>106.1</v>
      </c>
      <c r="K2148" s="1" t="s">
        <v>225</v>
      </c>
      <c r="L2148" s="1">
        <f t="shared" si="67"/>
        <v>76.5</v>
      </c>
      <c r="M2148" s="42" t="s">
        <v>10517</v>
      </c>
      <c r="N2148" s="2" t="s">
        <v>10516</v>
      </c>
      <c r="O2148" s="1" t="s">
        <v>227</v>
      </c>
      <c r="P2148" s="1" t="s">
        <v>236</v>
      </c>
      <c r="Q2148" s="43">
        <v>40228</v>
      </c>
      <c r="R2148" s="44" t="s">
        <v>1304</v>
      </c>
      <c r="S2148" s="1" t="s">
        <v>10518</v>
      </c>
      <c r="T2148" s="1">
        <v>18787893916</v>
      </c>
      <c r="U2148" s="1"/>
    </row>
    <row r="2149" spans="1:21">
      <c r="A2149" s="2" t="s">
        <v>39</v>
      </c>
      <c r="B2149" s="31" t="s">
        <v>10519</v>
      </c>
      <c r="C2149" s="1" t="s">
        <v>10520</v>
      </c>
      <c r="D2149" s="1" t="s">
        <v>191</v>
      </c>
      <c r="E2149" s="1" t="s">
        <v>24</v>
      </c>
      <c r="F2149" s="2">
        <v>65</v>
      </c>
      <c r="G2149" s="2">
        <v>11.5</v>
      </c>
      <c r="H2149" s="2">
        <v>78</v>
      </c>
      <c r="I2149" s="2">
        <v>69</v>
      </c>
      <c r="J2149" s="1">
        <f t="shared" si="66"/>
        <v>105.89999999999999</v>
      </c>
      <c r="K2149" s="1" t="s">
        <v>225</v>
      </c>
      <c r="L2149" s="1">
        <f t="shared" si="67"/>
        <v>76.5</v>
      </c>
      <c r="M2149" s="42" t="s">
        <v>10521</v>
      </c>
      <c r="N2149" s="2" t="s">
        <v>10520</v>
      </c>
      <c r="O2149" s="1" t="s">
        <v>235</v>
      </c>
      <c r="P2149" s="1" t="s">
        <v>426</v>
      </c>
      <c r="Q2149" s="43">
        <v>40160</v>
      </c>
      <c r="R2149" s="44" t="s">
        <v>10367</v>
      </c>
      <c r="S2149" s="1" t="s">
        <v>10522</v>
      </c>
      <c r="T2149" s="1">
        <v>15126069181</v>
      </c>
      <c r="U2149" s="1"/>
    </row>
    <row r="2150" spans="1:21">
      <c r="A2150" s="2" t="s">
        <v>78</v>
      </c>
      <c r="B2150" s="31" t="s">
        <v>10523</v>
      </c>
      <c r="C2150" s="1" t="s">
        <v>10524</v>
      </c>
      <c r="D2150" s="1" t="s">
        <v>80</v>
      </c>
      <c r="E2150" s="1" t="s">
        <v>24</v>
      </c>
      <c r="F2150" s="2">
        <v>64.5</v>
      </c>
      <c r="G2150" s="2">
        <v>14</v>
      </c>
      <c r="H2150" s="2">
        <v>65</v>
      </c>
      <c r="I2150" s="2">
        <v>72</v>
      </c>
      <c r="J2150" s="1">
        <f t="shared" si="66"/>
        <v>105.9</v>
      </c>
      <c r="K2150" s="1" t="s">
        <v>225</v>
      </c>
      <c r="L2150" s="1">
        <f t="shared" si="67"/>
        <v>78.5</v>
      </c>
      <c r="M2150" s="42" t="s">
        <v>10525</v>
      </c>
      <c r="N2150" s="2" t="s">
        <v>10524</v>
      </c>
      <c r="O2150" s="32" t="s">
        <v>227</v>
      </c>
      <c r="P2150" s="32" t="s">
        <v>228</v>
      </c>
      <c r="Q2150" s="32" t="s">
        <v>7466</v>
      </c>
      <c r="R2150" s="54" t="s">
        <v>8984</v>
      </c>
      <c r="S2150" s="32" t="s">
        <v>10526</v>
      </c>
      <c r="T2150" s="32" t="s">
        <v>10527</v>
      </c>
      <c r="U2150" s="31"/>
    </row>
    <row r="2151" spans="1:21">
      <c r="A2151" s="2" t="s">
        <v>39</v>
      </c>
      <c r="B2151" s="31" t="s">
        <v>10528</v>
      </c>
      <c r="C2151" s="1" t="s">
        <v>10529</v>
      </c>
      <c r="D2151" s="1" t="s">
        <v>40</v>
      </c>
      <c r="E2151" s="1" t="s">
        <v>24</v>
      </c>
      <c r="F2151" s="2">
        <v>66</v>
      </c>
      <c r="G2151" s="2">
        <v>14</v>
      </c>
      <c r="H2151" s="2">
        <v>64</v>
      </c>
      <c r="I2151" s="2">
        <v>65</v>
      </c>
      <c r="J2151" s="1">
        <f t="shared" si="66"/>
        <v>105.8</v>
      </c>
      <c r="K2151" s="1" t="s">
        <v>225</v>
      </c>
      <c r="L2151" s="1">
        <f t="shared" si="67"/>
        <v>80</v>
      </c>
      <c r="M2151" s="42" t="s">
        <v>10530</v>
      </c>
      <c r="N2151" s="2" t="s">
        <v>10529</v>
      </c>
      <c r="O2151" s="1" t="s">
        <v>235</v>
      </c>
      <c r="P2151" s="1" t="s">
        <v>242</v>
      </c>
      <c r="Q2151" s="43">
        <v>40204</v>
      </c>
      <c r="R2151" s="44" t="s">
        <v>2048</v>
      </c>
      <c r="S2151" s="1" t="s">
        <v>10531</v>
      </c>
      <c r="T2151" s="1">
        <v>19187865409</v>
      </c>
      <c r="U2151" s="1"/>
    </row>
    <row r="2152" spans="1:21">
      <c r="A2152" s="2" t="s">
        <v>57</v>
      </c>
      <c r="B2152" s="31" t="s">
        <v>10532</v>
      </c>
      <c r="C2152" s="1" t="s">
        <v>10533</v>
      </c>
      <c r="D2152" s="1" t="s">
        <v>58</v>
      </c>
      <c r="E2152" s="1" t="s">
        <v>24</v>
      </c>
      <c r="F2152" s="2">
        <v>54.5</v>
      </c>
      <c r="G2152" s="2">
        <v>20.5</v>
      </c>
      <c r="H2152" s="2">
        <v>78</v>
      </c>
      <c r="I2152" s="2">
        <v>76</v>
      </c>
      <c r="J2152" s="1">
        <f t="shared" si="66"/>
        <v>105.8</v>
      </c>
      <c r="K2152" s="1" t="s">
        <v>225</v>
      </c>
      <c r="L2152" s="1">
        <f t="shared" si="67"/>
        <v>75</v>
      </c>
      <c r="M2152" s="42" t="s">
        <v>10534</v>
      </c>
      <c r="N2152" s="2" t="s">
        <v>10533</v>
      </c>
      <c r="O2152" s="1" t="s">
        <v>235</v>
      </c>
      <c r="P2152" s="1" t="s">
        <v>236</v>
      </c>
      <c r="Q2152" s="43">
        <v>40310</v>
      </c>
      <c r="R2152" s="44" t="s">
        <v>6878</v>
      </c>
      <c r="S2152" s="1" t="s">
        <v>10535</v>
      </c>
      <c r="T2152" s="1">
        <v>15987243710</v>
      </c>
      <c r="U2152" s="1"/>
    </row>
    <row r="2153" spans="1:21" ht="46.8">
      <c r="A2153" s="2" t="s">
        <v>65</v>
      </c>
      <c r="B2153" s="31" t="s">
        <v>10536</v>
      </c>
      <c r="C2153" s="1" t="s">
        <v>10537</v>
      </c>
      <c r="D2153" s="1" t="s">
        <v>72</v>
      </c>
      <c r="E2153" s="1" t="s">
        <v>24</v>
      </c>
      <c r="F2153" s="2">
        <v>72</v>
      </c>
      <c r="G2153" s="2">
        <v>4.5</v>
      </c>
      <c r="H2153" s="2">
        <v>70</v>
      </c>
      <c r="I2153" s="2">
        <v>76</v>
      </c>
      <c r="J2153" s="1">
        <f t="shared" si="66"/>
        <v>105.7</v>
      </c>
      <c r="K2153" s="1" t="s">
        <v>225</v>
      </c>
      <c r="L2153" s="1">
        <f t="shared" si="67"/>
        <v>76.5</v>
      </c>
      <c r="M2153" s="42" t="s">
        <v>10538</v>
      </c>
      <c r="N2153" s="2" t="s">
        <v>10537</v>
      </c>
      <c r="O2153" s="48" t="s">
        <v>227</v>
      </c>
      <c r="P2153" s="48" t="s">
        <v>242</v>
      </c>
      <c r="Q2153" s="49">
        <v>40101</v>
      </c>
      <c r="R2153" s="50" t="s">
        <v>253</v>
      </c>
      <c r="S2153" s="48" t="s">
        <v>10539</v>
      </c>
      <c r="T2153" s="48">
        <v>15891833160</v>
      </c>
      <c r="U2153" s="1"/>
    </row>
    <row r="2154" spans="1:21">
      <c r="A2154" s="2" t="s">
        <v>22</v>
      </c>
      <c r="B2154" s="31" t="s">
        <v>10540</v>
      </c>
      <c r="C2154" s="1" t="s">
        <v>10541</v>
      </c>
      <c r="D2154" s="1" t="s">
        <v>32</v>
      </c>
      <c r="E2154" s="1" t="s">
        <v>24</v>
      </c>
      <c r="F2154" s="2">
        <v>53.5</v>
      </c>
      <c r="G2154" s="2">
        <v>21.5</v>
      </c>
      <c r="H2154" s="2">
        <v>71</v>
      </c>
      <c r="I2154" s="2">
        <v>80</v>
      </c>
      <c r="J2154" s="1">
        <f t="shared" si="66"/>
        <v>105.2</v>
      </c>
      <c r="K2154" s="1" t="s">
        <v>225</v>
      </c>
      <c r="L2154" s="1">
        <f t="shared" si="67"/>
        <v>75</v>
      </c>
      <c r="M2154" s="42" t="s">
        <v>10542</v>
      </c>
      <c r="N2154" s="2" t="s">
        <v>10541</v>
      </c>
      <c r="O2154" s="1" t="s">
        <v>235</v>
      </c>
      <c r="P2154" s="1" t="s">
        <v>242</v>
      </c>
      <c r="Q2154" s="43">
        <v>40112</v>
      </c>
      <c r="R2154" s="44" t="s">
        <v>10543</v>
      </c>
      <c r="S2154" s="1" t="s">
        <v>10544</v>
      </c>
      <c r="T2154" s="1">
        <v>13578405574</v>
      </c>
      <c r="U2154" s="1"/>
    </row>
    <row r="2155" spans="1:21">
      <c r="A2155" s="2" t="s">
        <v>22</v>
      </c>
      <c r="B2155" s="31" t="s">
        <v>10545</v>
      </c>
      <c r="C2155" s="1" t="s">
        <v>10546</v>
      </c>
      <c r="D2155" s="1" t="s">
        <v>33</v>
      </c>
      <c r="E2155" s="1" t="s">
        <v>28</v>
      </c>
      <c r="F2155" s="2">
        <v>62.5</v>
      </c>
      <c r="G2155" s="2">
        <v>14.5</v>
      </c>
      <c r="H2155" s="2">
        <v>65</v>
      </c>
      <c r="I2155" s="2">
        <v>75</v>
      </c>
      <c r="J2155" s="1">
        <f t="shared" si="66"/>
        <v>105</v>
      </c>
      <c r="K2155" s="1" t="s">
        <v>225</v>
      </c>
      <c r="L2155" s="1">
        <f t="shared" si="67"/>
        <v>77</v>
      </c>
      <c r="M2155" s="42" t="s">
        <v>10547</v>
      </c>
      <c r="N2155" s="2" t="s">
        <v>10546</v>
      </c>
      <c r="O2155" s="1" t="s">
        <v>235</v>
      </c>
      <c r="P2155" s="1" t="s">
        <v>236</v>
      </c>
      <c r="Q2155" s="31" t="s">
        <v>5822</v>
      </c>
      <c r="R2155" s="44" t="s">
        <v>10548</v>
      </c>
      <c r="S2155" s="1" t="s">
        <v>10549</v>
      </c>
      <c r="T2155" s="1">
        <v>13187804909</v>
      </c>
      <c r="U2155" s="1"/>
    </row>
    <row r="2156" spans="1:21">
      <c r="A2156" s="2" t="s">
        <v>22</v>
      </c>
      <c r="B2156" s="31" t="s">
        <v>10550</v>
      </c>
      <c r="C2156" s="1" t="s">
        <v>10551</v>
      </c>
      <c r="D2156" s="1" t="s">
        <v>29</v>
      </c>
      <c r="E2156" s="1" t="s">
        <v>24</v>
      </c>
      <c r="F2156" s="2">
        <v>55.5</v>
      </c>
      <c r="G2156" s="2">
        <v>22</v>
      </c>
      <c r="H2156" s="2">
        <v>70</v>
      </c>
      <c r="I2156" s="2">
        <v>66</v>
      </c>
      <c r="J2156" s="1">
        <f t="shared" si="66"/>
        <v>104.7</v>
      </c>
      <c r="K2156" s="1" t="s">
        <v>225</v>
      </c>
      <c r="L2156" s="1">
        <f t="shared" si="67"/>
        <v>77.5</v>
      </c>
      <c r="M2156" s="42" t="s">
        <v>10552</v>
      </c>
      <c r="N2156" s="2" t="s">
        <v>10551</v>
      </c>
      <c r="O2156" s="31" t="s">
        <v>235</v>
      </c>
      <c r="P2156" s="31" t="s">
        <v>242</v>
      </c>
      <c r="Q2156" s="43">
        <v>40146</v>
      </c>
      <c r="R2156" s="44" t="s">
        <v>9944</v>
      </c>
      <c r="S2156" s="1" t="s">
        <v>9945</v>
      </c>
      <c r="T2156" s="1">
        <v>13888280935</v>
      </c>
      <c r="U2156" s="1"/>
    </row>
    <row r="2157" spans="1:21">
      <c r="A2157" s="2" t="s">
        <v>57</v>
      </c>
      <c r="B2157" s="31" t="s">
        <v>10553</v>
      </c>
      <c r="C2157" s="1" t="s">
        <v>10554</v>
      </c>
      <c r="D2157" s="1" t="s">
        <v>58</v>
      </c>
      <c r="E2157" s="1" t="s">
        <v>24</v>
      </c>
      <c r="F2157" s="2">
        <v>63.5</v>
      </c>
      <c r="G2157" s="2">
        <v>18</v>
      </c>
      <c r="H2157" s="2">
        <v>58</v>
      </c>
      <c r="I2157" s="2">
        <v>57</v>
      </c>
      <c r="J2157" s="1">
        <f t="shared" si="66"/>
        <v>104.5</v>
      </c>
      <c r="K2157" s="1" t="s">
        <v>225</v>
      </c>
      <c r="L2157" s="1">
        <f t="shared" si="67"/>
        <v>81.5</v>
      </c>
      <c r="M2157" s="42" t="s">
        <v>10555</v>
      </c>
      <c r="N2157" s="2" t="s">
        <v>10554</v>
      </c>
      <c r="O2157" s="1" t="s">
        <v>227</v>
      </c>
      <c r="P2157" s="1" t="s">
        <v>228</v>
      </c>
      <c r="Q2157" s="43">
        <v>39818</v>
      </c>
      <c r="R2157" s="44" t="s">
        <v>10556</v>
      </c>
      <c r="S2157" s="1" t="s">
        <v>10557</v>
      </c>
      <c r="T2157" s="1">
        <v>15125745001</v>
      </c>
      <c r="U2157" s="1"/>
    </row>
    <row r="2158" spans="1:21">
      <c r="A2158" s="2" t="s">
        <v>84</v>
      </c>
      <c r="B2158" s="31" t="s">
        <v>10558</v>
      </c>
      <c r="C2158" s="1" t="s">
        <v>10559</v>
      </c>
      <c r="D2158" s="1" t="s">
        <v>86</v>
      </c>
      <c r="E2158" s="1" t="s">
        <v>25</v>
      </c>
      <c r="F2158" s="2">
        <v>66.5</v>
      </c>
      <c r="G2158" s="2">
        <v>8</v>
      </c>
      <c r="H2158" s="2">
        <v>84</v>
      </c>
      <c r="I2158" s="2">
        <v>62</v>
      </c>
      <c r="J2158" s="1">
        <f t="shared" si="66"/>
        <v>103.7</v>
      </c>
      <c r="K2158" s="1" t="s">
        <v>225</v>
      </c>
      <c r="L2158" s="1">
        <f t="shared" si="67"/>
        <v>74.5</v>
      </c>
      <c r="M2158" s="42" t="s">
        <v>10560</v>
      </c>
      <c r="N2158" s="2" t="s">
        <v>10559</v>
      </c>
      <c r="O2158" s="1" t="s">
        <v>235</v>
      </c>
      <c r="P2158" s="1" t="s">
        <v>236</v>
      </c>
      <c r="Q2158" s="43">
        <v>39966</v>
      </c>
      <c r="R2158" s="44" t="s">
        <v>5245</v>
      </c>
      <c r="S2158" s="1" t="s">
        <v>10561</v>
      </c>
      <c r="T2158" s="1">
        <v>15087231855</v>
      </c>
      <c r="U2158" s="1"/>
    </row>
    <row r="2159" spans="1:21">
      <c r="A2159" s="2" t="s">
        <v>78</v>
      </c>
      <c r="B2159" s="31" t="s">
        <v>10562</v>
      </c>
      <c r="C2159" s="1" t="s">
        <v>10563</v>
      </c>
      <c r="D2159" s="1" t="s">
        <v>81</v>
      </c>
      <c r="E2159" s="1" t="s">
        <v>24</v>
      </c>
      <c r="F2159" s="2">
        <v>51</v>
      </c>
      <c r="G2159" s="2">
        <v>32</v>
      </c>
      <c r="H2159" s="2">
        <v>47</v>
      </c>
      <c r="I2159" s="2">
        <v>56</v>
      </c>
      <c r="J2159" s="1">
        <f t="shared" si="66"/>
        <v>103.60000000000001</v>
      </c>
      <c r="K2159" s="1" t="s">
        <v>225</v>
      </c>
      <c r="L2159" s="1">
        <f t="shared" si="67"/>
        <v>83</v>
      </c>
      <c r="M2159" s="42" t="s">
        <v>10564</v>
      </c>
      <c r="N2159" s="2" t="s">
        <v>10563</v>
      </c>
      <c r="O2159" s="1" t="s">
        <v>235</v>
      </c>
      <c r="P2159" s="1" t="s">
        <v>228</v>
      </c>
      <c r="Q2159" s="43">
        <v>40031</v>
      </c>
      <c r="R2159" s="44" t="s">
        <v>447</v>
      </c>
      <c r="S2159" s="1" t="s">
        <v>10565</v>
      </c>
      <c r="T2159" s="1">
        <v>18406830100</v>
      </c>
      <c r="U2159" s="1" t="s">
        <v>231</v>
      </c>
    </row>
    <row r="2160" spans="1:21">
      <c r="A2160" s="2" t="s">
        <v>65</v>
      </c>
      <c r="B2160" s="31" t="s">
        <v>10566</v>
      </c>
      <c r="C2160" s="1" t="s">
        <v>10567</v>
      </c>
      <c r="D2160" s="1" t="s">
        <v>70</v>
      </c>
      <c r="E2160" s="1" t="s">
        <v>24</v>
      </c>
      <c r="F2160" s="2">
        <v>58.5</v>
      </c>
      <c r="G2160" s="2">
        <v>20.5</v>
      </c>
      <c r="H2160" s="2">
        <v>63</v>
      </c>
      <c r="I2160" s="2">
        <v>59</v>
      </c>
      <c r="J2160" s="1">
        <f t="shared" si="66"/>
        <v>103.39999999999999</v>
      </c>
      <c r="K2160" s="1" t="s">
        <v>225</v>
      </c>
      <c r="L2160" s="1">
        <f t="shared" si="67"/>
        <v>79</v>
      </c>
      <c r="M2160" s="42" t="s">
        <v>10568</v>
      </c>
      <c r="N2160" s="2" t="s">
        <v>10567</v>
      </c>
      <c r="O2160" s="1" t="s">
        <v>227</v>
      </c>
      <c r="P2160" s="1" t="s">
        <v>242</v>
      </c>
      <c r="Q2160" s="46">
        <v>40155</v>
      </c>
      <c r="R2160" s="44" t="s">
        <v>2350</v>
      </c>
      <c r="S2160" s="1" t="s">
        <v>3455</v>
      </c>
      <c r="T2160" s="1">
        <v>15288536050</v>
      </c>
      <c r="U2160" s="1"/>
    </row>
    <row r="2161" spans="1:21">
      <c r="A2161" s="2" t="s">
        <v>42</v>
      </c>
      <c r="B2161" s="31" t="s">
        <v>10569</v>
      </c>
      <c r="C2161" s="1" t="s">
        <v>10570</v>
      </c>
      <c r="D2161" s="1" t="s">
        <v>43</v>
      </c>
      <c r="E2161" s="1" t="s">
        <v>25</v>
      </c>
      <c r="F2161" s="2">
        <v>69.5</v>
      </c>
      <c r="G2161" s="2">
        <v>7.5</v>
      </c>
      <c r="H2161" s="2">
        <v>59</v>
      </c>
      <c r="I2161" s="2">
        <v>72</v>
      </c>
      <c r="J2161" s="1">
        <f t="shared" si="66"/>
        <v>103.2</v>
      </c>
      <c r="K2161" s="1" t="s">
        <v>225</v>
      </c>
      <c r="L2161" s="1">
        <f t="shared" si="67"/>
        <v>77</v>
      </c>
      <c r="M2161" s="42" t="s">
        <v>10571</v>
      </c>
      <c r="N2161" s="2" t="s">
        <v>10570</v>
      </c>
      <c r="O2161" s="1" t="s">
        <v>235</v>
      </c>
      <c r="P2161" s="1" t="s">
        <v>242</v>
      </c>
      <c r="Q2161" s="31" t="s">
        <v>10572</v>
      </c>
      <c r="R2161" s="44" t="s">
        <v>2592</v>
      </c>
      <c r="S2161" s="1" t="s">
        <v>10573</v>
      </c>
      <c r="T2161" s="1">
        <v>18406841024</v>
      </c>
      <c r="U2161" s="1"/>
    </row>
    <row r="2162" spans="1:21">
      <c r="A2162" s="2" t="s">
        <v>83</v>
      </c>
      <c r="B2162" s="31" t="s">
        <v>10574</v>
      </c>
      <c r="C2162" s="1" t="s">
        <v>10575</v>
      </c>
      <c r="D2162" s="1" t="s">
        <v>83</v>
      </c>
      <c r="E2162" s="1" t="s">
        <v>24</v>
      </c>
      <c r="F2162" s="2">
        <v>55.5</v>
      </c>
      <c r="G2162" s="2">
        <v>17</v>
      </c>
      <c r="H2162" s="2">
        <v>80</v>
      </c>
      <c r="I2162" s="2">
        <v>73</v>
      </c>
      <c r="J2162" s="1">
        <f t="shared" si="66"/>
        <v>103.1</v>
      </c>
      <c r="K2162" s="1" t="s">
        <v>225</v>
      </c>
      <c r="L2162" s="1">
        <f t="shared" si="67"/>
        <v>72.5</v>
      </c>
      <c r="M2162" s="42" t="s">
        <v>10576</v>
      </c>
      <c r="N2162" s="2" t="s">
        <v>10575</v>
      </c>
      <c r="O2162" s="1" t="s">
        <v>227</v>
      </c>
      <c r="P2162" s="1" t="s">
        <v>242</v>
      </c>
      <c r="Q2162" s="43">
        <v>40088</v>
      </c>
      <c r="R2162" s="44" t="s">
        <v>7149</v>
      </c>
      <c r="S2162" s="1" t="s">
        <v>10577</v>
      </c>
      <c r="T2162" s="1">
        <v>13577828395</v>
      </c>
      <c r="U2162" s="1" t="s">
        <v>231</v>
      </c>
    </row>
    <row r="2163" spans="1:21">
      <c r="A2163" s="2" t="s">
        <v>57</v>
      </c>
      <c r="B2163" s="31" t="s">
        <v>10578</v>
      </c>
      <c r="C2163" s="1" t="s">
        <v>10579</v>
      </c>
      <c r="D2163" s="1" t="s">
        <v>61</v>
      </c>
      <c r="E2163" s="1" t="s">
        <v>24</v>
      </c>
      <c r="F2163" s="2">
        <v>48</v>
      </c>
      <c r="G2163" s="2">
        <v>28</v>
      </c>
      <c r="H2163" s="2">
        <v>69</v>
      </c>
      <c r="I2163" s="2">
        <v>59</v>
      </c>
      <c r="J2163" s="1">
        <f t="shared" si="66"/>
        <v>101.6</v>
      </c>
      <c r="K2163" s="1" t="s">
        <v>225</v>
      </c>
      <c r="L2163" s="1">
        <f t="shared" si="67"/>
        <v>76</v>
      </c>
      <c r="M2163" s="42" t="s">
        <v>10580</v>
      </c>
      <c r="N2163" s="2" t="s">
        <v>10579</v>
      </c>
      <c r="O2163" s="31" t="s">
        <v>235</v>
      </c>
      <c r="P2163" s="1" t="s">
        <v>236</v>
      </c>
      <c r="Q2163" s="31" t="s">
        <v>10581</v>
      </c>
      <c r="R2163" s="44" t="s">
        <v>7935</v>
      </c>
      <c r="S2163" s="31" t="s">
        <v>4615</v>
      </c>
      <c r="T2163" s="31" t="s">
        <v>10582</v>
      </c>
      <c r="U2163" s="1"/>
    </row>
    <row r="2164" spans="1:21">
      <c r="A2164" s="2" t="s">
        <v>22</v>
      </c>
      <c r="B2164" s="31" t="s">
        <v>10583</v>
      </c>
      <c r="C2164" s="1" t="s">
        <v>10584</v>
      </c>
      <c r="D2164" s="1" t="s">
        <v>30</v>
      </c>
      <c r="E2164" s="1" t="s">
        <v>24</v>
      </c>
      <c r="F2164" s="2">
        <v>56</v>
      </c>
      <c r="G2164" s="2">
        <v>19.5</v>
      </c>
      <c r="H2164" s="2">
        <v>69</v>
      </c>
      <c r="I2164" s="2">
        <v>61</v>
      </c>
      <c r="J2164" s="1">
        <f t="shared" si="66"/>
        <v>101.5</v>
      </c>
      <c r="K2164" s="1" t="s">
        <v>225</v>
      </c>
      <c r="L2164" s="1">
        <f t="shared" si="67"/>
        <v>75.5</v>
      </c>
      <c r="M2164" s="42" t="s">
        <v>10585</v>
      </c>
      <c r="N2164" s="2" t="s">
        <v>10584</v>
      </c>
      <c r="O2164" s="1" t="s">
        <v>227</v>
      </c>
      <c r="P2164" s="1" t="s">
        <v>236</v>
      </c>
      <c r="Q2164" s="43">
        <v>40100</v>
      </c>
      <c r="R2164" s="44" t="s">
        <v>3305</v>
      </c>
      <c r="S2164" s="1" t="s">
        <v>10586</v>
      </c>
      <c r="T2164" s="31" t="s">
        <v>10587</v>
      </c>
      <c r="U2164" s="1"/>
    </row>
    <row r="2165" spans="1:21">
      <c r="A2165" s="2" t="s">
        <v>57</v>
      </c>
      <c r="B2165" s="31" t="s">
        <v>10588</v>
      </c>
      <c r="C2165" s="1" t="s">
        <v>10589</v>
      </c>
      <c r="D2165" s="1" t="s">
        <v>61</v>
      </c>
      <c r="E2165" s="1" t="s">
        <v>24</v>
      </c>
      <c r="F2165" s="2">
        <v>60</v>
      </c>
      <c r="G2165" s="2">
        <v>15</v>
      </c>
      <c r="H2165" s="2">
        <v>74</v>
      </c>
      <c r="I2165" s="2">
        <v>56</v>
      </c>
      <c r="J2165" s="1">
        <f t="shared" si="66"/>
        <v>101</v>
      </c>
      <c r="K2165" s="1" t="s">
        <v>225</v>
      </c>
      <c r="L2165" s="1">
        <f t="shared" si="67"/>
        <v>75</v>
      </c>
      <c r="M2165" s="42" t="s">
        <v>10590</v>
      </c>
      <c r="N2165" s="2" t="s">
        <v>10589</v>
      </c>
      <c r="O2165" s="31" t="s">
        <v>235</v>
      </c>
      <c r="P2165" s="1" t="s">
        <v>228</v>
      </c>
      <c r="Q2165" s="31" t="s">
        <v>10591</v>
      </c>
      <c r="R2165" s="44" t="s">
        <v>797</v>
      </c>
      <c r="S2165" s="31" t="s">
        <v>10592</v>
      </c>
      <c r="T2165" s="31" t="s">
        <v>10593</v>
      </c>
      <c r="U2165" s="1"/>
    </row>
    <row r="2166" spans="1:21">
      <c r="A2166" s="2" t="s">
        <v>84</v>
      </c>
      <c r="B2166" s="31" t="s">
        <v>10594</v>
      </c>
      <c r="C2166" s="1" t="s">
        <v>10595</v>
      </c>
      <c r="D2166" s="1" t="s">
        <v>89</v>
      </c>
      <c r="E2166" s="1" t="s">
        <v>25</v>
      </c>
      <c r="F2166" s="2">
        <v>55</v>
      </c>
      <c r="G2166" s="2">
        <v>21</v>
      </c>
      <c r="H2166" s="2">
        <v>60</v>
      </c>
      <c r="I2166" s="2">
        <v>65</v>
      </c>
      <c r="J2166" s="1">
        <f t="shared" si="66"/>
        <v>101</v>
      </c>
      <c r="K2166" s="1" t="s">
        <v>225</v>
      </c>
      <c r="L2166" s="1">
        <f t="shared" si="67"/>
        <v>76</v>
      </c>
      <c r="M2166" s="42" t="s">
        <v>10596</v>
      </c>
      <c r="N2166" s="2" t="s">
        <v>10595</v>
      </c>
      <c r="O2166" s="1" t="s">
        <v>227</v>
      </c>
      <c r="P2166" s="1" t="s">
        <v>236</v>
      </c>
      <c r="Q2166" s="56" t="s">
        <v>699</v>
      </c>
      <c r="R2166" s="44" t="s">
        <v>640</v>
      </c>
      <c r="S2166" s="1" t="s">
        <v>10597</v>
      </c>
      <c r="T2166" s="1">
        <v>15096437200</v>
      </c>
      <c r="U2166" s="1"/>
    </row>
    <row r="2167" spans="1:21">
      <c r="A2167" s="2" t="s">
        <v>22</v>
      </c>
      <c r="B2167" s="31" t="s">
        <v>10598</v>
      </c>
      <c r="C2167" s="1" t="s">
        <v>10599</v>
      </c>
      <c r="D2167" s="1" t="s">
        <v>33</v>
      </c>
      <c r="E2167" s="1" t="s">
        <v>34</v>
      </c>
      <c r="F2167" s="2">
        <v>53.5</v>
      </c>
      <c r="G2167" s="2">
        <v>17.5</v>
      </c>
      <c r="H2167" s="2">
        <v>74</v>
      </c>
      <c r="I2167" s="2">
        <v>73</v>
      </c>
      <c r="J2167" s="1">
        <f t="shared" si="66"/>
        <v>100.4</v>
      </c>
      <c r="K2167" s="1" t="s">
        <v>225</v>
      </c>
      <c r="L2167" s="1">
        <f t="shared" si="67"/>
        <v>71</v>
      </c>
      <c r="M2167" s="42" t="s">
        <v>10600</v>
      </c>
      <c r="N2167" s="2" t="s">
        <v>10599</v>
      </c>
      <c r="O2167" s="1" t="s">
        <v>235</v>
      </c>
      <c r="P2167" s="1" t="s">
        <v>242</v>
      </c>
      <c r="Q2167" s="43">
        <v>40273</v>
      </c>
      <c r="R2167" s="44" t="s">
        <v>10601</v>
      </c>
      <c r="S2167" s="1" t="s">
        <v>10602</v>
      </c>
      <c r="T2167" s="1">
        <v>13578404059</v>
      </c>
      <c r="U2167" s="1"/>
    </row>
    <row r="2168" spans="1:21">
      <c r="A2168" s="2" t="s">
        <v>57</v>
      </c>
      <c r="B2168" s="31" t="s">
        <v>10603</v>
      </c>
      <c r="C2168" s="1" t="s">
        <v>10604</v>
      </c>
      <c r="D2168" s="1" t="s">
        <v>61</v>
      </c>
      <c r="E2168" s="1" t="s">
        <v>24</v>
      </c>
      <c r="F2168" s="2">
        <v>58</v>
      </c>
      <c r="G2168" s="2">
        <v>16</v>
      </c>
      <c r="H2168" s="2">
        <v>66</v>
      </c>
      <c r="I2168" s="2">
        <v>65</v>
      </c>
      <c r="J2168" s="1">
        <f t="shared" si="66"/>
        <v>100.2</v>
      </c>
      <c r="K2168" s="1" t="s">
        <v>225</v>
      </c>
      <c r="L2168" s="1">
        <f t="shared" si="67"/>
        <v>74</v>
      </c>
      <c r="M2168" s="42" t="s">
        <v>10605</v>
      </c>
      <c r="N2168" s="2" t="s">
        <v>10604</v>
      </c>
      <c r="O2168" s="1" t="s">
        <v>227</v>
      </c>
      <c r="P2168" s="1" t="s">
        <v>242</v>
      </c>
      <c r="Q2168" s="31" t="s">
        <v>10606</v>
      </c>
      <c r="R2168" s="44" t="s">
        <v>4545</v>
      </c>
      <c r="S2168" s="31" t="s">
        <v>10607</v>
      </c>
      <c r="T2168" s="31" t="s">
        <v>10608</v>
      </c>
      <c r="U2168" s="1"/>
    </row>
    <row r="2169" spans="1:21">
      <c r="A2169" s="2" t="s">
        <v>22</v>
      </c>
      <c r="B2169" s="31" t="s">
        <v>10609</v>
      </c>
      <c r="C2169" s="1" t="s">
        <v>10610</v>
      </c>
      <c r="D2169" s="1" t="s">
        <v>29</v>
      </c>
      <c r="E2169" s="1" t="s">
        <v>24</v>
      </c>
      <c r="F2169" s="2">
        <v>58</v>
      </c>
      <c r="G2169" s="2">
        <v>18</v>
      </c>
      <c r="H2169" s="2">
        <v>63</v>
      </c>
      <c r="I2169" s="2">
        <v>57</v>
      </c>
      <c r="J2169" s="1">
        <f t="shared" si="66"/>
        <v>100</v>
      </c>
      <c r="K2169" s="1" t="s">
        <v>225</v>
      </c>
      <c r="L2169" s="1">
        <f t="shared" si="67"/>
        <v>76</v>
      </c>
      <c r="M2169" s="42" t="s">
        <v>10611</v>
      </c>
      <c r="N2169" s="2" t="s">
        <v>10610</v>
      </c>
      <c r="O2169" s="31" t="s">
        <v>235</v>
      </c>
      <c r="P2169" s="31" t="s">
        <v>242</v>
      </c>
      <c r="Q2169" s="43">
        <v>40199</v>
      </c>
      <c r="R2169" s="44" t="s">
        <v>10612</v>
      </c>
      <c r="S2169" s="1" t="s">
        <v>10613</v>
      </c>
      <c r="T2169" s="1">
        <v>18469357986</v>
      </c>
      <c r="U2169" s="31"/>
    </row>
    <row r="2170" spans="1:21" ht="46.8">
      <c r="A2170" s="2" t="s">
        <v>65</v>
      </c>
      <c r="B2170" s="31" t="s">
        <v>10614</v>
      </c>
      <c r="C2170" s="1" t="s">
        <v>10615</v>
      </c>
      <c r="D2170" s="1" t="s">
        <v>73</v>
      </c>
      <c r="E2170" s="1" t="s">
        <v>25</v>
      </c>
      <c r="F2170" s="2">
        <v>65.5</v>
      </c>
      <c r="G2170" s="2">
        <v>0</v>
      </c>
      <c r="H2170" s="2">
        <v>86</v>
      </c>
      <c r="I2170" s="2">
        <v>80</v>
      </c>
      <c r="J2170" s="1">
        <f t="shared" si="66"/>
        <v>98.7</v>
      </c>
      <c r="K2170" s="1" t="s">
        <v>225</v>
      </c>
      <c r="L2170" s="1">
        <f t="shared" si="67"/>
        <v>65.5</v>
      </c>
      <c r="M2170" s="42" t="s">
        <v>10616</v>
      </c>
      <c r="N2170" s="2" t="s">
        <v>10615</v>
      </c>
      <c r="O2170" s="1" t="s">
        <v>235</v>
      </c>
      <c r="P2170" s="1" t="s">
        <v>242</v>
      </c>
      <c r="Q2170" s="43">
        <v>40034</v>
      </c>
      <c r="R2170" s="50" t="s">
        <v>8160</v>
      </c>
      <c r="S2170" s="1" t="s">
        <v>10617</v>
      </c>
      <c r="T2170" s="1">
        <v>13987828461</v>
      </c>
      <c r="U2170" s="1"/>
    </row>
    <row r="2171" spans="1:21">
      <c r="A2171" s="2" t="s">
        <v>22</v>
      </c>
      <c r="B2171" s="31" t="s">
        <v>10618</v>
      </c>
      <c r="C2171" s="1" t="s">
        <v>10619</v>
      </c>
      <c r="D2171" s="1" t="s">
        <v>33</v>
      </c>
      <c r="E2171" s="1" t="s">
        <v>34</v>
      </c>
      <c r="F2171" s="2">
        <v>66.5</v>
      </c>
      <c r="G2171" s="2">
        <v>7</v>
      </c>
      <c r="H2171" s="2">
        <v>58</v>
      </c>
      <c r="I2171" s="2">
        <v>64</v>
      </c>
      <c r="J2171" s="1">
        <f t="shared" si="66"/>
        <v>97.899999999999991</v>
      </c>
      <c r="K2171" s="1" t="s">
        <v>225</v>
      </c>
      <c r="L2171" s="1">
        <f t="shared" si="67"/>
        <v>73.5</v>
      </c>
      <c r="M2171" s="42" t="s">
        <v>10620</v>
      </c>
      <c r="N2171" s="2" t="s">
        <v>10619</v>
      </c>
      <c r="O2171" s="1" t="s">
        <v>227</v>
      </c>
      <c r="P2171" s="1" t="s">
        <v>242</v>
      </c>
      <c r="Q2171" s="43">
        <v>39956</v>
      </c>
      <c r="R2171" s="44" t="s">
        <v>10621</v>
      </c>
      <c r="S2171" s="1" t="s">
        <v>10622</v>
      </c>
      <c r="T2171" s="1">
        <v>15126026764</v>
      </c>
      <c r="U2171" s="1"/>
    </row>
    <row r="2172" spans="1:21">
      <c r="A2172" s="2" t="s">
        <v>65</v>
      </c>
      <c r="B2172" s="31" t="s">
        <v>10623</v>
      </c>
      <c r="C2172" s="1" t="s">
        <v>10624</v>
      </c>
      <c r="D2172" s="1" t="s">
        <v>66</v>
      </c>
      <c r="E2172" s="1" t="s">
        <v>26</v>
      </c>
      <c r="F2172" s="2">
        <v>57.5</v>
      </c>
      <c r="G2172" s="2">
        <v>13</v>
      </c>
      <c r="H2172" s="2">
        <v>67</v>
      </c>
      <c r="I2172" s="2">
        <v>69</v>
      </c>
      <c r="J2172" s="1">
        <f t="shared" si="66"/>
        <v>97.7</v>
      </c>
      <c r="K2172" s="1" t="s">
        <v>225</v>
      </c>
      <c r="L2172" s="1">
        <f t="shared" si="67"/>
        <v>70.5</v>
      </c>
      <c r="M2172" s="42" t="s">
        <v>10625</v>
      </c>
      <c r="N2172" s="2" t="s">
        <v>10624</v>
      </c>
      <c r="O2172" s="1" t="s">
        <v>235</v>
      </c>
      <c r="P2172" s="1" t="s">
        <v>242</v>
      </c>
      <c r="Q2172" s="31" t="s">
        <v>10626</v>
      </c>
      <c r="R2172" s="44" t="s">
        <v>1295</v>
      </c>
      <c r="S2172" s="1" t="s">
        <v>10627</v>
      </c>
      <c r="T2172" s="1">
        <v>15125803605</v>
      </c>
      <c r="U2172" s="1"/>
    </row>
    <row r="2173" spans="1:21">
      <c r="A2173" s="2" t="s">
        <v>22</v>
      </c>
      <c r="B2173" s="31" t="s">
        <v>10628</v>
      </c>
      <c r="C2173" s="1" t="s">
        <v>10629</v>
      </c>
      <c r="D2173" s="1" t="s">
        <v>33</v>
      </c>
      <c r="E2173" s="1" t="s">
        <v>27</v>
      </c>
      <c r="F2173" s="2">
        <v>49.5</v>
      </c>
      <c r="G2173" s="2">
        <v>20</v>
      </c>
      <c r="H2173" s="2">
        <v>73</v>
      </c>
      <c r="I2173" s="2">
        <v>66</v>
      </c>
      <c r="J2173" s="1">
        <f t="shared" si="66"/>
        <v>97.3</v>
      </c>
      <c r="K2173" s="1" t="s">
        <v>225</v>
      </c>
      <c r="L2173" s="1">
        <f t="shared" si="67"/>
        <v>69.5</v>
      </c>
      <c r="M2173" s="42" t="s">
        <v>10630</v>
      </c>
      <c r="N2173" s="2" t="s">
        <v>10629</v>
      </c>
      <c r="O2173" s="31" t="s">
        <v>235</v>
      </c>
      <c r="P2173" s="1" t="s">
        <v>236</v>
      </c>
      <c r="Q2173" s="43">
        <v>40026</v>
      </c>
      <c r="R2173" s="44" t="s">
        <v>10631</v>
      </c>
      <c r="S2173" s="1" t="s">
        <v>10632</v>
      </c>
      <c r="T2173" s="1">
        <v>19987879083</v>
      </c>
      <c r="U2173" s="1"/>
    </row>
    <row r="2174" spans="1:21">
      <c r="A2174" s="2" t="s">
        <v>65</v>
      </c>
      <c r="B2174" s="31" t="s">
        <v>10633</v>
      </c>
      <c r="C2174" s="1" t="s">
        <v>10634</v>
      </c>
      <c r="D2174" s="1" t="s">
        <v>66</v>
      </c>
      <c r="E2174" s="1" t="s">
        <v>25</v>
      </c>
      <c r="F2174" s="2">
        <v>38.5</v>
      </c>
      <c r="G2174" s="2">
        <v>31</v>
      </c>
      <c r="H2174" s="2">
        <v>62</v>
      </c>
      <c r="I2174" s="2">
        <v>73</v>
      </c>
      <c r="J2174" s="1">
        <f t="shared" si="66"/>
        <v>96.5</v>
      </c>
      <c r="K2174" s="1" t="s">
        <v>225</v>
      </c>
      <c r="L2174" s="1">
        <f t="shared" si="67"/>
        <v>69.5</v>
      </c>
      <c r="M2174" s="42" t="s">
        <v>10635</v>
      </c>
      <c r="N2174" s="2" t="s">
        <v>10634</v>
      </c>
      <c r="O2174" s="1" t="s">
        <v>227</v>
      </c>
      <c r="P2174" s="1" t="s">
        <v>242</v>
      </c>
      <c r="Q2174" s="31" t="s">
        <v>2457</v>
      </c>
      <c r="R2174" s="44" t="s">
        <v>2800</v>
      </c>
      <c r="S2174" s="1" t="s">
        <v>10636</v>
      </c>
      <c r="T2174" s="1">
        <v>15125753038</v>
      </c>
      <c r="U2174" s="1"/>
    </row>
    <row r="2175" spans="1:21">
      <c r="A2175" s="2" t="s">
        <v>94</v>
      </c>
      <c r="B2175" s="31" t="s">
        <v>10637</v>
      </c>
      <c r="C2175" s="1" t="s">
        <v>10638</v>
      </c>
      <c r="D2175" s="1" t="s">
        <v>94</v>
      </c>
      <c r="E2175" s="1" t="s">
        <v>25</v>
      </c>
      <c r="F2175" s="2">
        <v>65</v>
      </c>
      <c r="G2175" s="2">
        <v>4</v>
      </c>
      <c r="H2175" s="2">
        <v>69</v>
      </c>
      <c r="I2175" s="2">
        <v>66</v>
      </c>
      <c r="J2175" s="1">
        <f t="shared" si="66"/>
        <v>96</v>
      </c>
      <c r="K2175" s="1" t="s">
        <v>225</v>
      </c>
      <c r="L2175" s="1">
        <f t="shared" si="67"/>
        <v>69</v>
      </c>
      <c r="M2175" s="42" t="s">
        <v>10639</v>
      </c>
      <c r="N2175" s="2" t="s">
        <v>10638</v>
      </c>
      <c r="O2175" s="1" t="s">
        <v>235</v>
      </c>
      <c r="P2175" s="1" t="s">
        <v>242</v>
      </c>
      <c r="Q2175" s="45">
        <v>40117</v>
      </c>
      <c r="R2175" s="44" t="s">
        <v>4478</v>
      </c>
      <c r="S2175" s="1" t="s">
        <v>10640</v>
      </c>
      <c r="T2175" s="1">
        <v>13987845773</v>
      </c>
      <c r="U2175" s="1" t="s">
        <v>231</v>
      </c>
    </row>
    <row r="2176" spans="1:21">
      <c r="A2176" s="2" t="s">
        <v>84</v>
      </c>
      <c r="B2176" s="31" t="s">
        <v>10641</v>
      </c>
      <c r="C2176" s="1" t="s">
        <v>10642</v>
      </c>
      <c r="D2176" s="1" t="s">
        <v>89</v>
      </c>
      <c r="E2176" s="1" t="s">
        <v>25</v>
      </c>
      <c r="F2176" s="2">
        <v>47.5</v>
      </c>
      <c r="G2176" s="2">
        <v>24</v>
      </c>
      <c r="H2176" s="2">
        <v>71</v>
      </c>
      <c r="I2176" s="2">
        <v>51</v>
      </c>
      <c r="J2176" s="1">
        <f t="shared" si="66"/>
        <v>95.9</v>
      </c>
      <c r="K2176" s="1" t="s">
        <v>225</v>
      </c>
      <c r="L2176" s="1">
        <f t="shared" si="67"/>
        <v>71.5</v>
      </c>
      <c r="M2176" s="42" t="s">
        <v>10643</v>
      </c>
      <c r="N2176" s="2" t="s">
        <v>10642</v>
      </c>
      <c r="O2176" s="1" t="s">
        <v>235</v>
      </c>
      <c r="P2176" s="1" t="s">
        <v>236</v>
      </c>
      <c r="Q2176" s="56" t="s">
        <v>9968</v>
      </c>
      <c r="R2176" s="44" t="s">
        <v>1177</v>
      </c>
      <c r="S2176" s="1" t="s">
        <v>10644</v>
      </c>
      <c r="T2176" s="1">
        <v>15096437200</v>
      </c>
      <c r="U2176" s="1"/>
    </row>
    <row r="2177" spans="1:21">
      <c r="A2177" s="2" t="s">
        <v>65</v>
      </c>
      <c r="B2177" s="31" t="s">
        <v>10645</v>
      </c>
      <c r="C2177" s="1" t="s">
        <v>10646</v>
      </c>
      <c r="D2177" s="1" t="s">
        <v>73</v>
      </c>
      <c r="E2177" s="1" t="s">
        <v>24</v>
      </c>
      <c r="F2177" s="2">
        <v>59.5</v>
      </c>
      <c r="G2177" s="2">
        <v>9.5</v>
      </c>
      <c r="H2177" s="2">
        <v>60</v>
      </c>
      <c r="I2177" s="2">
        <v>74</v>
      </c>
      <c r="J2177" s="1">
        <f t="shared" si="66"/>
        <v>95.8</v>
      </c>
      <c r="K2177" s="1" t="s">
        <v>225</v>
      </c>
      <c r="L2177" s="1">
        <f t="shared" si="67"/>
        <v>69</v>
      </c>
      <c r="M2177" s="42" t="s">
        <v>10647</v>
      </c>
      <c r="N2177" s="2" t="s">
        <v>10646</v>
      </c>
      <c r="O2177" s="1" t="s">
        <v>235</v>
      </c>
      <c r="P2177" s="1" t="s">
        <v>242</v>
      </c>
      <c r="Q2177" s="43">
        <v>40252</v>
      </c>
      <c r="R2177" s="44" t="s">
        <v>7413</v>
      </c>
      <c r="S2177" s="1" t="s">
        <v>10648</v>
      </c>
      <c r="T2177" s="31" t="s">
        <v>10649</v>
      </c>
      <c r="U2177" s="1"/>
    </row>
    <row r="2178" spans="1:21">
      <c r="A2178" s="2" t="s">
        <v>65</v>
      </c>
      <c r="B2178" s="31" t="s">
        <v>10650</v>
      </c>
      <c r="C2178" s="1" t="s">
        <v>10651</v>
      </c>
      <c r="D2178" s="1" t="s">
        <v>71</v>
      </c>
      <c r="E2178" s="1" t="s">
        <v>24</v>
      </c>
      <c r="F2178" s="2">
        <v>54</v>
      </c>
      <c r="G2178" s="2">
        <v>18</v>
      </c>
      <c r="H2178" s="2">
        <v>52</v>
      </c>
      <c r="I2178" s="2">
        <v>60</v>
      </c>
      <c r="J2178" s="1">
        <f t="shared" ref="J2178:J2241" si="68">F2178+G2178+H2178*0.2+I2178*0.2</f>
        <v>94.4</v>
      </c>
      <c r="K2178" s="1" t="s">
        <v>225</v>
      </c>
      <c r="L2178" s="1">
        <f t="shared" ref="L2178:L2241" si="69">F2178+G2178</f>
        <v>72</v>
      </c>
      <c r="M2178" s="42" t="s">
        <v>10652</v>
      </c>
      <c r="N2178" s="2" t="s">
        <v>10651</v>
      </c>
      <c r="O2178" s="1" t="s">
        <v>227</v>
      </c>
      <c r="P2178" s="1" t="s">
        <v>426</v>
      </c>
      <c r="Q2178" s="43">
        <v>40032</v>
      </c>
      <c r="R2178" s="44" t="s">
        <v>10653</v>
      </c>
      <c r="S2178" s="31" t="s">
        <v>10654</v>
      </c>
      <c r="T2178" s="1">
        <v>18987802936</v>
      </c>
      <c r="U2178" s="1"/>
    </row>
    <row r="2179" spans="1:21">
      <c r="A2179" s="2" t="s">
        <v>78</v>
      </c>
      <c r="B2179" s="31" t="s">
        <v>10655</v>
      </c>
      <c r="C2179" s="1" t="s">
        <v>10656</v>
      </c>
      <c r="D2179" s="1" t="s">
        <v>82</v>
      </c>
      <c r="E2179" s="1" t="s">
        <v>24</v>
      </c>
      <c r="F2179" s="2">
        <v>53.5</v>
      </c>
      <c r="G2179" s="2">
        <v>14.5</v>
      </c>
      <c r="H2179" s="2">
        <v>66</v>
      </c>
      <c r="I2179" s="2">
        <v>66</v>
      </c>
      <c r="J2179" s="1">
        <f t="shared" si="68"/>
        <v>94.4</v>
      </c>
      <c r="K2179" s="1" t="s">
        <v>225</v>
      </c>
      <c r="L2179" s="1">
        <f t="shared" si="69"/>
        <v>68</v>
      </c>
      <c r="M2179" s="42" t="s">
        <v>10657</v>
      </c>
      <c r="N2179" s="2" t="s">
        <v>10656</v>
      </c>
      <c r="O2179" s="1" t="s">
        <v>235</v>
      </c>
      <c r="P2179" s="31" t="s">
        <v>228</v>
      </c>
      <c r="Q2179" s="43">
        <v>40235</v>
      </c>
      <c r="R2179" s="44" t="s">
        <v>6664</v>
      </c>
      <c r="S2179" s="1" t="s">
        <v>5905</v>
      </c>
      <c r="T2179" s="31">
        <v>15184884387</v>
      </c>
      <c r="U2179" s="1" t="s">
        <v>231</v>
      </c>
    </row>
    <row r="2180" spans="1:21">
      <c r="A2180" s="2" t="s">
        <v>57</v>
      </c>
      <c r="B2180" s="31" t="s">
        <v>10658</v>
      </c>
      <c r="C2180" s="1" t="s">
        <v>10659</v>
      </c>
      <c r="D2180" s="1" t="s">
        <v>62</v>
      </c>
      <c r="E2180" s="1" t="s">
        <v>24</v>
      </c>
      <c r="F2180" s="2">
        <v>47</v>
      </c>
      <c r="G2180" s="2">
        <v>24.5</v>
      </c>
      <c r="H2180" s="2">
        <v>55</v>
      </c>
      <c r="I2180" s="2">
        <v>59</v>
      </c>
      <c r="J2180" s="1">
        <f t="shared" si="68"/>
        <v>94.3</v>
      </c>
      <c r="K2180" s="1" t="s">
        <v>225</v>
      </c>
      <c r="L2180" s="1">
        <f t="shared" si="69"/>
        <v>71.5</v>
      </c>
      <c r="M2180" s="42" t="s">
        <v>10660</v>
      </c>
      <c r="N2180" s="2" t="s">
        <v>10659</v>
      </c>
      <c r="O2180" s="1" t="s">
        <v>235</v>
      </c>
      <c r="P2180" s="1" t="s">
        <v>242</v>
      </c>
      <c r="Q2180" s="43">
        <v>40190</v>
      </c>
      <c r="R2180" s="44" t="s">
        <v>5780</v>
      </c>
      <c r="S2180" s="1" t="s">
        <v>10661</v>
      </c>
      <c r="T2180" s="1">
        <v>15308788355</v>
      </c>
      <c r="U2180" s="1"/>
    </row>
    <row r="2181" spans="1:21">
      <c r="A2181" s="2" t="s">
        <v>78</v>
      </c>
      <c r="B2181" s="31" t="s">
        <v>10662</v>
      </c>
      <c r="C2181" s="1" t="s">
        <v>745</v>
      </c>
      <c r="D2181" s="1" t="s">
        <v>81</v>
      </c>
      <c r="E2181" s="1" t="s">
        <v>24</v>
      </c>
      <c r="F2181" s="2">
        <v>60</v>
      </c>
      <c r="G2181" s="2">
        <v>8</v>
      </c>
      <c r="H2181" s="2">
        <v>58</v>
      </c>
      <c r="I2181" s="2">
        <v>71</v>
      </c>
      <c r="J2181" s="1">
        <f t="shared" si="68"/>
        <v>93.8</v>
      </c>
      <c r="K2181" s="1" t="s">
        <v>225</v>
      </c>
      <c r="L2181" s="1">
        <f t="shared" si="69"/>
        <v>68</v>
      </c>
      <c r="M2181" s="42" t="s">
        <v>10663</v>
      </c>
      <c r="N2181" s="2" t="s">
        <v>745</v>
      </c>
      <c r="O2181" s="1" t="s">
        <v>227</v>
      </c>
      <c r="P2181" s="1" t="s">
        <v>228</v>
      </c>
      <c r="Q2181" s="43">
        <v>40179</v>
      </c>
      <c r="R2181" s="44" t="s">
        <v>447</v>
      </c>
      <c r="S2181" s="1" t="s">
        <v>10664</v>
      </c>
      <c r="T2181" s="1">
        <v>18760812552</v>
      </c>
      <c r="U2181" s="1" t="s">
        <v>231</v>
      </c>
    </row>
    <row r="2182" spans="1:21">
      <c r="A2182" s="2" t="s">
        <v>39</v>
      </c>
      <c r="B2182" s="31" t="s">
        <v>10665</v>
      </c>
      <c r="C2182" s="1" t="s">
        <v>10666</v>
      </c>
      <c r="D2182" s="1" t="s">
        <v>41</v>
      </c>
      <c r="E2182" s="1" t="s">
        <v>24</v>
      </c>
      <c r="F2182" s="2">
        <v>50</v>
      </c>
      <c r="G2182" s="2">
        <v>14.5</v>
      </c>
      <c r="H2182" s="2">
        <v>78</v>
      </c>
      <c r="I2182" s="2">
        <v>66</v>
      </c>
      <c r="J2182" s="1">
        <f t="shared" si="68"/>
        <v>93.3</v>
      </c>
      <c r="K2182" s="1" t="s">
        <v>225</v>
      </c>
      <c r="L2182" s="1">
        <f t="shared" si="69"/>
        <v>64.5</v>
      </c>
      <c r="M2182" s="42" t="s">
        <v>10667</v>
      </c>
      <c r="N2182" s="2" t="s">
        <v>10666</v>
      </c>
      <c r="O2182" s="1" t="s">
        <v>235</v>
      </c>
      <c r="P2182" s="1" t="s">
        <v>236</v>
      </c>
      <c r="Q2182" s="43" t="s">
        <v>10668</v>
      </c>
      <c r="R2182" s="44" t="s">
        <v>986</v>
      </c>
      <c r="S2182" s="1" t="s">
        <v>10669</v>
      </c>
      <c r="T2182" s="1">
        <v>15758574618</v>
      </c>
      <c r="U2182" s="1"/>
    </row>
    <row r="2183" spans="1:21">
      <c r="A2183" s="2" t="s">
        <v>84</v>
      </c>
      <c r="B2183" s="31" t="s">
        <v>10670</v>
      </c>
      <c r="C2183" s="1" t="s">
        <v>10671</v>
      </c>
      <c r="D2183" s="1" t="s">
        <v>89</v>
      </c>
      <c r="E2183" s="1" t="s">
        <v>25</v>
      </c>
      <c r="F2183" s="2">
        <v>38</v>
      </c>
      <c r="G2183" s="2">
        <v>29.5</v>
      </c>
      <c r="H2183" s="2">
        <v>70</v>
      </c>
      <c r="I2183" s="2">
        <v>58</v>
      </c>
      <c r="J2183" s="1">
        <f t="shared" si="68"/>
        <v>93.1</v>
      </c>
      <c r="K2183" s="1" t="s">
        <v>225</v>
      </c>
      <c r="L2183" s="1">
        <f t="shared" si="69"/>
        <v>67.5</v>
      </c>
      <c r="M2183" s="42" t="s">
        <v>10672</v>
      </c>
      <c r="N2183" s="2" t="s">
        <v>10671</v>
      </c>
      <c r="O2183" s="1" t="s">
        <v>235</v>
      </c>
      <c r="P2183" s="1" t="s">
        <v>236</v>
      </c>
      <c r="Q2183" s="56" t="s">
        <v>9053</v>
      </c>
      <c r="R2183" s="44" t="s">
        <v>2436</v>
      </c>
      <c r="S2183" s="1" t="s">
        <v>10673</v>
      </c>
      <c r="T2183" s="1">
        <v>13638724251</v>
      </c>
      <c r="U2183" s="1"/>
    </row>
    <row r="2184" spans="1:21">
      <c r="A2184" s="2" t="s">
        <v>84</v>
      </c>
      <c r="B2184" s="31" t="s">
        <v>10674</v>
      </c>
      <c r="C2184" s="1" t="s">
        <v>10675</v>
      </c>
      <c r="D2184" s="1" t="s">
        <v>88</v>
      </c>
      <c r="E2184" s="1" t="s">
        <v>24</v>
      </c>
      <c r="F2184" s="2">
        <v>57</v>
      </c>
      <c r="G2184" s="2">
        <v>14.5</v>
      </c>
      <c r="H2184" s="2">
        <v>65</v>
      </c>
      <c r="I2184" s="2">
        <v>42</v>
      </c>
      <c r="J2184" s="1">
        <f t="shared" si="68"/>
        <v>92.9</v>
      </c>
      <c r="K2184" s="1" t="s">
        <v>225</v>
      </c>
      <c r="L2184" s="1">
        <f t="shared" si="69"/>
        <v>71.5</v>
      </c>
      <c r="M2184" s="42" t="s">
        <v>10676</v>
      </c>
      <c r="N2184" s="2" t="s">
        <v>10675</v>
      </c>
      <c r="O2184" s="1" t="s">
        <v>235</v>
      </c>
      <c r="P2184" s="1" t="s">
        <v>236</v>
      </c>
      <c r="Q2184" s="43">
        <v>40053</v>
      </c>
      <c r="R2184" s="44" t="s">
        <v>3165</v>
      </c>
      <c r="S2184" s="1" t="s">
        <v>711</v>
      </c>
      <c r="T2184" s="1">
        <v>15096436844</v>
      </c>
      <c r="U2184" s="1"/>
    </row>
    <row r="2185" spans="1:21">
      <c r="A2185" s="2" t="s">
        <v>84</v>
      </c>
      <c r="B2185" s="31" t="s">
        <v>10677</v>
      </c>
      <c r="C2185" s="1" t="s">
        <v>10678</v>
      </c>
      <c r="D2185" s="1" t="s">
        <v>86</v>
      </c>
      <c r="E2185" s="1" t="s">
        <v>27</v>
      </c>
      <c r="F2185" s="2">
        <v>65</v>
      </c>
      <c r="G2185" s="2">
        <v>8</v>
      </c>
      <c r="H2185" s="2">
        <v>26</v>
      </c>
      <c r="I2185" s="2">
        <v>70</v>
      </c>
      <c r="J2185" s="1">
        <f t="shared" si="68"/>
        <v>92.2</v>
      </c>
      <c r="K2185" s="1" t="s">
        <v>225</v>
      </c>
      <c r="L2185" s="1">
        <f t="shared" si="69"/>
        <v>73</v>
      </c>
      <c r="M2185" s="42" t="s">
        <v>10679</v>
      </c>
      <c r="N2185" s="2" t="s">
        <v>10678</v>
      </c>
      <c r="O2185" s="1" t="s">
        <v>235</v>
      </c>
      <c r="P2185" s="1" t="s">
        <v>236</v>
      </c>
      <c r="Q2185" s="43">
        <v>39984</v>
      </c>
      <c r="R2185" s="44" t="s">
        <v>1304</v>
      </c>
      <c r="S2185" s="1" t="s">
        <v>10680</v>
      </c>
      <c r="T2185" s="1">
        <v>15308782529</v>
      </c>
      <c r="U2185" s="1"/>
    </row>
    <row r="2186" spans="1:21" ht="46.8">
      <c r="A2186" s="2" t="s">
        <v>65</v>
      </c>
      <c r="B2186" s="31" t="s">
        <v>10681</v>
      </c>
      <c r="C2186" s="1" t="s">
        <v>10682</v>
      </c>
      <c r="D2186" s="1" t="s">
        <v>68</v>
      </c>
      <c r="E2186" s="1" t="s">
        <v>24</v>
      </c>
      <c r="F2186" s="2">
        <v>57</v>
      </c>
      <c r="G2186" s="2">
        <v>10</v>
      </c>
      <c r="H2186" s="2">
        <v>61</v>
      </c>
      <c r="I2186" s="2">
        <v>61</v>
      </c>
      <c r="J2186" s="1">
        <f t="shared" si="68"/>
        <v>91.4</v>
      </c>
      <c r="K2186" s="1" t="s">
        <v>225</v>
      </c>
      <c r="L2186" s="1">
        <f t="shared" si="69"/>
        <v>67</v>
      </c>
      <c r="M2186" s="42" t="s">
        <v>10683</v>
      </c>
      <c r="N2186" s="2" t="s">
        <v>10682</v>
      </c>
      <c r="O2186" s="1" t="s">
        <v>235</v>
      </c>
      <c r="P2186" s="1" t="s">
        <v>242</v>
      </c>
      <c r="Q2186" s="43">
        <v>40160</v>
      </c>
      <c r="R2186" s="50" t="s">
        <v>10684</v>
      </c>
      <c r="S2186" s="1" t="s">
        <v>7832</v>
      </c>
      <c r="T2186" s="31" t="s">
        <v>10685</v>
      </c>
      <c r="U2186" s="1"/>
    </row>
    <row r="2187" spans="1:21">
      <c r="A2187" s="2" t="s">
        <v>57</v>
      </c>
      <c r="B2187" s="31" t="s">
        <v>10686</v>
      </c>
      <c r="C2187" s="1" t="s">
        <v>10687</v>
      </c>
      <c r="D2187" s="1" t="s">
        <v>61</v>
      </c>
      <c r="E2187" s="1" t="s">
        <v>24</v>
      </c>
      <c r="F2187" s="2">
        <v>43</v>
      </c>
      <c r="G2187" s="2">
        <v>23.5</v>
      </c>
      <c r="H2187" s="2">
        <v>64</v>
      </c>
      <c r="I2187" s="2">
        <v>60</v>
      </c>
      <c r="J2187" s="1">
        <f t="shared" si="68"/>
        <v>91.3</v>
      </c>
      <c r="K2187" s="1" t="s">
        <v>225</v>
      </c>
      <c r="L2187" s="1">
        <f t="shared" si="69"/>
        <v>66.5</v>
      </c>
      <c r="M2187" s="42" t="s">
        <v>10688</v>
      </c>
      <c r="N2187" s="2" t="s">
        <v>10687</v>
      </c>
      <c r="O2187" s="31" t="s">
        <v>235</v>
      </c>
      <c r="P2187" s="1" t="s">
        <v>236</v>
      </c>
      <c r="Q2187" s="31" t="s">
        <v>2924</v>
      </c>
      <c r="R2187" s="44" t="s">
        <v>1735</v>
      </c>
      <c r="S2187" s="31" t="s">
        <v>10689</v>
      </c>
      <c r="T2187" s="31" t="s">
        <v>10690</v>
      </c>
      <c r="U2187" s="1"/>
    </row>
    <row r="2188" spans="1:21">
      <c r="A2188" s="2" t="s">
        <v>22</v>
      </c>
      <c r="B2188" s="31" t="s">
        <v>10691</v>
      </c>
      <c r="C2188" s="1" t="s">
        <v>10692</v>
      </c>
      <c r="D2188" s="1" t="s">
        <v>33</v>
      </c>
      <c r="E2188" s="1" t="s">
        <v>35</v>
      </c>
      <c r="F2188" s="2">
        <v>36</v>
      </c>
      <c r="G2188" s="2">
        <v>25</v>
      </c>
      <c r="H2188" s="2">
        <v>74</v>
      </c>
      <c r="I2188" s="2">
        <v>74</v>
      </c>
      <c r="J2188" s="1">
        <f t="shared" si="68"/>
        <v>90.6</v>
      </c>
      <c r="K2188" s="1" t="s">
        <v>225</v>
      </c>
      <c r="L2188" s="1">
        <f t="shared" si="69"/>
        <v>61</v>
      </c>
      <c r="M2188" s="42" t="s">
        <v>10693</v>
      </c>
      <c r="N2188" s="2" t="s">
        <v>10692</v>
      </c>
      <c r="O2188" s="1" t="s">
        <v>235</v>
      </c>
      <c r="P2188" s="1" t="s">
        <v>242</v>
      </c>
      <c r="Q2188" s="31" t="s">
        <v>10694</v>
      </c>
      <c r="R2188" s="47" t="s">
        <v>10695</v>
      </c>
      <c r="S2188" s="31" t="s">
        <v>10696</v>
      </c>
      <c r="T2188" s="31" t="s">
        <v>10697</v>
      </c>
      <c r="U2188" s="1"/>
    </row>
    <row r="2189" spans="1:21">
      <c r="A2189" s="2" t="s">
        <v>63</v>
      </c>
      <c r="B2189" s="31" t="s">
        <v>10698</v>
      </c>
      <c r="C2189" s="1" t="s">
        <v>10699</v>
      </c>
      <c r="D2189" s="1" t="s">
        <v>64</v>
      </c>
      <c r="E2189" s="1" t="s">
        <v>24</v>
      </c>
      <c r="F2189" s="2">
        <v>65.5</v>
      </c>
      <c r="G2189" s="2">
        <v>3</v>
      </c>
      <c r="H2189" s="2">
        <v>53</v>
      </c>
      <c r="I2189" s="2">
        <v>56</v>
      </c>
      <c r="J2189" s="1">
        <f t="shared" si="68"/>
        <v>90.3</v>
      </c>
      <c r="K2189" s="1" t="s">
        <v>225</v>
      </c>
      <c r="L2189" s="1">
        <f t="shared" si="69"/>
        <v>68.5</v>
      </c>
      <c r="M2189" s="42" t="s">
        <v>10700</v>
      </c>
      <c r="N2189" s="2" t="s">
        <v>10699</v>
      </c>
      <c r="O2189" s="1" t="s">
        <v>227</v>
      </c>
      <c r="P2189" s="1" t="s">
        <v>242</v>
      </c>
      <c r="Q2189" s="43">
        <v>39491</v>
      </c>
      <c r="R2189" s="44" t="s">
        <v>3839</v>
      </c>
      <c r="S2189" s="1" t="s">
        <v>10701</v>
      </c>
      <c r="T2189" s="1">
        <v>13178246988</v>
      </c>
      <c r="U2189" s="1"/>
    </row>
    <row r="2190" spans="1:21">
      <c r="A2190" s="2" t="s">
        <v>84</v>
      </c>
      <c r="B2190" s="31" t="s">
        <v>10702</v>
      </c>
      <c r="C2190" s="1" t="s">
        <v>10703</v>
      </c>
      <c r="D2190" s="1" t="s">
        <v>86</v>
      </c>
      <c r="E2190" s="1" t="s">
        <v>25</v>
      </c>
      <c r="F2190" s="2">
        <v>44.5</v>
      </c>
      <c r="G2190" s="2">
        <v>24.5</v>
      </c>
      <c r="H2190" s="2">
        <v>47</v>
      </c>
      <c r="I2190" s="2">
        <v>54</v>
      </c>
      <c r="J2190" s="1">
        <f t="shared" si="68"/>
        <v>89.2</v>
      </c>
      <c r="K2190" s="1" t="s">
        <v>225</v>
      </c>
      <c r="L2190" s="1">
        <f t="shared" si="69"/>
        <v>69</v>
      </c>
      <c r="M2190" s="42" t="s">
        <v>10704</v>
      </c>
      <c r="N2190" s="2" t="s">
        <v>10703</v>
      </c>
      <c r="O2190" s="1" t="s">
        <v>235</v>
      </c>
      <c r="P2190" s="1" t="s">
        <v>242</v>
      </c>
      <c r="Q2190" s="43">
        <v>40135</v>
      </c>
      <c r="R2190" s="44" t="s">
        <v>10705</v>
      </c>
      <c r="S2190" s="1" t="s">
        <v>10706</v>
      </c>
      <c r="T2190" s="1">
        <v>15912934816</v>
      </c>
      <c r="U2190" s="1"/>
    </row>
    <row r="2191" spans="1:21">
      <c r="A2191" s="2" t="s">
        <v>22</v>
      </c>
      <c r="B2191" s="31" t="s">
        <v>10707</v>
      </c>
      <c r="C2191" s="1" t="s">
        <v>10708</v>
      </c>
      <c r="D2191" s="1" t="s">
        <v>29</v>
      </c>
      <c r="E2191" s="1" t="s">
        <v>24</v>
      </c>
      <c r="F2191" s="2">
        <v>57.5</v>
      </c>
      <c r="G2191" s="2">
        <v>5</v>
      </c>
      <c r="H2191" s="2">
        <v>62</v>
      </c>
      <c r="I2191" s="2">
        <v>70</v>
      </c>
      <c r="J2191" s="1">
        <f t="shared" si="68"/>
        <v>88.9</v>
      </c>
      <c r="K2191" s="1" t="s">
        <v>225</v>
      </c>
      <c r="L2191" s="1">
        <f t="shared" si="69"/>
        <v>62.5</v>
      </c>
      <c r="M2191" s="42" t="s">
        <v>10709</v>
      </c>
      <c r="N2191" s="2" t="s">
        <v>10708</v>
      </c>
      <c r="O2191" s="31" t="s">
        <v>235</v>
      </c>
      <c r="P2191" s="31" t="s">
        <v>236</v>
      </c>
      <c r="Q2191" s="43">
        <v>40011</v>
      </c>
      <c r="R2191" s="44" t="s">
        <v>10710</v>
      </c>
      <c r="S2191" s="1" t="s">
        <v>10711</v>
      </c>
      <c r="T2191" s="1">
        <v>18287819301</v>
      </c>
      <c r="U2191" s="1"/>
    </row>
    <row r="2192" spans="1:21">
      <c r="A2192" s="2" t="s">
        <v>63</v>
      </c>
      <c r="B2192" s="31" t="s">
        <v>10712</v>
      </c>
      <c r="C2192" s="1" t="s">
        <v>10713</v>
      </c>
      <c r="D2192" s="1" t="s">
        <v>64</v>
      </c>
      <c r="E2192" s="1" t="s">
        <v>24</v>
      </c>
      <c r="F2192" s="2">
        <v>25.5</v>
      </c>
      <c r="G2192" s="2">
        <v>41</v>
      </c>
      <c r="H2192" s="2">
        <v>51</v>
      </c>
      <c r="I2192" s="2">
        <v>59</v>
      </c>
      <c r="J2192" s="1">
        <f t="shared" si="68"/>
        <v>88.5</v>
      </c>
      <c r="K2192" s="1" t="s">
        <v>225</v>
      </c>
      <c r="L2192" s="1">
        <f t="shared" si="69"/>
        <v>66.5</v>
      </c>
      <c r="M2192" s="42" t="s">
        <v>10714</v>
      </c>
      <c r="N2192" s="2" t="s">
        <v>10713</v>
      </c>
      <c r="O2192" s="1" t="s">
        <v>235</v>
      </c>
      <c r="P2192" s="1" t="s">
        <v>242</v>
      </c>
      <c r="Q2192" s="43">
        <v>39440</v>
      </c>
      <c r="R2192" s="44" t="s">
        <v>10715</v>
      </c>
      <c r="S2192" s="1" t="s">
        <v>10716</v>
      </c>
      <c r="T2192" s="1">
        <v>15096448546</v>
      </c>
      <c r="U2192" s="1"/>
    </row>
    <row r="2193" spans="1:21">
      <c r="A2193" s="2" t="s">
        <v>57</v>
      </c>
      <c r="B2193" s="31" t="s">
        <v>10717</v>
      </c>
      <c r="C2193" s="1" t="s">
        <v>10718</v>
      </c>
      <c r="D2193" s="1" t="s">
        <v>60</v>
      </c>
      <c r="E2193" s="1" t="s">
        <v>25</v>
      </c>
      <c r="F2193" s="2">
        <v>55</v>
      </c>
      <c r="G2193" s="2">
        <v>6</v>
      </c>
      <c r="H2193" s="2">
        <v>69</v>
      </c>
      <c r="I2193" s="2">
        <v>66</v>
      </c>
      <c r="J2193" s="1">
        <f t="shared" si="68"/>
        <v>88</v>
      </c>
      <c r="K2193" s="1" t="s">
        <v>225</v>
      </c>
      <c r="L2193" s="1">
        <f t="shared" si="69"/>
        <v>61</v>
      </c>
      <c r="M2193" s="42" t="s">
        <v>10719</v>
      </c>
      <c r="N2193" s="2" t="s">
        <v>10718</v>
      </c>
      <c r="O2193" s="1" t="s">
        <v>235</v>
      </c>
      <c r="P2193" s="1" t="s">
        <v>236</v>
      </c>
      <c r="Q2193" s="43">
        <v>40024</v>
      </c>
      <c r="R2193" s="44" t="s">
        <v>7797</v>
      </c>
      <c r="S2193" s="1" t="s">
        <v>10720</v>
      </c>
      <c r="T2193" s="1">
        <v>18887856118</v>
      </c>
      <c r="U2193" s="1"/>
    </row>
    <row r="2194" spans="1:21">
      <c r="A2194" s="2" t="s">
        <v>84</v>
      </c>
      <c r="B2194" s="31" t="s">
        <v>10721</v>
      </c>
      <c r="C2194" s="1" t="s">
        <v>10722</v>
      </c>
      <c r="D2194" s="1" t="s">
        <v>88</v>
      </c>
      <c r="E2194" s="1" t="s">
        <v>25</v>
      </c>
      <c r="F2194" s="2">
        <v>30</v>
      </c>
      <c r="G2194" s="2">
        <v>30</v>
      </c>
      <c r="H2194" s="2">
        <v>69</v>
      </c>
      <c r="I2194" s="2">
        <v>70</v>
      </c>
      <c r="J2194" s="1">
        <f t="shared" si="68"/>
        <v>87.8</v>
      </c>
      <c r="K2194" s="1" t="s">
        <v>225</v>
      </c>
      <c r="L2194" s="1">
        <f t="shared" si="69"/>
        <v>60</v>
      </c>
      <c r="M2194" s="42" t="s">
        <v>10723</v>
      </c>
      <c r="N2194" s="2" t="s">
        <v>10722</v>
      </c>
      <c r="O2194" s="1" t="s">
        <v>235</v>
      </c>
      <c r="P2194" s="1" t="s">
        <v>242</v>
      </c>
      <c r="Q2194" s="43">
        <v>40239</v>
      </c>
      <c r="R2194" s="44" t="s">
        <v>3165</v>
      </c>
      <c r="S2194" s="1" t="s">
        <v>10724</v>
      </c>
      <c r="T2194" s="1">
        <v>18187787983</v>
      </c>
      <c r="U2194" s="1"/>
    </row>
    <row r="2195" spans="1:21">
      <c r="A2195" s="2" t="s">
        <v>65</v>
      </c>
      <c r="B2195" s="31" t="s">
        <v>10725</v>
      </c>
      <c r="C2195" s="1" t="s">
        <v>10726</v>
      </c>
      <c r="D2195" s="1" t="s">
        <v>71</v>
      </c>
      <c r="E2195" s="1" t="s">
        <v>24</v>
      </c>
      <c r="F2195" s="2">
        <v>47.5</v>
      </c>
      <c r="G2195" s="2">
        <v>15</v>
      </c>
      <c r="H2195" s="2">
        <v>52</v>
      </c>
      <c r="I2195" s="2">
        <v>74</v>
      </c>
      <c r="J2195" s="1">
        <f t="shared" si="68"/>
        <v>87.7</v>
      </c>
      <c r="K2195" s="1" t="s">
        <v>225</v>
      </c>
      <c r="L2195" s="1">
        <f t="shared" si="69"/>
        <v>62.5</v>
      </c>
      <c r="M2195" s="42" t="s">
        <v>10727</v>
      </c>
      <c r="N2195" s="2" t="s">
        <v>10726</v>
      </c>
      <c r="O2195" s="1" t="s">
        <v>235</v>
      </c>
      <c r="P2195" s="1" t="s">
        <v>426</v>
      </c>
      <c r="Q2195" s="43">
        <v>40041</v>
      </c>
      <c r="R2195" s="44" t="s">
        <v>8667</v>
      </c>
      <c r="S2195" s="31" t="s">
        <v>10728</v>
      </c>
      <c r="T2195" s="1">
        <v>15758560239</v>
      </c>
      <c r="U2195" s="1"/>
    </row>
    <row r="2196" spans="1:21">
      <c r="A2196" s="2" t="s">
        <v>84</v>
      </c>
      <c r="B2196" s="31" t="s">
        <v>10729</v>
      </c>
      <c r="C2196" s="1" t="s">
        <v>10730</v>
      </c>
      <c r="D2196" s="1" t="s">
        <v>85</v>
      </c>
      <c r="E2196" s="1" t="s">
        <v>24</v>
      </c>
      <c r="F2196" s="2">
        <v>54</v>
      </c>
      <c r="G2196" s="2">
        <v>10</v>
      </c>
      <c r="H2196" s="2">
        <v>50</v>
      </c>
      <c r="I2196" s="2">
        <v>66</v>
      </c>
      <c r="J2196" s="1">
        <f t="shared" si="68"/>
        <v>87.2</v>
      </c>
      <c r="K2196" s="1" t="s">
        <v>225</v>
      </c>
      <c r="L2196" s="1">
        <f t="shared" si="69"/>
        <v>64</v>
      </c>
      <c r="M2196" s="42" t="s">
        <v>10731</v>
      </c>
      <c r="N2196" s="2" t="s">
        <v>10730</v>
      </c>
      <c r="O2196" s="1" t="s">
        <v>235</v>
      </c>
      <c r="P2196" s="1" t="s">
        <v>236</v>
      </c>
      <c r="Q2196" s="43">
        <v>40034</v>
      </c>
      <c r="R2196" s="44" t="s">
        <v>6863</v>
      </c>
      <c r="S2196" s="1" t="s">
        <v>10732</v>
      </c>
      <c r="T2196" s="1">
        <v>18406811128</v>
      </c>
      <c r="U2196" s="1"/>
    </row>
    <row r="2197" spans="1:21">
      <c r="A2197" s="2" t="s">
        <v>84</v>
      </c>
      <c r="B2197" s="31" t="s">
        <v>10733</v>
      </c>
      <c r="C2197" s="1" t="s">
        <v>10734</v>
      </c>
      <c r="D2197" s="1" t="s">
        <v>89</v>
      </c>
      <c r="E2197" s="1" t="s">
        <v>25</v>
      </c>
      <c r="F2197" s="2">
        <v>25</v>
      </c>
      <c r="G2197" s="2">
        <v>38.5</v>
      </c>
      <c r="H2197" s="2">
        <v>73</v>
      </c>
      <c r="I2197" s="2">
        <v>45</v>
      </c>
      <c r="J2197" s="1">
        <f t="shared" si="68"/>
        <v>87.1</v>
      </c>
      <c r="K2197" s="1" t="s">
        <v>225</v>
      </c>
      <c r="L2197" s="1">
        <f t="shared" si="69"/>
        <v>63.5</v>
      </c>
      <c r="M2197" s="42" t="s">
        <v>10735</v>
      </c>
      <c r="N2197" s="2" t="s">
        <v>10734</v>
      </c>
      <c r="O2197" s="1" t="s">
        <v>235</v>
      </c>
      <c r="P2197" s="1" t="s">
        <v>236</v>
      </c>
      <c r="Q2197" s="56" t="s">
        <v>7168</v>
      </c>
      <c r="R2197" s="44" t="s">
        <v>1972</v>
      </c>
      <c r="S2197" s="1" t="s">
        <v>10736</v>
      </c>
      <c r="T2197" s="1">
        <v>15912918469</v>
      </c>
      <c r="U2197" s="1"/>
    </row>
    <row r="2198" spans="1:21">
      <c r="A2198" s="2" t="s">
        <v>52</v>
      </c>
      <c r="B2198" s="31" t="s">
        <v>10737</v>
      </c>
      <c r="C2198" s="1" t="s">
        <v>10738</v>
      </c>
      <c r="D2198" s="1" t="s">
        <v>56</v>
      </c>
      <c r="E2198" s="1" t="s">
        <v>24</v>
      </c>
      <c r="F2198" s="2">
        <v>49</v>
      </c>
      <c r="G2198" s="2">
        <v>11</v>
      </c>
      <c r="H2198" s="2">
        <v>73</v>
      </c>
      <c r="I2198" s="2">
        <v>61</v>
      </c>
      <c r="J2198" s="1">
        <f t="shared" si="68"/>
        <v>86.8</v>
      </c>
      <c r="K2198" s="1" t="s">
        <v>225</v>
      </c>
      <c r="L2198" s="1">
        <f t="shared" si="69"/>
        <v>60</v>
      </c>
      <c r="M2198" s="42" t="s">
        <v>10739</v>
      </c>
      <c r="N2198" s="2" t="s">
        <v>10738</v>
      </c>
      <c r="O2198" s="1" t="s">
        <v>235</v>
      </c>
      <c r="P2198" s="1" t="s">
        <v>236</v>
      </c>
      <c r="Q2198" s="43">
        <v>39880</v>
      </c>
      <c r="R2198" s="44" t="s">
        <v>5967</v>
      </c>
      <c r="S2198" s="1" t="s">
        <v>10740</v>
      </c>
      <c r="T2198" s="1">
        <v>15087232728</v>
      </c>
      <c r="U2198" s="1"/>
    </row>
    <row r="2199" spans="1:21">
      <c r="A2199" s="2" t="s">
        <v>65</v>
      </c>
      <c r="B2199" s="31" t="s">
        <v>10741</v>
      </c>
      <c r="C2199" s="1" t="s">
        <v>10742</v>
      </c>
      <c r="D2199" s="1" t="s">
        <v>69</v>
      </c>
      <c r="E2199" s="1" t="s">
        <v>24</v>
      </c>
      <c r="F2199" s="2">
        <v>51.5</v>
      </c>
      <c r="G2199" s="2">
        <v>35</v>
      </c>
      <c r="H2199" s="2">
        <v>0</v>
      </c>
      <c r="I2199" s="2">
        <v>0</v>
      </c>
      <c r="J2199" s="1">
        <f t="shared" si="68"/>
        <v>86.5</v>
      </c>
      <c r="K2199" s="1" t="s">
        <v>225</v>
      </c>
      <c r="L2199" s="1">
        <f t="shared" si="69"/>
        <v>86.5</v>
      </c>
      <c r="M2199" s="42" t="s">
        <v>10743</v>
      </c>
      <c r="N2199" s="2" t="s">
        <v>10742</v>
      </c>
      <c r="O2199" s="1" t="s">
        <v>235</v>
      </c>
      <c r="P2199" s="1" t="s">
        <v>236</v>
      </c>
      <c r="Q2199" s="43">
        <v>40127</v>
      </c>
      <c r="R2199" s="44" t="s">
        <v>10744</v>
      </c>
      <c r="S2199" s="1" t="s">
        <v>10745</v>
      </c>
      <c r="T2199" s="1">
        <v>18787892825</v>
      </c>
      <c r="U2199" s="1"/>
    </row>
    <row r="2200" spans="1:21">
      <c r="A2200" s="2" t="s">
        <v>22</v>
      </c>
      <c r="B2200" s="31" t="s">
        <v>10746</v>
      </c>
      <c r="C2200" s="1" t="s">
        <v>10747</v>
      </c>
      <c r="D2200" s="1" t="s">
        <v>33</v>
      </c>
      <c r="E2200" s="1" t="s">
        <v>34</v>
      </c>
      <c r="F2200" s="2">
        <v>53</v>
      </c>
      <c r="G2200" s="2">
        <v>8</v>
      </c>
      <c r="H2200" s="2">
        <v>62</v>
      </c>
      <c r="I2200" s="2">
        <v>63</v>
      </c>
      <c r="J2200" s="1">
        <f t="shared" si="68"/>
        <v>86</v>
      </c>
      <c r="K2200" s="1" t="s">
        <v>225</v>
      </c>
      <c r="L2200" s="1">
        <f t="shared" si="69"/>
        <v>61</v>
      </c>
      <c r="M2200" s="42" t="s">
        <v>10748</v>
      </c>
      <c r="N2200" s="2" t="s">
        <v>10747</v>
      </c>
      <c r="O2200" s="1" t="s">
        <v>235</v>
      </c>
      <c r="P2200" s="1" t="s">
        <v>236</v>
      </c>
      <c r="Q2200" s="43">
        <v>40079</v>
      </c>
      <c r="R2200" s="44" t="s">
        <v>4288</v>
      </c>
      <c r="S2200" s="1" t="s">
        <v>10749</v>
      </c>
      <c r="T2200" s="1">
        <v>18787813675</v>
      </c>
      <c r="U2200" s="1"/>
    </row>
    <row r="2201" spans="1:21">
      <c r="A2201" s="2" t="s">
        <v>78</v>
      </c>
      <c r="B2201" s="31" t="s">
        <v>10750</v>
      </c>
      <c r="C2201" s="1" t="s">
        <v>10751</v>
      </c>
      <c r="D2201" s="1" t="s">
        <v>80</v>
      </c>
      <c r="E2201" s="1" t="s">
        <v>24</v>
      </c>
      <c r="F2201" s="2">
        <v>52</v>
      </c>
      <c r="G2201" s="2">
        <v>15</v>
      </c>
      <c r="H2201" s="2">
        <v>47</v>
      </c>
      <c r="I2201" s="2">
        <v>48</v>
      </c>
      <c r="J2201" s="1">
        <f t="shared" si="68"/>
        <v>86</v>
      </c>
      <c r="K2201" s="1" t="s">
        <v>225</v>
      </c>
      <c r="L2201" s="1">
        <f t="shared" si="69"/>
        <v>67</v>
      </c>
      <c r="M2201" s="42" t="s">
        <v>10752</v>
      </c>
      <c r="N2201" s="2" t="s">
        <v>10751</v>
      </c>
      <c r="O2201" s="32" t="s">
        <v>235</v>
      </c>
      <c r="P2201" s="32" t="s">
        <v>228</v>
      </c>
      <c r="Q2201" s="32" t="s">
        <v>8983</v>
      </c>
      <c r="R2201" s="54" t="s">
        <v>8984</v>
      </c>
      <c r="S2201" s="32" t="s">
        <v>8985</v>
      </c>
      <c r="T2201" s="32" t="s">
        <v>8986</v>
      </c>
      <c r="U2201" s="31"/>
    </row>
    <row r="2202" spans="1:21">
      <c r="A2202" s="2" t="s">
        <v>22</v>
      </c>
      <c r="B2202" s="31" t="s">
        <v>10753</v>
      </c>
      <c r="C2202" s="1" t="s">
        <v>10754</v>
      </c>
      <c r="D2202" s="1" t="s">
        <v>30</v>
      </c>
      <c r="E2202" s="1" t="s">
        <v>24</v>
      </c>
      <c r="F2202" s="2">
        <v>40</v>
      </c>
      <c r="G2202" s="2">
        <v>20.5</v>
      </c>
      <c r="H2202" s="2">
        <v>58</v>
      </c>
      <c r="I2202" s="2">
        <v>64</v>
      </c>
      <c r="J2202" s="1">
        <f t="shared" si="68"/>
        <v>84.899999999999991</v>
      </c>
      <c r="K2202" s="1" t="s">
        <v>225</v>
      </c>
      <c r="L2202" s="1">
        <f t="shared" si="69"/>
        <v>60.5</v>
      </c>
      <c r="M2202" s="42" t="s">
        <v>10755</v>
      </c>
      <c r="N2202" s="2" t="s">
        <v>10754</v>
      </c>
      <c r="O2202" s="1" t="s">
        <v>227</v>
      </c>
      <c r="P2202" s="1" t="s">
        <v>228</v>
      </c>
      <c r="Q2202" s="43" t="s">
        <v>10756</v>
      </c>
      <c r="R2202" s="44" t="s">
        <v>1100</v>
      </c>
      <c r="S2202" s="1" t="s">
        <v>10757</v>
      </c>
      <c r="T2202" s="31" t="s">
        <v>10758</v>
      </c>
      <c r="U2202" s="1"/>
    </row>
    <row r="2203" spans="1:21">
      <c r="A2203" s="2" t="s">
        <v>45</v>
      </c>
      <c r="B2203" s="31" t="s">
        <v>10759</v>
      </c>
      <c r="C2203" s="1" t="s">
        <v>10760</v>
      </c>
      <c r="D2203" s="1" t="s">
        <v>48</v>
      </c>
      <c r="E2203" s="1" t="s">
        <v>24</v>
      </c>
      <c r="F2203" s="2">
        <v>51</v>
      </c>
      <c r="G2203" s="2">
        <v>10</v>
      </c>
      <c r="H2203" s="2">
        <v>54</v>
      </c>
      <c r="I2203" s="2">
        <v>65</v>
      </c>
      <c r="J2203" s="1">
        <f t="shared" si="68"/>
        <v>84.8</v>
      </c>
      <c r="K2203" s="1" t="s">
        <v>225</v>
      </c>
      <c r="L2203" s="1">
        <f t="shared" si="69"/>
        <v>61</v>
      </c>
      <c r="M2203" s="42" t="s">
        <v>10761</v>
      </c>
      <c r="N2203" s="2" t="s">
        <v>10760</v>
      </c>
      <c r="O2203" s="1" t="s">
        <v>227</v>
      </c>
      <c r="P2203" s="1" t="s">
        <v>242</v>
      </c>
      <c r="Q2203" s="43">
        <v>40158</v>
      </c>
      <c r="R2203" s="44" t="s">
        <v>3597</v>
      </c>
      <c r="S2203" s="1" t="s">
        <v>10762</v>
      </c>
      <c r="T2203" s="1">
        <v>15288524872</v>
      </c>
      <c r="U2203" s="1" t="s">
        <v>231</v>
      </c>
    </row>
    <row r="2204" spans="1:21">
      <c r="A2204" s="2" t="s">
        <v>78</v>
      </c>
      <c r="B2204" s="31" t="s">
        <v>10763</v>
      </c>
      <c r="C2204" s="1" t="s">
        <v>10764</v>
      </c>
      <c r="D2204" s="1" t="s">
        <v>81</v>
      </c>
      <c r="E2204" s="1" t="s">
        <v>24</v>
      </c>
      <c r="F2204" s="2">
        <v>42.5</v>
      </c>
      <c r="G2204" s="2">
        <v>15.5</v>
      </c>
      <c r="H2204" s="2">
        <v>64</v>
      </c>
      <c r="I2204" s="2">
        <v>67</v>
      </c>
      <c r="J2204" s="1">
        <f t="shared" si="68"/>
        <v>84.2</v>
      </c>
      <c r="K2204" s="1" t="s">
        <v>225</v>
      </c>
      <c r="L2204" s="1">
        <f t="shared" si="69"/>
        <v>58</v>
      </c>
      <c r="M2204" s="42" t="s">
        <v>10765</v>
      </c>
      <c r="N2204" s="2" t="s">
        <v>10764</v>
      </c>
      <c r="O2204" s="1" t="s">
        <v>235</v>
      </c>
      <c r="P2204" s="1" t="s">
        <v>228</v>
      </c>
      <c r="Q2204" s="43">
        <v>40084</v>
      </c>
      <c r="R2204" s="44" t="s">
        <v>447</v>
      </c>
      <c r="S2204" s="1" t="s">
        <v>10766</v>
      </c>
      <c r="T2204" s="1">
        <v>15987232342</v>
      </c>
      <c r="U2204" s="1" t="s">
        <v>231</v>
      </c>
    </row>
    <row r="2205" spans="1:21">
      <c r="A2205" s="2" t="s">
        <v>84</v>
      </c>
      <c r="B2205" s="31" t="s">
        <v>10767</v>
      </c>
      <c r="C2205" s="1" t="s">
        <v>10768</v>
      </c>
      <c r="D2205" s="1" t="s">
        <v>88</v>
      </c>
      <c r="E2205" s="1" t="s">
        <v>25</v>
      </c>
      <c r="F2205" s="2">
        <v>23</v>
      </c>
      <c r="G2205" s="2">
        <v>36</v>
      </c>
      <c r="H2205" s="2">
        <v>64</v>
      </c>
      <c r="I2205" s="2">
        <v>61</v>
      </c>
      <c r="J2205" s="1">
        <f t="shared" si="68"/>
        <v>84</v>
      </c>
      <c r="K2205" s="1" t="s">
        <v>225</v>
      </c>
      <c r="L2205" s="1">
        <f t="shared" si="69"/>
        <v>59</v>
      </c>
      <c r="M2205" s="42" t="s">
        <v>10769</v>
      </c>
      <c r="N2205" s="2" t="s">
        <v>10768</v>
      </c>
      <c r="O2205" s="1" t="s">
        <v>235</v>
      </c>
      <c r="P2205" s="1" t="s">
        <v>236</v>
      </c>
      <c r="Q2205" s="43">
        <v>39944</v>
      </c>
      <c r="R2205" s="44" t="s">
        <v>1349</v>
      </c>
      <c r="S2205" s="1" t="s">
        <v>10770</v>
      </c>
      <c r="T2205" s="1">
        <v>13529238792</v>
      </c>
      <c r="U2205" s="1"/>
    </row>
    <row r="2206" spans="1:21">
      <c r="A2206" s="2" t="s">
        <v>45</v>
      </c>
      <c r="B2206" s="31" t="s">
        <v>10771</v>
      </c>
      <c r="C2206" s="1" t="s">
        <v>10772</v>
      </c>
      <c r="D2206" s="1" t="s">
        <v>48</v>
      </c>
      <c r="E2206" s="1" t="s">
        <v>24</v>
      </c>
      <c r="F2206" s="2">
        <v>47.5</v>
      </c>
      <c r="G2206" s="2">
        <v>8</v>
      </c>
      <c r="H2206" s="2">
        <v>62</v>
      </c>
      <c r="I2206" s="2">
        <v>72</v>
      </c>
      <c r="J2206" s="1">
        <f t="shared" si="68"/>
        <v>82.300000000000011</v>
      </c>
      <c r="K2206" s="1" t="s">
        <v>225</v>
      </c>
      <c r="L2206" s="1">
        <f t="shared" si="69"/>
        <v>55.5</v>
      </c>
      <c r="M2206" s="42" t="s">
        <v>10773</v>
      </c>
      <c r="N2206" s="2" t="s">
        <v>10772</v>
      </c>
      <c r="O2206" s="1" t="s">
        <v>235</v>
      </c>
      <c r="P2206" s="1" t="s">
        <v>228</v>
      </c>
      <c r="Q2206" s="43">
        <v>40177</v>
      </c>
      <c r="R2206" s="44" t="s">
        <v>10774</v>
      </c>
      <c r="S2206" s="1" t="s">
        <v>10775</v>
      </c>
      <c r="T2206" s="1">
        <v>15912169855</v>
      </c>
      <c r="U2206" s="1" t="s">
        <v>231</v>
      </c>
    </row>
    <row r="2207" spans="1:21">
      <c r="A2207" s="2" t="s">
        <v>57</v>
      </c>
      <c r="B2207" s="31" t="s">
        <v>10776</v>
      </c>
      <c r="C2207" s="1" t="s">
        <v>10777</v>
      </c>
      <c r="D2207" s="1" t="s">
        <v>61</v>
      </c>
      <c r="E2207" s="1" t="s">
        <v>25</v>
      </c>
      <c r="F2207" s="2">
        <v>47</v>
      </c>
      <c r="G2207" s="2">
        <v>7.5</v>
      </c>
      <c r="H2207" s="2">
        <v>67</v>
      </c>
      <c r="I2207" s="2">
        <v>69</v>
      </c>
      <c r="J2207" s="1">
        <f t="shared" si="68"/>
        <v>81.7</v>
      </c>
      <c r="K2207" s="1" t="s">
        <v>225</v>
      </c>
      <c r="L2207" s="1">
        <f t="shared" si="69"/>
        <v>54.5</v>
      </c>
      <c r="M2207" s="42" t="s">
        <v>10778</v>
      </c>
      <c r="N2207" s="2" t="s">
        <v>10777</v>
      </c>
      <c r="O2207" s="31" t="s">
        <v>235</v>
      </c>
      <c r="P2207" s="31" t="s">
        <v>228</v>
      </c>
      <c r="Q2207" s="31" t="s">
        <v>10779</v>
      </c>
      <c r="R2207" s="47" t="s">
        <v>274</v>
      </c>
      <c r="S2207" s="31" t="s">
        <v>10780</v>
      </c>
      <c r="T2207" s="31" t="s">
        <v>10781</v>
      </c>
      <c r="U2207" s="1"/>
    </row>
    <row r="2208" spans="1:21">
      <c r="A2208" s="2" t="s">
        <v>22</v>
      </c>
      <c r="B2208" s="31" t="s">
        <v>10782</v>
      </c>
      <c r="C2208" s="1" t="s">
        <v>10783</v>
      </c>
      <c r="D2208" s="1" t="s">
        <v>30</v>
      </c>
      <c r="E2208" s="1" t="s">
        <v>24</v>
      </c>
      <c r="F2208" s="2">
        <v>48.5</v>
      </c>
      <c r="G2208" s="2">
        <v>11.5</v>
      </c>
      <c r="H2208" s="2">
        <v>56</v>
      </c>
      <c r="I2208" s="2">
        <v>52</v>
      </c>
      <c r="J2208" s="1">
        <f t="shared" si="68"/>
        <v>81.600000000000009</v>
      </c>
      <c r="K2208" s="1" t="s">
        <v>225</v>
      </c>
      <c r="L2208" s="1">
        <f t="shared" si="69"/>
        <v>60</v>
      </c>
      <c r="M2208" s="42" t="s">
        <v>10784</v>
      </c>
      <c r="N2208" s="2" t="s">
        <v>10783</v>
      </c>
      <c r="O2208" s="1" t="s">
        <v>227</v>
      </c>
      <c r="P2208" s="1" t="s">
        <v>236</v>
      </c>
      <c r="Q2208" s="43" t="s">
        <v>10785</v>
      </c>
      <c r="R2208" s="44" t="s">
        <v>1312</v>
      </c>
      <c r="S2208" s="1" t="s">
        <v>10786</v>
      </c>
      <c r="T2208" s="31" t="s">
        <v>10787</v>
      </c>
      <c r="U2208" s="1"/>
    </row>
    <row r="2209" spans="1:21">
      <c r="A2209" s="2" t="s">
        <v>84</v>
      </c>
      <c r="B2209" s="31" t="s">
        <v>10788</v>
      </c>
      <c r="C2209" s="1" t="s">
        <v>10789</v>
      </c>
      <c r="D2209" s="1" t="s">
        <v>86</v>
      </c>
      <c r="E2209" s="1" t="s">
        <v>26</v>
      </c>
      <c r="F2209" s="2">
        <v>42</v>
      </c>
      <c r="G2209" s="2">
        <v>13</v>
      </c>
      <c r="H2209" s="2">
        <v>63</v>
      </c>
      <c r="I2209" s="2">
        <v>68</v>
      </c>
      <c r="J2209" s="1">
        <f t="shared" si="68"/>
        <v>81.199999999999989</v>
      </c>
      <c r="K2209" s="1" t="s">
        <v>225</v>
      </c>
      <c r="L2209" s="1">
        <f t="shared" si="69"/>
        <v>55</v>
      </c>
      <c r="M2209" s="42" t="s">
        <v>10790</v>
      </c>
      <c r="N2209" s="2" t="s">
        <v>10789</v>
      </c>
      <c r="O2209" s="1" t="s">
        <v>235</v>
      </c>
      <c r="P2209" s="1" t="s">
        <v>242</v>
      </c>
      <c r="Q2209" s="43">
        <v>39526</v>
      </c>
      <c r="R2209" s="44" t="s">
        <v>10791</v>
      </c>
      <c r="S2209" s="1" t="s">
        <v>10792</v>
      </c>
      <c r="T2209" s="1">
        <v>15288570457</v>
      </c>
      <c r="U2209" s="1"/>
    </row>
    <row r="2210" spans="1:21">
      <c r="A2210" s="2" t="s">
        <v>42</v>
      </c>
      <c r="B2210" s="31" t="s">
        <v>10793</v>
      </c>
      <c r="C2210" s="1" t="s">
        <v>10794</v>
      </c>
      <c r="D2210" s="1" t="s">
        <v>43</v>
      </c>
      <c r="E2210" s="1" t="s">
        <v>24</v>
      </c>
      <c r="F2210" s="2">
        <v>54</v>
      </c>
      <c r="G2210" s="2">
        <v>4</v>
      </c>
      <c r="H2210" s="2">
        <v>54</v>
      </c>
      <c r="I2210" s="2">
        <v>55</v>
      </c>
      <c r="J2210" s="1">
        <f t="shared" si="68"/>
        <v>79.8</v>
      </c>
      <c r="K2210" s="1" t="s">
        <v>225</v>
      </c>
      <c r="L2210" s="1">
        <f t="shared" si="69"/>
        <v>58</v>
      </c>
      <c r="M2210" s="42" t="s">
        <v>10795</v>
      </c>
      <c r="N2210" s="2" t="s">
        <v>10794</v>
      </c>
      <c r="O2210" s="1" t="s">
        <v>235</v>
      </c>
      <c r="P2210" s="1" t="s">
        <v>242</v>
      </c>
      <c r="Q2210" s="43">
        <v>40028</v>
      </c>
      <c r="R2210" s="44" t="s">
        <v>2886</v>
      </c>
      <c r="S2210" s="1" t="s">
        <v>10796</v>
      </c>
      <c r="T2210" s="1">
        <v>17702121944</v>
      </c>
      <c r="U2210" s="1"/>
    </row>
    <row r="2211" spans="1:21">
      <c r="A2211" s="2" t="s">
        <v>22</v>
      </c>
      <c r="B2211" s="31" t="s">
        <v>10797</v>
      </c>
      <c r="C2211" s="1" t="s">
        <v>10798</v>
      </c>
      <c r="D2211" s="1" t="s">
        <v>32</v>
      </c>
      <c r="E2211" s="1" t="s">
        <v>24</v>
      </c>
      <c r="F2211" s="2">
        <v>48</v>
      </c>
      <c r="G2211" s="2">
        <v>9</v>
      </c>
      <c r="H2211" s="2">
        <v>55</v>
      </c>
      <c r="I2211" s="2">
        <v>56</v>
      </c>
      <c r="J2211" s="1">
        <f t="shared" si="68"/>
        <v>79.2</v>
      </c>
      <c r="K2211" s="1" t="s">
        <v>225</v>
      </c>
      <c r="L2211" s="1">
        <f t="shared" si="69"/>
        <v>57</v>
      </c>
      <c r="M2211" s="42" t="s">
        <v>10799</v>
      </c>
      <c r="N2211" s="2" t="s">
        <v>10798</v>
      </c>
      <c r="O2211" s="1" t="s">
        <v>235</v>
      </c>
      <c r="P2211" s="1" t="s">
        <v>228</v>
      </c>
      <c r="Q2211" s="43" t="s">
        <v>10800</v>
      </c>
      <c r="R2211" s="44" t="s">
        <v>7321</v>
      </c>
      <c r="S2211" s="1" t="s">
        <v>10801</v>
      </c>
      <c r="T2211" s="1">
        <v>15125879813</v>
      </c>
      <c r="U2211" s="1"/>
    </row>
    <row r="2212" spans="1:21">
      <c r="A2212" s="2" t="s">
        <v>22</v>
      </c>
      <c r="B2212" s="31" t="s">
        <v>10802</v>
      </c>
      <c r="C2212" s="1" t="s">
        <v>10803</v>
      </c>
      <c r="D2212" s="1" t="s">
        <v>33</v>
      </c>
      <c r="E2212" s="1" t="s">
        <v>35</v>
      </c>
      <c r="F2212" s="2">
        <v>43.5</v>
      </c>
      <c r="G2212" s="2">
        <v>10.5</v>
      </c>
      <c r="H2212" s="2">
        <v>59</v>
      </c>
      <c r="I2212" s="2">
        <v>57</v>
      </c>
      <c r="J2212" s="1">
        <f t="shared" si="68"/>
        <v>77.2</v>
      </c>
      <c r="K2212" s="1" t="s">
        <v>225</v>
      </c>
      <c r="L2212" s="1">
        <f t="shared" si="69"/>
        <v>54</v>
      </c>
      <c r="M2212" s="42" t="s">
        <v>10804</v>
      </c>
      <c r="N2212" s="2" t="s">
        <v>10803</v>
      </c>
      <c r="O2212" s="1" t="s">
        <v>235</v>
      </c>
      <c r="P2212" s="1" t="s">
        <v>236</v>
      </c>
      <c r="Q2212" s="31" t="s">
        <v>9815</v>
      </c>
      <c r="R2212" s="47" t="s">
        <v>10805</v>
      </c>
      <c r="S2212" s="31" t="s">
        <v>10806</v>
      </c>
      <c r="T2212" s="31" t="s">
        <v>10807</v>
      </c>
      <c r="U2212" s="1"/>
    </row>
    <row r="2213" spans="1:21">
      <c r="A2213" s="2" t="s">
        <v>45</v>
      </c>
      <c r="B2213" s="31" t="s">
        <v>10808</v>
      </c>
      <c r="C2213" s="1" t="s">
        <v>10809</v>
      </c>
      <c r="D2213" s="1" t="s">
        <v>50</v>
      </c>
      <c r="E2213" s="1" t="s">
        <v>24</v>
      </c>
      <c r="F2213" s="2">
        <v>45</v>
      </c>
      <c r="G2213" s="2">
        <v>9.5</v>
      </c>
      <c r="H2213" s="2">
        <v>56</v>
      </c>
      <c r="I2213" s="2">
        <v>54</v>
      </c>
      <c r="J2213" s="1">
        <f t="shared" si="68"/>
        <v>76.5</v>
      </c>
      <c r="K2213" s="1" t="s">
        <v>225</v>
      </c>
      <c r="L2213" s="1">
        <f t="shared" si="69"/>
        <v>54.5</v>
      </c>
      <c r="M2213" s="42" t="s">
        <v>10810</v>
      </c>
      <c r="N2213" s="2" t="s">
        <v>10809</v>
      </c>
      <c r="O2213" s="1" t="s">
        <v>227</v>
      </c>
      <c r="P2213" s="1" t="s">
        <v>242</v>
      </c>
      <c r="Q2213" s="43">
        <v>39981</v>
      </c>
      <c r="R2213" s="44" t="s">
        <v>9824</v>
      </c>
      <c r="S2213" s="1" t="s">
        <v>10811</v>
      </c>
      <c r="T2213" s="1">
        <v>15125894435</v>
      </c>
      <c r="U2213" s="1"/>
    </row>
    <row r="2214" spans="1:21">
      <c r="A2214" s="2" t="s">
        <v>42</v>
      </c>
      <c r="B2214" s="31" t="s">
        <v>10812</v>
      </c>
      <c r="C2214" s="1" t="s">
        <v>10813</v>
      </c>
      <c r="D2214" s="1" t="s">
        <v>43</v>
      </c>
      <c r="E2214" s="1" t="s">
        <v>24</v>
      </c>
      <c r="F2214" s="2">
        <v>46.5</v>
      </c>
      <c r="G2214" s="2">
        <v>3</v>
      </c>
      <c r="H2214" s="2">
        <v>64</v>
      </c>
      <c r="I2214" s="2">
        <v>68</v>
      </c>
      <c r="J2214" s="1">
        <f t="shared" si="68"/>
        <v>75.900000000000006</v>
      </c>
      <c r="K2214" s="1" t="s">
        <v>225</v>
      </c>
      <c r="L2214" s="1">
        <f t="shared" si="69"/>
        <v>49.5</v>
      </c>
      <c r="M2214" s="42" t="s">
        <v>10814</v>
      </c>
      <c r="N2214" s="2" t="s">
        <v>10813</v>
      </c>
      <c r="O2214" s="1" t="s">
        <v>235</v>
      </c>
      <c r="P2214" s="1" t="s">
        <v>242</v>
      </c>
      <c r="Q2214" s="43">
        <v>40018</v>
      </c>
      <c r="R2214" s="44" t="s">
        <v>2592</v>
      </c>
      <c r="S2214" s="1" t="s">
        <v>10815</v>
      </c>
      <c r="T2214" s="1">
        <v>18206768981</v>
      </c>
      <c r="U2214" s="1" t="s">
        <v>231</v>
      </c>
    </row>
    <row r="2215" spans="1:21">
      <c r="A2215" s="2" t="s">
        <v>65</v>
      </c>
      <c r="B2215" s="31" t="s">
        <v>10816</v>
      </c>
      <c r="C2215" s="1" t="s">
        <v>10817</v>
      </c>
      <c r="D2215" s="1" t="s">
        <v>73</v>
      </c>
      <c r="E2215" s="1" t="s">
        <v>24</v>
      </c>
      <c r="F2215" s="2">
        <v>48</v>
      </c>
      <c r="G2215" s="2">
        <v>4.5</v>
      </c>
      <c r="H2215" s="2">
        <v>54</v>
      </c>
      <c r="I2215" s="2">
        <v>58</v>
      </c>
      <c r="J2215" s="1">
        <f t="shared" si="68"/>
        <v>74.900000000000006</v>
      </c>
      <c r="K2215" s="1" t="s">
        <v>225</v>
      </c>
      <c r="L2215" s="1">
        <f t="shared" si="69"/>
        <v>52.5</v>
      </c>
      <c r="M2215" s="42" t="s">
        <v>10818</v>
      </c>
      <c r="N2215" s="2" t="s">
        <v>10817</v>
      </c>
      <c r="O2215" s="1" t="s">
        <v>235</v>
      </c>
      <c r="P2215" s="1" t="s">
        <v>236</v>
      </c>
      <c r="Q2215" s="43">
        <v>40225</v>
      </c>
      <c r="R2215" s="44" t="s">
        <v>10819</v>
      </c>
      <c r="S2215" s="1" t="s">
        <v>10820</v>
      </c>
      <c r="T2215" s="31" t="s">
        <v>10821</v>
      </c>
      <c r="U2215" s="1"/>
    </row>
    <row r="2216" spans="1:21">
      <c r="A2216" s="2" t="s">
        <v>45</v>
      </c>
      <c r="B2216" s="31" t="s">
        <v>10822</v>
      </c>
      <c r="C2216" s="1" t="s">
        <v>10823</v>
      </c>
      <c r="D2216" s="1" t="s">
        <v>50</v>
      </c>
      <c r="E2216" s="1" t="s">
        <v>24</v>
      </c>
      <c r="F2216" s="2">
        <v>35.5</v>
      </c>
      <c r="G2216" s="2">
        <v>13</v>
      </c>
      <c r="H2216" s="2">
        <v>49</v>
      </c>
      <c r="I2216" s="2">
        <v>63</v>
      </c>
      <c r="J2216" s="1">
        <f t="shared" si="68"/>
        <v>70.900000000000006</v>
      </c>
      <c r="K2216" s="1" t="s">
        <v>225</v>
      </c>
      <c r="L2216" s="1">
        <f t="shared" si="69"/>
        <v>48.5</v>
      </c>
      <c r="M2216" s="42" t="s">
        <v>10824</v>
      </c>
      <c r="N2216" s="2" t="s">
        <v>10823</v>
      </c>
      <c r="O2216" s="1" t="s">
        <v>235</v>
      </c>
      <c r="P2216" s="1" t="s">
        <v>242</v>
      </c>
      <c r="Q2216" s="43">
        <v>40116</v>
      </c>
      <c r="R2216" s="44" t="s">
        <v>2512</v>
      </c>
      <c r="S2216" s="1" t="s">
        <v>10825</v>
      </c>
      <c r="T2216" s="1">
        <v>15126049701</v>
      </c>
      <c r="U2216" s="1"/>
    </row>
    <row r="2217" spans="1:21">
      <c r="A2217" s="2" t="s">
        <v>65</v>
      </c>
      <c r="B2217" s="31" t="s">
        <v>10826</v>
      </c>
      <c r="C2217" s="1" t="s">
        <v>10827</v>
      </c>
      <c r="D2217" s="1" t="s">
        <v>66</v>
      </c>
      <c r="E2217" s="1" t="s">
        <v>26</v>
      </c>
      <c r="F2217" s="2">
        <v>42.5</v>
      </c>
      <c r="G2217" s="2">
        <v>8</v>
      </c>
      <c r="H2217" s="2">
        <v>44</v>
      </c>
      <c r="I2217" s="2">
        <v>56</v>
      </c>
      <c r="J2217" s="1">
        <f t="shared" si="68"/>
        <v>70.5</v>
      </c>
      <c r="K2217" s="1" t="s">
        <v>225</v>
      </c>
      <c r="L2217" s="1">
        <f t="shared" si="69"/>
        <v>50.5</v>
      </c>
      <c r="M2217" s="42" t="s">
        <v>10828</v>
      </c>
      <c r="N2217" s="2" t="s">
        <v>10827</v>
      </c>
      <c r="O2217" s="1" t="s">
        <v>235</v>
      </c>
      <c r="P2217" s="1" t="s">
        <v>242</v>
      </c>
      <c r="Q2217" s="31" t="s">
        <v>6170</v>
      </c>
      <c r="R2217" s="44" t="s">
        <v>700</v>
      </c>
      <c r="S2217" s="1" t="s">
        <v>10829</v>
      </c>
      <c r="T2217" s="1">
        <v>15808784764</v>
      </c>
      <c r="U2217" s="1"/>
    </row>
    <row r="2218" spans="1:21">
      <c r="A2218" s="2" t="s">
        <v>84</v>
      </c>
      <c r="B2218" s="31" t="s">
        <v>10830</v>
      </c>
      <c r="C2218" s="1" t="s">
        <v>10831</v>
      </c>
      <c r="D2218" s="1" t="s">
        <v>88</v>
      </c>
      <c r="E2218" s="1" t="s">
        <v>24</v>
      </c>
      <c r="F2218" s="2">
        <v>43</v>
      </c>
      <c r="G2218" s="2">
        <v>7.5</v>
      </c>
      <c r="H2218" s="2">
        <v>48</v>
      </c>
      <c r="I2218" s="2">
        <v>42</v>
      </c>
      <c r="J2218" s="1">
        <f t="shared" si="68"/>
        <v>68.5</v>
      </c>
      <c r="K2218" s="1" t="s">
        <v>225</v>
      </c>
      <c r="L2218" s="1">
        <f t="shared" si="69"/>
        <v>50.5</v>
      </c>
      <c r="M2218" s="42" t="s">
        <v>10832</v>
      </c>
      <c r="N2218" s="2" t="s">
        <v>10831</v>
      </c>
      <c r="O2218" s="1" t="s">
        <v>235</v>
      </c>
      <c r="P2218" s="1" t="s">
        <v>242</v>
      </c>
      <c r="Q2218" s="43">
        <v>40097</v>
      </c>
      <c r="R2218" s="44" t="s">
        <v>1349</v>
      </c>
      <c r="S2218" s="1" t="s">
        <v>10833</v>
      </c>
      <c r="T2218" s="1">
        <v>13638778750</v>
      </c>
      <c r="U2218" s="1"/>
    </row>
    <row r="2219" spans="1:21">
      <c r="A2219" s="2" t="s">
        <v>65</v>
      </c>
      <c r="B2219" s="31" t="s">
        <v>10834</v>
      </c>
      <c r="C2219" s="1" t="s">
        <v>10835</v>
      </c>
      <c r="D2219" s="1" t="s">
        <v>69</v>
      </c>
      <c r="E2219" s="1" t="s">
        <v>24</v>
      </c>
      <c r="F2219" s="2">
        <v>29</v>
      </c>
      <c r="G2219" s="2">
        <v>15</v>
      </c>
      <c r="H2219" s="2">
        <v>63</v>
      </c>
      <c r="I2219" s="2">
        <v>57</v>
      </c>
      <c r="J2219" s="1">
        <f t="shared" si="68"/>
        <v>68</v>
      </c>
      <c r="K2219" s="1" t="s">
        <v>225</v>
      </c>
      <c r="L2219" s="1">
        <f t="shared" si="69"/>
        <v>44</v>
      </c>
      <c r="M2219" s="42" t="s">
        <v>10836</v>
      </c>
      <c r="N2219" s="2" t="s">
        <v>10835</v>
      </c>
      <c r="O2219" s="1" t="s">
        <v>235</v>
      </c>
      <c r="P2219" s="1" t="s">
        <v>242</v>
      </c>
      <c r="Q2219" s="43">
        <v>40101</v>
      </c>
      <c r="R2219" s="44" t="s">
        <v>10744</v>
      </c>
      <c r="S2219" s="1" t="s">
        <v>10837</v>
      </c>
      <c r="T2219" s="1">
        <v>15987221591</v>
      </c>
      <c r="U2219" s="1"/>
    </row>
    <row r="2220" spans="1:21">
      <c r="A2220" s="2" t="s">
        <v>57</v>
      </c>
      <c r="B2220" s="31" t="s">
        <v>10838</v>
      </c>
      <c r="C2220" s="1" t="s">
        <v>10839</v>
      </c>
      <c r="D2220" s="1" t="s">
        <v>60</v>
      </c>
      <c r="E2220" s="1" t="s">
        <v>24</v>
      </c>
      <c r="F2220" s="2">
        <v>41.5</v>
      </c>
      <c r="G2220" s="2">
        <v>8.5</v>
      </c>
      <c r="H2220" s="2">
        <v>33</v>
      </c>
      <c r="I2220" s="2">
        <v>54</v>
      </c>
      <c r="J2220" s="1">
        <f t="shared" si="68"/>
        <v>67.400000000000006</v>
      </c>
      <c r="K2220" s="1" t="s">
        <v>225</v>
      </c>
      <c r="L2220" s="1">
        <f t="shared" si="69"/>
        <v>50</v>
      </c>
      <c r="M2220" s="42" t="s">
        <v>10840</v>
      </c>
      <c r="N2220" s="2" t="s">
        <v>10839</v>
      </c>
      <c r="O2220" s="31" t="s">
        <v>227</v>
      </c>
      <c r="P2220" s="31" t="s">
        <v>236</v>
      </c>
      <c r="Q2220" s="31" t="s">
        <v>10841</v>
      </c>
      <c r="R2220" s="47" t="s">
        <v>7482</v>
      </c>
      <c r="S2220" s="31" t="s">
        <v>10842</v>
      </c>
      <c r="T2220" s="1">
        <v>13638796535</v>
      </c>
      <c r="U2220" s="1"/>
    </row>
    <row r="2221" spans="1:21">
      <c r="A2221" s="2" t="s">
        <v>22</v>
      </c>
      <c r="B2221" s="31" t="s">
        <v>10843</v>
      </c>
      <c r="C2221" s="1" t="s">
        <v>10844</v>
      </c>
      <c r="D2221" s="1" t="s">
        <v>33</v>
      </c>
      <c r="E2221" s="1" t="s">
        <v>36</v>
      </c>
      <c r="F2221" s="2">
        <v>32.5</v>
      </c>
      <c r="G2221" s="2">
        <v>13</v>
      </c>
      <c r="H2221" s="2">
        <v>52</v>
      </c>
      <c r="I2221" s="2">
        <v>52</v>
      </c>
      <c r="J2221" s="1">
        <f t="shared" si="68"/>
        <v>66.3</v>
      </c>
      <c r="K2221" s="1" t="s">
        <v>225</v>
      </c>
      <c r="L2221" s="1">
        <f t="shared" si="69"/>
        <v>45.5</v>
      </c>
      <c r="M2221" s="42" t="s">
        <v>10845</v>
      </c>
      <c r="N2221" s="2" t="s">
        <v>10844</v>
      </c>
      <c r="O2221" s="1" t="s">
        <v>235</v>
      </c>
      <c r="P2221" s="1" t="s">
        <v>242</v>
      </c>
      <c r="Q2221" s="43">
        <v>39871</v>
      </c>
      <c r="R2221" s="44" t="s">
        <v>10846</v>
      </c>
      <c r="S2221" s="1" t="s">
        <v>10847</v>
      </c>
      <c r="T2221" s="1">
        <v>19995876853</v>
      </c>
      <c r="U2221" s="1"/>
    </row>
    <row r="2222" spans="1:21">
      <c r="A2222" s="2" t="s">
        <v>22</v>
      </c>
      <c r="B2222" s="31" t="s">
        <v>10848</v>
      </c>
      <c r="C2222" s="1" t="s">
        <v>10849</v>
      </c>
      <c r="D2222" s="1" t="s">
        <v>33</v>
      </c>
      <c r="E2222" s="1" t="s">
        <v>36</v>
      </c>
      <c r="F2222" s="2">
        <v>27</v>
      </c>
      <c r="G2222" s="2">
        <v>11.5</v>
      </c>
      <c r="H2222" s="2">
        <v>72</v>
      </c>
      <c r="I2222" s="2">
        <v>67</v>
      </c>
      <c r="J2222" s="1">
        <f t="shared" si="68"/>
        <v>66.3</v>
      </c>
      <c r="K2222" s="1" t="s">
        <v>225</v>
      </c>
      <c r="L2222" s="1">
        <f t="shared" si="69"/>
        <v>38.5</v>
      </c>
      <c r="M2222" s="42" t="s">
        <v>10850</v>
      </c>
      <c r="N2222" s="2" t="s">
        <v>10849</v>
      </c>
      <c r="O2222" s="31" t="s">
        <v>235</v>
      </c>
      <c r="P2222" s="1" t="s">
        <v>242</v>
      </c>
      <c r="Q2222" s="43">
        <v>40011</v>
      </c>
      <c r="R2222" s="44" t="s">
        <v>9650</v>
      </c>
      <c r="S2222" s="1" t="s">
        <v>10851</v>
      </c>
      <c r="T2222" s="1">
        <v>15125810025</v>
      </c>
      <c r="U2222" s="1"/>
    </row>
    <row r="2223" spans="1:21">
      <c r="A2223" s="2" t="s">
        <v>45</v>
      </c>
      <c r="B2223" s="31" t="s">
        <v>10852</v>
      </c>
      <c r="C2223" s="1" t="s">
        <v>10853</v>
      </c>
      <c r="D2223" s="1" t="s">
        <v>48</v>
      </c>
      <c r="E2223" s="1" t="s">
        <v>24</v>
      </c>
      <c r="F2223" s="2">
        <v>31</v>
      </c>
      <c r="G2223" s="2">
        <v>12.5</v>
      </c>
      <c r="H2223" s="2">
        <v>50</v>
      </c>
      <c r="I2223" s="2">
        <v>59</v>
      </c>
      <c r="J2223" s="1">
        <f t="shared" si="68"/>
        <v>65.3</v>
      </c>
      <c r="K2223" s="1" t="s">
        <v>225</v>
      </c>
      <c r="L2223" s="1">
        <f t="shared" si="69"/>
        <v>43.5</v>
      </c>
      <c r="M2223" s="42" t="s">
        <v>10854</v>
      </c>
      <c r="N2223" s="2" t="s">
        <v>10853</v>
      </c>
      <c r="O2223" s="1" t="s">
        <v>227</v>
      </c>
      <c r="P2223" s="1" t="s">
        <v>242</v>
      </c>
      <c r="Q2223" s="43">
        <v>40158</v>
      </c>
      <c r="R2223" s="44" t="s">
        <v>3597</v>
      </c>
      <c r="S2223" s="1" t="s">
        <v>10762</v>
      </c>
      <c r="T2223" s="1">
        <v>15288524872</v>
      </c>
      <c r="U2223" s="1" t="s">
        <v>231</v>
      </c>
    </row>
    <row r="2224" spans="1:21">
      <c r="A2224" s="2" t="s">
        <v>39</v>
      </c>
      <c r="B2224" s="31" t="s">
        <v>10855</v>
      </c>
      <c r="C2224" s="1" t="s">
        <v>10856</v>
      </c>
      <c r="D2224" s="1" t="s">
        <v>40</v>
      </c>
      <c r="E2224" s="1" t="s">
        <v>25</v>
      </c>
      <c r="F2224" s="2">
        <v>31</v>
      </c>
      <c r="G2224" s="2">
        <v>21.5</v>
      </c>
      <c r="H2224" s="2">
        <v>36</v>
      </c>
      <c r="I2224" s="2">
        <v>26</v>
      </c>
      <c r="J2224" s="1">
        <f t="shared" si="68"/>
        <v>64.900000000000006</v>
      </c>
      <c r="K2224" s="1" t="s">
        <v>225</v>
      </c>
      <c r="L2224" s="1">
        <f t="shared" si="69"/>
        <v>52.5</v>
      </c>
      <c r="M2224" s="42" t="s">
        <v>10857</v>
      </c>
      <c r="N2224" s="2" t="s">
        <v>10856</v>
      </c>
      <c r="O2224" s="1" t="s">
        <v>235</v>
      </c>
      <c r="P2224" s="1" t="s">
        <v>242</v>
      </c>
      <c r="Q2224" s="43">
        <v>40344</v>
      </c>
      <c r="R2224" s="44" t="s">
        <v>6165</v>
      </c>
      <c r="S2224" s="1" t="s">
        <v>10858</v>
      </c>
      <c r="T2224" s="1">
        <v>13578403948</v>
      </c>
      <c r="U2224" s="1"/>
    </row>
    <row r="2225" spans="1:21">
      <c r="A2225" s="2" t="s">
        <v>22</v>
      </c>
      <c r="B2225" s="31" t="s">
        <v>10859</v>
      </c>
      <c r="C2225" s="1" t="s">
        <v>10860</v>
      </c>
      <c r="D2225" s="1" t="s">
        <v>33</v>
      </c>
      <c r="E2225" s="1" t="s">
        <v>36</v>
      </c>
      <c r="F2225" s="2">
        <v>26</v>
      </c>
      <c r="G2225" s="2">
        <v>12</v>
      </c>
      <c r="H2225" s="2">
        <v>61</v>
      </c>
      <c r="I2225" s="2">
        <v>62</v>
      </c>
      <c r="J2225" s="1">
        <f t="shared" si="68"/>
        <v>62.6</v>
      </c>
      <c r="K2225" s="1" t="s">
        <v>225</v>
      </c>
      <c r="L2225" s="1">
        <f t="shared" si="69"/>
        <v>38</v>
      </c>
      <c r="M2225" s="42" t="s">
        <v>10861</v>
      </c>
      <c r="N2225" s="2" t="s">
        <v>10860</v>
      </c>
      <c r="O2225" s="1" t="s">
        <v>235</v>
      </c>
      <c r="P2225" s="1" t="s">
        <v>242</v>
      </c>
      <c r="Q2225" s="43">
        <v>40105</v>
      </c>
      <c r="R2225" s="44" t="s">
        <v>7350</v>
      </c>
      <c r="S2225" s="1" t="s">
        <v>10862</v>
      </c>
      <c r="T2225" s="1">
        <v>18687871582</v>
      </c>
      <c r="U2225" s="1"/>
    </row>
    <row r="2226" spans="1:21">
      <c r="A2226" s="2" t="s">
        <v>65</v>
      </c>
      <c r="B2226" s="31" t="s">
        <v>10863</v>
      </c>
      <c r="C2226" s="1" t="s">
        <v>10864</v>
      </c>
      <c r="D2226" s="1" t="s">
        <v>66</v>
      </c>
      <c r="E2226" s="1" t="s">
        <v>26</v>
      </c>
      <c r="F2226" s="2">
        <v>39</v>
      </c>
      <c r="G2226" s="2">
        <v>4</v>
      </c>
      <c r="H2226" s="2">
        <v>41</v>
      </c>
      <c r="I2226" s="2">
        <v>53</v>
      </c>
      <c r="J2226" s="1">
        <f t="shared" si="68"/>
        <v>61.800000000000004</v>
      </c>
      <c r="K2226" s="1" t="s">
        <v>225</v>
      </c>
      <c r="L2226" s="1">
        <f t="shared" si="69"/>
        <v>43</v>
      </c>
      <c r="M2226" s="42" t="s">
        <v>10865</v>
      </c>
      <c r="N2226" s="2" t="s">
        <v>10864</v>
      </c>
      <c r="O2226" s="1" t="s">
        <v>235</v>
      </c>
      <c r="P2226" s="1" t="s">
        <v>242</v>
      </c>
      <c r="Q2226" s="31" t="s">
        <v>10866</v>
      </c>
      <c r="R2226" s="44" t="s">
        <v>6710</v>
      </c>
      <c r="S2226" s="1" t="s">
        <v>10867</v>
      </c>
      <c r="T2226" s="1">
        <v>15125956324</v>
      </c>
      <c r="U2226" s="1"/>
    </row>
    <row r="2227" spans="1:21">
      <c r="A2227" s="2" t="s">
        <v>22</v>
      </c>
      <c r="B2227" s="31" t="s">
        <v>10868</v>
      </c>
      <c r="C2227" s="1" t="s">
        <v>10869</v>
      </c>
      <c r="D2227" s="1" t="s">
        <v>33</v>
      </c>
      <c r="E2227" s="1" t="s">
        <v>27</v>
      </c>
      <c r="F2227" s="2">
        <v>23.5</v>
      </c>
      <c r="G2227" s="2">
        <v>19.5</v>
      </c>
      <c r="H2227" s="2">
        <v>48</v>
      </c>
      <c r="I2227" s="2">
        <v>45</v>
      </c>
      <c r="J2227" s="1">
        <f t="shared" si="68"/>
        <v>61.6</v>
      </c>
      <c r="K2227" s="1" t="s">
        <v>225</v>
      </c>
      <c r="L2227" s="1">
        <f t="shared" si="69"/>
        <v>43</v>
      </c>
      <c r="M2227" s="42" t="s">
        <v>10870</v>
      </c>
      <c r="N2227" s="2" t="s">
        <v>10869</v>
      </c>
      <c r="O2227" s="1" t="s">
        <v>227</v>
      </c>
      <c r="P2227" s="1" t="s">
        <v>242</v>
      </c>
      <c r="Q2227" s="43">
        <v>40178</v>
      </c>
      <c r="R2227" s="44" t="s">
        <v>10871</v>
      </c>
      <c r="S2227" s="1" t="s">
        <v>10872</v>
      </c>
      <c r="T2227" s="1">
        <v>15987206875</v>
      </c>
      <c r="U2227" s="1"/>
    </row>
    <row r="2228" spans="1:21">
      <c r="A2228" s="2" t="s">
        <v>52</v>
      </c>
      <c r="B2228" s="31" t="s">
        <v>10873</v>
      </c>
      <c r="C2228" s="1" t="s">
        <v>10874</v>
      </c>
      <c r="D2228" s="1" t="s">
        <v>56</v>
      </c>
      <c r="E2228" s="1" t="s">
        <v>24</v>
      </c>
      <c r="F2228" s="2">
        <v>22</v>
      </c>
      <c r="G2228" s="2">
        <v>23.5</v>
      </c>
      <c r="H2228" s="2">
        <v>43</v>
      </c>
      <c r="I2228" s="2">
        <v>37</v>
      </c>
      <c r="J2228" s="1">
        <f t="shared" si="68"/>
        <v>61.5</v>
      </c>
      <c r="K2228" s="1" t="s">
        <v>225</v>
      </c>
      <c r="L2228" s="1">
        <f t="shared" si="69"/>
        <v>45.5</v>
      </c>
      <c r="M2228" s="42" t="s">
        <v>10875</v>
      </c>
      <c r="N2228" s="2" t="s">
        <v>10874</v>
      </c>
      <c r="O2228" s="1" t="s">
        <v>235</v>
      </c>
      <c r="P2228" s="1" t="s">
        <v>242</v>
      </c>
      <c r="Q2228" s="43">
        <v>39954</v>
      </c>
      <c r="R2228" s="44" t="s">
        <v>4126</v>
      </c>
      <c r="S2228" s="1" t="s">
        <v>10876</v>
      </c>
      <c r="T2228" s="1">
        <v>15891818071</v>
      </c>
      <c r="U2228" s="1"/>
    </row>
    <row r="2229" spans="1:21">
      <c r="A2229" s="2" t="s">
        <v>22</v>
      </c>
      <c r="B2229" s="31" t="s">
        <v>10877</v>
      </c>
      <c r="C2229" s="1" t="s">
        <v>10878</v>
      </c>
      <c r="D2229" s="1" t="s">
        <v>33</v>
      </c>
      <c r="E2229" s="1" t="s">
        <v>35</v>
      </c>
      <c r="F2229" s="2">
        <v>14</v>
      </c>
      <c r="G2229" s="2">
        <v>19</v>
      </c>
      <c r="H2229" s="2">
        <v>74</v>
      </c>
      <c r="I2229" s="2">
        <v>68</v>
      </c>
      <c r="J2229" s="1">
        <f t="shared" si="68"/>
        <v>61.4</v>
      </c>
      <c r="K2229" s="1" t="s">
        <v>225</v>
      </c>
      <c r="L2229" s="1">
        <f t="shared" si="69"/>
        <v>33</v>
      </c>
      <c r="M2229" s="42" t="s">
        <v>10879</v>
      </c>
      <c r="N2229" s="2" t="s">
        <v>10878</v>
      </c>
      <c r="O2229" s="1" t="s">
        <v>227</v>
      </c>
      <c r="P2229" s="1" t="s">
        <v>242</v>
      </c>
      <c r="Q2229" s="31" t="s">
        <v>10880</v>
      </c>
      <c r="R2229" s="47" t="s">
        <v>10881</v>
      </c>
      <c r="S2229" s="31" t="s">
        <v>10882</v>
      </c>
      <c r="T2229" s="31" t="s">
        <v>10883</v>
      </c>
      <c r="U2229" s="1"/>
    </row>
    <row r="2230" spans="1:21">
      <c r="A2230" s="2" t="s">
        <v>84</v>
      </c>
      <c r="B2230" s="31" t="s">
        <v>10884</v>
      </c>
      <c r="C2230" s="1" t="s">
        <v>10885</v>
      </c>
      <c r="D2230" s="1" t="s">
        <v>89</v>
      </c>
      <c r="E2230" s="1" t="s">
        <v>25</v>
      </c>
      <c r="F2230" s="2">
        <v>28</v>
      </c>
      <c r="G2230" s="2">
        <v>11.5</v>
      </c>
      <c r="H2230" s="2">
        <v>57</v>
      </c>
      <c r="I2230" s="2">
        <v>51</v>
      </c>
      <c r="J2230" s="1">
        <f t="shared" si="68"/>
        <v>61.1</v>
      </c>
      <c r="K2230" s="1" t="s">
        <v>225</v>
      </c>
      <c r="L2230" s="1">
        <f t="shared" si="69"/>
        <v>39.5</v>
      </c>
      <c r="M2230" s="42" t="s">
        <v>10886</v>
      </c>
      <c r="N2230" s="2" t="s">
        <v>10885</v>
      </c>
      <c r="O2230" s="1" t="s">
        <v>235</v>
      </c>
      <c r="P2230" s="1" t="s">
        <v>242</v>
      </c>
      <c r="Q2230" s="56" t="s">
        <v>10887</v>
      </c>
      <c r="R2230" s="44" t="s">
        <v>3440</v>
      </c>
      <c r="S2230" s="1" t="s">
        <v>10888</v>
      </c>
      <c r="T2230" s="1">
        <v>18387870318</v>
      </c>
      <c r="U2230" s="1"/>
    </row>
    <row r="2231" spans="1:21">
      <c r="A2231" s="2" t="s">
        <v>22</v>
      </c>
      <c r="B2231" s="31" t="s">
        <v>10889</v>
      </c>
      <c r="C2231" s="1" t="s">
        <v>10890</v>
      </c>
      <c r="D2231" s="1" t="s">
        <v>33</v>
      </c>
      <c r="E2231" s="1" t="s">
        <v>35</v>
      </c>
      <c r="F2231" s="2">
        <v>27.5</v>
      </c>
      <c r="G2231" s="2">
        <v>6.5</v>
      </c>
      <c r="H2231" s="2">
        <v>64</v>
      </c>
      <c r="I2231" s="2">
        <v>67</v>
      </c>
      <c r="J2231" s="1">
        <f t="shared" si="68"/>
        <v>60.199999999999996</v>
      </c>
      <c r="K2231" s="1" t="s">
        <v>225</v>
      </c>
      <c r="L2231" s="1">
        <f t="shared" si="69"/>
        <v>34</v>
      </c>
      <c r="M2231" s="42" t="s">
        <v>10891</v>
      </c>
      <c r="N2231" s="2" t="s">
        <v>10890</v>
      </c>
      <c r="O2231" s="1" t="s">
        <v>235</v>
      </c>
      <c r="P2231" s="1" t="s">
        <v>242</v>
      </c>
      <c r="Q2231" s="31" t="s">
        <v>3999</v>
      </c>
      <c r="R2231" s="47" t="s">
        <v>5018</v>
      </c>
      <c r="S2231" s="31" t="s">
        <v>10892</v>
      </c>
      <c r="T2231" s="31" t="s">
        <v>10893</v>
      </c>
      <c r="U2231" s="1"/>
    </row>
    <row r="2232" spans="1:21">
      <c r="A2232" s="2" t="s">
        <v>22</v>
      </c>
      <c r="B2232" s="31" t="s">
        <v>10894</v>
      </c>
      <c r="C2232" s="1" t="s">
        <v>10895</v>
      </c>
      <c r="D2232" s="1" t="s">
        <v>33</v>
      </c>
      <c r="E2232" s="1" t="s">
        <v>28</v>
      </c>
      <c r="F2232" s="2">
        <v>34.5</v>
      </c>
      <c r="G2232" s="2">
        <v>6</v>
      </c>
      <c r="H2232" s="2">
        <v>43</v>
      </c>
      <c r="I2232" s="2">
        <v>55</v>
      </c>
      <c r="J2232" s="1">
        <f t="shared" si="68"/>
        <v>60.1</v>
      </c>
      <c r="K2232" s="1" t="s">
        <v>225</v>
      </c>
      <c r="L2232" s="1">
        <f t="shared" si="69"/>
        <v>40.5</v>
      </c>
      <c r="M2232" s="42" t="s">
        <v>10896</v>
      </c>
      <c r="N2232" s="2" t="s">
        <v>10895</v>
      </c>
      <c r="O2232" s="1" t="s">
        <v>235</v>
      </c>
      <c r="P2232" s="1" t="s">
        <v>236</v>
      </c>
      <c r="Q2232" s="31" t="s">
        <v>10897</v>
      </c>
      <c r="R2232" s="44" t="s">
        <v>10898</v>
      </c>
      <c r="S2232" s="1" t="s">
        <v>10899</v>
      </c>
      <c r="T2232" s="1">
        <v>13987878585</v>
      </c>
      <c r="U2232" s="1"/>
    </row>
    <row r="2233" spans="1:21">
      <c r="A2233" s="2" t="s">
        <v>78</v>
      </c>
      <c r="B2233" s="31" t="s">
        <v>10900</v>
      </c>
      <c r="C2233" s="1" t="s">
        <v>10901</v>
      </c>
      <c r="D2233" s="1" t="s">
        <v>79</v>
      </c>
      <c r="E2233" s="1" t="s">
        <v>24</v>
      </c>
      <c r="F2233" s="2">
        <v>24</v>
      </c>
      <c r="G2233" s="2">
        <v>6.5</v>
      </c>
      <c r="H2233" s="2">
        <v>74</v>
      </c>
      <c r="I2233" s="2">
        <v>68</v>
      </c>
      <c r="J2233" s="1">
        <f t="shared" si="68"/>
        <v>58.9</v>
      </c>
      <c r="K2233" s="1" t="s">
        <v>225</v>
      </c>
      <c r="L2233" s="1">
        <f t="shared" si="69"/>
        <v>30.5</v>
      </c>
      <c r="M2233" s="42" t="s">
        <v>10902</v>
      </c>
      <c r="N2233" s="2" t="s">
        <v>10901</v>
      </c>
      <c r="O2233" s="1" t="s">
        <v>227</v>
      </c>
      <c r="P2233" s="1" t="s">
        <v>236</v>
      </c>
      <c r="Q2233" s="43">
        <v>39474</v>
      </c>
      <c r="R2233" s="44" t="s">
        <v>7960</v>
      </c>
      <c r="S2233" s="1" t="s">
        <v>10903</v>
      </c>
      <c r="T2233" s="1">
        <v>15125707024</v>
      </c>
      <c r="U2233" s="1"/>
    </row>
    <row r="2234" spans="1:21">
      <c r="A2234" s="2" t="s">
        <v>78</v>
      </c>
      <c r="B2234" s="31" t="s">
        <v>10904</v>
      </c>
      <c r="C2234" s="1" t="s">
        <v>10905</v>
      </c>
      <c r="D2234" s="1" t="s">
        <v>82</v>
      </c>
      <c r="E2234" s="1" t="s">
        <v>24</v>
      </c>
      <c r="F2234" s="2">
        <v>33</v>
      </c>
      <c r="G2234" s="2">
        <v>9</v>
      </c>
      <c r="H2234" s="2">
        <v>44</v>
      </c>
      <c r="I2234" s="2">
        <v>34</v>
      </c>
      <c r="J2234" s="1">
        <f t="shared" si="68"/>
        <v>57.599999999999994</v>
      </c>
      <c r="K2234" s="1" t="s">
        <v>225</v>
      </c>
      <c r="L2234" s="1">
        <f t="shared" si="69"/>
        <v>42</v>
      </c>
      <c r="M2234" s="42" t="s">
        <v>10906</v>
      </c>
      <c r="N2234" s="2" t="s">
        <v>10905</v>
      </c>
      <c r="O2234" s="1" t="s">
        <v>235</v>
      </c>
      <c r="P2234" s="31" t="s">
        <v>228</v>
      </c>
      <c r="Q2234" s="43">
        <v>40170</v>
      </c>
      <c r="R2234" s="44" t="s">
        <v>6664</v>
      </c>
      <c r="S2234" s="1" t="s">
        <v>10907</v>
      </c>
      <c r="T2234" s="31">
        <v>18787815104</v>
      </c>
      <c r="U2234" s="1" t="s">
        <v>231</v>
      </c>
    </row>
    <row r="2235" spans="1:21">
      <c r="A2235" s="2" t="s">
        <v>45</v>
      </c>
      <c r="B2235" s="31" t="s">
        <v>10908</v>
      </c>
      <c r="C2235" s="1" t="s">
        <v>10909</v>
      </c>
      <c r="D2235" s="1" t="s">
        <v>48</v>
      </c>
      <c r="E2235" s="1" t="s">
        <v>24</v>
      </c>
      <c r="F2235" s="2">
        <v>33.5</v>
      </c>
      <c r="G2235" s="2">
        <v>3</v>
      </c>
      <c r="H2235" s="2">
        <v>45</v>
      </c>
      <c r="I2235" s="2">
        <v>59</v>
      </c>
      <c r="J2235" s="1">
        <f t="shared" si="68"/>
        <v>57.3</v>
      </c>
      <c r="K2235" s="1" t="s">
        <v>225</v>
      </c>
      <c r="L2235" s="1">
        <f t="shared" si="69"/>
        <v>36.5</v>
      </c>
      <c r="M2235" s="42" t="s">
        <v>10910</v>
      </c>
      <c r="N2235" s="2" t="s">
        <v>10909</v>
      </c>
      <c r="O2235" s="1" t="s">
        <v>235</v>
      </c>
      <c r="P2235" s="1" t="s">
        <v>228</v>
      </c>
      <c r="Q2235" s="43">
        <v>40045</v>
      </c>
      <c r="R2235" s="44" t="s">
        <v>3597</v>
      </c>
      <c r="S2235" s="1" t="s">
        <v>10911</v>
      </c>
      <c r="T2235" s="1">
        <v>18760830950</v>
      </c>
      <c r="U2235" s="1" t="s">
        <v>231</v>
      </c>
    </row>
    <row r="2236" spans="1:21">
      <c r="A2236" s="2" t="s">
        <v>57</v>
      </c>
      <c r="B2236" s="31" t="s">
        <v>10912</v>
      </c>
      <c r="C2236" s="1" t="s">
        <v>10913</v>
      </c>
      <c r="D2236" s="1" t="s">
        <v>61</v>
      </c>
      <c r="E2236" s="1" t="s">
        <v>24</v>
      </c>
      <c r="F2236" s="2">
        <v>27</v>
      </c>
      <c r="G2236" s="2">
        <v>3.5</v>
      </c>
      <c r="H2236" s="2">
        <v>60</v>
      </c>
      <c r="I2236" s="2">
        <v>57</v>
      </c>
      <c r="J2236" s="1">
        <f t="shared" si="68"/>
        <v>53.9</v>
      </c>
      <c r="K2236" s="1" t="s">
        <v>225</v>
      </c>
      <c r="L2236" s="1">
        <f t="shared" si="69"/>
        <v>30.5</v>
      </c>
      <c r="M2236" s="42" t="s">
        <v>10914</v>
      </c>
      <c r="N2236" s="2" t="s">
        <v>10915</v>
      </c>
      <c r="O2236" s="1" t="s">
        <v>235</v>
      </c>
      <c r="P2236" s="1" t="s">
        <v>236</v>
      </c>
      <c r="Q2236" s="43">
        <v>40126</v>
      </c>
      <c r="R2236" s="44" t="s">
        <v>8661</v>
      </c>
      <c r="S2236" s="1" t="s">
        <v>10916</v>
      </c>
      <c r="T2236" s="1">
        <v>15974788329</v>
      </c>
      <c r="U2236" s="1"/>
    </row>
    <row r="2237" spans="1:21">
      <c r="A2237" s="2" t="s">
        <v>57</v>
      </c>
      <c r="B2237" s="31" t="s">
        <v>10912</v>
      </c>
      <c r="C2237" s="1" t="s">
        <v>10915</v>
      </c>
      <c r="D2237" s="1" t="s">
        <v>62</v>
      </c>
      <c r="E2237" s="1" t="s">
        <v>24</v>
      </c>
      <c r="F2237" s="2">
        <v>27</v>
      </c>
      <c r="G2237" s="2">
        <v>3.5</v>
      </c>
      <c r="H2237" s="2">
        <v>60</v>
      </c>
      <c r="I2237" s="2">
        <v>57</v>
      </c>
      <c r="J2237" s="1">
        <f t="shared" si="68"/>
        <v>53.9</v>
      </c>
      <c r="K2237" s="1" t="s">
        <v>225</v>
      </c>
      <c r="L2237" s="1">
        <f t="shared" si="69"/>
        <v>30.5</v>
      </c>
      <c r="M2237" s="42" t="s">
        <v>10914</v>
      </c>
      <c r="N2237" s="2" t="s">
        <v>10915</v>
      </c>
      <c r="O2237" s="1" t="s">
        <v>235</v>
      </c>
      <c r="P2237" s="1" t="s">
        <v>236</v>
      </c>
      <c r="Q2237" s="43">
        <v>40210</v>
      </c>
      <c r="R2237" s="44" t="s">
        <v>386</v>
      </c>
      <c r="S2237" s="1" t="s">
        <v>10917</v>
      </c>
      <c r="T2237" s="1">
        <v>18787801348</v>
      </c>
      <c r="U2237" s="1"/>
    </row>
    <row r="2238" spans="1:21">
      <c r="A2238" s="2" t="s">
        <v>78</v>
      </c>
      <c r="B2238" s="31" t="s">
        <v>10918</v>
      </c>
      <c r="C2238" s="1" t="s">
        <v>10919</v>
      </c>
      <c r="D2238" s="1" t="s">
        <v>79</v>
      </c>
      <c r="E2238" s="1" t="s">
        <v>24</v>
      </c>
      <c r="F2238" s="2">
        <v>25.5</v>
      </c>
      <c r="G2238" s="2">
        <v>9</v>
      </c>
      <c r="H2238" s="2">
        <v>42</v>
      </c>
      <c r="I2238" s="2">
        <v>47</v>
      </c>
      <c r="J2238" s="1">
        <f t="shared" si="68"/>
        <v>52.3</v>
      </c>
      <c r="K2238" s="1" t="s">
        <v>225</v>
      </c>
      <c r="L2238" s="1">
        <f t="shared" si="69"/>
        <v>34.5</v>
      </c>
      <c r="M2238" s="42" t="s">
        <v>10920</v>
      </c>
      <c r="N2238" s="2" t="s">
        <v>10919</v>
      </c>
      <c r="O2238" s="1" t="s">
        <v>227</v>
      </c>
      <c r="P2238" s="1" t="s">
        <v>236</v>
      </c>
      <c r="Q2238" s="43">
        <v>39944</v>
      </c>
      <c r="R2238" s="47" t="s">
        <v>10921</v>
      </c>
      <c r="S2238" s="1" t="s">
        <v>10922</v>
      </c>
      <c r="T2238" s="1">
        <v>15125931914</v>
      </c>
      <c r="U2238" s="1"/>
    </row>
    <row r="2239" spans="1:21">
      <c r="A2239" s="2" t="s">
        <v>84</v>
      </c>
      <c r="B2239" s="31" t="s">
        <v>10923</v>
      </c>
      <c r="C2239" s="1" t="s">
        <v>10924</v>
      </c>
      <c r="D2239" s="1" t="s">
        <v>89</v>
      </c>
      <c r="E2239" s="1" t="s">
        <v>24</v>
      </c>
      <c r="F2239" s="2">
        <v>21</v>
      </c>
      <c r="G2239" s="2">
        <v>8</v>
      </c>
      <c r="H2239" s="2">
        <v>59</v>
      </c>
      <c r="I2239" s="2">
        <v>53</v>
      </c>
      <c r="J2239" s="1">
        <f t="shared" si="68"/>
        <v>51.4</v>
      </c>
      <c r="K2239" s="1" t="s">
        <v>225</v>
      </c>
      <c r="L2239" s="1">
        <f t="shared" si="69"/>
        <v>29</v>
      </c>
      <c r="M2239" s="42" t="s">
        <v>10925</v>
      </c>
      <c r="N2239" s="2" t="s">
        <v>10924</v>
      </c>
      <c r="O2239" s="31" t="s">
        <v>235</v>
      </c>
      <c r="P2239" s="31" t="s">
        <v>632</v>
      </c>
      <c r="Q2239" s="31" t="s">
        <v>10841</v>
      </c>
      <c r="R2239" s="44" t="s">
        <v>640</v>
      </c>
      <c r="S2239" s="1" t="s">
        <v>10926</v>
      </c>
      <c r="T2239" s="1">
        <v>15096446201</v>
      </c>
      <c r="U2239" s="1"/>
    </row>
    <row r="2240" spans="1:21">
      <c r="A2240" s="2" t="s">
        <v>45</v>
      </c>
      <c r="B2240" s="31" t="s">
        <v>10927</v>
      </c>
      <c r="C2240" s="1" t="s">
        <v>10928</v>
      </c>
      <c r="D2240" s="1" t="s">
        <v>48</v>
      </c>
      <c r="E2240" s="1" t="s">
        <v>24</v>
      </c>
      <c r="F2240" s="2">
        <v>32</v>
      </c>
      <c r="G2240" s="2">
        <v>7</v>
      </c>
      <c r="H2240" s="2">
        <v>25</v>
      </c>
      <c r="I2240" s="2">
        <v>35</v>
      </c>
      <c r="J2240" s="1">
        <f t="shared" si="68"/>
        <v>51</v>
      </c>
      <c r="K2240" s="1" t="s">
        <v>225</v>
      </c>
      <c r="L2240" s="1">
        <f t="shared" si="69"/>
        <v>39</v>
      </c>
      <c r="M2240" s="42" t="s">
        <v>10929</v>
      </c>
      <c r="N2240" s="2" t="s">
        <v>10928</v>
      </c>
      <c r="O2240" s="1" t="s">
        <v>235</v>
      </c>
      <c r="P2240" s="1" t="s">
        <v>236</v>
      </c>
      <c r="Q2240" s="43">
        <v>39895</v>
      </c>
      <c r="R2240" s="44" t="s">
        <v>9496</v>
      </c>
      <c r="S2240" s="1" t="s">
        <v>10930</v>
      </c>
      <c r="T2240" s="1">
        <v>15096454516</v>
      </c>
      <c r="U2240" s="1"/>
    </row>
    <row r="2241" spans="1:21">
      <c r="A2241" s="2" t="s">
        <v>78</v>
      </c>
      <c r="B2241" s="31" t="s">
        <v>10931</v>
      </c>
      <c r="C2241" s="1" t="s">
        <v>158</v>
      </c>
      <c r="D2241" s="1" t="s">
        <v>82</v>
      </c>
      <c r="E2241" s="1" t="s">
        <v>24</v>
      </c>
      <c r="F2241" s="2">
        <v>8.5</v>
      </c>
      <c r="G2241" s="2">
        <v>24</v>
      </c>
      <c r="H2241" s="2">
        <v>58</v>
      </c>
      <c r="I2241" s="2">
        <v>29</v>
      </c>
      <c r="J2241" s="1">
        <f t="shared" si="68"/>
        <v>49.900000000000006</v>
      </c>
      <c r="K2241" s="1" t="s">
        <v>225</v>
      </c>
      <c r="L2241" s="1">
        <f t="shared" si="69"/>
        <v>32.5</v>
      </c>
      <c r="M2241" s="42" t="s">
        <v>10932</v>
      </c>
      <c r="N2241" s="2" t="s">
        <v>158</v>
      </c>
      <c r="O2241" s="1" t="s">
        <v>235</v>
      </c>
      <c r="P2241" s="31" t="s">
        <v>228</v>
      </c>
      <c r="Q2241" s="43">
        <v>39855</v>
      </c>
      <c r="R2241" s="44" t="s">
        <v>6664</v>
      </c>
      <c r="S2241" s="1" t="s">
        <v>10933</v>
      </c>
      <c r="T2241" s="31">
        <v>18387827926</v>
      </c>
      <c r="U2241" s="1" t="s">
        <v>231</v>
      </c>
    </row>
    <row r="2242" spans="1:21">
      <c r="A2242" s="2" t="s">
        <v>65</v>
      </c>
      <c r="B2242" s="31" t="s">
        <v>10934</v>
      </c>
      <c r="C2242" s="1" t="s">
        <v>10935</v>
      </c>
      <c r="D2242" s="1" t="s">
        <v>66</v>
      </c>
      <c r="E2242" s="1" t="s">
        <v>24</v>
      </c>
      <c r="F2242" s="2">
        <v>18.5</v>
      </c>
      <c r="G2242" s="2">
        <v>8</v>
      </c>
      <c r="H2242" s="2">
        <v>56</v>
      </c>
      <c r="I2242" s="2">
        <v>45</v>
      </c>
      <c r="J2242" s="1">
        <f t="shared" ref="J2242:J2251" si="70">F2242+G2242+H2242*0.2+I2242*0.2</f>
        <v>46.7</v>
      </c>
      <c r="K2242" s="1" t="s">
        <v>225</v>
      </c>
      <c r="L2242" s="1">
        <f t="shared" ref="L2242:L2251" si="71">F2242+G2242</f>
        <v>26.5</v>
      </c>
      <c r="M2242" s="42" t="s">
        <v>10936</v>
      </c>
      <c r="N2242" s="2" t="s">
        <v>10935</v>
      </c>
      <c r="O2242" s="1" t="s">
        <v>235</v>
      </c>
      <c r="P2242" s="1" t="s">
        <v>242</v>
      </c>
      <c r="Q2242" s="43">
        <v>40059</v>
      </c>
      <c r="R2242" s="44" t="s">
        <v>5234</v>
      </c>
      <c r="S2242" s="1" t="s">
        <v>9840</v>
      </c>
      <c r="T2242" s="1">
        <v>13638781528</v>
      </c>
      <c r="U2242" s="1"/>
    </row>
    <row r="2243" spans="1:21">
      <c r="A2243" s="2" t="s">
        <v>57</v>
      </c>
      <c r="B2243" s="31" t="s">
        <v>10937</v>
      </c>
      <c r="C2243" s="1" t="s">
        <v>5375</v>
      </c>
      <c r="D2243" s="1" t="s">
        <v>62</v>
      </c>
      <c r="E2243" s="1" t="s">
        <v>24</v>
      </c>
      <c r="F2243" s="2">
        <v>12</v>
      </c>
      <c r="G2243" s="2">
        <v>8</v>
      </c>
      <c r="H2243" s="2">
        <v>51</v>
      </c>
      <c r="I2243" s="2">
        <v>63</v>
      </c>
      <c r="J2243" s="1">
        <f t="shared" si="70"/>
        <v>42.800000000000004</v>
      </c>
      <c r="K2243" s="1" t="s">
        <v>225</v>
      </c>
      <c r="L2243" s="1">
        <f t="shared" si="71"/>
        <v>20</v>
      </c>
      <c r="M2243" s="42" t="s">
        <v>10938</v>
      </c>
      <c r="N2243" s="2" t="s">
        <v>5375</v>
      </c>
      <c r="O2243" s="1" t="s">
        <v>235</v>
      </c>
      <c r="P2243" s="1" t="s">
        <v>242</v>
      </c>
      <c r="Q2243" s="43">
        <v>39974</v>
      </c>
      <c r="R2243" s="44" t="s">
        <v>10939</v>
      </c>
      <c r="S2243" s="1" t="s">
        <v>10940</v>
      </c>
      <c r="T2243" s="1">
        <v>18308787327</v>
      </c>
      <c r="U2243" s="1"/>
    </row>
    <row r="2244" spans="1:21">
      <c r="A2244" s="2" t="s">
        <v>22</v>
      </c>
      <c r="B2244" s="31" t="s">
        <v>10941</v>
      </c>
      <c r="C2244" s="1" t="s">
        <v>10942</v>
      </c>
      <c r="D2244" s="1" t="s">
        <v>23</v>
      </c>
      <c r="E2244" s="1" t="s">
        <v>25</v>
      </c>
      <c r="F2244" s="2">
        <v>15</v>
      </c>
      <c r="G2244" s="2">
        <v>7</v>
      </c>
      <c r="H2244" s="2">
        <v>46</v>
      </c>
      <c r="I2244" s="2">
        <v>51</v>
      </c>
      <c r="J2244" s="1">
        <f t="shared" si="70"/>
        <v>41.400000000000006</v>
      </c>
      <c r="K2244" s="1" t="s">
        <v>225</v>
      </c>
      <c r="L2244" s="1">
        <f t="shared" si="71"/>
        <v>22</v>
      </c>
      <c r="M2244" s="42" t="s">
        <v>10943</v>
      </c>
      <c r="N2244" s="2" t="s">
        <v>10942</v>
      </c>
      <c r="O2244" s="1" t="s">
        <v>227</v>
      </c>
      <c r="P2244" s="1" t="s">
        <v>236</v>
      </c>
      <c r="Q2244" s="43">
        <v>40292</v>
      </c>
      <c r="R2244" s="47" t="s">
        <v>10944</v>
      </c>
      <c r="S2244" s="1" t="s">
        <v>10945</v>
      </c>
      <c r="T2244" s="1">
        <v>13577822552</v>
      </c>
      <c r="U2244" s="1"/>
    </row>
    <row r="2245" spans="1:21">
      <c r="A2245" s="2" t="s">
        <v>78</v>
      </c>
      <c r="B2245" s="31" t="s">
        <v>10946</v>
      </c>
      <c r="C2245" s="1" t="s">
        <v>10947</v>
      </c>
      <c r="D2245" s="1" t="s">
        <v>79</v>
      </c>
      <c r="E2245" s="1" t="s">
        <v>24</v>
      </c>
      <c r="F2245" s="2">
        <v>14.5</v>
      </c>
      <c r="G2245" s="2">
        <v>4.5</v>
      </c>
      <c r="H2245" s="2">
        <v>38</v>
      </c>
      <c r="I2245" s="2">
        <v>47</v>
      </c>
      <c r="J2245" s="1">
        <f t="shared" si="70"/>
        <v>36</v>
      </c>
      <c r="K2245" s="1" t="s">
        <v>225</v>
      </c>
      <c r="L2245" s="1">
        <f t="shared" si="71"/>
        <v>19</v>
      </c>
      <c r="M2245" s="42" t="s">
        <v>10948</v>
      </c>
      <c r="N2245" s="2" t="s">
        <v>10947</v>
      </c>
      <c r="O2245" s="1" t="s">
        <v>235</v>
      </c>
      <c r="P2245" s="1" t="s">
        <v>228</v>
      </c>
      <c r="Q2245" s="43">
        <v>40035</v>
      </c>
      <c r="R2245" s="44" t="s">
        <v>2185</v>
      </c>
      <c r="S2245" s="1" t="s">
        <v>10949</v>
      </c>
      <c r="T2245" s="1">
        <v>18387834694</v>
      </c>
      <c r="U2245" s="1" t="s">
        <v>231</v>
      </c>
    </row>
    <row r="2246" spans="1:21">
      <c r="A2246" s="2" t="s">
        <v>63</v>
      </c>
      <c r="B2246" s="31" t="s">
        <v>10950</v>
      </c>
      <c r="C2246" s="1" t="s">
        <v>10951</v>
      </c>
      <c r="D2246" s="1" t="s">
        <v>64</v>
      </c>
      <c r="E2246" s="1" t="s">
        <v>24</v>
      </c>
      <c r="F2246" s="2">
        <v>8.5</v>
      </c>
      <c r="G2246" s="2">
        <v>5</v>
      </c>
      <c r="H2246" s="2">
        <v>49</v>
      </c>
      <c r="I2246" s="2">
        <v>51</v>
      </c>
      <c r="J2246" s="1">
        <f t="shared" si="70"/>
        <v>33.5</v>
      </c>
      <c r="K2246" s="1" t="s">
        <v>225</v>
      </c>
      <c r="L2246" s="1">
        <f t="shared" si="71"/>
        <v>13.5</v>
      </c>
      <c r="M2246" s="42" t="s">
        <v>10952</v>
      </c>
      <c r="N2246" s="2" t="s">
        <v>10951</v>
      </c>
      <c r="O2246" s="1" t="s">
        <v>235</v>
      </c>
      <c r="P2246" s="1" t="s">
        <v>242</v>
      </c>
      <c r="Q2246" s="43">
        <v>39869</v>
      </c>
      <c r="R2246" s="44" t="s">
        <v>6387</v>
      </c>
      <c r="S2246" s="1" t="s">
        <v>10953</v>
      </c>
      <c r="T2246" s="1">
        <v>18183780402</v>
      </c>
      <c r="U2246" s="1"/>
    </row>
    <row r="2247" spans="1:21">
      <c r="A2247" s="2" t="s">
        <v>84</v>
      </c>
      <c r="B2247" s="31" t="s">
        <v>10954</v>
      </c>
      <c r="C2247" s="1" t="s">
        <v>10955</v>
      </c>
      <c r="D2247" s="1" t="s">
        <v>86</v>
      </c>
      <c r="E2247" s="1" t="s">
        <v>24</v>
      </c>
      <c r="F2247" s="2">
        <v>6</v>
      </c>
      <c r="G2247" s="2">
        <v>6</v>
      </c>
      <c r="H2247" s="2">
        <v>47</v>
      </c>
      <c r="I2247" s="2">
        <v>46</v>
      </c>
      <c r="J2247" s="1">
        <f t="shared" si="70"/>
        <v>30.6</v>
      </c>
      <c r="K2247" s="1" t="s">
        <v>225</v>
      </c>
      <c r="L2247" s="1">
        <f t="shared" si="71"/>
        <v>12</v>
      </c>
      <c r="M2247" s="42" t="s">
        <v>10956</v>
      </c>
      <c r="N2247" s="2" t="s">
        <v>10955</v>
      </c>
      <c r="O2247" s="1" t="s">
        <v>235</v>
      </c>
      <c r="P2247" s="1" t="s">
        <v>242</v>
      </c>
      <c r="Q2247" s="43">
        <v>39851</v>
      </c>
      <c r="R2247" s="44" t="s">
        <v>1617</v>
      </c>
      <c r="S2247" s="1" t="s">
        <v>10957</v>
      </c>
      <c r="T2247" s="1">
        <v>15825164146</v>
      </c>
      <c r="U2247" s="1"/>
    </row>
    <row r="2248" spans="1:21">
      <c r="A2248" s="2" t="s">
        <v>22</v>
      </c>
      <c r="B2248" s="31" t="s">
        <v>10958</v>
      </c>
      <c r="C2248" s="1" t="s">
        <v>4518</v>
      </c>
      <c r="D2248" s="1" t="s">
        <v>33</v>
      </c>
      <c r="E2248" s="1" t="s">
        <v>35</v>
      </c>
      <c r="F2248" s="2">
        <v>7.5</v>
      </c>
      <c r="G2248" s="2">
        <v>5</v>
      </c>
      <c r="H2248" s="2">
        <v>39</v>
      </c>
      <c r="I2248" s="2">
        <v>34</v>
      </c>
      <c r="J2248" s="1">
        <f t="shared" si="70"/>
        <v>27.1</v>
      </c>
      <c r="K2248" s="1" t="s">
        <v>225</v>
      </c>
      <c r="L2248" s="1">
        <f t="shared" si="71"/>
        <v>12.5</v>
      </c>
      <c r="M2248" s="42" t="s">
        <v>10959</v>
      </c>
      <c r="N2248" s="2" t="s">
        <v>4518</v>
      </c>
      <c r="O2248" s="1" t="s">
        <v>235</v>
      </c>
      <c r="P2248" s="1" t="s">
        <v>242</v>
      </c>
      <c r="Q2248" s="31" t="s">
        <v>10960</v>
      </c>
      <c r="R2248" s="47" t="s">
        <v>10265</v>
      </c>
      <c r="S2248" s="31" t="s">
        <v>10961</v>
      </c>
      <c r="T2248" s="31" t="s">
        <v>10962</v>
      </c>
      <c r="U2248" s="1"/>
    </row>
    <row r="2249" spans="1:21">
      <c r="A2249" s="2" t="s">
        <v>63</v>
      </c>
      <c r="B2249" s="31" t="s">
        <v>10963</v>
      </c>
      <c r="C2249" s="1" t="s">
        <v>10964</v>
      </c>
      <c r="D2249" s="1" t="s">
        <v>64</v>
      </c>
      <c r="E2249" s="1" t="s">
        <v>24</v>
      </c>
      <c r="F2249" s="2">
        <v>8</v>
      </c>
      <c r="G2249" s="2">
        <v>3</v>
      </c>
      <c r="H2249" s="2">
        <v>33</v>
      </c>
      <c r="I2249" s="2">
        <v>33</v>
      </c>
      <c r="J2249" s="1">
        <f t="shared" si="70"/>
        <v>24.200000000000003</v>
      </c>
      <c r="K2249" s="1" t="s">
        <v>225</v>
      </c>
      <c r="L2249" s="1">
        <f t="shared" si="71"/>
        <v>11</v>
      </c>
      <c r="M2249" s="42" t="s">
        <v>10965</v>
      </c>
      <c r="N2249" s="2" t="s">
        <v>10964</v>
      </c>
      <c r="O2249" s="1" t="s">
        <v>235</v>
      </c>
      <c r="P2249" s="1" t="s">
        <v>242</v>
      </c>
      <c r="Q2249" s="43">
        <v>39886</v>
      </c>
      <c r="R2249" s="44" t="s">
        <v>10966</v>
      </c>
      <c r="S2249" s="1" t="s">
        <v>10967</v>
      </c>
      <c r="T2249" s="1">
        <v>15126053045</v>
      </c>
      <c r="U2249" s="1"/>
    </row>
    <row r="2250" spans="1:21">
      <c r="A2250" s="2" t="s">
        <v>22</v>
      </c>
      <c r="B2250" s="31" t="s">
        <v>10968</v>
      </c>
      <c r="C2250" s="1" t="s">
        <v>10969</v>
      </c>
      <c r="D2250" s="1" t="s">
        <v>30</v>
      </c>
      <c r="E2250" s="1" t="s">
        <v>24</v>
      </c>
      <c r="F2250" s="2">
        <v>0</v>
      </c>
      <c r="G2250" s="2">
        <v>0</v>
      </c>
      <c r="H2250" s="2">
        <v>0</v>
      </c>
      <c r="I2250" s="2">
        <v>0</v>
      </c>
      <c r="J2250" s="1">
        <f t="shared" si="70"/>
        <v>0</v>
      </c>
      <c r="K2250" s="1" t="s">
        <v>225</v>
      </c>
      <c r="L2250" s="1">
        <f t="shared" si="71"/>
        <v>0</v>
      </c>
      <c r="M2250" s="42" t="s">
        <v>10970</v>
      </c>
      <c r="N2250" s="2" t="s">
        <v>10969</v>
      </c>
      <c r="O2250" s="1" t="s">
        <v>235</v>
      </c>
      <c r="P2250" s="1" t="s">
        <v>236</v>
      </c>
      <c r="Q2250" s="43" t="s">
        <v>10971</v>
      </c>
      <c r="R2250" s="44" t="s">
        <v>1312</v>
      </c>
      <c r="S2250" s="1" t="s">
        <v>8482</v>
      </c>
      <c r="T2250" s="31" t="s">
        <v>10972</v>
      </c>
      <c r="U2250" s="1"/>
    </row>
    <row r="2251" spans="1:21">
      <c r="A2251" s="2" t="s">
        <v>45</v>
      </c>
      <c r="B2251" s="31" t="s">
        <v>10973</v>
      </c>
      <c r="C2251" s="1" t="s">
        <v>10974</v>
      </c>
      <c r="D2251" s="1" t="s">
        <v>51</v>
      </c>
      <c r="E2251" s="1" t="s">
        <v>24</v>
      </c>
      <c r="F2251" s="2">
        <v>0</v>
      </c>
      <c r="G2251" s="2">
        <v>0</v>
      </c>
      <c r="H2251" s="2">
        <v>0</v>
      </c>
      <c r="I2251" s="2">
        <v>0</v>
      </c>
      <c r="J2251" s="1">
        <f t="shared" si="70"/>
        <v>0</v>
      </c>
      <c r="K2251" s="1" t="s">
        <v>225</v>
      </c>
      <c r="L2251" s="1">
        <f t="shared" si="71"/>
        <v>0</v>
      </c>
      <c r="M2251" s="42" t="s">
        <v>10975</v>
      </c>
      <c r="N2251" s="2" t="s">
        <v>10974</v>
      </c>
      <c r="O2251" s="1" t="s">
        <v>227</v>
      </c>
      <c r="P2251" s="1" t="s">
        <v>242</v>
      </c>
      <c r="Q2251" s="43">
        <v>40064</v>
      </c>
      <c r="R2251" s="44" t="s">
        <v>5277</v>
      </c>
      <c r="S2251" s="1" t="s">
        <v>10976</v>
      </c>
      <c r="T2251" s="1">
        <v>13769258294</v>
      </c>
      <c r="U2251" s="1"/>
    </row>
  </sheetData>
  <phoneticPr fontId="2" type="noConversion"/>
  <dataValidations count="2">
    <dataValidation type="textLength" errorStyle="warning" allowBlank="1" showErrorMessage="1" promptTitle="提示" prompt="电话号码格式：087168888888，13000000001" sqref="T1833 T1853 T1828:T1830 T1835:T1837" xr:uid="{4A466687-EEB5-4F7D-8093-5A7350415241}">
      <formula1>7</formula1>
      <formula2>12</formula2>
    </dataValidation>
    <dataValidation type="textLength" errorStyle="warning" allowBlank="1" showErrorMessage="1" promptTitle="提示" prompt="请按全国学籍网出生日期格式填写，例：20091212，20090101" sqref="Q1836" xr:uid="{258F38DC-F49B-44F4-B368-9234A8CE315C}">
      <formula1>8</formula1>
      <formula2>9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P312"/>
  <sheetViews>
    <sheetView tabSelected="1" workbookViewId="0">
      <selection activeCell="G2" activeCellId="1" sqref="O2:P312 G2:M312"/>
    </sheetView>
  </sheetViews>
  <sheetFormatPr defaultRowHeight="15.6"/>
  <cols>
    <col min="1" max="1" width="15" customWidth="1"/>
    <col min="2" max="2" width="21.09765625" customWidth="1"/>
    <col min="3" max="3" width="18.59765625" customWidth="1"/>
    <col min="5" max="5" width="16.69921875" customWidth="1"/>
    <col min="14" max="14" width="14" customWidth="1"/>
    <col min="15" max="15" width="10.5" customWidth="1"/>
  </cols>
  <sheetData>
    <row r="1" spans="1:16" ht="15.6" customHeight="1">
      <c r="A1" s="19" t="s">
        <v>0</v>
      </c>
      <c r="B1" s="19" t="s">
        <v>98</v>
      </c>
      <c r="C1" s="19" t="s">
        <v>5</v>
      </c>
      <c r="D1" s="19" t="s">
        <v>1</v>
      </c>
      <c r="E1" s="19" t="s">
        <v>6</v>
      </c>
      <c r="F1" s="17" t="s">
        <v>7</v>
      </c>
      <c r="G1" s="17" t="s">
        <v>8</v>
      </c>
      <c r="H1" s="17" t="s">
        <v>4</v>
      </c>
      <c r="I1" s="18" t="s">
        <v>9</v>
      </c>
      <c r="J1" s="11" t="s">
        <v>12</v>
      </c>
      <c r="K1" s="12" t="s">
        <v>13</v>
      </c>
      <c r="L1" s="11" t="s">
        <v>14</v>
      </c>
      <c r="M1" s="12" t="s">
        <v>15</v>
      </c>
      <c r="N1" s="21" t="s">
        <v>16</v>
      </c>
      <c r="O1" s="20" t="s">
        <v>10</v>
      </c>
      <c r="P1" s="20" t="s">
        <v>11</v>
      </c>
    </row>
    <row r="2" spans="1:16">
      <c r="A2" s="1" t="s">
        <v>22</v>
      </c>
      <c r="B2" s="1" t="s">
        <v>23</v>
      </c>
      <c r="C2" s="34" t="s">
        <v>10977</v>
      </c>
      <c r="D2" s="1" t="s">
        <v>24</v>
      </c>
      <c r="E2" s="1" t="s">
        <v>10978</v>
      </c>
      <c r="F2" s="3">
        <f>SUMPRODUCT(([1]六年级各班!$B$4:$B$404=$B2)*([1]六年级各班!$C$4:$C$404=$C2)*([1]六年级各班!$E$4:$E$404=$E2)*([1]六年级各班!$F$4:$F$404))</f>
        <v>56</v>
      </c>
      <c r="G2" s="3"/>
      <c r="H2" s="3"/>
      <c r="I2" s="13"/>
      <c r="J2" s="3"/>
      <c r="K2" s="13"/>
      <c r="L2" s="3"/>
      <c r="M2" s="13"/>
      <c r="N2" s="5">
        <v>0.5</v>
      </c>
      <c r="O2" s="4"/>
      <c r="P2" s="3"/>
    </row>
    <row r="3" spans="1:16">
      <c r="A3" s="1" t="s">
        <v>22</v>
      </c>
      <c r="B3" s="1" t="s">
        <v>23</v>
      </c>
      <c r="C3" s="34" t="s">
        <v>10977</v>
      </c>
      <c r="D3" s="1" t="s">
        <v>25</v>
      </c>
      <c r="E3" s="1" t="s">
        <v>10979</v>
      </c>
      <c r="F3" s="3">
        <f>SUMPRODUCT(([1]六年级各班!$B$4:$B$404=$B3)*([1]六年级各班!$C$4:$C$404=$C3)*([1]六年级各班!$E$4:$E$404=$E3)*([1]六年级各班!$F$4:$F$404))</f>
        <v>55</v>
      </c>
      <c r="G3" s="3"/>
      <c r="H3" s="3"/>
      <c r="I3" s="13"/>
      <c r="J3" s="3"/>
      <c r="K3" s="13"/>
      <c r="L3" s="3"/>
      <c r="M3" s="13"/>
      <c r="N3" s="5">
        <v>1</v>
      </c>
      <c r="O3" s="4"/>
      <c r="P3" s="3"/>
    </row>
    <row r="4" spans="1:16">
      <c r="A4" s="1" t="s">
        <v>22</v>
      </c>
      <c r="B4" s="1" t="s">
        <v>23</v>
      </c>
      <c r="C4" s="34" t="s">
        <v>10977</v>
      </c>
      <c r="D4" s="1" t="s">
        <v>26</v>
      </c>
      <c r="E4" s="1" t="s">
        <v>10980</v>
      </c>
      <c r="F4" s="3">
        <f>SUMPRODUCT(([1]六年级各班!$B$4:$B$404=$B4)*([1]六年级各班!$C$4:$C$404=$C4)*([1]六年级各班!$E$4:$E$404=$E4)*([1]六年级各班!$F$4:$F$404))</f>
        <v>54</v>
      </c>
      <c r="G4" s="3"/>
      <c r="H4" s="3"/>
      <c r="I4" s="13"/>
      <c r="J4" s="3"/>
      <c r="K4" s="13"/>
      <c r="L4" s="3"/>
      <c r="M4" s="13"/>
      <c r="N4" s="5">
        <v>1</v>
      </c>
      <c r="O4" s="4"/>
      <c r="P4" s="3"/>
    </row>
    <row r="5" spans="1:16">
      <c r="A5" s="1" t="s">
        <v>22</v>
      </c>
      <c r="B5" s="1" t="s">
        <v>33</v>
      </c>
      <c r="C5" s="34" t="s">
        <v>10977</v>
      </c>
      <c r="D5" s="1" t="s">
        <v>35</v>
      </c>
      <c r="E5" s="31" t="s">
        <v>10981</v>
      </c>
      <c r="F5" s="3">
        <f>SUMPRODUCT(([1]六年级各班!$B$4:$B$404=$B5)*([1]六年级各班!$C$4:$C$404=$C5)*([1]六年级各班!$E$4:$E$404=$E5)*([1]六年级各班!$F$4:$F$404))</f>
        <v>48</v>
      </c>
      <c r="G5" s="3"/>
      <c r="H5" s="3"/>
      <c r="I5" s="13"/>
      <c r="J5" s="3"/>
      <c r="K5" s="13"/>
      <c r="L5" s="3"/>
      <c r="M5" s="13"/>
      <c r="N5" s="5">
        <v>1.1499999999999999</v>
      </c>
      <c r="O5" s="4"/>
      <c r="P5" s="3"/>
    </row>
    <row r="6" spans="1:16">
      <c r="A6" s="2" t="s">
        <v>57</v>
      </c>
      <c r="B6" s="2" t="s">
        <v>58</v>
      </c>
      <c r="C6" s="34" t="s">
        <v>10977</v>
      </c>
      <c r="D6" s="2" t="s">
        <v>24</v>
      </c>
      <c r="E6" s="2" t="s">
        <v>10982</v>
      </c>
      <c r="F6" s="3">
        <f>SUMPRODUCT(([1]六年级各班!$B$4:$B$404=$B6)*([1]六年级各班!$C$4:$C$404=$C6)*([1]六年级各班!$E$4:$E$404=$E6)*([1]六年级各班!$F$4:$F$404))</f>
        <v>48</v>
      </c>
      <c r="G6" s="3"/>
      <c r="H6" s="3"/>
      <c r="I6" s="13"/>
      <c r="J6" s="3"/>
      <c r="K6" s="13"/>
      <c r="L6" s="3"/>
      <c r="M6" s="13"/>
      <c r="N6" s="5">
        <v>0.65</v>
      </c>
      <c r="O6" s="4"/>
      <c r="P6" s="3"/>
    </row>
    <row r="7" spans="1:16">
      <c r="A7" s="1" t="s">
        <v>22</v>
      </c>
      <c r="B7" s="1" t="s">
        <v>33</v>
      </c>
      <c r="C7" s="34" t="s">
        <v>10977</v>
      </c>
      <c r="D7" s="1" t="s">
        <v>28</v>
      </c>
      <c r="E7" s="31" t="s">
        <v>10983</v>
      </c>
      <c r="F7" s="3">
        <f>SUMPRODUCT(([1]六年级各班!$B$4:$B$404=$B7)*([1]六年级各班!$C$4:$C$404=$C7)*([1]六年级各班!$E$4:$E$404=$E7)*([1]六年级各班!$F$4:$F$404))</f>
        <v>47</v>
      </c>
      <c r="G7" s="3"/>
      <c r="H7" s="3"/>
      <c r="I7" s="13"/>
      <c r="J7" s="3"/>
      <c r="K7" s="13"/>
      <c r="L7" s="3"/>
      <c r="M7" s="13"/>
      <c r="N7" s="5">
        <v>1</v>
      </c>
      <c r="O7" s="4"/>
      <c r="P7" s="3"/>
    </row>
    <row r="8" spans="1:16">
      <c r="A8" s="2" t="s">
        <v>57</v>
      </c>
      <c r="B8" s="2" t="s">
        <v>58</v>
      </c>
      <c r="C8" s="34" t="s">
        <v>10977</v>
      </c>
      <c r="D8" s="2" t="s">
        <v>25</v>
      </c>
      <c r="E8" s="2" t="s">
        <v>10984</v>
      </c>
      <c r="F8" s="3">
        <f>SUMPRODUCT(([1]六年级各班!$B$4:$B$404=$B8)*([1]六年级各班!$C$4:$C$404=$C8)*([1]六年级各班!$E$4:$E$404=$E8)*([1]六年级各班!$F$4:$F$404))</f>
        <v>47</v>
      </c>
      <c r="G8" s="3"/>
      <c r="H8" s="3"/>
      <c r="I8" s="13"/>
      <c r="J8" s="3"/>
      <c r="K8" s="13"/>
      <c r="L8" s="3"/>
      <c r="M8" s="13"/>
      <c r="N8" s="5">
        <v>0.5</v>
      </c>
      <c r="O8" s="4"/>
      <c r="P8" s="3"/>
    </row>
    <row r="9" spans="1:16">
      <c r="A9" s="2" t="s">
        <v>57</v>
      </c>
      <c r="B9" s="2" t="s">
        <v>59</v>
      </c>
      <c r="C9" s="34" t="s">
        <v>10977</v>
      </c>
      <c r="D9" s="2" t="s">
        <v>24</v>
      </c>
      <c r="E9" s="2" t="s">
        <v>174</v>
      </c>
      <c r="F9" s="3">
        <f>SUMPRODUCT(([1]六年级各班!$B$4:$B$404=$B9)*([1]六年级各班!$C$4:$C$404=$C9)*([1]六年级各班!$E$4:$E$404=$E9)*([1]六年级各班!$F$4:$F$404))</f>
        <v>47</v>
      </c>
      <c r="G9" s="3"/>
      <c r="H9" s="3"/>
      <c r="I9" s="13"/>
      <c r="J9" s="3"/>
      <c r="K9" s="13"/>
      <c r="L9" s="3"/>
      <c r="M9" s="13"/>
      <c r="N9" s="5">
        <v>0.875</v>
      </c>
      <c r="O9" s="4"/>
      <c r="P9" s="3"/>
    </row>
    <row r="10" spans="1:16">
      <c r="A10" s="1" t="s">
        <v>22</v>
      </c>
      <c r="B10" s="1" t="s">
        <v>33</v>
      </c>
      <c r="C10" s="34" t="s">
        <v>10977</v>
      </c>
      <c r="D10" s="1" t="s">
        <v>27</v>
      </c>
      <c r="E10" s="31" t="s">
        <v>10985</v>
      </c>
      <c r="F10" s="3">
        <f>SUMPRODUCT(([1]六年级各班!$B$4:$B$404=$B10)*([1]六年级各班!$C$4:$C$404=$C10)*([1]六年级各班!$E$4:$E$404=$E10)*([1]六年级各班!$F$4:$F$404))</f>
        <v>46</v>
      </c>
      <c r="G10" s="3"/>
      <c r="H10" s="3"/>
      <c r="I10" s="13"/>
      <c r="J10" s="3"/>
      <c r="K10" s="13"/>
      <c r="L10" s="3"/>
      <c r="M10" s="13"/>
      <c r="N10" s="14">
        <v>1.1499999999999999</v>
      </c>
      <c r="O10" s="4"/>
      <c r="P10" s="3"/>
    </row>
    <row r="11" spans="1:16">
      <c r="A11" s="1" t="s">
        <v>22</v>
      </c>
      <c r="B11" s="1" t="s">
        <v>33</v>
      </c>
      <c r="C11" s="34" t="s">
        <v>10977</v>
      </c>
      <c r="D11" s="1" t="s">
        <v>34</v>
      </c>
      <c r="E11" s="31" t="s">
        <v>10986</v>
      </c>
      <c r="F11" s="3">
        <f>SUMPRODUCT(([1]六年级各班!$B$4:$B$404=$B11)*([1]六年级各班!$C$4:$C$404=$C11)*([1]六年级各班!$E$4:$E$404=$E11)*([1]六年级各班!$F$4:$F$404))</f>
        <v>46</v>
      </c>
      <c r="G11" s="3"/>
      <c r="H11" s="3"/>
      <c r="I11" s="13"/>
      <c r="J11" s="3"/>
      <c r="K11" s="13"/>
      <c r="L11" s="3"/>
      <c r="M11" s="13"/>
      <c r="N11" s="5">
        <v>0.65</v>
      </c>
      <c r="O11" s="4"/>
      <c r="P11" s="3"/>
    </row>
    <row r="12" spans="1:16">
      <c r="A12" s="1" t="s">
        <v>22</v>
      </c>
      <c r="B12" s="1" t="s">
        <v>33</v>
      </c>
      <c r="C12" s="34" t="s">
        <v>10977</v>
      </c>
      <c r="D12" s="1" t="s">
        <v>36</v>
      </c>
      <c r="E12" s="31" t="s">
        <v>118</v>
      </c>
      <c r="F12" s="3">
        <f>SUMPRODUCT(([1]六年级各班!$B$4:$B$404=$B12)*([1]六年级各班!$C$4:$C$404=$C12)*([1]六年级各班!$E$4:$E$404=$E12)*([1]六年级各班!$F$4:$F$404))</f>
        <v>46</v>
      </c>
      <c r="G12" s="3"/>
      <c r="H12" s="3"/>
      <c r="I12" s="13"/>
      <c r="J12" s="3"/>
      <c r="K12" s="13"/>
      <c r="L12" s="3"/>
      <c r="M12" s="13"/>
      <c r="N12" s="5">
        <v>0.65</v>
      </c>
      <c r="O12" s="4"/>
      <c r="P12" s="3"/>
    </row>
    <row r="13" spans="1:16">
      <c r="A13" s="2" t="s">
        <v>65</v>
      </c>
      <c r="B13" s="2" t="s">
        <v>66</v>
      </c>
      <c r="C13" s="34" t="s">
        <v>10977</v>
      </c>
      <c r="D13" s="2" t="s">
        <v>24</v>
      </c>
      <c r="E13" s="2" t="s">
        <v>10987</v>
      </c>
      <c r="F13" s="3">
        <f>SUMPRODUCT(([1]六年级各班!$B$4:$B$404=$B13)*([1]六年级各班!$C$4:$C$404=$C13)*([1]六年级各班!$E$4:$E$404=$E13)*([1]六年级各班!$F$4:$F$404))</f>
        <v>44</v>
      </c>
      <c r="G13" s="3"/>
      <c r="H13" s="3"/>
      <c r="I13" s="13"/>
      <c r="J13" s="3"/>
      <c r="K13" s="13"/>
      <c r="L13" s="3"/>
      <c r="M13" s="13"/>
      <c r="N13" s="5">
        <v>1.25</v>
      </c>
      <c r="O13" s="4"/>
      <c r="P13" s="3"/>
    </row>
    <row r="14" spans="1:16">
      <c r="A14" s="1" t="s">
        <v>22</v>
      </c>
      <c r="B14" s="1" t="s">
        <v>32</v>
      </c>
      <c r="C14" s="34" t="s">
        <v>10977</v>
      </c>
      <c r="D14" s="10" t="s">
        <v>24</v>
      </c>
      <c r="E14" s="10" t="s">
        <v>10988</v>
      </c>
      <c r="F14" s="3">
        <f>SUMPRODUCT(([1]六年级各班!$B$4:$B$404=$B14)*([1]六年级各班!$C$4:$C$404=$C14)*([1]六年级各班!$E$4:$E$404=$E14)*([1]六年级各班!$F$4:$F$404))</f>
        <v>43</v>
      </c>
      <c r="G14" s="3"/>
      <c r="H14" s="3"/>
      <c r="I14" s="13"/>
      <c r="J14" s="3"/>
      <c r="K14" s="13"/>
      <c r="L14" s="3"/>
      <c r="M14" s="13"/>
      <c r="N14" s="5">
        <v>0.75</v>
      </c>
      <c r="O14" s="4"/>
      <c r="P14" s="3"/>
    </row>
    <row r="15" spans="1:16">
      <c r="A15" s="2" t="s">
        <v>65</v>
      </c>
      <c r="B15" s="2" t="s">
        <v>66</v>
      </c>
      <c r="C15" s="34" t="s">
        <v>10977</v>
      </c>
      <c r="D15" s="2" t="s">
        <v>25</v>
      </c>
      <c r="E15" s="2" t="s">
        <v>10989</v>
      </c>
      <c r="F15" s="3">
        <f>SUMPRODUCT(([1]六年级各班!$B$4:$B$404=$B15)*([1]六年级各班!$C$4:$C$404=$C15)*([1]六年级各班!$E$4:$E$404=$E15)*([1]六年级各班!$F$4:$F$404))</f>
        <v>43</v>
      </c>
      <c r="G15" s="3"/>
      <c r="H15" s="3"/>
      <c r="I15" s="13"/>
      <c r="J15" s="3"/>
      <c r="K15" s="13"/>
      <c r="L15" s="3"/>
      <c r="M15" s="13"/>
      <c r="N15" s="5">
        <v>1</v>
      </c>
      <c r="O15" s="4"/>
      <c r="P15" s="3"/>
    </row>
    <row r="16" spans="1:16">
      <c r="A16" s="2" t="s">
        <v>65</v>
      </c>
      <c r="B16" s="2" t="s">
        <v>66</v>
      </c>
      <c r="C16" s="34" t="s">
        <v>10977</v>
      </c>
      <c r="D16" s="2" t="s">
        <v>26</v>
      </c>
      <c r="E16" s="2" t="s">
        <v>10990</v>
      </c>
      <c r="F16" s="3">
        <f>SUMPRODUCT(([1]六年级各班!$B$4:$B$404=$B16)*([1]六年级各班!$C$4:$C$404=$C16)*([1]六年级各班!$E$4:$E$404=$E16)*([1]六年级各班!$F$4:$F$404))</f>
        <v>43</v>
      </c>
      <c r="G16" s="3"/>
      <c r="H16" s="3"/>
      <c r="I16" s="13"/>
      <c r="J16" s="3"/>
      <c r="K16" s="13"/>
      <c r="L16" s="3"/>
      <c r="M16" s="13"/>
      <c r="N16" s="5">
        <v>0.75</v>
      </c>
      <c r="O16" s="4"/>
      <c r="P16" s="3"/>
    </row>
    <row r="17" spans="1:16">
      <c r="A17" s="2" t="s">
        <v>57</v>
      </c>
      <c r="B17" s="2" t="s">
        <v>62</v>
      </c>
      <c r="C17" s="34" t="s">
        <v>10977</v>
      </c>
      <c r="D17" s="2" t="s">
        <v>24</v>
      </c>
      <c r="E17" s="2" t="s">
        <v>10991</v>
      </c>
      <c r="F17" s="3">
        <f>SUMPRODUCT(([1]六年级各班!$B$4:$B$404=$B17)*([1]六年级各班!$C$4:$C$404=$C17)*([1]六年级各班!$E$4:$E$404=$E17)*([1]六年级各班!$F$4:$F$404))</f>
        <v>42</v>
      </c>
      <c r="G17" s="3"/>
      <c r="H17" s="3"/>
      <c r="I17" s="13"/>
      <c r="J17" s="3"/>
      <c r="K17" s="13"/>
      <c r="L17" s="3"/>
      <c r="M17" s="13"/>
      <c r="N17" s="5">
        <v>1.45</v>
      </c>
      <c r="O17" s="4"/>
      <c r="P17" s="3"/>
    </row>
    <row r="18" spans="1:16">
      <c r="A18" s="15" t="s">
        <v>52</v>
      </c>
      <c r="B18" s="16" t="s">
        <v>53</v>
      </c>
      <c r="C18" s="34" t="s">
        <v>10977</v>
      </c>
      <c r="D18" s="15" t="s">
        <v>24</v>
      </c>
      <c r="E18" s="16" t="s">
        <v>10992</v>
      </c>
      <c r="F18" s="3">
        <f>SUMPRODUCT(([1]六年级各班!$B$4:$B$404=$B18)*([1]六年级各班!$C$4:$C$404=$C18)*([1]六年级各班!$E$4:$E$404=$E18)*([1]六年级各班!$F$4:$F$404))</f>
        <v>40</v>
      </c>
      <c r="G18" s="3"/>
      <c r="H18" s="3"/>
      <c r="I18" s="13"/>
      <c r="J18" s="3"/>
      <c r="K18" s="13"/>
      <c r="L18" s="3"/>
      <c r="M18" s="13"/>
      <c r="N18" s="5">
        <v>1.1499999999999999</v>
      </c>
      <c r="O18" s="4"/>
      <c r="P18" s="3"/>
    </row>
    <row r="19" spans="1:16">
      <c r="A19" s="15" t="s">
        <v>52</v>
      </c>
      <c r="B19" s="16" t="s">
        <v>53</v>
      </c>
      <c r="C19" s="34" t="s">
        <v>10977</v>
      </c>
      <c r="D19" s="15" t="s">
        <v>25</v>
      </c>
      <c r="E19" s="16" t="s">
        <v>10993</v>
      </c>
      <c r="F19" s="3">
        <f>SUMPRODUCT(([1]六年级各班!$B$4:$B$404=$B19)*([1]六年级各班!$C$4:$C$404=$C19)*([1]六年级各班!$E$4:$E$404=$E19)*([1]六年级各班!$F$4:$F$404))</f>
        <v>39</v>
      </c>
      <c r="G19" s="3"/>
      <c r="H19" s="3"/>
      <c r="I19" s="13"/>
      <c r="J19" s="3"/>
      <c r="K19" s="13"/>
      <c r="L19" s="3"/>
      <c r="M19" s="13"/>
      <c r="N19" s="5">
        <v>1.5</v>
      </c>
      <c r="O19" s="4"/>
      <c r="P19" s="6"/>
    </row>
    <row r="20" spans="1:16">
      <c r="A20" s="1" t="s">
        <v>22</v>
      </c>
      <c r="B20" s="1" t="s">
        <v>29</v>
      </c>
      <c r="C20" s="34" t="s">
        <v>10977</v>
      </c>
      <c r="D20" s="1" t="s">
        <v>24</v>
      </c>
      <c r="E20" s="10" t="s">
        <v>10994</v>
      </c>
      <c r="F20" s="3">
        <f>SUMPRODUCT(([1]六年级各班!$B$4:$B$404=$B20)*([1]六年级各班!$C$4:$C$404=$C20)*([1]六年级各班!$E$4:$E$404=$E20)*([1]六年级各班!$F$4:$F$404))</f>
        <v>36</v>
      </c>
      <c r="G20" s="3"/>
      <c r="H20" s="3"/>
      <c r="I20" s="13"/>
      <c r="J20" s="3"/>
      <c r="K20" s="13"/>
      <c r="L20" s="3"/>
      <c r="M20" s="13"/>
      <c r="N20" s="5">
        <v>1</v>
      </c>
      <c r="O20" s="4"/>
      <c r="P20" s="6"/>
    </row>
    <row r="21" spans="1:16">
      <c r="A21" s="1" t="s">
        <v>22</v>
      </c>
      <c r="B21" s="1" t="s">
        <v>30</v>
      </c>
      <c r="C21" s="34" t="s">
        <v>10977</v>
      </c>
      <c r="D21" s="1" t="s">
        <v>24</v>
      </c>
      <c r="E21" s="10" t="s">
        <v>10995</v>
      </c>
      <c r="F21" s="3">
        <f>SUMPRODUCT(([1]六年级各班!$B$4:$B$404=$B21)*([1]六年级各班!$C$4:$C$404=$C21)*([1]六年级各班!$E$4:$E$404=$E21)*([1]六年级各班!$F$4:$F$404))</f>
        <v>36</v>
      </c>
      <c r="G21" s="3"/>
      <c r="H21" s="3"/>
      <c r="I21" s="13"/>
      <c r="J21" s="3"/>
      <c r="K21" s="13"/>
      <c r="L21" s="3"/>
      <c r="M21" s="13"/>
      <c r="N21" s="5">
        <v>0.65</v>
      </c>
      <c r="O21" s="4"/>
      <c r="P21" s="6"/>
    </row>
    <row r="22" spans="1:16">
      <c r="A22" s="2" t="s">
        <v>57</v>
      </c>
      <c r="B22" s="2" t="s">
        <v>61</v>
      </c>
      <c r="C22" s="34" t="s">
        <v>10977</v>
      </c>
      <c r="D22" s="2" t="s">
        <v>24</v>
      </c>
      <c r="E22" s="2" t="s">
        <v>10996</v>
      </c>
      <c r="F22" s="3">
        <f>SUMPRODUCT(([1]六年级各班!$B$4:$B$404=$B22)*([1]六年级各班!$C$4:$C$404=$C22)*([1]六年级各班!$E$4:$E$404=$E22)*([1]六年级各班!$F$4:$F$404))</f>
        <v>33</v>
      </c>
      <c r="G22" s="3"/>
      <c r="H22" s="3"/>
      <c r="I22" s="13"/>
      <c r="J22" s="3"/>
      <c r="K22" s="13"/>
      <c r="L22" s="3"/>
      <c r="M22" s="13"/>
      <c r="N22" s="5">
        <v>1.1499999999999999</v>
      </c>
      <c r="O22" s="4"/>
      <c r="P22" s="6"/>
    </row>
    <row r="23" spans="1:16">
      <c r="A23" s="33" t="s">
        <v>84</v>
      </c>
      <c r="B23" s="33" t="s">
        <v>86</v>
      </c>
      <c r="C23" s="34" t="s">
        <v>10977</v>
      </c>
      <c r="D23" s="33" t="s">
        <v>24</v>
      </c>
      <c r="E23" s="10" t="s">
        <v>10997</v>
      </c>
      <c r="F23" s="3">
        <f>SUMPRODUCT(([1]六年级各班!$B$4:$B$404=$B23)*([1]六年级各班!$C$4:$C$404=$C23)*([1]六年级各班!$E$4:$E$404=$E23)*([1]六年级各班!$F$4:$F$404))</f>
        <v>33</v>
      </c>
      <c r="G23" s="3"/>
      <c r="H23" s="3"/>
      <c r="I23" s="13"/>
      <c r="J23" s="3"/>
      <c r="K23" s="13"/>
      <c r="L23" s="3"/>
      <c r="M23" s="13"/>
      <c r="N23" s="5">
        <v>0.875</v>
      </c>
      <c r="O23" s="4"/>
      <c r="P23" s="6"/>
    </row>
    <row r="24" spans="1:16">
      <c r="A24" s="33" t="s">
        <v>84</v>
      </c>
      <c r="B24" s="33" t="s">
        <v>86</v>
      </c>
      <c r="C24" s="34" t="s">
        <v>10977</v>
      </c>
      <c r="D24" s="33" t="s">
        <v>27</v>
      </c>
      <c r="E24" s="10" t="s">
        <v>10998</v>
      </c>
      <c r="F24" s="3">
        <f>SUMPRODUCT(([1]六年级各班!$B$4:$B$404=$B24)*([1]六年级各班!$C$4:$C$404=$C24)*([1]六年级各班!$E$4:$E$404=$E24)*([1]六年级各班!$F$4:$F$404))</f>
        <v>33</v>
      </c>
      <c r="G24" s="3"/>
      <c r="H24" s="3"/>
      <c r="I24" s="13"/>
      <c r="J24" s="3"/>
      <c r="K24" s="13"/>
      <c r="L24" s="3"/>
      <c r="M24" s="13"/>
      <c r="N24" s="5">
        <v>1.75</v>
      </c>
      <c r="O24" s="4"/>
      <c r="P24" s="6"/>
    </row>
    <row r="25" spans="1:16">
      <c r="A25" s="33" t="s">
        <v>84</v>
      </c>
      <c r="B25" s="33" t="s">
        <v>86</v>
      </c>
      <c r="C25" s="34" t="s">
        <v>10977</v>
      </c>
      <c r="D25" s="33" t="s">
        <v>26</v>
      </c>
      <c r="E25" s="10" t="s">
        <v>10999</v>
      </c>
      <c r="F25" s="3">
        <f>SUMPRODUCT(([1]六年级各班!$B$4:$B$404=$B25)*([1]六年级各班!$C$4:$C$404=$C25)*([1]六年级各班!$E$4:$E$404=$E25)*([1]六年级各班!$F$4:$F$404))</f>
        <v>32</v>
      </c>
      <c r="G25" s="3"/>
      <c r="H25" s="3"/>
      <c r="I25" s="13"/>
      <c r="J25" s="3"/>
      <c r="K25" s="13"/>
      <c r="L25" s="3"/>
      <c r="M25" s="13"/>
      <c r="N25" s="5">
        <v>1.1499999999999999</v>
      </c>
      <c r="O25" s="4"/>
      <c r="P25" s="6"/>
    </row>
    <row r="26" spans="1:16">
      <c r="A26" s="2" t="s">
        <v>45</v>
      </c>
      <c r="B26" s="2" t="s">
        <v>47</v>
      </c>
      <c r="C26" s="34" t="s">
        <v>10977</v>
      </c>
      <c r="D26" s="2" t="s">
        <v>24</v>
      </c>
      <c r="E26" s="2" t="s">
        <v>11000</v>
      </c>
      <c r="F26" s="3">
        <f>SUMPRODUCT(([1]六年级各班!$B$4:$B$404=$B26)*([1]六年级各班!$C$4:$C$404=$C26)*([1]六年级各班!$E$4:$E$404=$E26)*([1]六年级各班!$F$4:$F$404))</f>
        <v>32</v>
      </c>
      <c r="G26" s="3"/>
      <c r="H26" s="3"/>
      <c r="I26" s="13"/>
      <c r="J26" s="3"/>
      <c r="K26" s="13"/>
      <c r="L26" s="3"/>
      <c r="M26" s="13"/>
      <c r="N26" s="5">
        <v>0.5</v>
      </c>
      <c r="O26" s="4"/>
      <c r="P26" s="6"/>
    </row>
    <row r="27" spans="1:16">
      <c r="A27" s="1" t="s">
        <v>22</v>
      </c>
      <c r="B27" s="1" t="s">
        <v>37</v>
      </c>
      <c r="C27" s="34" t="s">
        <v>10977</v>
      </c>
      <c r="D27" s="1" t="s">
        <v>24</v>
      </c>
      <c r="E27" s="10" t="s">
        <v>11001</v>
      </c>
      <c r="F27" s="3">
        <f>SUMPRODUCT(([1]六年级各班!$B$4:$B$404=$B27)*([1]六年级各班!$C$4:$C$404=$C27)*([1]六年级各班!$E$4:$E$404=$E27)*([1]六年级各班!$F$4:$F$404))</f>
        <v>31</v>
      </c>
      <c r="G27" s="3"/>
      <c r="H27" s="3"/>
      <c r="I27" s="13"/>
      <c r="J27" s="3"/>
      <c r="K27" s="13"/>
      <c r="L27" s="3"/>
      <c r="M27" s="13"/>
      <c r="N27" s="5">
        <v>0.5</v>
      </c>
      <c r="O27" s="4"/>
      <c r="P27" s="6"/>
    </row>
    <row r="28" spans="1:16">
      <c r="A28" s="2" t="s">
        <v>65</v>
      </c>
      <c r="B28" s="2" t="s">
        <v>70</v>
      </c>
      <c r="C28" s="34" t="s">
        <v>10977</v>
      </c>
      <c r="D28" s="2" t="s">
        <v>24</v>
      </c>
      <c r="E28" s="2" t="s">
        <v>11002</v>
      </c>
      <c r="F28" s="3">
        <f>SUMPRODUCT(([1]六年级各班!$B$4:$B$404=$B28)*([1]六年级各班!$C$4:$C$404=$C28)*([1]六年级各班!$E$4:$E$404=$E28)*([1]六年级各班!$F$4:$F$404))</f>
        <v>31</v>
      </c>
      <c r="G28" s="3"/>
      <c r="H28" s="3"/>
      <c r="I28" s="13"/>
      <c r="J28" s="3"/>
      <c r="K28" s="13"/>
      <c r="L28" s="3"/>
      <c r="M28" s="13"/>
      <c r="N28" s="5"/>
      <c r="O28" s="4"/>
      <c r="P28" s="6"/>
    </row>
    <row r="29" spans="1:16">
      <c r="A29" s="2" t="s">
        <v>57</v>
      </c>
      <c r="B29" s="2" t="s">
        <v>61</v>
      </c>
      <c r="C29" s="34" t="s">
        <v>10977</v>
      </c>
      <c r="D29" s="2" t="s">
        <v>25</v>
      </c>
      <c r="E29" s="2" t="s">
        <v>11003</v>
      </c>
      <c r="F29" s="3">
        <f>SUMPRODUCT(([1]六年级各班!$B$4:$B$404=$B29)*([1]六年级各班!$C$4:$C$404=$C29)*([1]六年级各班!$E$4:$E$404=$E29)*([1]六年级各班!$F$4:$F$404))</f>
        <v>31</v>
      </c>
      <c r="G29" s="3"/>
      <c r="H29" s="3"/>
      <c r="I29" s="13"/>
      <c r="J29" s="3"/>
      <c r="K29" s="13"/>
      <c r="L29" s="3"/>
      <c r="M29" s="13"/>
      <c r="N29" s="5">
        <v>1</v>
      </c>
      <c r="O29" s="4"/>
      <c r="P29" s="6"/>
    </row>
    <row r="30" spans="1:16">
      <c r="A30" s="15" t="s">
        <v>52</v>
      </c>
      <c r="B30" s="16" t="s">
        <v>56</v>
      </c>
      <c r="C30" s="34" t="s">
        <v>10977</v>
      </c>
      <c r="D30" s="15" t="s">
        <v>24</v>
      </c>
      <c r="E30" s="34" t="s">
        <v>11004</v>
      </c>
      <c r="F30" s="3">
        <f>SUMPRODUCT(([1]六年级各班!$B$4:$B$404=$B30)*([1]六年级各班!$C$4:$C$404=$C30)*([1]六年级各班!$E$4:$E$404=$E30)*([1]六年级各班!$F$4:$F$404))</f>
        <v>31</v>
      </c>
      <c r="G30" s="3"/>
      <c r="H30" s="3"/>
      <c r="I30" s="13"/>
      <c r="J30" s="3"/>
      <c r="K30" s="13"/>
      <c r="L30" s="3"/>
      <c r="M30" s="13"/>
      <c r="N30" s="5">
        <v>0.65</v>
      </c>
      <c r="O30" s="4"/>
      <c r="P30" s="6"/>
    </row>
    <row r="31" spans="1:16">
      <c r="A31" s="2" t="s">
        <v>84</v>
      </c>
      <c r="B31" s="2" t="s">
        <v>85</v>
      </c>
      <c r="C31" s="34" t="s">
        <v>10977</v>
      </c>
      <c r="D31" s="2" t="s">
        <v>24</v>
      </c>
      <c r="E31" s="2" t="s">
        <v>11005</v>
      </c>
      <c r="F31" s="3">
        <f>SUMPRODUCT(([1]六年级各班!$B$4:$B$404=$B31)*([1]六年级各班!$C$4:$C$404=$C31)*([1]六年级各班!$E$4:$E$404=$E31)*([1]六年级各班!$F$4:$F$404))</f>
        <v>30</v>
      </c>
      <c r="G31" s="3"/>
      <c r="H31" s="3"/>
      <c r="I31" s="13"/>
      <c r="J31" s="3"/>
      <c r="K31" s="13"/>
      <c r="L31" s="3"/>
      <c r="M31" s="13"/>
      <c r="N31" s="5">
        <v>0.5</v>
      </c>
      <c r="O31" s="4"/>
      <c r="P31" s="6"/>
    </row>
    <row r="32" spans="1:16">
      <c r="A32" s="33" t="s">
        <v>84</v>
      </c>
      <c r="B32" s="33" t="s">
        <v>86</v>
      </c>
      <c r="C32" s="34" t="s">
        <v>10977</v>
      </c>
      <c r="D32" s="33" t="s">
        <v>25</v>
      </c>
      <c r="E32" s="65" t="s">
        <v>11006</v>
      </c>
      <c r="F32" s="3">
        <f>SUMPRODUCT(([1]六年级各班!$B$4:$B$404=$B32)*([1]六年级各班!$C$4:$C$404=$C32)*([1]六年级各班!$E$4:$E$404=$E32)*([1]六年级各班!$F$4:$F$404))</f>
        <v>30</v>
      </c>
      <c r="G32" s="3"/>
      <c r="H32" s="3"/>
      <c r="I32" s="13"/>
      <c r="J32" s="3"/>
      <c r="K32" s="13"/>
      <c r="L32" s="3"/>
      <c r="M32" s="13"/>
      <c r="N32" s="5">
        <v>0.5</v>
      </c>
      <c r="O32" s="4"/>
      <c r="P32" s="6"/>
    </row>
    <row r="33" spans="1:16">
      <c r="A33" s="2" t="s">
        <v>45</v>
      </c>
      <c r="B33" s="2" t="s">
        <v>47</v>
      </c>
      <c r="C33" s="34" t="s">
        <v>10977</v>
      </c>
      <c r="D33" s="2" t="s">
        <v>25</v>
      </c>
      <c r="E33" s="2" t="s">
        <v>11007</v>
      </c>
      <c r="F33" s="3">
        <f>SUMPRODUCT(([1]六年级各班!$B$4:$B$404=$B33)*([1]六年级各班!$C$4:$C$404=$C33)*([1]六年级各班!$E$4:$E$404=$E33)*([1]六年级各班!$F$4:$F$404))</f>
        <v>29</v>
      </c>
      <c r="G33" s="3"/>
      <c r="H33" s="3"/>
      <c r="I33" s="13"/>
      <c r="J33" s="3"/>
      <c r="K33" s="13"/>
      <c r="L33" s="3"/>
      <c r="M33" s="13"/>
      <c r="N33" s="5">
        <v>0.875</v>
      </c>
      <c r="O33" s="4"/>
      <c r="P33" s="6"/>
    </row>
    <row r="34" spans="1:16">
      <c r="A34" s="1" t="s">
        <v>22</v>
      </c>
      <c r="B34" s="1" t="s">
        <v>38</v>
      </c>
      <c r="C34" s="34" t="s">
        <v>10977</v>
      </c>
      <c r="D34" s="1" t="s">
        <v>24</v>
      </c>
      <c r="E34" s="10" t="s">
        <v>11008</v>
      </c>
      <c r="F34" s="3">
        <f>SUMPRODUCT(([1]六年级各班!$B$4:$B$404=$B34)*([1]六年级各班!$C$4:$C$404=$C34)*([1]六年级各班!$E$4:$E$404=$E34)*([1]六年级各班!$F$4:$F$404))</f>
        <v>29</v>
      </c>
      <c r="G34" s="3"/>
      <c r="H34" s="3"/>
      <c r="I34" s="13"/>
      <c r="J34" s="3"/>
      <c r="K34" s="13"/>
      <c r="L34" s="3"/>
      <c r="M34" s="13"/>
      <c r="N34" s="5">
        <v>0.5</v>
      </c>
      <c r="O34" s="4"/>
      <c r="P34" s="6"/>
    </row>
    <row r="35" spans="1:16">
      <c r="A35" s="66" t="s">
        <v>94</v>
      </c>
      <c r="B35" s="66" t="s">
        <v>94</v>
      </c>
      <c r="C35" s="34" t="s">
        <v>10977</v>
      </c>
      <c r="D35" s="66" t="s">
        <v>24</v>
      </c>
      <c r="E35" s="66" t="s">
        <v>11009</v>
      </c>
      <c r="F35" s="3">
        <f>SUMPRODUCT(([1]六年级各班!$B$4:$B$404=$B35)*([1]六年级各班!$C$4:$C$404=$C35)*([1]六年级各班!$E$4:$E$404=$E35)*([1]六年级各班!$F$4:$F$404))</f>
        <v>28</v>
      </c>
      <c r="G35" s="3"/>
      <c r="H35" s="3"/>
      <c r="I35" s="13"/>
      <c r="J35" s="3"/>
      <c r="K35" s="13"/>
      <c r="L35" s="3"/>
      <c r="M35" s="13"/>
      <c r="N35" s="5">
        <v>1</v>
      </c>
      <c r="O35" s="4"/>
      <c r="P35" s="6"/>
    </row>
    <row r="36" spans="1:16">
      <c r="A36" s="66" t="s">
        <v>94</v>
      </c>
      <c r="B36" s="66" t="s">
        <v>94</v>
      </c>
      <c r="C36" s="34" t="s">
        <v>10977</v>
      </c>
      <c r="D36" s="66" t="s">
        <v>25</v>
      </c>
      <c r="E36" s="66" t="s">
        <v>11010</v>
      </c>
      <c r="F36" s="3">
        <f>SUMPRODUCT(([1]六年级各班!$B$4:$B$404=$B36)*([1]六年级各班!$C$4:$C$404=$C36)*([1]六年级各班!$E$4:$E$404=$E36)*([1]六年级各班!$F$4:$F$404))</f>
        <v>28</v>
      </c>
      <c r="G36" s="3"/>
      <c r="H36" s="3"/>
      <c r="I36" s="13"/>
      <c r="J36" s="3"/>
      <c r="K36" s="13"/>
      <c r="L36" s="3"/>
      <c r="M36" s="13"/>
      <c r="N36" s="5">
        <v>1.1499999999999999</v>
      </c>
      <c r="O36" s="4"/>
      <c r="P36" s="6"/>
    </row>
    <row r="37" spans="1:16">
      <c r="A37" s="2" t="s">
        <v>74</v>
      </c>
      <c r="B37" s="2" t="s">
        <v>75</v>
      </c>
      <c r="C37" s="34" t="s">
        <v>10977</v>
      </c>
      <c r="D37" s="2" t="s">
        <v>26</v>
      </c>
      <c r="E37" s="2" t="s">
        <v>11011</v>
      </c>
      <c r="F37" s="3">
        <f>SUMPRODUCT(([1]六年级各班!$B$4:$B$404=$B37)*([1]六年级各班!$C$4:$C$404=$C37)*([1]六年级各班!$E$4:$E$404=$E37)*([1]六年级各班!$F$4:$F$404))</f>
        <v>26</v>
      </c>
      <c r="G37" s="3"/>
      <c r="H37" s="3"/>
      <c r="I37" s="13"/>
      <c r="J37" s="3"/>
      <c r="K37" s="13"/>
      <c r="L37" s="3"/>
      <c r="M37" s="13"/>
      <c r="N37" s="5">
        <v>1.1499999999999999</v>
      </c>
      <c r="O37" s="4"/>
      <c r="P37" s="6"/>
    </row>
    <row r="38" spans="1:16">
      <c r="A38" s="2" t="s">
        <v>84</v>
      </c>
      <c r="B38" s="2" t="s">
        <v>89</v>
      </c>
      <c r="C38" s="34" t="s">
        <v>10977</v>
      </c>
      <c r="D38" s="2" t="s">
        <v>24</v>
      </c>
      <c r="E38" s="2" t="s">
        <v>11012</v>
      </c>
      <c r="F38" s="3">
        <f>SUMPRODUCT(([1]六年级各班!$B$4:$B$404=$B38)*([1]六年级各班!$C$4:$C$404=$C38)*([1]六年级各班!$E$4:$E$404=$E38)*([1]六年级各班!$F$4:$F$404))</f>
        <v>26</v>
      </c>
      <c r="G38" s="3"/>
      <c r="H38" s="3"/>
      <c r="I38" s="13"/>
      <c r="J38" s="3"/>
      <c r="K38" s="13"/>
      <c r="L38" s="3"/>
      <c r="M38" s="13"/>
      <c r="N38" s="5">
        <v>1</v>
      </c>
      <c r="O38" s="4"/>
      <c r="P38" s="6"/>
    </row>
    <row r="39" spans="1:16">
      <c r="A39" s="2" t="s">
        <v>74</v>
      </c>
      <c r="B39" s="2" t="s">
        <v>75</v>
      </c>
      <c r="C39" s="34" t="s">
        <v>10977</v>
      </c>
      <c r="D39" s="2" t="s">
        <v>24</v>
      </c>
      <c r="E39" s="2" t="s">
        <v>11013</v>
      </c>
      <c r="F39" s="3">
        <f>SUMPRODUCT(([1]六年级各班!$B$4:$B$404=$B39)*([1]六年级各班!$C$4:$C$404=$C39)*([1]六年级各班!$E$4:$E$404=$E39)*([1]六年级各班!$F$4:$F$404))</f>
        <v>25</v>
      </c>
      <c r="G39" s="3"/>
      <c r="H39" s="3"/>
      <c r="I39" s="13"/>
      <c r="J39" s="3"/>
      <c r="K39" s="13"/>
      <c r="L39" s="3"/>
      <c r="M39" s="13"/>
      <c r="N39" s="5">
        <v>1.1499999999999999</v>
      </c>
      <c r="O39" s="4"/>
      <c r="P39" s="6"/>
    </row>
    <row r="40" spans="1:16">
      <c r="A40" s="2" t="s">
        <v>84</v>
      </c>
      <c r="B40" s="2" t="s">
        <v>88</v>
      </c>
      <c r="C40" s="34" t="s">
        <v>10977</v>
      </c>
      <c r="D40" s="2" t="s">
        <v>24</v>
      </c>
      <c r="E40" s="2" t="s">
        <v>11014</v>
      </c>
      <c r="F40" s="3">
        <f>SUMPRODUCT(([1]六年级各班!$B$4:$B$404=$B40)*([1]六年级各班!$C$4:$C$404=$C40)*([1]六年级各班!$E$4:$E$404=$E40)*([1]六年级各班!$F$4:$F$404))</f>
        <v>25</v>
      </c>
      <c r="G40" s="3"/>
      <c r="H40" s="3"/>
      <c r="I40" s="13"/>
      <c r="J40" s="3"/>
      <c r="K40" s="13"/>
      <c r="L40" s="3"/>
      <c r="M40" s="13"/>
      <c r="N40" s="5">
        <v>0.65</v>
      </c>
      <c r="O40" s="4"/>
      <c r="P40" s="6"/>
    </row>
    <row r="41" spans="1:16">
      <c r="A41" s="15" t="s">
        <v>52</v>
      </c>
      <c r="B41" s="16" t="s">
        <v>54</v>
      </c>
      <c r="C41" s="34" t="s">
        <v>10977</v>
      </c>
      <c r="D41" s="15" t="s">
        <v>24</v>
      </c>
      <c r="E41" s="16" t="s">
        <v>11015</v>
      </c>
      <c r="F41" s="3">
        <f>SUMPRODUCT(([1]六年级各班!$B$4:$B$404=$B41)*([1]六年级各班!$C$4:$C$404=$C41)*([1]六年级各班!$E$4:$E$404=$E41)*([1]六年级各班!$F$4:$F$404))</f>
        <v>25</v>
      </c>
      <c r="G41" s="3"/>
      <c r="H41" s="3"/>
      <c r="I41" s="13"/>
      <c r="J41" s="3"/>
      <c r="K41" s="13"/>
      <c r="L41" s="3"/>
      <c r="M41" s="13"/>
      <c r="N41" s="5">
        <v>1.75</v>
      </c>
      <c r="O41" s="4"/>
      <c r="P41" s="6"/>
    </row>
    <row r="42" spans="1:16">
      <c r="A42" s="2" t="s">
        <v>74</v>
      </c>
      <c r="B42" s="2" t="s">
        <v>75</v>
      </c>
      <c r="C42" s="34" t="s">
        <v>10977</v>
      </c>
      <c r="D42" s="2" t="s">
        <v>25</v>
      </c>
      <c r="E42" s="2" t="s">
        <v>11016</v>
      </c>
      <c r="F42" s="3">
        <f>SUMPRODUCT(([1]六年级各班!$B$4:$B$404=$B42)*([1]六年级各班!$C$4:$C$404=$C42)*([1]六年级各班!$E$4:$E$404=$E42)*([1]六年级各班!$F$4:$F$404))</f>
        <v>24</v>
      </c>
      <c r="G42" s="3"/>
      <c r="H42" s="3"/>
      <c r="I42" s="13"/>
      <c r="J42" s="3"/>
      <c r="K42" s="13"/>
      <c r="L42" s="3"/>
      <c r="M42" s="13"/>
      <c r="N42" s="14">
        <v>1.75</v>
      </c>
      <c r="O42" s="4"/>
      <c r="P42" s="6"/>
    </row>
    <row r="43" spans="1:16">
      <c r="A43" s="2" t="s">
        <v>65</v>
      </c>
      <c r="B43" s="2" t="s">
        <v>73</v>
      </c>
      <c r="C43" s="34" t="s">
        <v>10977</v>
      </c>
      <c r="D43" s="2" t="s">
        <v>24</v>
      </c>
      <c r="E43" s="2" t="s">
        <v>11017</v>
      </c>
      <c r="F43" s="3">
        <f>SUMPRODUCT(([1]六年级各班!$B$4:$B$404=$B43)*([1]六年级各班!$C$4:$C$404=$C43)*([1]六年级各班!$E$4:$E$404=$E43)*([1]六年级各班!$F$4:$F$404))</f>
        <v>24</v>
      </c>
      <c r="G43" s="3"/>
      <c r="H43" s="3"/>
      <c r="I43" s="13"/>
      <c r="J43" s="3"/>
      <c r="K43" s="13"/>
      <c r="L43" s="3"/>
      <c r="M43" s="13"/>
      <c r="N43" s="5">
        <v>1.5</v>
      </c>
      <c r="O43" s="4"/>
      <c r="P43" s="6"/>
    </row>
    <row r="44" spans="1:16">
      <c r="A44" s="2" t="s">
        <v>65</v>
      </c>
      <c r="B44" s="2" t="s">
        <v>73</v>
      </c>
      <c r="C44" s="34" t="s">
        <v>10977</v>
      </c>
      <c r="D44" s="2" t="s">
        <v>25</v>
      </c>
      <c r="E44" s="2" t="s">
        <v>11018</v>
      </c>
      <c r="F44" s="3">
        <f>SUMPRODUCT(([1]六年级各班!$B$4:$B$404=$B44)*([1]六年级各班!$C$4:$C$404=$C44)*([1]六年级各班!$E$4:$E$404=$E44)*([1]六年级各班!$F$4:$F$404))</f>
        <v>24</v>
      </c>
      <c r="G44" s="3"/>
      <c r="H44" s="3"/>
      <c r="I44" s="13"/>
      <c r="J44" s="3"/>
      <c r="K44" s="13"/>
      <c r="L44" s="3"/>
      <c r="M44" s="13"/>
      <c r="N44" s="5"/>
      <c r="O44" s="4"/>
      <c r="P44" s="6"/>
    </row>
    <row r="45" spans="1:16">
      <c r="A45" s="2" t="s">
        <v>57</v>
      </c>
      <c r="B45" s="2" t="s">
        <v>60</v>
      </c>
      <c r="C45" s="34" t="s">
        <v>10977</v>
      </c>
      <c r="D45" s="2" t="s">
        <v>24</v>
      </c>
      <c r="E45" s="2" t="s">
        <v>11019</v>
      </c>
      <c r="F45" s="3">
        <f>SUMPRODUCT(([1]六年级各班!$B$4:$B$404=$B45)*([1]六年级各班!$C$4:$C$404=$C45)*([1]六年级各班!$E$4:$E$404=$E45)*([1]六年级各班!$F$4:$F$404))</f>
        <v>24</v>
      </c>
      <c r="G45" s="3"/>
      <c r="H45" s="3"/>
      <c r="I45" s="13"/>
      <c r="J45" s="3"/>
      <c r="K45" s="13"/>
      <c r="L45" s="3"/>
      <c r="M45" s="13"/>
      <c r="N45" s="5">
        <v>1</v>
      </c>
      <c r="O45" s="4"/>
      <c r="P45" s="6"/>
    </row>
    <row r="46" spans="1:16">
      <c r="A46" s="2" t="s">
        <v>57</v>
      </c>
      <c r="B46" s="2" t="s">
        <v>60</v>
      </c>
      <c r="C46" s="34" t="s">
        <v>10977</v>
      </c>
      <c r="D46" s="2" t="s">
        <v>25</v>
      </c>
      <c r="E46" s="2" t="s">
        <v>11020</v>
      </c>
      <c r="F46" s="3">
        <f>SUMPRODUCT(([1]六年级各班!$B$4:$B$404=$B46)*([1]六年级各班!$C$4:$C$404=$C46)*([1]六年级各班!$E$4:$E$404=$E46)*([1]六年级各班!$F$4:$F$404))</f>
        <v>24</v>
      </c>
      <c r="G46" s="3"/>
      <c r="H46" s="3"/>
      <c r="I46" s="13"/>
      <c r="J46" s="3"/>
      <c r="K46" s="13"/>
      <c r="L46" s="3"/>
      <c r="M46" s="13"/>
      <c r="N46" s="5">
        <v>1</v>
      </c>
      <c r="O46" s="4"/>
      <c r="P46" s="6"/>
    </row>
    <row r="47" spans="1:16">
      <c r="A47" s="2" t="s">
        <v>84</v>
      </c>
      <c r="B47" s="2" t="s">
        <v>89</v>
      </c>
      <c r="C47" s="34" t="s">
        <v>10977</v>
      </c>
      <c r="D47" s="2" t="s">
        <v>25</v>
      </c>
      <c r="E47" s="2" t="s">
        <v>128</v>
      </c>
      <c r="F47" s="3">
        <f>SUMPRODUCT(([1]六年级各班!$B$4:$B$404=$B47)*([1]六年级各班!$C$4:$C$404=$C47)*([1]六年级各班!$E$4:$E$404=$E47)*([1]六年级各班!$F$4:$F$404))</f>
        <v>24</v>
      </c>
      <c r="G47" s="3"/>
      <c r="H47" s="3"/>
      <c r="I47" s="13"/>
      <c r="J47" s="3"/>
      <c r="K47" s="13"/>
      <c r="L47" s="3"/>
      <c r="M47" s="13"/>
      <c r="N47" s="5">
        <v>0.5</v>
      </c>
      <c r="O47" s="4"/>
      <c r="P47" s="6"/>
    </row>
    <row r="48" spans="1:16">
      <c r="A48" s="2" t="s">
        <v>84</v>
      </c>
      <c r="B48" s="2" t="s">
        <v>88</v>
      </c>
      <c r="C48" s="34" t="s">
        <v>10977</v>
      </c>
      <c r="D48" s="2" t="s">
        <v>25</v>
      </c>
      <c r="E48" s="2" t="s">
        <v>11021</v>
      </c>
      <c r="F48" s="3">
        <f>SUMPRODUCT(([1]六年级各班!$B$4:$B$404=$B48)*([1]六年级各班!$C$4:$C$404=$C48)*([1]六年级各班!$E$4:$E$404=$E48)*([1]六年级各班!$F$4:$F$404))</f>
        <v>23</v>
      </c>
      <c r="G48" s="3"/>
      <c r="H48" s="3"/>
      <c r="I48" s="13"/>
      <c r="J48" s="3"/>
      <c r="K48" s="13"/>
      <c r="L48" s="3"/>
      <c r="M48" s="13"/>
      <c r="N48" s="5">
        <v>0.65</v>
      </c>
      <c r="O48" s="4"/>
      <c r="P48" s="6"/>
    </row>
    <row r="49" spans="1:16">
      <c r="A49" s="2" t="s">
        <v>65</v>
      </c>
      <c r="B49" s="2" t="s">
        <v>68</v>
      </c>
      <c r="C49" s="34" t="s">
        <v>10977</v>
      </c>
      <c r="D49" s="2" t="s">
        <v>24</v>
      </c>
      <c r="E49" s="2" t="s">
        <v>11022</v>
      </c>
      <c r="F49" s="3">
        <f>SUMPRODUCT(([1]六年级各班!$B$4:$B$404=$B49)*([1]六年级各班!$C$4:$C$404=$C49)*([1]六年级各班!$E$4:$E$404=$E49)*([1]六年级各班!$F$4:$F$404))</f>
        <v>23</v>
      </c>
      <c r="G49" s="3"/>
      <c r="H49" s="3"/>
      <c r="I49" s="13"/>
      <c r="J49" s="3"/>
      <c r="K49" s="13"/>
      <c r="L49" s="3"/>
      <c r="M49" s="13"/>
      <c r="N49" s="5"/>
      <c r="O49" s="4"/>
      <c r="P49" s="6"/>
    </row>
    <row r="50" spans="1:16">
      <c r="A50" s="2" t="s">
        <v>65</v>
      </c>
      <c r="B50" s="2" t="s">
        <v>69</v>
      </c>
      <c r="C50" s="34" t="s">
        <v>10977</v>
      </c>
      <c r="D50" s="2" t="s">
        <v>24</v>
      </c>
      <c r="E50" s="2" t="s">
        <v>11023</v>
      </c>
      <c r="F50" s="3">
        <f>SUMPRODUCT(([1]六年级各班!$B$4:$B$404=$B50)*([1]六年级各班!$C$4:$C$404=$C50)*([1]六年级各班!$E$4:$E$404=$E50)*([1]六年级各班!$F$4:$F$404))</f>
        <v>23</v>
      </c>
      <c r="G50" s="3"/>
      <c r="H50" s="3"/>
      <c r="I50" s="13"/>
      <c r="J50" s="3"/>
      <c r="K50" s="13"/>
      <c r="L50" s="3"/>
      <c r="M50" s="13"/>
      <c r="N50" s="5"/>
      <c r="O50" s="4"/>
      <c r="P50" s="6"/>
    </row>
    <row r="51" spans="1:16">
      <c r="A51" s="2" t="s">
        <v>65</v>
      </c>
      <c r="B51" s="2" t="s">
        <v>72</v>
      </c>
      <c r="C51" s="34" t="s">
        <v>10977</v>
      </c>
      <c r="D51" s="2" t="s">
        <v>24</v>
      </c>
      <c r="E51" s="2" t="s">
        <v>209</v>
      </c>
      <c r="F51" s="3">
        <f>SUMPRODUCT(([1]六年级各班!$B$4:$B$404=$B51)*([1]六年级各班!$C$4:$C$404=$C51)*([1]六年级各班!$E$4:$E$404=$E51)*([1]六年级各班!$F$4:$F$404))</f>
        <v>21</v>
      </c>
      <c r="G51" s="3"/>
      <c r="H51" s="3"/>
      <c r="I51" s="13"/>
      <c r="J51" s="3"/>
      <c r="K51" s="13"/>
      <c r="L51" s="3"/>
      <c r="M51" s="13"/>
      <c r="N51" s="5"/>
      <c r="O51" s="4"/>
      <c r="P51" s="6"/>
    </row>
    <row r="52" spans="1:16">
      <c r="A52" s="2" t="s">
        <v>74</v>
      </c>
      <c r="B52" s="2" t="s">
        <v>76</v>
      </c>
      <c r="C52" s="34" t="s">
        <v>10977</v>
      </c>
      <c r="D52" s="2" t="s">
        <v>24</v>
      </c>
      <c r="E52" s="2" t="s">
        <v>11024</v>
      </c>
      <c r="F52" s="3">
        <f>SUMPRODUCT(([1]六年级各班!$B$4:$B$404=$B52)*([1]六年级各班!$C$4:$C$404=$C52)*([1]六年级各班!$E$4:$E$404=$E52)*([1]六年级各班!$F$4:$F$404))</f>
        <v>20</v>
      </c>
      <c r="G52" s="3"/>
      <c r="H52" s="3"/>
      <c r="I52" s="13"/>
      <c r="J52" s="3"/>
      <c r="K52" s="13"/>
      <c r="L52" s="3"/>
      <c r="M52" s="13"/>
      <c r="N52" s="5">
        <v>0.875</v>
      </c>
      <c r="O52" s="4"/>
      <c r="P52" s="6"/>
    </row>
    <row r="53" spans="1:16">
      <c r="A53" s="2" t="s">
        <v>65</v>
      </c>
      <c r="B53" s="2" t="s">
        <v>71</v>
      </c>
      <c r="C53" s="34" t="s">
        <v>10977</v>
      </c>
      <c r="D53" s="2" t="s">
        <v>24</v>
      </c>
      <c r="E53" s="2" t="s">
        <v>11025</v>
      </c>
      <c r="F53" s="3">
        <f>SUMPRODUCT(([1]六年级各班!$B$4:$B$404=$B53)*([1]六年级各班!$C$4:$C$404=$C53)*([1]六年级各班!$E$4:$E$404=$E53)*([1]六年级各班!$F$4:$F$404))</f>
        <v>18</v>
      </c>
      <c r="G53" s="3"/>
      <c r="H53" s="3"/>
      <c r="I53" s="13"/>
      <c r="J53" s="3"/>
      <c r="K53" s="13"/>
      <c r="L53" s="3"/>
      <c r="M53" s="13"/>
      <c r="N53" s="5">
        <v>0.5</v>
      </c>
      <c r="O53" s="4"/>
      <c r="P53" s="3"/>
    </row>
    <row r="54" spans="1:16">
      <c r="A54" s="2" t="s">
        <v>45</v>
      </c>
      <c r="B54" s="2" t="s">
        <v>51</v>
      </c>
      <c r="C54" s="34" t="s">
        <v>10977</v>
      </c>
      <c r="D54" s="2" t="s">
        <v>24</v>
      </c>
      <c r="E54" s="2" t="s">
        <v>11026</v>
      </c>
      <c r="F54" s="3">
        <f>SUMPRODUCT(([1]六年级各班!$B$4:$B$404=$B54)*([1]六年级各班!$C$4:$C$404=$C54)*([1]六年级各班!$E$4:$E$404=$E54)*([1]六年级各班!$F$4:$F$404))</f>
        <v>16</v>
      </c>
      <c r="G54" s="3"/>
      <c r="H54" s="3"/>
      <c r="I54" s="13"/>
      <c r="J54" s="3"/>
      <c r="K54" s="13"/>
      <c r="L54" s="3"/>
      <c r="M54" s="13"/>
      <c r="N54" s="5">
        <v>1</v>
      </c>
      <c r="O54" s="4"/>
      <c r="P54" s="3"/>
    </row>
    <row r="55" spans="1:16">
      <c r="A55" s="59" t="s">
        <v>22</v>
      </c>
      <c r="B55" s="59" t="s">
        <v>31</v>
      </c>
      <c r="C55" s="34" t="s">
        <v>10977</v>
      </c>
      <c r="D55" s="59" t="s">
        <v>24</v>
      </c>
      <c r="E55" s="67" t="s">
        <v>11027</v>
      </c>
      <c r="F55" s="3">
        <f>SUMPRODUCT(([1]六年级各班!$B$4:$B$404=$B55)*([1]六年级各班!$C$4:$C$404=$C55)*([1]六年级各班!$E$4:$E$404=$E55)*([1]六年级各班!$F$4:$F$404))</f>
        <v>15</v>
      </c>
      <c r="G55" s="3"/>
      <c r="H55" s="3"/>
      <c r="I55" s="13"/>
      <c r="J55" s="3"/>
      <c r="K55" s="13"/>
      <c r="L55" s="3"/>
      <c r="M55" s="13"/>
      <c r="N55" s="5">
        <v>1</v>
      </c>
      <c r="O55" s="4"/>
      <c r="P55" s="3"/>
    </row>
    <row r="56" spans="1:16">
      <c r="A56" s="66" t="s">
        <v>84</v>
      </c>
      <c r="B56" s="66" t="s">
        <v>87</v>
      </c>
      <c r="C56" s="34" t="s">
        <v>10977</v>
      </c>
      <c r="D56" s="66" t="s">
        <v>24</v>
      </c>
      <c r="E56" s="66" t="s">
        <v>203</v>
      </c>
      <c r="F56" s="3">
        <f>SUMPRODUCT(([1]六年级各班!$B$4:$B$404=$B56)*([1]六年级各班!$C$4:$C$404=$C56)*([1]六年级各班!$E$4:$E$404=$E56)*([1]六年级各班!$F$4:$F$404))</f>
        <v>14</v>
      </c>
      <c r="G56" s="3"/>
      <c r="H56" s="3"/>
      <c r="I56" s="13"/>
      <c r="J56" s="3"/>
      <c r="K56" s="13"/>
      <c r="L56" s="3"/>
      <c r="M56" s="13"/>
      <c r="N56" s="5">
        <v>0.5</v>
      </c>
      <c r="O56" s="4"/>
      <c r="P56" s="3"/>
    </row>
    <row r="57" spans="1:16">
      <c r="A57" s="2" t="s">
        <v>45</v>
      </c>
      <c r="B57" s="2" t="s">
        <v>46</v>
      </c>
      <c r="C57" s="34" t="s">
        <v>10977</v>
      </c>
      <c r="D57" s="2" t="s">
        <v>24</v>
      </c>
      <c r="E57" s="2" t="s">
        <v>11028</v>
      </c>
      <c r="F57" s="3">
        <f>SUMPRODUCT(([1]六年级各班!$B$4:$B$404=$B57)*([1]六年级各班!$C$4:$C$404=$C57)*([1]六年级各班!$E$4:$E$404=$E57)*([1]六年级各班!$F$4:$F$404))</f>
        <v>14</v>
      </c>
      <c r="G57" s="3"/>
      <c r="H57" s="3"/>
      <c r="I57" s="13"/>
      <c r="J57" s="3"/>
      <c r="K57" s="13"/>
      <c r="L57" s="3"/>
      <c r="M57" s="13"/>
      <c r="N57" s="5">
        <v>0</v>
      </c>
      <c r="O57" s="4"/>
      <c r="P57" s="3"/>
    </row>
    <row r="58" spans="1:16">
      <c r="A58" s="2" t="s">
        <v>45</v>
      </c>
      <c r="B58" s="2" t="s">
        <v>48</v>
      </c>
      <c r="C58" s="34" t="s">
        <v>10977</v>
      </c>
      <c r="D58" s="2" t="s">
        <v>24</v>
      </c>
      <c r="E58" s="2" t="s">
        <v>187</v>
      </c>
      <c r="F58" s="3">
        <f>SUMPRODUCT(([1]六年级各班!$B$4:$B$404=$B58)*([1]六年级各班!$C$4:$C$404=$C58)*([1]六年级各班!$E$4:$E$404=$E58)*([1]六年级各班!$F$4:$F$404))</f>
        <v>13</v>
      </c>
      <c r="G58" s="3"/>
      <c r="H58" s="3"/>
      <c r="I58" s="13"/>
      <c r="J58" s="3"/>
      <c r="K58" s="13"/>
      <c r="L58" s="3"/>
      <c r="M58" s="13"/>
      <c r="N58" s="5">
        <v>1</v>
      </c>
      <c r="O58" s="4"/>
      <c r="P58" s="3"/>
    </row>
    <row r="59" spans="1:16">
      <c r="A59" s="66" t="s">
        <v>45</v>
      </c>
      <c r="B59" s="66" t="s">
        <v>50</v>
      </c>
      <c r="C59" s="34" t="s">
        <v>10977</v>
      </c>
      <c r="D59" s="66" t="s">
        <v>24</v>
      </c>
      <c r="E59" s="66" t="s">
        <v>175</v>
      </c>
      <c r="F59" s="3">
        <f>SUMPRODUCT(([1]六年级各班!$B$4:$B$404=$B59)*([1]六年级各班!$C$4:$C$404=$C59)*([1]六年级各班!$E$4:$E$404=$E59)*([1]六年级各班!$F$4:$F$404))</f>
        <v>13</v>
      </c>
      <c r="G59" s="3"/>
      <c r="H59" s="3"/>
      <c r="I59" s="13"/>
      <c r="J59" s="3"/>
      <c r="K59" s="13"/>
      <c r="L59" s="3"/>
      <c r="M59" s="13"/>
      <c r="N59" s="5">
        <v>0.5</v>
      </c>
      <c r="O59" s="4"/>
      <c r="P59" s="3"/>
    </row>
    <row r="60" spans="1:16">
      <c r="A60" s="66" t="s">
        <v>45</v>
      </c>
      <c r="B60" s="66" t="s">
        <v>49</v>
      </c>
      <c r="C60" s="34" t="s">
        <v>10977</v>
      </c>
      <c r="D60" s="66" t="s">
        <v>24</v>
      </c>
      <c r="E60" s="66" t="s">
        <v>166</v>
      </c>
      <c r="F60" s="3">
        <f>SUMPRODUCT(([1]六年级各班!$B$4:$B$404=$B60)*([1]六年级各班!$C$4:$C$404=$C60)*([1]六年级各班!$E$4:$E$404=$E60)*([1]六年级各班!$F$4:$F$404))</f>
        <v>8</v>
      </c>
      <c r="G60" s="3"/>
      <c r="H60" s="3"/>
      <c r="I60" s="13"/>
      <c r="J60" s="3"/>
      <c r="K60" s="13"/>
      <c r="L60" s="3"/>
      <c r="M60" s="13"/>
      <c r="N60" s="5">
        <v>0.65</v>
      </c>
      <c r="O60" s="4"/>
      <c r="P60" s="3"/>
    </row>
    <row r="61" spans="1:16">
      <c r="A61" s="68" t="s">
        <v>52</v>
      </c>
      <c r="B61" s="69" t="s">
        <v>55</v>
      </c>
      <c r="C61" s="34" t="s">
        <v>10977</v>
      </c>
      <c r="D61" s="68" t="s">
        <v>24</v>
      </c>
      <c r="E61" s="69" t="s">
        <v>331</v>
      </c>
      <c r="F61" s="3">
        <f>SUMPRODUCT(([1]六年级各班!$B$4:$B$404=$B61)*([1]六年级各班!$C$4:$C$404=$C61)*([1]六年级各班!$E$4:$E$404=$E61)*([1]六年级各班!$F$4:$F$404))</f>
        <v>8</v>
      </c>
      <c r="G61" s="3"/>
      <c r="H61" s="3"/>
      <c r="I61" s="13"/>
      <c r="J61" s="3"/>
      <c r="K61" s="13"/>
      <c r="L61" s="3"/>
      <c r="M61" s="13"/>
      <c r="N61" s="5">
        <v>1.75</v>
      </c>
      <c r="O61" s="4"/>
      <c r="P61" s="3"/>
    </row>
    <row r="62" spans="1:16">
      <c r="A62" s="58" t="s">
        <v>78</v>
      </c>
      <c r="B62" s="59" t="s">
        <v>79</v>
      </c>
      <c r="C62" s="34" t="s">
        <v>10977</v>
      </c>
      <c r="D62" s="58" t="s">
        <v>24</v>
      </c>
      <c r="E62" s="67" t="s">
        <v>11029</v>
      </c>
      <c r="F62" s="3">
        <f>SUMPRODUCT(([1]六年级各班!$B$4:$B$404=$B62)*([1]六年级各班!$C$4:$C$404=$C62)*([1]六年级各班!$E$4:$E$404=$E62)*([1]六年级各班!$F$4:$F$404))</f>
        <v>34</v>
      </c>
      <c r="G62" s="3"/>
      <c r="H62" s="3"/>
      <c r="I62" s="13"/>
      <c r="J62" s="3"/>
      <c r="K62" s="13"/>
      <c r="L62" s="3"/>
      <c r="M62" s="13"/>
      <c r="N62" s="5">
        <v>0.75</v>
      </c>
      <c r="O62" s="4"/>
      <c r="P62" s="6"/>
    </row>
    <row r="63" spans="1:16">
      <c r="A63" s="66" t="s">
        <v>90</v>
      </c>
      <c r="B63" s="66" t="s">
        <v>91</v>
      </c>
      <c r="C63" s="34" t="s">
        <v>10977</v>
      </c>
      <c r="D63" s="66" t="s">
        <v>24</v>
      </c>
      <c r="E63" s="66" t="s">
        <v>11030</v>
      </c>
      <c r="F63" s="3">
        <f>SUMPRODUCT(([1]六年级各班!$B$4:$B$404=$B63)*([1]六年级各班!$C$4:$C$404=$C63)*([1]六年级各班!$E$4:$E$404=$E63)*([1]六年级各班!$F$4:$F$404))</f>
        <v>28</v>
      </c>
      <c r="G63" s="3"/>
      <c r="H63" s="3"/>
      <c r="I63" s="13"/>
      <c r="J63" s="3"/>
      <c r="K63" s="13"/>
      <c r="L63" s="3"/>
      <c r="M63" s="13"/>
      <c r="N63" s="5">
        <v>1.875</v>
      </c>
      <c r="O63" s="4"/>
      <c r="P63" s="6"/>
    </row>
    <row r="64" spans="1:16">
      <c r="A64" s="66" t="s">
        <v>63</v>
      </c>
      <c r="B64" s="66" t="s">
        <v>64</v>
      </c>
      <c r="C64" s="34" t="s">
        <v>10977</v>
      </c>
      <c r="D64" s="66" t="s">
        <v>24</v>
      </c>
      <c r="E64" s="66" t="s">
        <v>11031</v>
      </c>
      <c r="F64" s="3">
        <f>SUMPRODUCT(([1]六年级各班!$B$4:$B$404=$B64)*([1]六年级各班!$C$4:$C$404=$C64)*([1]六年级各班!$E$4:$E$404=$E64)*([1]六年级各班!$F$4:$F$404))</f>
        <v>27</v>
      </c>
      <c r="G64" s="3"/>
      <c r="H64" s="3"/>
      <c r="I64" s="13"/>
      <c r="J64" s="3"/>
      <c r="K64" s="13"/>
      <c r="L64" s="3"/>
      <c r="M64" s="13"/>
      <c r="N64" s="5">
        <v>1.375</v>
      </c>
      <c r="O64" s="4"/>
      <c r="P64" s="6"/>
    </row>
    <row r="65" spans="1:16">
      <c r="A65" s="58" t="s">
        <v>78</v>
      </c>
      <c r="B65" s="59" t="s">
        <v>81</v>
      </c>
      <c r="C65" s="34" t="s">
        <v>10977</v>
      </c>
      <c r="D65" s="58" t="s">
        <v>24</v>
      </c>
      <c r="E65" s="67" t="s">
        <v>211</v>
      </c>
      <c r="F65" s="3">
        <f>SUMPRODUCT(([1]六年级各班!$B$4:$B$404=$B65)*([1]六年级各班!$C$4:$C$404=$C65)*([1]六年级各班!$E$4:$E$404=$E65)*([1]六年级各班!$F$4:$F$404))</f>
        <v>25</v>
      </c>
      <c r="G65" s="3"/>
      <c r="H65" s="3"/>
      <c r="I65" s="13"/>
      <c r="J65" s="3"/>
      <c r="K65" s="13"/>
      <c r="L65" s="3"/>
      <c r="M65" s="13"/>
      <c r="N65" s="5">
        <v>0</v>
      </c>
      <c r="O65" s="4"/>
      <c r="P65" s="6"/>
    </row>
    <row r="66" spans="1:16">
      <c r="A66" s="66" t="s">
        <v>39</v>
      </c>
      <c r="B66" s="66" t="s">
        <v>41</v>
      </c>
      <c r="C66" s="34" t="s">
        <v>10977</v>
      </c>
      <c r="D66" s="66" t="s">
        <v>24</v>
      </c>
      <c r="E66" s="59" t="s">
        <v>11032</v>
      </c>
      <c r="F66" s="3">
        <f>SUMPRODUCT(([1]六年级各班!$B$4:$B$404=$B66)*([1]六年级各班!$C$4:$C$404=$C66)*([1]六年级各班!$E$4:$E$404=$E66)*([1]六年级各班!$F$4:$F$404))</f>
        <v>24</v>
      </c>
      <c r="G66" s="3"/>
      <c r="H66" s="3"/>
      <c r="I66" s="13"/>
      <c r="J66" s="3"/>
      <c r="K66" s="13"/>
      <c r="L66" s="3"/>
      <c r="M66" s="13"/>
      <c r="N66" s="5">
        <v>0.5</v>
      </c>
      <c r="O66" s="4"/>
      <c r="P66" s="6"/>
    </row>
    <row r="67" spans="1:16">
      <c r="A67" s="66" t="s">
        <v>39</v>
      </c>
      <c r="B67" s="66" t="s">
        <v>40</v>
      </c>
      <c r="C67" s="34" t="s">
        <v>10977</v>
      </c>
      <c r="D67" s="66" t="s">
        <v>24</v>
      </c>
      <c r="E67" s="69" t="s">
        <v>11033</v>
      </c>
      <c r="F67" s="3">
        <f>SUMPRODUCT(([1]六年级各班!$B$4:$B$404=$B67)*([1]六年级各班!$C$4:$C$404=$C67)*([1]六年级各班!$E$4:$E$404=$E67)*([1]六年级各班!$F$4:$F$404))</f>
        <v>23</v>
      </c>
      <c r="G67" s="3"/>
      <c r="H67" s="3"/>
      <c r="I67" s="13"/>
      <c r="J67" s="3"/>
      <c r="K67" s="13"/>
      <c r="L67" s="3"/>
      <c r="M67" s="13"/>
      <c r="N67" s="5">
        <v>0.5</v>
      </c>
      <c r="O67" s="4"/>
      <c r="P67" s="6"/>
    </row>
    <row r="68" spans="1:16">
      <c r="A68" s="66" t="s">
        <v>83</v>
      </c>
      <c r="B68" s="66" t="s">
        <v>83</v>
      </c>
      <c r="C68" s="34" t="s">
        <v>10977</v>
      </c>
      <c r="D68" s="66" t="s">
        <v>26</v>
      </c>
      <c r="E68" s="66" t="s">
        <v>11034</v>
      </c>
      <c r="F68" s="3">
        <f>SUMPRODUCT(([1]六年级各班!$B$4:$B$404=$B68)*([1]六年级各班!$C$4:$C$404=$C68)*([1]六年级各班!$E$4:$E$404=$E68)*([1]六年级各班!$F$4:$F$404))</f>
        <v>22</v>
      </c>
      <c r="G68" s="3"/>
      <c r="H68" s="3"/>
      <c r="I68" s="13"/>
      <c r="J68" s="3"/>
      <c r="K68" s="13"/>
      <c r="L68" s="3"/>
      <c r="M68" s="13"/>
      <c r="N68" s="5"/>
      <c r="O68" s="4"/>
      <c r="P68" s="6"/>
    </row>
    <row r="69" spans="1:16">
      <c r="A69" s="66" t="s">
        <v>39</v>
      </c>
      <c r="B69" s="66" t="s">
        <v>40</v>
      </c>
      <c r="C69" s="34" t="s">
        <v>10977</v>
      </c>
      <c r="D69" s="66" t="s">
        <v>25</v>
      </c>
      <c r="E69" s="70" t="s">
        <v>11035</v>
      </c>
      <c r="F69" s="3">
        <f>SUMPRODUCT(([1]六年级各班!$B$4:$B$404=$B69)*([1]六年级各班!$C$4:$C$404=$C69)*([1]六年级各班!$E$4:$E$404=$E69)*([1]六年级各班!$F$4:$F$404))</f>
        <v>22</v>
      </c>
      <c r="G69" s="3"/>
      <c r="H69" s="3"/>
      <c r="I69" s="13"/>
      <c r="J69" s="3"/>
      <c r="K69" s="13"/>
      <c r="L69" s="3"/>
      <c r="M69" s="13"/>
      <c r="N69" s="5">
        <v>1</v>
      </c>
      <c r="O69" s="4"/>
      <c r="P69" s="6"/>
    </row>
    <row r="70" spans="1:16">
      <c r="A70" s="66" t="s">
        <v>90</v>
      </c>
      <c r="B70" s="66" t="s">
        <v>93</v>
      </c>
      <c r="C70" s="34" t="s">
        <v>10977</v>
      </c>
      <c r="D70" s="66" t="s">
        <v>24</v>
      </c>
      <c r="E70" s="66" t="s">
        <v>11036</v>
      </c>
      <c r="F70" s="3">
        <f>SUMPRODUCT(([1]六年级各班!$B$4:$B$404=$B70)*([1]六年级各班!$C$4:$C$404=$C70)*([1]六年级各班!$E$4:$E$404=$E70)*([1]六年级各班!$F$4:$F$404))</f>
        <v>22</v>
      </c>
      <c r="G70" s="3"/>
      <c r="H70" s="3"/>
      <c r="I70" s="13"/>
      <c r="J70" s="3"/>
      <c r="K70" s="13"/>
      <c r="L70" s="3"/>
      <c r="M70" s="13"/>
      <c r="N70" s="5">
        <v>1.5</v>
      </c>
      <c r="O70" s="4"/>
      <c r="P70" s="6"/>
    </row>
    <row r="71" spans="1:16">
      <c r="A71" s="66" t="s">
        <v>83</v>
      </c>
      <c r="B71" s="66" t="s">
        <v>83</v>
      </c>
      <c r="C71" s="34" t="s">
        <v>10977</v>
      </c>
      <c r="D71" s="66" t="s">
        <v>24</v>
      </c>
      <c r="E71" s="66" t="s">
        <v>169</v>
      </c>
      <c r="F71" s="3">
        <f>SUMPRODUCT(([1]六年级各班!$B$4:$B$404=$B71)*([1]六年级各班!$C$4:$C$404=$C71)*([1]六年级各班!$E$4:$E$404=$E71)*([1]六年级各班!$F$4:$F$404))</f>
        <v>22</v>
      </c>
      <c r="G71" s="3"/>
      <c r="H71" s="3"/>
      <c r="I71" s="13"/>
      <c r="J71" s="3"/>
      <c r="K71" s="13"/>
      <c r="L71" s="3"/>
      <c r="M71" s="13"/>
      <c r="N71" s="5">
        <v>1.5</v>
      </c>
      <c r="O71" s="4"/>
      <c r="P71" s="6"/>
    </row>
    <row r="72" spans="1:16">
      <c r="A72" s="66" t="s">
        <v>83</v>
      </c>
      <c r="B72" s="66" t="s">
        <v>83</v>
      </c>
      <c r="C72" s="34" t="s">
        <v>10977</v>
      </c>
      <c r="D72" s="66" t="s">
        <v>25</v>
      </c>
      <c r="E72" s="66" t="s">
        <v>11037</v>
      </c>
      <c r="F72" s="3">
        <f>SUMPRODUCT(([1]六年级各班!$B$4:$B$404=$B72)*([1]六年级各班!$C$4:$C$404=$C72)*([1]六年级各班!$E$4:$E$404=$E72)*([1]六年级各班!$F$4:$F$404))</f>
        <v>21</v>
      </c>
      <c r="G72" s="3"/>
      <c r="H72" s="3"/>
      <c r="I72" s="13"/>
      <c r="J72" s="3"/>
      <c r="K72" s="13"/>
      <c r="L72" s="3"/>
      <c r="M72" s="13"/>
      <c r="N72" s="5">
        <v>0.15</v>
      </c>
      <c r="O72" s="4"/>
      <c r="P72" s="6"/>
    </row>
    <row r="73" spans="1:16">
      <c r="A73" s="66" t="s">
        <v>42</v>
      </c>
      <c r="B73" s="66" t="s">
        <v>43</v>
      </c>
      <c r="C73" s="34" t="s">
        <v>10977</v>
      </c>
      <c r="D73" s="66" t="s">
        <v>25</v>
      </c>
      <c r="E73" s="66" t="s">
        <v>11038</v>
      </c>
      <c r="F73" s="3">
        <f>SUMPRODUCT(([1]六年级各班!$B$4:$B$404=$B73)*([1]六年级各班!$C$4:$C$404=$C73)*([1]六年级各班!$E$4:$E$404=$E73)*([1]六年级各班!$F$4:$F$404))</f>
        <v>20</v>
      </c>
      <c r="G73" s="3"/>
      <c r="H73" s="3"/>
      <c r="I73" s="13"/>
      <c r="J73" s="3"/>
      <c r="K73" s="13"/>
      <c r="L73" s="3"/>
      <c r="M73" s="13"/>
      <c r="N73" s="5">
        <v>0.5</v>
      </c>
      <c r="O73" s="4"/>
      <c r="P73" s="6"/>
    </row>
    <row r="74" spans="1:16">
      <c r="A74" s="66" t="s">
        <v>42</v>
      </c>
      <c r="B74" s="66" t="s">
        <v>43</v>
      </c>
      <c r="C74" s="34" t="s">
        <v>10977</v>
      </c>
      <c r="D74" s="66" t="s">
        <v>24</v>
      </c>
      <c r="E74" s="66" t="s">
        <v>11039</v>
      </c>
      <c r="F74" s="3">
        <f>SUMPRODUCT(([1]六年级各班!$B$4:$B$404=$B74)*([1]六年级各班!$C$4:$C$404=$C74)*([1]六年级各班!$E$4:$E$404=$E74)*([1]六年级各班!$F$4:$F$404))</f>
        <v>17</v>
      </c>
      <c r="G74" s="3"/>
      <c r="H74" s="3"/>
      <c r="I74" s="13"/>
      <c r="J74" s="3"/>
      <c r="K74" s="13"/>
      <c r="L74" s="3"/>
      <c r="M74" s="13"/>
      <c r="N74" s="5">
        <v>1.1499999999999999</v>
      </c>
      <c r="O74" s="4"/>
      <c r="P74" s="3"/>
    </row>
    <row r="75" spans="1:16">
      <c r="A75" s="66" t="s">
        <v>42</v>
      </c>
      <c r="B75" s="66" t="s">
        <v>44</v>
      </c>
      <c r="C75" s="34" t="s">
        <v>10977</v>
      </c>
      <c r="D75" s="66" t="s">
        <v>24</v>
      </c>
      <c r="E75" s="66" t="s">
        <v>189</v>
      </c>
      <c r="F75" s="3">
        <f>SUMPRODUCT(([1]六年级各班!$B$4:$B$404=$B75)*([1]六年级各班!$C$4:$C$404=$C75)*([1]六年级各班!$E$4:$E$404=$E75)*([1]六年级各班!$F$4:$F$404))</f>
        <v>15</v>
      </c>
      <c r="G75" s="3"/>
      <c r="H75" s="3"/>
      <c r="I75" s="13"/>
      <c r="J75" s="3"/>
      <c r="K75" s="13"/>
      <c r="L75" s="3"/>
      <c r="M75" s="13"/>
      <c r="N75" s="5">
        <v>0.65</v>
      </c>
      <c r="O75" s="4"/>
      <c r="P75" s="3"/>
    </row>
    <row r="76" spans="1:16">
      <c r="A76" s="58" t="s">
        <v>78</v>
      </c>
      <c r="B76" s="67" t="s">
        <v>80</v>
      </c>
      <c r="C76" s="34" t="s">
        <v>10977</v>
      </c>
      <c r="D76" s="58" t="s">
        <v>24</v>
      </c>
      <c r="E76" s="67" t="s">
        <v>11040</v>
      </c>
      <c r="F76" s="3">
        <f>SUMPRODUCT(([1]六年级各班!$B$4:$B$404=$B76)*([1]六年级各班!$C$4:$C$404=$C76)*([1]六年级各班!$E$4:$E$404=$E76)*([1]六年级各班!$F$4:$F$404))</f>
        <v>15</v>
      </c>
      <c r="G76" s="3"/>
      <c r="H76" s="3"/>
      <c r="I76" s="13"/>
      <c r="J76" s="3"/>
      <c r="K76" s="13"/>
      <c r="L76" s="3"/>
      <c r="M76" s="13"/>
      <c r="N76" s="5">
        <v>1.5</v>
      </c>
      <c r="O76" s="4"/>
      <c r="P76" s="3"/>
    </row>
    <row r="77" spans="1:16">
      <c r="A77" s="58" t="s">
        <v>78</v>
      </c>
      <c r="B77" s="59" t="s">
        <v>82</v>
      </c>
      <c r="C77" s="34" t="s">
        <v>10977</v>
      </c>
      <c r="D77" s="58" t="s">
        <v>24</v>
      </c>
      <c r="E77" s="67" t="s">
        <v>11041</v>
      </c>
      <c r="F77" s="3">
        <f>SUMPRODUCT(([1]六年级各班!$B$4:$B$404=$B77)*([1]六年级各班!$C$4:$C$404=$C77)*([1]六年级各班!$E$4:$E$404=$E77)*([1]六年级各班!$F$4:$F$404))</f>
        <v>13</v>
      </c>
      <c r="G77" s="3"/>
      <c r="H77" s="3"/>
      <c r="I77" s="13"/>
      <c r="J77" s="3"/>
      <c r="K77" s="13"/>
      <c r="L77" s="3"/>
      <c r="M77" s="13"/>
      <c r="N77" s="5">
        <v>0.5</v>
      </c>
      <c r="O77" s="4"/>
      <c r="P77" s="3"/>
    </row>
    <row r="78" spans="1:16">
      <c r="A78" s="66" t="s">
        <v>42</v>
      </c>
      <c r="B78" s="66" t="s">
        <v>102</v>
      </c>
      <c r="C78" s="34" t="s">
        <v>10977</v>
      </c>
      <c r="D78" s="66" t="s">
        <v>24</v>
      </c>
      <c r="E78" s="66" t="s">
        <v>11042</v>
      </c>
      <c r="F78" s="3">
        <f>SUMPRODUCT(([1]六年级各班!$B$4:$B$404=$B78)*([1]六年级各班!$C$4:$C$404=$C78)*([1]六年级各班!$E$4:$E$404=$E78)*([1]六年级各班!$F$4:$F$404))</f>
        <v>12</v>
      </c>
      <c r="G78" s="3"/>
      <c r="H78" s="3"/>
      <c r="I78" s="13"/>
      <c r="J78" s="3"/>
      <c r="K78" s="13"/>
      <c r="L78" s="3"/>
      <c r="M78" s="13"/>
      <c r="N78" s="5">
        <v>0.3</v>
      </c>
      <c r="O78" s="4"/>
      <c r="P78" s="3"/>
    </row>
    <row r="79" spans="1:16">
      <c r="A79" s="66" t="s">
        <v>39</v>
      </c>
      <c r="B79" s="66" t="s">
        <v>191</v>
      </c>
      <c r="C79" s="34" t="s">
        <v>10977</v>
      </c>
      <c r="D79" s="66" t="s">
        <v>24</v>
      </c>
      <c r="E79" s="59" t="s">
        <v>11043</v>
      </c>
      <c r="F79" s="3">
        <f>SUMPRODUCT(([1]六年级各班!$B$4:$B$404=$B79)*([1]六年级各班!$C$4:$C$404=$C79)*([1]六年级各班!$E$4:$E$404=$E79)*([1]六年级各班!$F$4:$F$404))</f>
        <v>12</v>
      </c>
      <c r="G79" s="3"/>
      <c r="H79" s="3"/>
      <c r="I79" s="13"/>
      <c r="J79" s="3"/>
      <c r="K79" s="13"/>
      <c r="L79" s="3"/>
      <c r="M79" s="13"/>
      <c r="N79" s="5"/>
      <c r="O79" s="4"/>
      <c r="P79" s="3"/>
    </row>
    <row r="80" spans="1:16">
      <c r="A80" s="66" t="s">
        <v>90</v>
      </c>
      <c r="B80" s="66" t="s">
        <v>92</v>
      </c>
      <c r="C80" s="1" t="s">
        <v>10977</v>
      </c>
      <c r="D80" s="66" t="s">
        <v>24</v>
      </c>
      <c r="E80" s="66" t="s">
        <v>11044</v>
      </c>
      <c r="F80" s="3">
        <f>SUMPRODUCT(([1]六年级各班!$B$4:$B$404=$B80)*([1]六年级各班!$C$4:$C$404=$C80)*([1]六年级各班!$E$4:$E$404=$E80)*([1]六年级各班!$F$4:$F$404))</f>
        <v>8</v>
      </c>
      <c r="G80" s="3"/>
      <c r="H80" s="3"/>
      <c r="I80" s="13"/>
      <c r="J80" s="3"/>
      <c r="K80" s="13"/>
      <c r="L80" s="3"/>
      <c r="M80" s="13"/>
      <c r="N80" s="5">
        <v>1</v>
      </c>
      <c r="O80" s="4"/>
      <c r="P80" s="3"/>
    </row>
    <row r="81" spans="1:16">
      <c r="A81" s="1" t="s">
        <v>22</v>
      </c>
      <c r="B81" s="1" t="s">
        <v>23</v>
      </c>
      <c r="C81" s="1" t="s">
        <v>11045</v>
      </c>
      <c r="D81" s="30" t="s">
        <v>96</v>
      </c>
      <c r="E81" s="1" t="s">
        <v>11046</v>
      </c>
      <c r="F81" s="3">
        <f>SUMPRODUCT(([1]六年级各班!$B$4:$B$404=$B81)*([1]六年级各班!$C$4:$C$404=$C81)*([1]六年级各班!$E$4:$E$404=$E81)*([1]六年级各班!$F$4:$F$404))</f>
        <v>109</v>
      </c>
      <c r="G81" s="3"/>
      <c r="H81" s="3"/>
      <c r="I81" s="13"/>
      <c r="J81" s="3"/>
      <c r="K81" s="13"/>
      <c r="L81" s="3"/>
      <c r="M81" s="13"/>
      <c r="N81" s="5">
        <v>1.25</v>
      </c>
      <c r="O81" s="4"/>
      <c r="P81" s="3"/>
    </row>
    <row r="82" spans="1:16">
      <c r="A82" s="1" t="s">
        <v>22</v>
      </c>
      <c r="B82" s="1" t="s">
        <v>23</v>
      </c>
      <c r="C82" s="1" t="s">
        <v>11045</v>
      </c>
      <c r="D82" s="1" t="s">
        <v>24</v>
      </c>
      <c r="E82" s="1" t="s">
        <v>11047</v>
      </c>
      <c r="F82" s="3">
        <f>SUMPRODUCT(([1]六年级各班!$B$4:$B$404=$B82)*([1]六年级各班!$C$4:$C$404=$C82)*([1]六年级各班!$E$4:$E$404=$E82)*([1]六年级各班!$F$4:$F$404))</f>
        <v>56</v>
      </c>
      <c r="G82" s="3"/>
      <c r="H82" s="3"/>
      <c r="I82" s="13"/>
      <c r="J82" s="3"/>
      <c r="K82" s="13"/>
      <c r="L82" s="3"/>
      <c r="M82" s="13"/>
      <c r="N82" s="5">
        <v>0.5</v>
      </c>
      <c r="O82" s="4"/>
      <c r="P82" s="3"/>
    </row>
    <row r="83" spans="1:16">
      <c r="A83" s="1" t="s">
        <v>22</v>
      </c>
      <c r="B83" s="1" t="s">
        <v>33</v>
      </c>
      <c r="C83" s="1" t="s">
        <v>11045</v>
      </c>
      <c r="D83" s="1" t="s">
        <v>35</v>
      </c>
      <c r="E83" s="31" t="s">
        <v>11048</v>
      </c>
      <c r="F83" s="3">
        <f>SUMPRODUCT(([1]六年级各班!$B$4:$B$404=$B83)*([1]六年级各班!$C$4:$C$404=$C83)*([1]六年级各班!$E$4:$E$404=$E83)*([1]六年级各班!$F$4:$F$404))</f>
        <v>48</v>
      </c>
      <c r="G83" s="3"/>
      <c r="H83" s="3"/>
      <c r="I83" s="13"/>
      <c r="J83" s="3"/>
      <c r="K83" s="13"/>
      <c r="L83" s="3"/>
      <c r="M83" s="13"/>
      <c r="N83" s="5">
        <v>0.5</v>
      </c>
      <c r="O83" s="4"/>
      <c r="P83" s="3"/>
    </row>
    <row r="84" spans="1:16">
      <c r="A84" s="2" t="s">
        <v>57</v>
      </c>
      <c r="B84" s="2" t="s">
        <v>58</v>
      </c>
      <c r="C84" s="2" t="s">
        <v>11045</v>
      </c>
      <c r="D84" s="2" t="s">
        <v>24</v>
      </c>
      <c r="E84" s="2" t="s">
        <v>8628</v>
      </c>
      <c r="F84" s="3">
        <f>SUMPRODUCT(([1]六年级各班!$B$4:$B$404=$B84)*([1]六年级各班!$C$4:$C$404=$C84)*([1]六年级各班!$E$4:$E$404=$E84)*([1]六年级各班!$F$4:$F$404))</f>
        <v>48</v>
      </c>
      <c r="G84" s="3"/>
      <c r="H84" s="3"/>
      <c r="I84" s="13"/>
      <c r="J84" s="3"/>
      <c r="K84" s="13"/>
      <c r="L84" s="3"/>
      <c r="M84" s="13"/>
      <c r="N84" s="5">
        <v>2</v>
      </c>
      <c r="O84" s="4"/>
      <c r="P84" s="3"/>
    </row>
    <row r="85" spans="1:16">
      <c r="A85" s="2" t="s">
        <v>57</v>
      </c>
      <c r="B85" s="2" t="s">
        <v>58</v>
      </c>
      <c r="C85" s="2" t="s">
        <v>11045</v>
      </c>
      <c r="D85" s="2" t="s">
        <v>25</v>
      </c>
      <c r="E85" s="2" t="s">
        <v>11049</v>
      </c>
      <c r="F85" s="3">
        <f>SUMPRODUCT(([1]六年级各班!$B$4:$B$404=$B85)*([1]六年级各班!$C$4:$C$404=$C85)*([1]六年级各班!$E$4:$E$404=$E85)*([1]六年级各班!$F$4:$F$404))</f>
        <v>47</v>
      </c>
      <c r="G85" s="3"/>
      <c r="H85" s="3"/>
      <c r="I85" s="13"/>
      <c r="J85" s="3"/>
      <c r="K85" s="13"/>
      <c r="L85" s="3"/>
      <c r="M85" s="13"/>
      <c r="N85" s="5">
        <v>0.5</v>
      </c>
      <c r="O85" s="4"/>
      <c r="P85" s="3"/>
    </row>
    <row r="86" spans="1:16">
      <c r="A86" s="2" t="s">
        <v>57</v>
      </c>
      <c r="B86" s="2" t="s">
        <v>59</v>
      </c>
      <c r="C86" s="2" t="s">
        <v>11045</v>
      </c>
      <c r="D86" s="2" t="s">
        <v>24</v>
      </c>
      <c r="E86" s="2" t="s">
        <v>11050</v>
      </c>
      <c r="F86" s="3">
        <f>SUMPRODUCT(([1]六年级各班!$B$4:$B$404=$B86)*([1]六年级各班!$C$4:$C$404=$C86)*([1]六年级各班!$E$4:$E$404=$E86)*([1]六年级各班!$F$4:$F$404))</f>
        <v>47</v>
      </c>
      <c r="G86" s="3"/>
      <c r="H86" s="3"/>
      <c r="I86" s="13"/>
      <c r="J86" s="3"/>
      <c r="K86" s="13"/>
      <c r="L86" s="3"/>
      <c r="M86" s="13"/>
      <c r="N86" s="5">
        <v>0.5</v>
      </c>
      <c r="O86" s="4"/>
      <c r="P86" s="3"/>
    </row>
    <row r="87" spans="1:16">
      <c r="A87" s="1" t="s">
        <v>22</v>
      </c>
      <c r="B87" s="1" t="s">
        <v>33</v>
      </c>
      <c r="C87" s="1" t="s">
        <v>11045</v>
      </c>
      <c r="D87" s="1" t="s">
        <v>28</v>
      </c>
      <c r="E87" s="31" t="s">
        <v>11051</v>
      </c>
      <c r="F87" s="3">
        <f>SUMPRODUCT(([1]六年级各班!$B$4:$B$404=$B87)*([1]六年级各班!$C$4:$C$404=$C87)*([1]六年级各班!$E$4:$E$404=$E87)*([1]六年级各班!$F$4:$F$404))</f>
        <v>47</v>
      </c>
      <c r="G87" s="3"/>
      <c r="H87" s="3"/>
      <c r="I87" s="13"/>
      <c r="J87" s="3"/>
      <c r="K87" s="13"/>
      <c r="L87" s="3"/>
      <c r="M87" s="13"/>
      <c r="N87" s="5">
        <v>0.5</v>
      </c>
      <c r="O87" s="4"/>
      <c r="P87" s="3"/>
    </row>
    <row r="88" spans="1:16">
      <c r="A88" s="1" t="s">
        <v>22</v>
      </c>
      <c r="B88" s="1" t="s">
        <v>33</v>
      </c>
      <c r="C88" s="1" t="s">
        <v>11045</v>
      </c>
      <c r="D88" s="1" t="s">
        <v>34</v>
      </c>
      <c r="E88" s="31" t="s">
        <v>11052</v>
      </c>
      <c r="F88" s="3">
        <f>SUMPRODUCT(([1]六年级各班!$B$4:$B$404=$B88)*([1]六年级各班!$C$4:$C$404=$C88)*([1]六年级各班!$E$4:$E$404=$E88)*([1]六年级各班!$F$4:$F$404))</f>
        <v>46</v>
      </c>
      <c r="G88" s="3"/>
      <c r="H88" s="3"/>
      <c r="I88" s="13"/>
      <c r="J88" s="3"/>
      <c r="K88" s="13"/>
      <c r="L88" s="3"/>
      <c r="M88" s="13"/>
      <c r="N88" s="5">
        <v>0.5</v>
      </c>
      <c r="O88" s="4"/>
      <c r="P88" s="3"/>
    </row>
    <row r="89" spans="1:16">
      <c r="A89" s="1" t="s">
        <v>22</v>
      </c>
      <c r="B89" s="1" t="s">
        <v>33</v>
      </c>
      <c r="C89" s="1" t="s">
        <v>11045</v>
      </c>
      <c r="D89" s="1" t="s">
        <v>27</v>
      </c>
      <c r="E89" s="31" t="s">
        <v>11053</v>
      </c>
      <c r="F89" s="3">
        <f>SUMPRODUCT(([1]六年级各班!$B$4:$B$404=$B89)*([1]六年级各班!$C$4:$C$404=$C89)*([1]六年级各班!$E$4:$E$404=$E89)*([1]六年级各班!$F$4:$F$404))</f>
        <v>46</v>
      </c>
      <c r="G89" s="3"/>
      <c r="H89" s="3"/>
      <c r="I89" s="13"/>
      <c r="J89" s="3"/>
      <c r="K89" s="13"/>
      <c r="L89" s="3"/>
      <c r="M89" s="13"/>
      <c r="N89" s="14">
        <v>0.65</v>
      </c>
      <c r="O89" s="4"/>
      <c r="P89" s="3"/>
    </row>
    <row r="90" spans="1:16">
      <c r="A90" s="1" t="s">
        <v>22</v>
      </c>
      <c r="B90" s="1" t="s">
        <v>33</v>
      </c>
      <c r="C90" s="1" t="s">
        <v>11045</v>
      </c>
      <c r="D90" s="1" t="s">
        <v>36</v>
      </c>
      <c r="E90" s="31" t="s">
        <v>11054</v>
      </c>
      <c r="F90" s="3">
        <f>SUMPRODUCT(([1]六年级各班!$B$4:$B$404=$B90)*([1]六年级各班!$C$4:$C$404=$C90)*([1]六年级各班!$E$4:$E$404=$E90)*([1]六年级各班!$F$4:$F$404))</f>
        <v>46</v>
      </c>
      <c r="G90" s="3"/>
      <c r="H90" s="3"/>
      <c r="I90" s="13"/>
      <c r="J90" s="3"/>
      <c r="K90" s="13"/>
      <c r="L90" s="3"/>
      <c r="M90" s="13"/>
      <c r="N90" s="5">
        <v>1.4</v>
      </c>
      <c r="O90" s="4"/>
      <c r="P90" s="3"/>
    </row>
    <row r="91" spans="1:16">
      <c r="A91" s="2" t="s">
        <v>65</v>
      </c>
      <c r="B91" s="2" t="s">
        <v>66</v>
      </c>
      <c r="C91" s="2" t="s">
        <v>11045</v>
      </c>
      <c r="D91" s="2" t="s">
        <v>24</v>
      </c>
      <c r="E91" s="2" t="s">
        <v>11055</v>
      </c>
      <c r="F91" s="3">
        <f>SUMPRODUCT(([1]六年级各班!$B$4:$B$404=$B91)*([1]六年级各班!$C$4:$C$404=$C91)*([1]六年级各班!$E$4:$E$404=$E91)*([1]六年级各班!$F$4:$F$404))</f>
        <v>44</v>
      </c>
      <c r="G91" s="3"/>
      <c r="H91" s="3"/>
      <c r="I91" s="13"/>
      <c r="J91" s="3"/>
      <c r="K91" s="13"/>
      <c r="L91" s="3"/>
      <c r="M91" s="13"/>
      <c r="N91" s="5">
        <v>0.5</v>
      </c>
      <c r="O91" s="4"/>
      <c r="P91" s="3"/>
    </row>
    <row r="92" spans="1:16">
      <c r="A92" s="2" t="s">
        <v>65</v>
      </c>
      <c r="B92" s="2" t="s">
        <v>66</v>
      </c>
      <c r="C92" s="2" t="s">
        <v>11045</v>
      </c>
      <c r="D92" s="2" t="s">
        <v>26</v>
      </c>
      <c r="E92" s="2" t="s">
        <v>11056</v>
      </c>
      <c r="F92" s="3">
        <f>SUMPRODUCT(([1]六年级各班!$B$4:$B$404=$B92)*([1]六年级各班!$C$4:$C$404=$C92)*([1]六年级各班!$E$4:$E$404=$E92)*([1]六年级各班!$F$4:$F$404))</f>
        <v>43</v>
      </c>
      <c r="G92" s="3"/>
      <c r="H92" s="3"/>
      <c r="I92" s="13"/>
      <c r="J92" s="3"/>
      <c r="K92" s="13"/>
      <c r="L92" s="3"/>
      <c r="M92" s="13"/>
      <c r="N92" s="5">
        <v>0.5</v>
      </c>
      <c r="O92" s="4"/>
      <c r="P92" s="3"/>
    </row>
    <row r="93" spans="1:16">
      <c r="A93" s="2" t="s">
        <v>65</v>
      </c>
      <c r="B93" s="2" t="s">
        <v>66</v>
      </c>
      <c r="C93" s="2" t="s">
        <v>11045</v>
      </c>
      <c r="D93" s="2" t="s">
        <v>25</v>
      </c>
      <c r="E93" s="2" t="s">
        <v>11057</v>
      </c>
      <c r="F93" s="3">
        <f>SUMPRODUCT(([1]六年级各班!$B$4:$B$404=$B93)*([1]六年级各班!$C$4:$C$404=$C93)*([1]六年级各班!$E$4:$E$404=$E93)*([1]六年级各班!$F$4:$F$404))</f>
        <v>43</v>
      </c>
      <c r="G93" s="3"/>
      <c r="H93" s="3"/>
      <c r="I93" s="13"/>
      <c r="J93" s="3"/>
      <c r="K93" s="13"/>
      <c r="L93" s="3"/>
      <c r="M93" s="13"/>
      <c r="N93" s="5">
        <v>1</v>
      </c>
      <c r="O93" s="4"/>
      <c r="P93" s="3"/>
    </row>
    <row r="94" spans="1:16">
      <c r="A94" s="1" t="s">
        <v>22</v>
      </c>
      <c r="B94" s="1" t="s">
        <v>32</v>
      </c>
      <c r="C94" s="10" t="s">
        <v>11045</v>
      </c>
      <c r="D94" s="10" t="s">
        <v>24</v>
      </c>
      <c r="E94" s="10" t="s">
        <v>11058</v>
      </c>
      <c r="F94" s="3">
        <f>SUMPRODUCT(([1]六年级各班!$B$4:$B$404=$B94)*([1]六年级各班!$C$4:$C$404=$C94)*([1]六年级各班!$E$4:$E$404=$E94)*([1]六年级各班!$F$4:$F$404))</f>
        <v>43</v>
      </c>
      <c r="G94" s="3"/>
      <c r="H94" s="3"/>
      <c r="I94" s="13"/>
      <c r="J94" s="3"/>
      <c r="K94" s="13"/>
      <c r="L94" s="3"/>
      <c r="M94" s="13"/>
      <c r="N94" s="5">
        <v>0.5</v>
      </c>
      <c r="O94" s="4"/>
      <c r="P94" s="3"/>
    </row>
    <row r="95" spans="1:16">
      <c r="A95" s="2" t="s">
        <v>57</v>
      </c>
      <c r="B95" s="2" t="s">
        <v>62</v>
      </c>
      <c r="C95" s="2" t="s">
        <v>11045</v>
      </c>
      <c r="D95" s="2" t="s">
        <v>24</v>
      </c>
      <c r="E95" s="2" t="s">
        <v>11059</v>
      </c>
      <c r="F95" s="3">
        <f>SUMPRODUCT(([1]六年级各班!$B$4:$B$404=$B95)*([1]六年级各班!$C$4:$C$404=$C95)*([1]六年级各班!$E$4:$E$404=$E95)*([1]六年级各班!$F$4:$F$404))</f>
        <v>42</v>
      </c>
      <c r="G95" s="3"/>
      <c r="H95" s="3"/>
      <c r="I95" s="13"/>
      <c r="J95" s="3"/>
      <c r="K95" s="13"/>
      <c r="L95" s="3"/>
      <c r="M95" s="13"/>
      <c r="N95" s="5">
        <v>2.4</v>
      </c>
      <c r="O95" s="4"/>
      <c r="P95" s="3"/>
    </row>
    <row r="96" spans="1:16">
      <c r="A96" s="15" t="s">
        <v>52</v>
      </c>
      <c r="B96" s="16" t="s">
        <v>53</v>
      </c>
      <c r="C96" s="34" t="s">
        <v>11045</v>
      </c>
      <c r="D96" s="15" t="s">
        <v>24</v>
      </c>
      <c r="E96" s="16" t="s">
        <v>6526</v>
      </c>
      <c r="F96" s="3">
        <f>SUMPRODUCT(([1]六年级各班!$B$4:$B$404=$B96)*([1]六年级各班!$C$4:$C$404=$C96)*([1]六年级各班!$E$4:$E$404=$E96)*([1]六年级各班!$F$4:$F$404))</f>
        <v>40</v>
      </c>
      <c r="G96" s="3"/>
      <c r="H96" s="3"/>
      <c r="I96" s="13"/>
      <c r="J96" s="3"/>
      <c r="K96" s="13"/>
      <c r="L96" s="3"/>
      <c r="M96" s="13"/>
      <c r="N96" s="5">
        <v>0.5</v>
      </c>
      <c r="O96" s="4"/>
      <c r="P96" s="3"/>
    </row>
    <row r="97" spans="1:16">
      <c r="A97" s="15" t="s">
        <v>52</v>
      </c>
      <c r="B97" s="16" t="s">
        <v>53</v>
      </c>
      <c r="C97" s="34" t="s">
        <v>11045</v>
      </c>
      <c r="D97" s="15" t="s">
        <v>25</v>
      </c>
      <c r="E97" s="16" t="s">
        <v>11060</v>
      </c>
      <c r="F97" s="3">
        <f>SUMPRODUCT(([1]六年级各班!$B$4:$B$404=$B97)*([1]六年级各班!$C$4:$C$404=$C97)*([1]六年级各班!$E$4:$E$404=$E97)*([1]六年级各班!$F$4:$F$404))</f>
        <v>39</v>
      </c>
      <c r="G97" s="3"/>
      <c r="H97" s="3"/>
      <c r="I97" s="13"/>
      <c r="J97" s="3"/>
      <c r="K97" s="13"/>
      <c r="L97" s="3"/>
      <c r="M97" s="13"/>
      <c r="N97" s="5">
        <v>1</v>
      </c>
      <c r="O97" s="4"/>
      <c r="P97" s="6"/>
    </row>
    <row r="98" spans="1:16">
      <c r="A98" s="1" t="s">
        <v>22</v>
      </c>
      <c r="B98" s="1" t="s">
        <v>29</v>
      </c>
      <c r="C98" s="1" t="s">
        <v>11045</v>
      </c>
      <c r="D98" s="1" t="s">
        <v>24</v>
      </c>
      <c r="E98" s="10" t="s">
        <v>11061</v>
      </c>
      <c r="F98" s="3">
        <f>SUMPRODUCT(([1]六年级各班!$B$4:$B$404=$B98)*([1]六年级各班!$C$4:$C$404=$C98)*([1]六年级各班!$E$4:$E$404=$E98)*([1]六年级各班!$F$4:$F$404))</f>
        <v>36</v>
      </c>
      <c r="G98" s="3"/>
      <c r="H98" s="3"/>
      <c r="I98" s="13"/>
      <c r="J98" s="3"/>
      <c r="K98" s="13"/>
      <c r="L98" s="3"/>
      <c r="M98" s="13"/>
      <c r="N98" s="5">
        <v>1</v>
      </c>
      <c r="O98" s="4"/>
      <c r="P98" s="6"/>
    </row>
    <row r="99" spans="1:16">
      <c r="A99" s="1" t="s">
        <v>22</v>
      </c>
      <c r="B99" s="1" t="s">
        <v>30</v>
      </c>
      <c r="C99" s="1" t="s">
        <v>11045</v>
      </c>
      <c r="D99" s="1" t="s">
        <v>24</v>
      </c>
      <c r="E99" s="10" t="s">
        <v>11062</v>
      </c>
      <c r="F99" s="3">
        <f>SUMPRODUCT(([1]六年级各班!$B$4:$B$404=$B99)*([1]六年级各班!$C$4:$C$404=$C99)*([1]六年级各班!$E$4:$E$404=$E99)*([1]六年级各班!$F$4:$F$404))</f>
        <v>36</v>
      </c>
      <c r="G99" s="3"/>
      <c r="H99" s="3"/>
      <c r="I99" s="13"/>
      <c r="J99" s="3"/>
      <c r="K99" s="13"/>
      <c r="L99" s="3"/>
      <c r="M99" s="13"/>
      <c r="N99" s="5">
        <v>0.5</v>
      </c>
      <c r="O99" s="4"/>
      <c r="P99" s="6"/>
    </row>
    <row r="100" spans="1:16">
      <c r="A100" s="33" t="s">
        <v>84</v>
      </c>
      <c r="B100" s="33" t="s">
        <v>86</v>
      </c>
      <c r="C100" s="33" t="s">
        <v>11045</v>
      </c>
      <c r="D100" s="33" t="s">
        <v>27</v>
      </c>
      <c r="E100" s="10" t="s">
        <v>11063</v>
      </c>
      <c r="F100" s="3">
        <f>SUMPRODUCT(([1]六年级各班!$B$4:$B$404=$B100)*([1]六年级各班!$C$4:$C$404=$C100)*([1]六年级各班!$E$4:$E$404=$E100)*([1]六年级各班!$F$4:$F$404))</f>
        <v>33</v>
      </c>
      <c r="G100" s="3"/>
      <c r="H100" s="3"/>
      <c r="I100" s="13"/>
      <c r="J100" s="3"/>
      <c r="K100" s="13"/>
      <c r="L100" s="3"/>
      <c r="M100" s="13"/>
      <c r="N100" s="5">
        <v>1.5</v>
      </c>
      <c r="O100" s="4"/>
      <c r="P100" s="6"/>
    </row>
    <row r="101" spans="1:16">
      <c r="A101" s="2" t="s">
        <v>57</v>
      </c>
      <c r="B101" s="2" t="s">
        <v>61</v>
      </c>
      <c r="C101" s="2" t="s">
        <v>11045</v>
      </c>
      <c r="D101" s="2" t="s">
        <v>24</v>
      </c>
      <c r="E101" s="2" t="s">
        <v>11064</v>
      </c>
      <c r="F101" s="3">
        <f>SUMPRODUCT(([1]六年级各班!$B$4:$B$404=$B101)*([1]六年级各班!$C$4:$C$404=$C101)*([1]六年级各班!$E$4:$E$404=$E101)*([1]六年级各班!$F$4:$F$404))</f>
        <v>33</v>
      </c>
      <c r="G101" s="3"/>
      <c r="H101" s="3"/>
      <c r="I101" s="13"/>
      <c r="J101" s="3"/>
      <c r="K101" s="13"/>
      <c r="L101" s="3"/>
      <c r="M101" s="13"/>
      <c r="N101" s="5">
        <v>0.5</v>
      </c>
      <c r="O101" s="4"/>
      <c r="P101" s="6"/>
    </row>
    <row r="102" spans="1:16">
      <c r="A102" s="33" t="s">
        <v>84</v>
      </c>
      <c r="B102" s="33" t="s">
        <v>86</v>
      </c>
      <c r="C102" s="33" t="s">
        <v>11045</v>
      </c>
      <c r="D102" s="33" t="s">
        <v>24</v>
      </c>
      <c r="E102" s="10" t="s">
        <v>11065</v>
      </c>
      <c r="F102" s="3">
        <f>SUMPRODUCT(([1]六年级各班!$B$4:$B$404=$B102)*([1]六年级各班!$C$4:$C$404=$C102)*([1]六年级各班!$E$4:$E$404=$E102)*([1]六年级各班!$F$4:$F$404))</f>
        <v>33</v>
      </c>
      <c r="G102" s="3"/>
      <c r="H102" s="3"/>
      <c r="I102" s="13"/>
      <c r="J102" s="3"/>
      <c r="K102" s="13"/>
      <c r="L102" s="3"/>
      <c r="M102" s="13"/>
      <c r="N102" s="5">
        <v>1</v>
      </c>
      <c r="O102" s="4"/>
      <c r="P102" s="6"/>
    </row>
    <row r="103" spans="1:16">
      <c r="A103" s="33" t="s">
        <v>84</v>
      </c>
      <c r="B103" s="33" t="s">
        <v>86</v>
      </c>
      <c r="C103" s="33" t="s">
        <v>11045</v>
      </c>
      <c r="D103" s="33" t="s">
        <v>26</v>
      </c>
      <c r="E103" s="10" t="s">
        <v>11008</v>
      </c>
      <c r="F103" s="3">
        <f>SUMPRODUCT(([1]六年级各班!$B$4:$B$404=$B103)*([1]六年级各班!$C$4:$C$404=$C103)*([1]六年级各班!$E$4:$E$404=$E103)*([1]六年级各班!$F$4:$F$404))</f>
        <v>32</v>
      </c>
      <c r="G103" s="3"/>
      <c r="H103" s="3"/>
      <c r="I103" s="13"/>
      <c r="J103" s="3"/>
      <c r="K103" s="13"/>
      <c r="L103" s="3"/>
      <c r="M103" s="13"/>
      <c r="N103" s="5">
        <v>0.5</v>
      </c>
      <c r="O103" s="4"/>
      <c r="P103" s="6"/>
    </row>
    <row r="104" spans="1:16">
      <c r="A104" s="2" t="s">
        <v>45</v>
      </c>
      <c r="B104" s="2" t="s">
        <v>47</v>
      </c>
      <c r="C104" s="2" t="s">
        <v>11045</v>
      </c>
      <c r="D104" s="2" t="s">
        <v>24</v>
      </c>
      <c r="E104" s="2" t="s">
        <v>11000</v>
      </c>
      <c r="F104" s="3">
        <f>SUMPRODUCT(([1]六年级各班!$B$4:$B$404=$B104)*([1]六年级各班!$C$4:$C$404=$C104)*([1]六年级各班!$E$4:$E$404=$E104)*([1]六年级各班!$F$4:$F$404))</f>
        <v>32</v>
      </c>
      <c r="G104" s="3"/>
      <c r="H104" s="3"/>
      <c r="I104" s="13"/>
      <c r="J104" s="3"/>
      <c r="K104" s="13"/>
      <c r="L104" s="3"/>
      <c r="M104" s="13"/>
      <c r="N104" s="5">
        <v>0.5</v>
      </c>
      <c r="O104" s="4"/>
      <c r="P104" s="6"/>
    </row>
    <row r="105" spans="1:16">
      <c r="A105" s="2" t="s">
        <v>57</v>
      </c>
      <c r="B105" s="2" t="s">
        <v>61</v>
      </c>
      <c r="C105" s="2" t="s">
        <v>11045</v>
      </c>
      <c r="D105" s="2" t="s">
        <v>25</v>
      </c>
      <c r="E105" s="2" t="s">
        <v>11066</v>
      </c>
      <c r="F105" s="3">
        <f>SUMPRODUCT(([1]六年级各班!$B$4:$B$404=$B105)*([1]六年级各班!$C$4:$C$404=$C105)*([1]六年级各班!$E$4:$E$404=$E105)*([1]六年级各班!$F$4:$F$404))</f>
        <v>31</v>
      </c>
      <c r="G105" s="3"/>
      <c r="H105" s="3"/>
      <c r="I105" s="13"/>
      <c r="J105" s="3"/>
      <c r="K105" s="13"/>
      <c r="L105" s="3"/>
      <c r="M105" s="13"/>
      <c r="N105" s="5">
        <v>0.5</v>
      </c>
      <c r="O105" s="4"/>
      <c r="P105" s="6"/>
    </row>
    <row r="106" spans="1:16">
      <c r="A106" s="1" t="s">
        <v>22</v>
      </c>
      <c r="B106" s="1" t="s">
        <v>37</v>
      </c>
      <c r="C106" s="1" t="s">
        <v>11045</v>
      </c>
      <c r="D106" s="1" t="s">
        <v>24</v>
      </c>
      <c r="E106" s="10" t="s">
        <v>11067</v>
      </c>
      <c r="F106" s="3">
        <f>SUMPRODUCT(([1]六年级各班!$B$4:$B$404=$B106)*([1]六年级各班!$C$4:$C$404=$C106)*([1]六年级各班!$E$4:$E$404=$E106)*([1]六年级各班!$F$4:$F$404))</f>
        <v>31</v>
      </c>
      <c r="G106" s="3"/>
      <c r="H106" s="3"/>
      <c r="I106" s="13"/>
      <c r="J106" s="3"/>
      <c r="K106" s="13"/>
      <c r="L106" s="3"/>
      <c r="M106" s="13"/>
      <c r="N106" s="5">
        <v>0.5</v>
      </c>
      <c r="O106" s="4"/>
      <c r="P106" s="6"/>
    </row>
    <row r="107" spans="1:16">
      <c r="A107" s="2" t="s">
        <v>65</v>
      </c>
      <c r="B107" s="2" t="s">
        <v>70</v>
      </c>
      <c r="C107" s="2" t="s">
        <v>11045</v>
      </c>
      <c r="D107" s="2" t="s">
        <v>24</v>
      </c>
      <c r="E107" s="2" t="s">
        <v>179</v>
      </c>
      <c r="F107" s="3">
        <f>SUMPRODUCT(([1]六年级各班!$B$4:$B$404=$B107)*([1]六年级各班!$C$4:$C$404=$C107)*([1]六年级各班!$E$4:$E$404=$E107)*([1]六年级各班!$F$4:$F$404))</f>
        <v>31</v>
      </c>
      <c r="G107" s="3"/>
      <c r="H107" s="3"/>
      <c r="I107" s="13"/>
      <c r="J107" s="3"/>
      <c r="K107" s="13"/>
      <c r="L107" s="3"/>
      <c r="M107" s="13"/>
      <c r="N107" s="5">
        <v>0.25</v>
      </c>
      <c r="O107" s="4"/>
      <c r="P107" s="6"/>
    </row>
    <row r="108" spans="1:16">
      <c r="A108" s="15" t="s">
        <v>52</v>
      </c>
      <c r="B108" s="16" t="s">
        <v>56</v>
      </c>
      <c r="C108" s="15" t="s">
        <v>11045</v>
      </c>
      <c r="D108" s="15" t="s">
        <v>24</v>
      </c>
      <c r="E108" s="16" t="s">
        <v>11068</v>
      </c>
      <c r="F108" s="3">
        <f>SUMPRODUCT(([1]六年级各班!$B$4:$B$404=$B108)*([1]六年级各班!$C$4:$C$404=$C108)*([1]六年级各班!$E$4:$E$404=$E108)*([1]六年级各班!$F$4:$F$404))</f>
        <v>31</v>
      </c>
      <c r="G108" s="3"/>
      <c r="H108" s="3"/>
      <c r="I108" s="13"/>
      <c r="J108" s="3"/>
      <c r="K108" s="13"/>
      <c r="L108" s="3"/>
      <c r="M108" s="13"/>
      <c r="N108" s="5">
        <v>1</v>
      </c>
      <c r="O108" s="4"/>
      <c r="P108" s="6"/>
    </row>
    <row r="109" spans="1:16">
      <c r="A109" s="2" t="s">
        <v>84</v>
      </c>
      <c r="B109" s="2" t="s">
        <v>85</v>
      </c>
      <c r="C109" s="2" t="s">
        <v>11045</v>
      </c>
      <c r="D109" s="2" t="s">
        <v>24</v>
      </c>
      <c r="E109" s="2" t="s">
        <v>11069</v>
      </c>
      <c r="F109" s="3">
        <f>SUMPRODUCT(([1]六年级各班!$B$4:$B$404=$B109)*([1]六年级各班!$C$4:$C$404=$C109)*([1]六年级各班!$E$4:$E$404=$E109)*([1]六年级各班!$F$4:$F$404))</f>
        <v>30</v>
      </c>
      <c r="G109" s="3"/>
      <c r="H109" s="3"/>
      <c r="I109" s="13"/>
      <c r="J109" s="3"/>
      <c r="K109" s="13"/>
      <c r="L109" s="3"/>
      <c r="M109" s="13"/>
      <c r="N109" s="5">
        <v>1</v>
      </c>
      <c r="O109" s="4"/>
      <c r="P109" s="6"/>
    </row>
    <row r="110" spans="1:16">
      <c r="A110" s="33" t="s">
        <v>84</v>
      </c>
      <c r="B110" s="33" t="s">
        <v>86</v>
      </c>
      <c r="C110" s="33" t="s">
        <v>11045</v>
      </c>
      <c r="D110" s="33" t="s">
        <v>25</v>
      </c>
      <c r="E110" s="65" t="s">
        <v>11070</v>
      </c>
      <c r="F110" s="3">
        <f>SUMPRODUCT(([1]六年级各班!$B$4:$B$404=$B110)*([1]六年级各班!$C$4:$C$404=$C110)*([1]六年级各班!$E$4:$E$404=$E110)*([1]六年级各班!$F$4:$F$404))</f>
        <v>30</v>
      </c>
      <c r="G110" s="3"/>
      <c r="H110" s="3"/>
      <c r="I110" s="13"/>
      <c r="J110" s="3"/>
      <c r="K110" s="13"/>
      <c r="L110" s="3"/>
      <c r="M110" s="13"/>
      <c r="N110" s="5">
        <v>0.5</v>
      </c>
      <c r="O110" s="4"/>
      <c r="P110" s="6"/>
    </row>
    <row r="111" spans="1:16">
      <c r="A111" s="2" t="s">
        <v>45</v>
      </c>
      <c r="B111" s="2" t="s">
        <v>47</v>
      </c>
      <c r="C111" s="2" t="s">
        <v>11045</v>
      </c>
      <c r="D111" s="2" t="s">
        <v>25</v>
      </c>
      <c r="E111" s="2" t="s">
        <v>11071</v>
      </c>
      <c r="F111" s="3">
        <f>SUMPRODUCT(([1]六年级各班!$B$4:$B$404=$B111)*([1]六年级各班!$C$4:$C$404=$C111)*([1]六年级各班!$E$4:$E$404=$E111)*([1]六年级各班!$F$4:$F$404))</f>
        <v>29</v>
      </c>
      <c r="G111" s="3"/>
      <c r="H111" s="3"/>
      <c r="I111" s="13"/>
      <c r="J111" s="3"/>
      <c r="K111" s="13"/>
      <c r="L111" s="3"/>
      <c r="M111" s="13"/>
      <c r="N111" s="5">
        <v>0.5</v>
      </c>
      <c r="O111" s="4"/>
      <c r="P111" s="6"/>
    </row>
    <row r="112" spans="1:16">
      <c r="A112" s="1" t="s">
        <v>22</v>
      </c>
      <c r="B112" s="1" t="s">
        <v>38</v>
      </c>
      <c r="C112" s="1" t="s">
        <v>11045</v>
      </c>
      <c r="D112" s="1" t="s">
        <v>24</v>
      </c>
      <c r="E112" s="10" t="s">
        <v>11072</v>
      </c>
      <c r="F112" s="3">
        <f>SUMPRODUCT(([1]六年级各班!$B$4:$B$404=$B112)*([1]六年级各班!$C$4:$C$404=$C112)*([1]六年级各班!$E$4:$E$404=$E112)*([1]六年级各班!$F$4:$F$404))</f>
        <v>29</v>
      </c>
      <c r="G112" s="3"/>
      <c r="H112" s="3"/>
      <c r="I112" s="13"/>
      <c r="J112" s="3"/>
      <c r="K112" s="13"/>
      <c r="L112" s="3"/>
      <c r="M112" s="13"/>
      <c r="N112" s="5">
        <v>0.5</v>
      </c>
      <c r="O112" s="4"/>
      <c r="P112" s="6"/>
    </row>
    <row r="113" spans="1:16">
      <c r="A113" s="66" t="s">
        <v>94</v>
      </c>
      <c r="B113" s="66" t="s">
        <v>94</v>
      </c>
      <c r="C113" s="66" t="s">
        <v>11045</v>
      </c>
      <c r="D113" s="66" t="s">
        <v>24</v>
      </c>
      <c r="E113" s="66" t="s">
        <v>11073</v>
      </c>
      <c r="F113" s="3">
        <f>SUMPRODUCT(([1]六年级各班!$B$4:$B$404=$B113)*([1]六年级各班!$C$4:$C$404=$C113)*([1]六年级各班!$E$4:$E$404=$E113)*([1]六年级各班!$F$4:$F$404))</f>
        <v>28</v>
      </c>
      <c r="G113" s="3"/>
      <c r="H113" s="3"/>
      <c r="I113" s="13"/>
      <c r="J113" s="3"/>
      <c r="K113" s="13"/>
      <c r="L113" s="3"/>
      <c r="M113" s="13"/>
      <c r="N113" s="5">
        <v>0.875</v>
      </c>
      <c r="O113" s="4"/>
      <c r="P113" s="6"/>
    </row>
    <row r="114" spans="1:16">
      <c r="A114" s="66" t="s">
        <v>94</v>
      </c>
      <c r="B114" s="66" t="s">
        <v>94</v>
      </c>
      <c r="C114" s="66" t="s">
        <v>11045</v>
      </c>
      <c r="D114" s="66" t="s">
        <v>25</v>
      </c>
      <c r="E114" s="66" t="s">
        <v>11074</v>
      </c>
      <c r="F114" s="3">
        <f>SUMPRODUCT(([1]六年级各班!$B$4:$B$404=$B114)*([1]六年级各班!$C$4:$C$404=$C114)*([1]六年级各班!$E$4:$E$404=$E114)*([1]六年级各班!$F$4:$F$404))</f>
        <v>28</v>
      </c>
      <c r="G114" s="3"/>
      <c r="H114" s="3"/>
      <c r="I114" s="13"/>
      <c r="J114" s="3"/>
      <c r="K114" s="13"/>
      <c r="L114" s="3"/>
      <c r="M114" s="13"/>
      <c r="N114" s="5"/>
      <c r="O114" s="4"/>
      <c r="P114" s="6"/>
    </row>
    <row r="115" spans="1:16">
      <c r="A115" s="2" t="s">
        <v>74</v>
      </c>
      <c r="B115" s="2" t="s">
        <v>75</v>
      </c>
      <c r="C115" s="2" t="s">
        <v>11045</v>
      </c>
      <c r="D115" s="2" t="s">
        <v>26</v>
      </c>
      <c r="E115" s="2" t="s">
        <v>11075</v>
      </c>
      <c r="F115" s="3">
        <f>SUMPRODUCT(([1]六年级各班!$B$4:$B$404=$B115)*([1]六年级各班!$C$4:$C$404=$C115)*([1]六年级各班!$E$4:$E$404=$E115)*([1]六年级各班!$F$4:$F$404))</f>
        <v>26</v>
      </c>
      <c r="G115" s="3"/>
      <c r="H115" s="3"/>
      <c r="I115" s="13"/>
      <c r="J115" s="3"/>
      <c r="K115" s="13"/>
      <c r="L115" s="3"/>
      <c r="M115" s="13"/>
      <c r="N115" s="5">
        <v>1.75</v>
      </c>
      <c r="O115" s="4"/>
      <c r="P115" s="6"/>
    </row>
    <row r="116" spans="1:16">
      <c r="A116" s="2" t="s">
        <v>84</v>
      </c>
      <c r="B116" s="2" t="s">
        <v>89</v>
      </c>
      <c r="C116" s="2" t="s">
        <v>11045</v>
      </c>
      <c r="D116" s="2" t="s">
        <v>24</v>
      </c>
      <c r="E116" s="2" t="s">
        <v>11076</v>
      </c>
      <c r="F116" s="3">
        <f>SUMPRODUCT(([1]六年级各班!$B$4:$B$404=$B116)*([1]六年级各班!$C$4:$C$404=$C116)*([1]六年级各班!$E$4:$E$404=$E116)*([1]六年级各班!$F$4:$F$404))</f>
        <v>26</v>
      </c>
      <c r="G116" s="3"/>
      <c r="H116" s="3"/>
      <c r="I116" s="13"/>
      <c r="J116" s="3"/>
      <c r="K116" s="13"/>
      <c r="L116" s="3"/>
      <c r="M116" s="13"/>
      <c r="N116" s="5">
        <v>0.5</v>
      </c>
      <c r="O116" s="4"/>
      <c r="P116" s="6"/>
    </row>
    <row r="117" spans="1:16">
      <c r="A117" s="2" t="s">
        <v>74</v>
      </c>
      <c r="B117" s="2" t="s">
        <v>75</v>
      </c>
      <c r="C117" s="2" t="s">
        <v>11045</v>
      </c>
      <c r="D117" s="2" t="s">
        <v>24</v>
      </c>
      <c r="E117" s="2" t="s">
        <v>11077</v>
      </c>
      <c r="F117" s="3">
        <f>SUMPRODUCT(([1]六年级各班!$B$4:$B$404=$B117)*([1]六年级各班!$C$4:$C$404=$C117)*([1]六年级各班!$E$4:$E$404=$E117)*([1]六年级各班!$F$4:$F$404))</f>
        <v>25</v>
      </c>
      <c r="G117" s="3"/>
      <c r="H117" s="3"/>
      <c r="I117" s="13"/>
      <c r="J117" s="3"/>
      <c r="K117" s="13"/>
      <c r="L117" s="3"/>
      <c r="M117" s="13"/>
      <c r="N117" s="5">
        <v>1.5</v>
      </c>
      <c r="O117" s="4"/>
      <c r="P117" s="6"/>
    </row>
    <row r="118" spans="1:16">
      <c r="A118" s="2" t="s">
        <v>84</v>
      </c>
      <c r="B118" s="2" t="s">
        <v>88</v>
      </c>
      <c r="C118" s="2" t="s">
        <v>11045</v>
      </c>
      <c r="D118" s="2" t="s">
        <v>24</v>
      </c>
      <c r="E118" s="2" t="s">
        <v>11078</v>
      </c>
      <c r="F118" s="3">
        <f>SUMPRODUCT(([1]六年级各班!$B$4:$B$404=$B118)*([1]六年级各班!$C$4:$C$404=$C118)*([1]六年级各班!$E$4:$E$404=$E118)*([1]六年级各班!$F$4:$F$404))</f>
        <v>25</v>
      </c>
      <c r="G118" s="3"/>
      <c r="H118" s="3"/>
      <c r="I118" s="13"/>
      <c r="J118" s="3"/>
      <c r="K118" s="13"/>
      <c r="L118" s="3"/>
      <c r="M118" s="13"/>
      <c r="N118" s="5">
        <v>0.5</v>
      </c>
      <c r="O118" s="4"/>
      <c r="P118" s="6"/>
    </row>
    <row r="119" spans="1:16">
      <c r="A119" s="15" t="s">
        <v>52</v>
      </c>
      <c r="B119" s="16" t="s">
        <v>54</v>
      </c>
      <c r="C119" s="15" t="s">
        <v>11045</v>
      </c>
      <c r="D119" s="15" t="s">
        <v>24</v>
      </c>
      <c r="E119" s="16" t="s">
        <v>11079</v>
      </c>
      <c r="F119" s="3">
        <f>SUMPRODUCT(([1]六年级各班!$B$4:$B$404=$B119)*([1]六年级各班!$C$4:$C$404=$C119)*([1]六年级各班!$E$4:$E$404=$E119)*([1]六年级各班!$F$4:$F$404))</f>
        <v>25</v>
      </c>
      <c r="G119" s="3"/>
      <c r="H119" s="3"/>
      <c r="I119" s="13"/>
      <c r="J119" s="3"/>
      <c r="K119" s="13"/>
      <c r="L119" s="3"/>
      <c r="M119" s="13"/>
      <c r="N119" s="5">
        <v>0.5</v>
      </c>
      <c r="O119" s="4"/>
      <c r="P119" s="6"/>
    </row>
    <row r="120" spans="1:16">
      <c r="A120" s="2" t="s">
        <v>74</v>
      </c>
      <c r="B120" s="2" t="s">
        <v>75</v>
      </c>
      <c r="C120" s="2" t="s">
        <v>11045</v>
      </c>
      <c r="D120" s="2" t="s">
        <v>25</v>
      </c>
      <c r="E120" s="2" t="s">
        <v>11080</v>
      </c>
      <c r="F120" s="3">
        <f>SUMPRODUCT(([1]六年级各班!$B$4:$B$404=$B120)*([1]六年级各班!$C$4:$C$404=$C120)*([1]六年级各班!$E$4:$E$404=$E120)*([1]六年级各班!$F$4:$F$404))</f>
        <v>24</v>
      </c>
      <c r="G120" s="3"/>
      <c r="H120" s="3"/>
      <c r="I120" s="13"/>
      <c r="J120" s="3"/>
      <c r="K120" s="13"/>
      <c r="L120" s="3"/>
      <c r="M120" s="13"/>
      <c r="N120" s="5">
        <v>0.5</v>
      </c>
      <c r="O120" s="4"/>
      <c r="P120" s="6"/>
    </row>
    <row r="121" spans="1:16">
      <c r="A121" s="2" t="s">
        <v>65</v>
      </c>
      <c r="B121" s="2" t="s">
        <v>73</v>
      </c>
      <c r="C121" s="2" t="s">
        <v>11045</v>
      </c>
      <c r="D121" s="2" t="s">
        <v>25</v>
      </c>
      <c r="E121" s="2" t="s">
        <v>11081</v>
      </c>
      <c r="F121" s="3">
        <f>SUMPRODUCT(([1]六年级各班!$B$4:$B$404=$B121)*([1]六年级各班!$C$4:$C$404=$C121)*([1]六年级各班!$E$4:$E$404=$E121)*([1]六年级各班!$F$4:$F$404))</f>
        <v>24</v>
      </c>
      <c r="G121" s="3"/>
      <c r="H121" s="3"/>
      <c r="I121" s="13"/>
      <c r="J121" s="3"/>
      <c r="K121" s="13"/>
      <c r="L121" s="3"/>
      <c r="M121" s="13"/>
      <c r="N121" s="5">
        <v>0.5</v>
      </c>
      <c r="O121" s="4"/>
      <c r="P121" s="6"/>
    </row>
    <row r="122" spans="1:16">
      <c r="A122" s="2" t="s">
        <v>57</v>
      </c>
      <c r="B122" s="2" t="s">
        <v>60</v>
      </c>
      <c r="C122" s="34" t="s">
        <v>11045</v>
      </c>
      <c r="D122" s="2" t="s">
        <v>24</v>
      </c>
      <c r="E122" s="2" t="s">
        <v>11082</v>
      </c>
      <c r="F122" s="3">
        <f>SUMPRODUCT(([1]六年级各班!$B$4:$B$404=$B122)*([1]六年级各班!$C$4:$C$404=$C122)*([1]六年级各班!$E$4:$E$404=$E122)*([1]六年级各班!$F$4:$F$404))</f>
        <v>24</v>
      </c>
      <c r="G122" s="3"/>
      <c r="H122" s="3"/>
      <c r="I122" s="13"/>
      <c r="J122" s="3"/>
      <c r="K122" s="13"/>
      <c r="L122" s="3"/>
      <c r="M122" s="13"/>
      <c r="N122" s="5">
        <v>0.5</v>
      </c>
      <c r="O122" s="4"/>
      <c r="P122" s="6"/>
    </row>
    <row r="123" spans="1:16">
      <c r="A123" s="2" t="s">
        <v>57</v>
      </c>
      <c r="B123" s="2" t="s">
        <v>60</v>
      </c>
      <c r="C123" s="34" t="s">
        <v>11045</v>
      </c>
      <c r="D123" s="2" t="s">
        <v>25</v>
      </c>
      <c r="E123" s="2" t="s">
        <v>11083</v>
      </c>
      <c r="F123" s="3">
        <f>SUMPRODUCT(([1]六年级各班!$B$4:$B$404=$B123)*([1]六年级各班!$C$4:$C$404=$C123)*([1]六年级各班!$E$4:$E$404=$E123)*([1]六年级各班!$F$4:$F$404))</f>
        <v>24</v>
      </c>
      <c r="G123" s="3"/>
      <c r="H123" s="3"/>
      <c r="I123" s="13"/>
      <c r="J123" s="3"/>
      <c r="K123" s="13"/>
      <c r="L123" s="3"/>
      <c r="M123" s="13"/>
      <c r="N123" s="5">
        <v>0.5</v>
      </c>
      <c r="O123" s="4"/>
      <c r="P123" s="6"/>
    </row>
    <row r="124" spans="1:16">
      <c r="A124" s="2" t="s">
        <v>84</v>
      </c>
      <c r="B124" s="2" t="s">
        <v>89</v>
      </c>
      <c r="C124" s="2" t="s">
        <v>11045</v>
      </c>
      <c r="D124" s="2" t="s">
        <v>25</v>
      </c>
      <c r="E124" s="2" t="s">
        <v>11084</v>
      </c>
      <c r="F124" s="3">
        <f>SUMPRODUCT(([1]六年级各班!$B$4:$B$404=$B124)*([1]六年级各班!$C$4:$C$404=$C124)*([1]六年级各班!$E$4:$E$404=$E124)*([1]六年级各班!$F$4:$F$404))</f>
        <v>24</v>
      </c>
      <c r="G124" s="3"/>
      <c r="H124" s="3"/>
      <c r="I124" s="13"/>
      <c r="J124" s="3"/>
      <c r="K124" s="13"/>
      <c r="L124" s="3"/>
      <c r="M124" s="13"/>
      <c r="N124" s="5">
        <v>0.5</v>
      </c>
      <c r="O124" s="4"/>
      <c r="P124" s="6"/>
    </row>
    <row r="125" spans="1:16">
      <c r="A125" s="2" t="s">
        <v>65</v>
      </c>
      <c r="B125" s="2" t="s">
        <v>73</v>
      </c>
      <c r="C125" s="2" t="s">
        <v>11045</v>
      </c>
      <c r="D125" s="2" t="s">
        <v>24</v>
      </c>
      <c r="E125" s="2" t="s">
        <v>11085</v>
      </c>
      <c r="F125" s="3">
        <f>SUMPRODUCT(([1]六年级各班!$B$4:$B$404=$B125)*([1]六年级各班!$C$4:$C$404=$C125)*([1]六年级各班!$E$4:$E$404=$E125)*([1]六年级各班!$F$4:$F$404))</f>
        <v>24</v>
      </c>
      <c r="G125" s="3"/>
      <c r="H125" s="3"/>
      <c r="I125" s="13"/>
      <c r="J125" s="3"/>
      <c r="K125" s="13"/>
      <c r="L125" s="3"/>
      <c r="M125" s="13"/>
      <c r="N125" s="5">
        <v>0.5</v>
      </c>
      <c r="O125" s="4"/>
      <c r="P125" s="6"/>
    </row>
    <row r="126" spans="1:16">
      <c r="A126" s="2" t="s">
        <v>84</v>
      </c>
      <c r="B126" s="2" t="s">
        <v>88</v>
      </c>
      <c r="C126" s="2" t="s">
        <v>11045</v>
      </c>
      <c r="D126" s="2" t="s">
        <v>25</v>
      </c>
      <c r="E126" s="2" t="s">
        <v>11086</v>
      </c>
      <c r="F126" s="3">
        <f>SUMPRODUCT(([1]六年级各班!$B$4:$B$404=$B126)*([1]六年级各班!$C$4:$C$404=$C126)*([1]六年级各班!$E$4:$E$404=$E126)*([1]六年级各班!$F$4:$F$404))</f>
        <v>23</v>
      </c>
      <c r="G126" s="3"/>
      <c r="H126" s="3"/>
      <c r="I126" s="13"/>
      <c r="J126" s="3"/>
      <c r="K126" s="13"/>
      <c r="L126" s="3"/>
      <c r="M126" s="13"/>
      <c r="N126" s="5">
        <v>1</v>
      </c>
      <c r="O126" s="4"/>
      <c r="P126" s="6"/>
    </row>
    <row r="127" spans="1:16">
      <c r="A127" s="2" t="s">
        <v>65</v>
      </c>
      <c r="B127" s="2" t="s">
        <v>68</v>
      </c>
      <c r="C127" s="2" t="s">
        <v>11045</v>
      </c>
      <c r="D127" s="2" t="s">
        <v>24</v>
      </c>
      <c r="E127" s="2" t="s">
        <v>11087</v>
      </c>
      <c r="F127" s="3">
        <f>SUMPRODUCT(([1]六年级各班!$B$4:$B$404=$B127)*([1]六年级各班!$C$4:$C$404=$C127)*([1]六年级各班!$E$4:$E$404=$E127)*([1]六年级各班!$F$4:$F$404))</f>
        <v>23</v>
      </c>
      <c r="G127" s="3"/>
      <c r="H127" s="3"/>
      <c r="I127" s="13"/>
      <c r="J127" s="3"/>
      <c r="K127" s="13"/>
      <c r="L127" s="3"/>
      <c r="M127" s="13"/>
      <c r="N127" s="5">
        <v>0.5</v>
      </c>
      <c r="O127" s="4"/>
      <c r="P127" s="6"/>
    </row>
    <row r="128" spans="1:16">
      <c r="A128" s="2" t="s">
        <v>65</v>
      </c>
      <c r="B128" s="2" t="s">
        <v>69</v>
      </c>
      <c r="C128" s="2" t="s">
        <v>11045</v>
      </c>
      <c r="D128" s="2" t="s">
        <v>24</v>
      </c>
      <c r="E128" s="2" t="s">
        <v>11088</v>
      </c>
      <c r="F128" s="3">
        <f>SUMPRODUCT(([1]六年级各班!$B$4:$B$404=$B128)*([1]六年级各班!$C$4:$C$404=$C128)*([1]六年级各班!$E$4:$E$404=$E128)*([1]六年级各班!$F$4:$F$404))</f>
        <v>23</v>
      </c>
      <c r="G128" s="3"/>
      <c r="H128" s="3"/>
      <c r="I128" s="13"/>
      <c r="J128" s="3"/>
      <c r="K128" s="13"/>
      <c r="L128" s="3"/>
      <c r="M128" s="13"/>
      <c r="N128" s="5">
        <v>1.25</v>
      </c>
      <c r="O128" s="4"/>
      <c r="P128" s="6"/>
    </row>
    <row r="129" spans="1:16">
      <c r="A129" s="2" t="s">
        <v>65</v>
      </c>
      <c r="B129" s="2" t="s">
        <v>72</v>
      </c>
      <c r="C129" s="2" t="s">
        <v>11045</v>
      </c>
      <c r="D129" s="2" t="s">
        <v>24</v>
      </c>
      <c r="E129" s="2" t="s">
        <v>204</v>
      </c>
      <c r="F129" s="3">
        <f>SUMPRODUCT(([1]六年级各班!$B$4:$B$404=$B129)*([1]六年级各班!$C$4:$C$404=$C129)*([1]六年级各班!$E$4:$E$404=$E129)*([1]六年级各班!$F$4:$F$404))</f>
        <v>21</v>
      </c>
      <c r="G129" s="3"/>
      <c r="H129" s="3"/>
      <c r="I129" s="13"/>
      <c r="J129" s="3"/>
      <c r="K129" s="13"/>
      <c r="L129" s="3"/>
      <c r="M129" s="13"/>
      <c r="N129" s="5"/>
      <c r="O129" s="4"/>
      <c r="P129" s="6"/>
    </row>
    <row r="130" spans="1:16">
      <c r="A130" s="2" t="s">
        <v>74</v>
      </c>
      <c r="B130" s="2" t="s">
        <v>76</v>
      </c>
      <c r="C130" s="2" t="s">
        <v>11045</v>
      </c>
      <c r="D130" s="2" t="s">
        <v>24</v>
      </c>
      <c r="E130" s="2" t="s">
        <v>3201</v>
      </c>
      <c r="F130" s="3">
        <f>SUMPRODUCT(([1]六年级各班!$B$4:$B$404=$B130)*([1]六年级各班!$C$4:$C$404=$C130)*([1]六年级各班!$E$4:$E$404=$E130)*([1]六年级各班!$F$4:$F$404))</f>
        <v>20</v>
      </c>
      <c r="G130" s="3"/>
      <c r="H130" s="3"/>
      <c r="I130" s="13"/>
      <c r="J130" s="3"/>
      <c r="K130" s="13"/>
      <c r="L130" s="3"/>
      <c r="M130" s="13"/>
      <c r="N130" s="5">
        <v>0.5</v>
      </c>
      <c r="O130" s="4"/>
      <c r="P130" s="6"/>
    </row>
    <row r="131" spans="1:16">
      <c r="A131" s="2" t="s">
        <v>65</v>
      </c>
      <c r="B131" s="2" t="s">
        <v>71</v>
      </c>
      <c r="C131" s="2" t="s">
        <v>11045</v>
      </c>
      <c r="D131" s="2" t="s">
        <v>24</v>
      </c>
      <c r="E131" s="2" t="s">
        <v>172</v>
      </c>
      <c r="F131" s="3">
        <f>SUMPRODUCT(([1]六年级各班!$B$4:$B$404=$B131)*([1]六年级各班!$C$4:$C$404=$C131)*([1]六年级各班!$E$4:$E$404=$E131)*([1]六年级各班!$F$4:$F$404))</f>
        <v>18</v>
      </c>
      <c r="G131" s="3"/>
      <c r="H131" s="3"/>
      <c r="I131" s="13"/>
      <c r="J131" s="3"/>
      <c r="K131" s="13"/>
      <c r="L131" s="3"/>
      <c r="M131" s="13"/>
      <c r="N131" s="5">
        <v>0.3</v>
      </c>
      <c r="O131" s="4"/>
      <c r="P131" s="3"/>
    </row>
    <row r="132" spans="1:16">
      <c r="A132" s="2" t="s">
        <v>45</v>
      </c>
      <c r="B132" s="2" t="s">
        <v>51</v>
      </c>
      <c r="C132" s="2" t="s">
        <v>11045</v>
      </c>
      <c r="D132" s="2" t="s">
        <v>24</v>
      </c>
      <c r="E132" s="2" t="s">
        <v>11089</v>
      </c>
      <c r="F132" s="3">
        <f>SUMPRODUCT(([1]六年级各班!$B$4:$B$404=$B132)*([1]六年级各班!$C$4:$C$404=$C132)*([1]六年级各班!$E$4:$E$404=$E132)*([1]六年级各班!$F$4:$F$404))</f>
        <v>16</v>
      </c>
      <c r="G132" s="3"/>
      <c r="H132" s="3"/>
      <c r="I132" s="13"/>
      <c r="J132" s="3"/>
      <c r="K132" s="13"/>
      <c r="L132" s="3"/>
      <c r="M132" s="13"/>
      <c r="N132" s="5">
        <v>1</v>
      </c>
      <c r="O132" s="4"/>
      <c r="P132" s="3"/>
    </row>
    <row r="133" spans="1:16">
      <c r="A133" s="1" t="s">
        <v>22</v>
      </c>
      <c r="B133" s="1" t="s">
        <v>31</v>
      </c>
      <c r="C133" s="1" t="s">
        <v>11045</v>
      </c>
      <c r="D133" s="1" t="s">
        <v>24</v>
      </c>
      <c r="E133" s="10" t="s">
        <v>11090</v>
      </c>
      <c r="F133" s="3">
        <f>SUMPRODUCT(([1]六年级各班!$B$4:$B$404=$B133)*([1]六年级各班!$C$4:$C$404=$C133)*([1]六年级各班!$E$4:$E$404=$E133)*([1]六年级各班!$F$4:$F$404))</f>
        <v>15</v>
      </c>
      <c r="G133" s="3"/>
      <c r="H133" s="3"/>
      <c r="I133" s="13"/>
      <c r="J133" s="3"/>
      <c r="K133" s="13"/>
      <c r="L133" s="3"/>
      <c r="M133" s="13"/>
      <c r="N133" s="5">
        <v>0.5</v>
      </c>
      <c r="O133" s="4"/>
      <c r="P133" s="3"/>
    </row>
    <row r="134" spans="1:16">
      <c r="A134" s="2" t="s">
        <v>84</v>
      </c>
      <c r="B134" s="2" t="s">
        <v>87</v>
      </c>
      <c r="C134" s="2" t="s">
        <v>11045</v>
      </c>
      <c r="D134" s="2" t="s">
        <v>24</v>
      </c>
      <c r="E134" s="2" t="s">
        <v>208</v>
      </c>
      <c r="F134" s="3">
        <f>SUMPRODUCT(([1]六年级各班!$B$4:$B$404=$B134)*([1]六年级各班!$C$4:$C$404=$C134)*([1]六年级各班!$E$4:$E$404=$E134)*([1]六年级各班!$F$4:$F$404))</f>
        <v>14</v>
      </c>
      <c r="G134" s="3"/>
      <c r="H134" s="3"/>
      <c r="I134" s="13"/>
      <c r="J134" s="3"/>
      <c r="K134" s="13"/>
      <c r="L134" s="3"/>
      <c r="M134" s="13"/>
      <c r="N134" s="5">
        <v>1.25</v>
      </c>
      <c r="O134" s="4"/>
      <c r="P134" s="3"/>
    </row>
    <row r="135" spans="1:16">
      <c r="A135" s="66" t="s">
        <v>45</v>
      </c>
      <c r="B135" s="66" t="s">
        <v>46</v>
      </c>
      <c r="C135" s="66" t="s">
        <v>11045</v>
      </c>
      <c r="D135" s="66" t="s">
        <v>24</v>
      </c>
      <c r="E135" s="66" t="s">
        <v>11091</v>
      </c>
      <c r="F135" s="3">
        <f>SUMPRODUCT(([1]六年级各班!$B$4:$B$404=$B135)*([1]六年级各班!$C$4:$C$404=$C135)*([1]六年级各班!$E$4:$E$404=$E135)*([1]六年级各班!$F$4:$F$404))</f>
        <v>14</v>
      </c>
      <c r="G135" s="3"/>
      <c r="H135" s="3"/>
      <c r="I135" s="13"/>
      <c r="J135" s="3"/>
      <c r="K135" s="13"/>
      <c r="L135" s="3"/>
      <c r="M135" s="13"/>
      <c r="N135" s="5">
        <v>1</v>
      </c>
      <c r="O135" s="4"/>
      <c r="P135" s="3"/>
    </row>
    <row r="136" spans="1:16">
      <c r="A136" s="66" t="s">
        <v>45</v>
      </c>
      <c r="B136" s="66" t="s">
        <v>48</v>
      </c>
      <c r="C136" s="66" t="s">
        <v>11045</v>
      </c>
      <c r="D136" s="66" t="s">
        <v>24</v>
      </c>
      <c r="E136" s="66" t="s">
        <v>199</v>
      </c>
      <c r="F136" s="3">
        <f>SUMPRODUCT(([1]六年级各班!$B$4:$B$404=$B136)*([1]六年级各班!$C$4:$C$404=$C136)*([1]六年级各班!$E$4:$E$404=$E136)*([1]六年级各班!$F$4:$F$404))</f>
        <v>13</v>
      </c>
      <c r="G136" s="3"/>
      <c r="H136" s="3"/>
      <c r="I136" s="13"/>
      <c r="J136" s="3"/>
      <c r="K136" s="13"/>
      <c r="L136" s="3"/>
      <c r="M136" s="13"/>
      <c r="N136" s="5">
        <v>1.25</v>
      </c>
      <c r="O136" s="4"/>
      <c r="P136" s="3"/>
    </row>
    <row r="137" spans="1:16">
      <c r="A137" s="66" t="s">
        <v>45</v>
      </c>
      <c r="B137" s="66" t="s">
        <v>50</v>
      </c>
      <c r="C137" s="66" t="s">
        <v>11045</v>
      </c>
      <c r="D137" s="66" t="s">
        <v>24</v>
      </c>
      <c r="E137" s="66" t="s">
        <v>11092</v>
      </c>
      <c r="F137" s="3">
        <f>SUMPRODUCT(([1]六年级各班!$B$4:$B$404=$B137)*([1]六年级各班!$C$4:$C$404=$C137)*([1]六年级各班!$E$4:$E$404=$E137)*([1]六年级各班!$F$4:$F$404))</f>
        <v>13</v>
      </c>
      <c r="G137" s="3"/>
      <c r="H137" s="3"/>
      <c r="I137" s="13"/>
      <c r="J137" s="3"/>
      <c r="K137" s="13"/>
      <c r="L137" s="3"/>
      <c r="M137" s="13"/>
      <c r="N137" s="5">
        <v>1</v>
      </c>
      <c r="O137" s="4"/>
      <c r="P137" s="3"/>
    </row>
    <row r="138" spans="1:16">
      <c r="A138" s="66" t="s">
        <v>45</v>
      </c>
      <c r="B138" s="66" t="s">
        <v>49</v>
      </c>
      <c r="C138" s="66" t="s">
        <v>11045</v>
      </c>
      <c r="D138" s="66" t="s">
        <v>24</v>
      </c>
      <c r="E138" s="66" t="s">
        <v>200</v>
      </c>
      <c r="F138" s="3">
        <f>SUMPRODUCT(([1]六年级各班!$B$4:$B$404=$B138)*([1]六年级各班!$C$4:$C$404=$C138)*([1]六年级各班!$E$4:$E$404=$E138)*([1]六年级各班!$F$4:$F$404))</f>
        <v>8</v>
      </c>
      <c r="G138" s="3"/>
      <c r="H138" s="3"/>
      <c r="I138" s="13"/>
      <c r="J138" s="3"/>
      <c r="K138" s="13"/>
      <c r="L138" s="3"/>
      <c r="M138" s="13"/>
      <c r="N138" s="5">
        <v>0.6</v>
      </c>
      <c r="O138" s="4"/>
      <c r="P138" s="3"/>
    </row>
    <row r="139" spans="1:16">
      <c r="A139" s="68" t="s">
        <v>52</v>
      </c>
      <c r="B139" s="69" t="s">
        <v>55</v>
      </c>
      <c r="C139" s="68" t="s">
        <v>11045</v>
      </c>
      <c r="D139" s="68" t="s">
        <v>24</v>
      </c>
      <c r="E139" s="69" t="s">
        <v>331</v>
      </c>
      <c r="F139" s="3">
        <f>SUMPRODUCT(([1]六年级各班!$B$4:$B$404=$B139)*([1]六年级各班!$C$4:$C$404=$C139)*([1]六年级各班!$E$4:$E$404=$E139)*([1]六年级各班!$F$4:$F$404))</f>
        <v>8</v>
      </c>
      <c r="G139" s="3"/>
      <c r="H139" s="3"/>
      <c r="I139" s="13"/>
      <c r="J139" s="3"/>
      <c r="K139" s="13"/>
      <c r="L139" s="3"/>
      <c r="M139" s="13"/>
      <c r="N139" s="5">
        <v>1</v>
      </c>
      <c r="O139" s="4"/>
      <c r="P139" s="3"/>
    </row>
    <row r="140" spans="1:16">
      <c r="A140" s="58" t="s">
        <v>78</v>
      </c>
      <c r="B140" s="59" t="s">
        <v>79</v>
      </c>
      <c r="C140" s="58" t="s">
        <v>11045</v>
      </c>
      <c r="D140" s="58" t="s">
        <v>24</v>
      </c>
      <c r="E140" s="67" t="s">
        <v>11093</v>
      </c>
      <c r="F140" s="3">
        <f>SUMPRODUCT(([1]六年级各班!$B$4:$B$404=$B140)*([1]六年级各班!$C$4:$C$404=$C140)*([1]六年级各班!$E$4:$E$404=$E140)*([1]六年级各班!$F$4:$F$404))</f>
        <v>34</v>
      </c>
      <c r="G140" s="3"/>
      <c r="H140" s="3"/>
      <c r="I140" s="13"/>
      <c r="J140" s="3"/>
      <c r="K140" s="13"/>
      <c r="L140" s="3"/>
      <c r="M140" s="13"/>
      <c r="N140" s="5">
        <v>0.5</v>
      </c>
      <c r="O140" s="4"/>
      <c r="P140" s="6"/>
    </row>
    <row r="141" spans="1:16">
      <c r="A141" s="66" t="s">
        <v>90</v>
      </c>
      <c r="B141" s="66" t="s">
        <v>91</v>
      </c>
      <c r="C141" s="66" t="s">
        <v>11045</v>
      </c>
      <c r="D141" s="66" t="s">
        <v>24</v>
      </c>
      <c r="E141" s="66" t="s">
        <v>11094</v>
      </c>
      <c r="F141" s="3">
        <f>SUMPRODUCT(([1]六年级各班!$B$4:$B$404=$B141)*([1]六年级各班!$C$4:$C$404=$C141)*([1]六年级各班!$E$4:$E$404=$E141)*([1]六年级各班!$F$4:$F$404))</f>
        <v>28</v>
      </c>
      <c r="G141" s="3"/>
      <c r="H141" s="3"/>
      <c r="I141" s="13"/>
      <c r="J141" s="3"/>
      <c r="K141" s="13"/>
      <c r="L141" s="3"/>
      <c r="M141" s="13"/>
      <c r="N141" s="5">
        <v>1</v>
      </c>
      <c r="O141" s="4"/>
      <c r="P141" s="6"/>
    </row>
    <row r="142" spans="1:16">
      <c r="A142" s="66" t="s">
        <v>63</v>
      </c>
      <c r="B142" s="66" t="s">
        <v>64</v>
      </c>
      <c r="C142" s="66" t="s">
        <v>11045</v>
      </c>
      <c r="D142" s="66" t="s">
        <v>24</v>
      </c>
      <c r="E142" s="66" t="s">
        <v>7027</v>
      </c>
      <c r="F142" s="3">
        <f>SUMPRODUCT(([1]六年级各班!$B$4:$B$404=$B142)*([1]六年级各班!$C$4:$C$404=$C142)*([1]六年级各班!$E$4:$E$404=$E142)*([1]六年级各班!$F$4:$F$404))</f>
        <v>27</v>
      </c>
      <c r="G142" s="3"/>
      <c r="H142" s="3"/>
      <c r="I142" s="13"/>
      <c r="J142" s="3"/>
      <c r="K142" s="13"/>
      <c r="L142" s="3"/>
      <c r="M142" s="13"/>
      <c r="N142" s="5">
        <v>0.5</v>
      </c>
      <c r="O142" s="4"/>
      <c r="P142" s="6"/>
    </row>
    <row r="143" spans="1:16">
      <c r="A143" s="58" t="s">
        <v>78</v>
      </c>
      <c r="B143" s="59" t="s">
        <v>81</v>
      </c>
      <c r="C143" s="58" t="s">
        <v>11045</v>
      </c>
      <c r="D143" s="58" t="s">
        <v>24</v>
      </c>
      <c r="E143" s="67" t="s">
        <v>11095</v>
      </c>
      <c r="F143" s="3">
        <f>SUMPRODUCT(([1]六年级各班!$B$4:$B$404=$B143)*([1]六年级各班!$C$4:$C$404=$C143)*([1]六年级各班!$E$4:$E$404=$E143)*([1]六年级各班!$F$4:$F$404))</f>
        <v>25</v>
      </c>
      <c r="G143" s="3"/>
      <c r="H143" s="3"/>
      <c r="I143" s="13"/>
      <c r="J143" s="3"/>
      <c r="K143" s="13"/>
      <c r="L143" s="3"/>
      <c r="M143" s="13"/>
      <c r="N143" s="5">
        <v>1</v>
      </c>
      <c r="O143" s="4"/>
      <c r="P143" s="6"/>
    </row>
    <row r="144" spans="1:16">
      <c r="A144" s="66" t="s">
        <v>39</v>
      </c>
      <c r="B144" s="66" t="s">
        <v>41</v>
      </c>
      <c r="C144" s="66" t="s">
        <v>11045</v>
      </c>
      <c r="D144" s="66" t="s">
        <v>24</v>
      </c>
      <c r="E144" s="69" t="s">
        <v>11096</v>
      </c>
      <c r="F144" s="3">
        <f>SUMPRODUCT(([1]六年级各班!$B$4:$B$404=$B144)*([1]六年级各班!$C$4:$C$404=$C144)*([1]六年级各班!$E$4:$E$404=$E144)*([1]六年级各班!$F$4:$F$404))</f>
        <v>24</v>
      </c>
      <c r="G144" s="3"/>
      <c r="H144" s="3"/>
      <c r="I144" s="13"/>
      <c r="J144" s="3"/>
      <c r="K144" s="13"/>
      <c r="L144" s="3"/>
      <c r="M144" s="13"/>
      <c r="N144" s="5">
        <v>1</v>
      </c>
      <c r="O144" s="4"/>
      <c r="P144" s="6"/>
    </row>
    <row r="145" spans="1:16">
      <c r="A145" s="66" t="s">
        <v>39</v>
      </c>
      <c r="B145" s="66" t="s">
        <v>40</v>
      </c>
      <c r="C145" s="66" t="s">
        <v>11045</v>
      </c>
      <c r="D145" s="66" t="s">
        <v>24</v>
      </c>
      <c r="E145" s="69" t="s">
        <v>11097</v>
      </c>
      <c r="F145" s="3">
        <f>SUMPRODUCT(([1]六年级各班!$B$4:$B$404=$B145)*([1]六年级各班!$C$4:$C$404=$C145)*([1]六年级各班!$E$4:$E$404=$E145)*([1]六年级各班!$F$4:$F$404))</f>
        <v>23</v>
      </c>
      <c r="G145" s="3"/>
      <c r="H145" s="3"/>
      <c r="I145" s="13"/>
      <c r="J145" s="3"/>
      <c r="K145" s="13"/>
      <c r="L145" s="3"/>
      <c r="M145" s="13"/>
      <c r="N145" s="5">
        <v>1.1499999999999999</v>
      </c>
      <c r="O145" s="4"/>
      <c r="P145" s="6"/>
    </row>
    <row r="146" spans="1:16">
      <c r="A146" s="66" t="s">
        <v>83</v>
      </c>
      <c r="B146" s="66" t="s">
        <v>83</v>
      </c>
      <c r="C146" s="66" t="s">
        <v>11045</v>
      </c>
      <c r="D146" s="66" t="s">
        <v>26</v>
      </c>
      <c r="E146" s="66" t="s">
        <v>11098</v>
      </c>
      <c r="F146" s="3">
        <f>SUMPRODUCT(([1]六年级各班!$B$4:$B$404=$B146)*([1]六年级各班!$C$4:$C$404=$C146)*([1]六年级各班!$E$4:$E$404=$E146)*([1]六年级各班!$F$4:$F$404))</f>
        <v>22</v>
      </c>
      <c r="G146" s="3"/>
      <c r="H146" s="3"/>
      <c r="I146" s="13"/>
      <c r="J146" s="3"/>
      <c r="K146" s="13"/>
      <c r="L146" s="3"/>
      <c r="M146" s="13"/>
      <c r="N146" s="5"/>
      <c r="O146" s="4"/>
      <c r="P146" s="6"/>
    </row>
    <row r="147" spans="1:16">
      <c r="A147" s="66" t="s">
        <v>39</v>
      </c>
      <c r="B147" s="66" t="s">
        <v>40</v>
      </c>
      <c r="C147" s="66" t="s">
        <v>11045</v>
      </c>
      <c r="D147" s="66" t="s">
        <v>25</v>
      </c>
      <c r="E147" s="69" t="s">
        <v>11099</v>
      </c>
      <c r="F147" s="3">
        <f>SUMPRODUCT(([1]六年级各班!$B$4:$B$404=$B147)*([1]六年级各班!$C$4:$C$404=$C147)*([1]六年级各班!$E$4:$E$404=$E147)*([1]六年级各班!$F$4:$F$404))</f>
        <v>22</v>
      </c>
      <c r="G147" s="3"/>
      <c r="H147" s="3"/>
      <c r="I147" s="13"/>
      <c r="J147" s="3"/>
      <c r="K147" s="13"/>
      <c r="L147" s="3"/>
      <c r="M147" s="13"/>
      <c r="N147" s="5">
        <v>1</v>
      </c>
      <c r="O147" s="4"/>
      <c r="P147" s="6"/>
    </row>
    <row r="148" spans="1:16">
      <c r="A148" s="66" t="s">
        <v>90</v>
      </c>
      <c r="B148" s="66" t="s">
        <v>93</v>
      </c>
      <c r="C148" s="66" t="s">
        <v>11045</v>
      </c>
      <c r="D148" s="66" t="s">
        <v>24</v>
      </c>
      <c r="E148" s="66" t="s">
        <v>11036</v>
      </c>
      <c r="F148" s="3">
        <f>SUMPRODUCT(([1]六年级各班!$B$4:$B$404=$B148)*([1]六年级各班!$C$4:$C$404=$C148)*([1]六年级各班!$E$4:$E$404=$E148)*([1]六年级各班!$F$4:$F$404))</f>
        <v>22</v>
      </c>
      <c r="G148" s="3"/>
      <c r="H148" s="3"/>
      <c r="I148" s="13"/>
      <c r="J148" s="3"/>
      <c r="K148" s="13"/>
      <c r="L148" s="3"/>
      <c r="M148" s="13"/>
      <c r="N148" s="5">
        <v>1.5</v>
      </c>
      <c r="O148" s="4"/>
      <c r="P148" s="6"/>
    </row>
    <row r="149" spans="1:16">
      <c r="A149" s="66" t="s">
        <v>83</v>
      </c>
      <c r="B149" s="66" t="s">
        <v>83</v>
      </c>
      <c r="C149" s="66" t="s">
        <v>11045</v>
      </c>
      <c r="D149" s="66" t="s">
        <v>24</v>
      </c>
      <c r="E149" s="66" t="s">
        <v>11100</v>
      </c>
      <c r="F149" s="3">
        <f>SUMPRODUCT(([1]六年级各班!$B$4:$B$404=$B149)*([1]六年级各班!$C$4:$C$404=$C149)*([1]六年级各班!$E$4:$E$404=$E149)*([1]六年级各班!$F$4:$F$404))</f>
        <v>22</v>
      </c>
      <c r="G149" s="3"/>
      <c r="H149" s="3"/>
      <c r="I149" s="13"/>
      <c r="J149" s="3"/>
      <c r="K149" s="13"/>
      <c r="L149" s="3"/>
      <c r="M149" s="13"/>
      <c r="N149" s="5">
        <v>0.5</v>
      </c>
      <c r="O149" s="4"/>
      <c r="P149" s="6"/>
    </row>
    <row r="150" spans="1:16">
      <c r="A150" s="66" t="s">
        <v>83</v>
      </c>
      <c r="B150" s="66" t="s">
        <v>83</v>
      </c>
      <c r="C150" s="66" t="s">
        <v>11045</v>
      </c>
      <c r="D150" s="66" t="s">
        <v>25</v>
      </c>
      <c r="E150" s="66" t="s">
        <v>11101</v>
      </c>
      <c r="F150" s="3">
        <f>SUMPRODUCT(([1]六年级各班!$B$4:$B$404=$B150)*([1]六年级各班!$C$4:$C$404=$C150)*([1]六年级各班!$E$4:$E$404=$E150)*([1]六年级各班!$F$4:$F$404))</f>
        <v>21</v>
      </c>
      <c r="G150" s="3"/>
      <c r="H150" s="3"/>
      <c r="I150" s="13"/>
      <c r="J150" s="3"/>
      <c r="K150" s="13"/>
      <c r="L150" s="3"/>
      <c r="M150" s="13"/>
      <c r="N150" s="5">
        <v>0.5</v>
      </c>
      <c r="O150" s="4"/>
      <c r="P150" s="6"/>
    </row>
    <row r="151" spans="1:16">
      <c r="A151" s="66" t="s">
        <v>42</v>
      </c>
      <c r="B151" s="66" t="s">
        <v>43</v>
      </c>
      <c r="C151" s="66" t="s">
        <v>11045</v>
      </c>
      <c r="D151" s="66" t="s">
        <v>25</v>
      </c>
      <c r="E151" s="66" t="s">
        <v>11102</v>
      </c>
      <c r="F151" s="3">
        <f>SUMPRODUCT(([1]六年级各班!$B$4:$B$404=$B151)*([1]六年级各班!$C$4:$C$404=$C151)*([1]六年级各班!$E$4:$E$404=$E151)*([1]六年级各班!$F$4:$F$404))</f>
        <v>20</v>
      </c>
      <c r="G151" s="3"/>
      <c r="H151" s="3"/>
      <c r="I151" s="13"/>
      <c r="J151" s="3"/>
      <c r="K151" s="13"/>
      <c r="L151" s="3"/>
      <c r="M151" s="13"/>
      <c r="N151" s="5">
        <v>0.65</v>
      </c>
      <c r="O151" s="4"/>
      <c r="P151" s="6"/>
    </row>
    <row r="152" spans="1:16">
      <c r="A152" s="66" t="s">
        <v>42</v>
      </c>
      <c r="B152" s="66" t="s">
        <v>43</v>
      </c>
      <c r="C152" s="66" t="s">
        <v>11045</v>
      </c>
      <c r="D152" s="66" t="s">
        <v>24</v>
      </c>
      <c r="E152" s="2" t="s">
        <v>11103</v>
      </c>
      <c r="F152" s="3">
        <f>SUMPRODUCT(([1]六年级各班!$B$4:$B$404=$B152)*([1]六年级各班!$C$4:$C$404=$C152)*([1]六年级各班!$E$4:$E$404=$E152)*([1]六年级各班!$F$4:$F$404))</f>
        <v>17</v>
      </c>
      <c r="G152" s="3"/>
      <c r="H152" s="3"/>
      <c r="I152" s="13"/>
      <c r="J152" s="3"/>
      <c r="K152" s="13"/>
      <c r="L152" s="3"/>
      <c r="M152" s="13"/>
      <c r="N152" s="5"/>
      <c r="O152" s="4"/>
      <c r="P152" s="3"/>
    </row>
    <row r="153" spans="1:16">
      <c r="A153" s="66" t="s">
        <v>42</v>
      </c>
      <c r="B153" s="66" t="s">
        <v>44</v>
      </c>
      <c r="C153" s="66" t="s">
        <v>11045</v>
      </c>
      <c r="D153" s="66" t="s">
        <v>24</v>
      </c>
      <c r="E153" s="66" t="s">
        <v>202</v>
      </c>
      <c r="F153" s="3">
        <f>SUMPRODUCT(([1]六年级各班!$B$4:$B$404=$B153)*([1]六年级各班!$C$4:$C$404=$C153)*([1]六年级各班!$E$4:$E$404=$E153)*([1]六年级各班!$F$4:$F$404))</f>
        <v>15</v>
      </c>
      <c r="G153" s="3"/>
      <c r="H153" s="3"/>
      <c r="I153" s="13"/>
      <c r="J153" s="3"/>
      <c r="K153" s="13"/>
      <c r="L153" s="3"/>
      <c r="M153" s="13"/>
      <c r="N153" s="5">
        <v>0.5</v>
      </c>
      <c r="O153" s="4"/>
      <c r="P153" s="3"/>
    </row>
    <row r="154" spans="1:16">
      <c r="A154" s="58" t="s">
        <v>78</v>
      </c>
      <c r="B154" s="67" t="s">
        <v>80</v>
      </c>
      <c r="C154" s="58" t="s">
        <v>11045</v>
      </c>
      <c r="D154" s="58" t="s">
        <v>24</v>
      </c>
      <c r="E154" s="67" t="s">
        <v>11104</v>
      </c>
      <c r="F154" s="3">
        <f>SUMPRODUCT(([1]六年级各班!$B$4:$B$404=$B154)*([1]六年级各班!$C$4:$C$404=$C154)*([1]六年级各班!$E$4:$E$404=$E154)*([1]六年级各班!$F$4:$F$404))</f>
        <v>15</v>
      </c>
      <c r="G154" s="3"/>
      <c r="H154" s="3"/>
      <c r="I154" s="13"/>
      <c r="J154" s="3"/>
      <c r="K154" s="13"/>
      <c r="L154" s="3"/>
      <c r="M154" s="13"/>
      <c r="N154" s="5">
        <v>0.5</v>
      </c>
      <c r="O154" s="4"/>
      <c r="P154" s="3"/>
    </row>
    <row r="155" spans="1:16">
      <c r="A155" s="58" t="s">
        <v>78</v>
      </c>
      <c r="B155" s="59" t="s">
        <v>82</v>
      </c>
      <c r="C155" s="58" t="s">
        <v>11045</v>
      </c>
      <c r="D155" s="58" t="s">
        <v>24</v>
      </c>
      <c r="E155" s="67" t="s">
        <v>11105</v>
      </c>
      <c r="F155" s="3">
        <f>SUMPRODUCT(([1]六年级各班!$B$4:$B$404=$B155)*([1]六年级各班!$C$4:$C$404=$C155)*([1]六年级各班!$E$4:$E$404=$E155)*([1]六年级各班!$F$4:$F$404))</f>
        <v>13</v>
      </c>
      <c r="G155" s="3"/>
      <c r="H155" s="3"/>
      <c r="I155" s="13"/>
      <c r="J155" s="3"/>
      <c r="K155" s="13"/>
      <c r="L155" s="3"/>
      <c r="M155" s="13"/>
      <c r="N155" s="5">
        <v>0.75</v>
      </c>
      <c r="O155" s="4"/>
      <c r="P155" s="3"/>
    </row>
    <row r="156" spans="1:16">
      <c r="A156" s="66" t="s">
        <v>39</v>
      </c>
      <c r="B156" s="66" t="s">
        <v>191</v>
      </c>
      <c r="C156" s="66" t="s">
        <v>11045</v>
      </c>
      <c r="D156" s="66" t="s">
        <v>24</v>
      </c>
      <c r="E156" s="59" t="s">
        <v>206</v>
      </c>
      <c r="F156" s="3">
        <f>SUMPRODUCT(([1]六年级各班!$B$4:$B$404=$B156)*([1]六年级各班!$C$4:$C$404=$C156)*([1]六年级各班!$E$4:$E$404=$E156)*([1]六年级各班!$F$4:$F$404))</f>
        <v>12</v>
      </c>
      <c r="G156" s="3"/>
      <c r="H156" s="3"/>
      <c r="I156" s="13"/>
      <c r="J156" s="3"/>
      <c r="K156" s="13"/>
      <c r="L156" s="3"/>
      <c r="M156" s="13"/>
      <c r="N156" s="5"/>
      <c r="O156" s="4"/>
      <c r="P156" s="3"/>
    </row>
    <row r="157" spans="1:16">
      <c r="A157" s="66" t="s">
        <v>42</v>
      </c>
      <c r="B157" s="66" t="s">
        <v>102</v>
      </c>
      <c r="C157" s="66" t="s">
        <v>11045</v>
      </c>
      <c r="D157" s="66" t="s">
        <v>24</v>
      </c>
      <c r="E157" s="66" t="s">
        <v>11042</v>
      </c>
      <c r="F157" s="3">
        <f>SUMPRODUCT(([1]六年级各班!$B$4:$B$404=$B157)*([1]六年级各班!$C$4:$C$404=$C157)*([1]六年级各班!$E$4:$E$404=$E157)*([1]六年级各班!$F$4:$F$404))</f>
        <v>12</v>
      </c>
      <c r="G157" s="3"/>
      <c r="H157" s="3"/>
      <c r="I157" s="13"/>
      <c r="J157" s="3"/>
      <c r="K157" s="13"/>
      <c r="L157" s="3"/>
      <c r="M157" s="13"/>
      <c r="N157" s="5">
        <v>0.3</v>
      </c>
      <c r="O157" s="4"/>
      <c r="P157" s="3"/>
    </row>
    <row r="158" spans="1:16">
      <c r="A158" s="66" t="s">
        <v>90</v>
      </c>
      <c r="B158" s="66" t="s">
        <v>92</v>
      </c>
      <c r="C158" s="66" t="s">
        <v>11045</v>
      </c>
      <c r="D158" s="66" t="s">
        <v>24</v>
      </c>
      <c r="E158" s="66" t="s">
        <v>11044</v>
      </c>
      <c r="F158" s="3">
        <f>SUMPRODUCT(([1]六年级各班!$B$4:$B$404=$B158)*([1]六年级各班!$C$4:$C$404=$C158)*([1]六年级各班!$E$4:$E$404=$E158)*([1]六年级各班!$F$4:$F$404))</f>
        <v>8</v>
      </c>
      <c r="G158" s="3"/>
      <c r="H158" s="3"/>
      <c r="I158" s="13"/>
      <c r="J158" s="3"/>
      <c r="K158" s="13"/>
      <c r="L158" s="3"/>
      <c r="M158" s="13"/>
      <c r="N158" s="5">
        <v>1</v>
      </c>
      <c r="O158" s="4"/>
      <c r="P158" s="3"/>
    </row>
    <row r="159" spans="1:16">
      <c r="A159" s="33" t="s">
        <v>84</v>
      </c>
      <c r="B159" s="33" t="s">
        <v>86</v>
      </c>
      <c r="C159" s="33" t="s">
        <v>11106</v>
      </c>
      <c r="D159" s="71" t="s">
        <v>95</v>
      </c>
      <c r="E159" s="10" t="s">
        <v>11107</v>
      </c>
      <c r="F159" s="3">
        <f>SUMPRODUCT(([1]六年级各班!$B$4:$B$404=$B159)*([1]六年级各班!$C$4:$C$404=$C159)*([1]六年级各班!$E$4:$E$404=$E159)*([1]六年级各班!$F$4:$F$404))</f>
        <v>63</v>
      </c>
      <c r="G159" s="3"/>
      <c r="H159" s="3"/>
      <c r="I159" s="13"/>
      <c r="J159" s="3"/>
      <c r="K159" s="13"/>
      <c r="L159" s="3"/>
      <c r="M159" s="13"/>
      <c r="N159" s="5">
        <v>1</v>
      </c>
      <c r="O159" s="4"/>
      <c r="P159" s="3"/>
    </row>
    <row r="160" spans="1:16">
      <c r="A160" s="2" t="s">
        <v>45</v>
      </c>
      <c r="B160" s="2" t="s">
        <v>47</v>
      </c>
      <c r="C160" s="2" t="s">
        <v>11106</v>
      </c>
      <c r="D160" s="2" t="s">
        <v>95</v>
      </c>
      <c r="E160" s="2" t="s">
        <v>11007</v>
      </c>
      <c r="F160" s="3">
        <f>SUMPRODUCT(([1]六年级各班!$B$4:$B$404=$B160)*([1]六年级各班!$C$4:$C$404=$C160)*([1]六年级各班!$E$4:$E$404=$E160)*([1]六年级各班!$F$4:$F$404))</f>
        <v>61</v>
      </c>
      <c r="G160" s="3"/>
      <c r="H160" s="3"/>
      <c r="I160" s="13"/>
      <c r="J160" s="3"/>
      <c r="K160" s="13"/>
      <c r="L160" s="3"/>
      <c r="M160" s="13"/>
      <c r="N160" s="5">
        <v>0.875</v>
      </c>
      <c r="O160" s="4"/>
      <c r="P160" s="3"/>
    </row>
    <row r="161" spans="1:16">
      <c r="A161" s="1" t="s">
        <v>22</v>
      </c>
      <c r="B161" s="1" t="s">
        <v>23</v>
      </c>
      <c r="C161" s="1" t="s">
        <v>11106</v>
      </c>
      <c r="D161" s="1" t="s">
        <v>24</v>
      </c>
      <c r="E161" s="1" t="s">
        <v>11047</v>
      </c>
      <c r="F161" s="3">
        <f>SUMPRODUCT(([1]六年级各班!$B$4:$B$404=$B161)*([1]六年级各班!$C$4:$C$404=$C161)*([1]六年级各班!$E$4:$E$404=$E161)*([1]六年级各班!$F$4:$F$404))</f>
        <v>56</v>
      </c>
      <c r="G161" s="3"/>
      <c r="H161" s="3"/>
      <c r="I161" s="13"/>
      <c r="J161" s="3"/>
      <c r="K161" s="13"/>
      <c r="L161" s="3"/>
      <c r="M161" s="13"/>
      <c r="N161" s="5">
        <v>0.875</v>
      </c>
      <c r="O161" s="4"/>
      <c r="P161" s="3"/>
    </row>
    <row r="162" spans="1:16">
      <c r="A162" s="1" t="s">
        <v>22</v>
      </c>
      <c r="B162" s="1" t="s">
        <v>23</v>
      </c>
      <c r="C162" s="1" t="s">
        <v>11106</v>
      </c>
      <c r="D162" s="1" t="s">
        <v>25</v>
      </c>
      <c r="E162" s="1" t="s">
        <v>11108</v>
      </c>
      <c r="F162" s="3">
        <f>SUMPRODUCT(([1]六年级各班!$B$4:$B$404=$B162)*([1]六年级各班!$C$4:$C$404=$C162)*([1]六年级各班!$E$4:$E$404=$E162)*([1]六年级各班!$F$4:$F$404))</f>
        <v>55</v>
      </c>
      <c r="G162" s="3"/>
      <c r="H162" s="3"/>
      <c r="I162" s="13"/>
      <c r="J162" s="3"/>
      <c r="K162" s="13"/>
      <c r="L162" s="3"/>
      <c r="M162" s="13"/>
      <c r="N162" s="5">
        <v>1</v>
      </c>
      <c r="O162" s="4"/>
      <c r="P162" s="3"/>
    </row>
    <row r="163" spans="1:16">
      <c r="A163" s="1" t="s">
        <v>22</v>
      </c>
      <c r="B163" s="1" t="s">
        <v>23</v>
      </c>
      <c r="C163" s="1" t="s">
        <v>11106</v>
      </c>
      <c r="D163" s="1" t="s">
        <v>26</v>
      </c>
      <c r="E163" s="1" t="s">
        <v>10980</v>
      </c>
      <c r="F163" s="3">
        <f>SUMPRODUCT(([1]六年级各班!$B$4:$B$404=$B163)*([1]六年级各班!$C$4:$C$404=$C163)*([1]六年级各班!$E$4:$E$404=$E163)*([1]六年级各班!$F$4:$F$404))</f>
        <v>54</v>
      </c>
      <c r="G163" s="3"/>
      <c r="H163" s="3"/>
      <c r="I163" s="13"/>
      <c r="J163" s="3"/>
      <c r="K163" s="13"/>
      <c r="L163" s="3"/>
      <c r="M163" s="13"/>
      <c r="N163" s="5">
        <v>1.1499999999999999</v>
      </c>
      <c r="O163" s="4"/>
      <c r="P163" s="3"/>
    </row>
    <row r="164" spans="1:16">
      <c r="A164" s="1" t="s">
        <v>22</v>
      </c>
      <c r="B164" s="1" t="s">
        <v>33</v>
      </c>
      <c r="C164" s="1" t="s">
        <v>11106</v>
      </c>
      <c r="D164" s="1" t="s">
        <v>35</v>
      </c>
      <c r="E164" s="31" t="s">
        <v>11048</v>
      </c>
      <c r="F164" s="3">
        <f>SUMPRODUCT(([1]六年级各班!$B$4:$B$404=$B164)*([1]六年级各班!$C$4:$C$404=$C164)*([1]六年级各班!$E$4:$E$404=$E164)*([1]六年级各班!$F$4:$F$404))</f>
        <v>48</v>
      </c>
      <c r="G164" s="3"/>
      <c r="H164" s="3"/>
      <c r="I164" s="13"/>
      <c r="J164" s="3"/>
      <c r="K164" s="13"/>
      <c r="L164" s="3"/>
      <c r="M164" s="13"/>
      <c r="N164" s="5">
        <v>0.5</v>
      </c>
      <c r="O164" s="4"/>
      <c r="P164" s="3"/>
    </row>
    <row r="165" spans="1:16">
      <c r="A165" s="2" t="s">
        <v>57</v>
      </c>
      <c r="B165" s="2" t="s">
        <v>58</v>
      </c>
      <c r="C165" s="2" t="s">
        <v>11106</v>
      </c>
      <c r="D165" s="2" t="s">
        <v>24</v>
      </c>
      <c r="E165" s="2" t="s">
        <v>11109</v>
      </c>
      <c r="F165" s="3">
        <f>SUMPRODUCT(([1]六年级各班!$B$4:$B$404=$B165)*([1]六年级各班!$C$4:$C$404=$C165)*([1]六年级各班!$E$4:$E$404=$E165)*([1]六年级各班!$F$4:$F$404))</f>
        <v>48</v>
      </c>
      <c r="G165" s="3"/>
      <c r="H165" s="3"/>
      <c r="I165" s="13"/>
      <c r="J165" s="3"/>
      <c r="K165" s="13"/>
      <c r="L165" s="3"/>
      <c r="M165" s="13"/>
      <c r="N165" s="5">
        <v>0.5</v>
      </c>
      <c r="O165" s="4"/>
      <c r="P165" s="3"/>
    </row>
    <row r="166" spans="1:16">
      <c r="A166" s="1" t="s">
        <v>22</v>
      </c>
      <c r="B166" s="1" t="s">
        <v>33</v>
      </c>
      <c r="C166" s="1" t="s">
        <v>11106</v>
      </c>
      <c r="D166" s="1" t="s">
        <v>28</v>
      </c>
      <c r="E166" s="31" t="s">
        <v>11051</v>
      </c>
      <c r="F166" s="3">
        <f>SUMPRODUCT(([1]六年级各班!$B$4:$B$404=$B166)*([1]六年级各班!$C$4:$C$404=$C166)*([1]六年级各班!$E$4:$E$404=$E166)*([1]六年级各班!$F$4:$F$404))</f>
        <v>47</v>
      </c>
      <c r="G166" s="3"/>
      <c r="H166" s="3"/>
      <c r="I166" s="13"/>
      <c r="J166" s="3"/>
      <c r="K166" s="13"/>
      <c r="L166" s="3"/>
      <c r="M166" s="13"/>
      <c r="N166" s="5">
        <v>0.5</v>
      </c>
      <c r="O166" s="4"/>
      <c r="P166" s="3"/>
    </row>
    <row r="167" spans="1:16">
      <c r="A167" s="2" t="s">
        <v>57</v>
      </c>
      <c r="B167" s="2" t="s">
        <v>58</v>
      </c>
      <c r="C167" s="2" t="s">
        <v>11106</v>
      </c>
      <c r="D167" s="2" t="s">
        <v>25</v>
      </c>
      <c r="E167" s="2" t="s">
        <v>11049</v>
      </c>
      <c r="F167" s="3">
        <f>SUMPRODUCT(([1]六年级各班!$B$4:$B$404=$B167)*([1]六年级各班!$C$4:$C$404=$C167)*([1]六年级各班!$E$4:$E$404=$E167)*([1]六年级各班!$F$4:$F$404))</f>
        <v>47</v>
      </c>
      <c r="G167" s="3"/>
      <c r="H167" s="3"/>
      <c r="I167" s="13"/>
      <c r="J167" s="3"/>
      <c r="K167" s="13"/>
      <c r="L167" s="3"/>
      <c r="M167" s="13"/>
      <c r="N167" s="5">
        <v>0.5</v>
      </c>
      <c r="O167" s="4"/>
      <c r="P167" s="3"/>
    </row>
    <row r="168" spans="1:16">
      <c r="A168" s="2" t="s">
        <v>57</v>
      </c>
      <c r="B168" s="2" t="s">
        <v>59</v>
      </c>
      <c r="C168" s="2" t="s">
        <v>11106</v>
      </c>
      <c r="D168" s="2" t="s">
        <v>24</v>
      </c>
      <c r="E168" s="2" t="s">
        <v>11110</v>
      </c>
      <c r="F168" s="3">
        <f>SUMPRODUCT(([1]六年级各班!$B$4:$B$404=$B168)*([1]六年级各班!$C$4:$C$404=$C168)*([1]六年级各班!$E$4:$E$404=$E168)*([1]六年级各班!$F$4:$F$404))</f>
        <v>47</v>
      </c>
      <c r="G168" s="3"/>
      <c r="H168" s="3"/>
      <c r="I168" s="13"/>
      <c r="J168" s="3"/>
      <c r="K168" s="13"/>
      <c r="L168" s="3"/>
      <c r="M168" s="13"/>
      <c r="N168" s="5">
        <v>0.5</v>
      </c>
      <c r="O168" s="4"/>
      <c r="P168" s="3"/>
    </row>
    <row r="169" spans="1:16">
      <c r="A169" s="1" t="s">
        <v>22</v>
      </c>
      <c r="B169" s="1" t="s">
        <v>33</v>
      </c>
      <c r="C169" s="1" t="s">
        <v>11106</v>
      </c>
      <c r="D169" s="1" t="s">
        <v>27</v>
      </c>
      <c r="E169" s="31" t="s">
        <v>11053</v>
      </c>
      <c r="F169" s="3">
        <f>SUMPRODUCT(([1]六年级各班!$B$4:$B$404=$B169)*([1]六年级各班!$C$4:$C$404=$C169)*([1]六年级各班!$E$4:$E$404=$E169)*([1]六年级各班!$F$4:$F$404))</f>
        <v>46</v>
      </c>
      <c r="G169" s="3"/>
      <c r="H169" s="3"/>
      <c r="I169" s="13"/>
      <c r="J169" s="3"/>
      <c r="K169" s="13"/>
      <c r="L169" s="3"/>
      <c r="M169" s="13"/>
      <c r="N169" s="5">
        <v>0.65</v>
      </c>
      <c r="O169" s="4"/>
      <c r="P169" s="3"/>
    </row>
    <row r="170" spans="1:16">
      <c r="A170" s="1" t="s">
        <v>22</v>
      </c>
      <c r="B170" s="1" t="s">
        <v>33</v>
      </c>
      <c r="C170" s="1" t="s">
        <v>11106</v>
      </c>
      <c r="D170" s="1" t="s">
        <v>34</v>
      </c>
      <c r="E170" s="31" t="s">
        <v>11052</v>
      </c>
      <c r="F170" s="3">
        <f>SUMPRODUCT(([1]六年级各班!$B$4:$B$404=$B170)*([1]六年级各班!$C$4:$C$404=$C170)*([1]六年级各班!$E$4:$E$404=$E170)*([1]六年级各班!$F$4:$F$404))</f>
        <v>46</v>
      </c>
      <c r="G170" s="3"/>
      <c r="H170" s="3"/>
      <c r="I170" s="13"/>
      <c r="J170" s="3"/>
      <c r="K170" s="13"/>
      <c r="L170" s="3"/>
      <c r="M170" s="13"/>
      <c r="N170" s="5">
        <v>0.5</v>
      </c>
      <c r="O170" s="4"/>
      <c r="P170" s="3"/>
    </row>
    <row r="171" spans="1:16">
      <c r="A171" s="1" t="s">
        <v>22</v>
      </c>
      <c r="B171" s="1" t="s">
        <v>33</v>
      </c>
      <c r="C171" s="1" t="s">
        <v>11106</v>
      </c>
      <c r="D171" s="1" t="s">
        <v>36</v>
      </c>
      <c r="E171" s="31" t="s">
        <v>118</v>
      </c>
      <c r="F171" s="3">
        <f>SUMPRODUCT(([1]六年级各班!$B$4:$B$404=$B171)*([1]六年级各班!$C$4:$C$404=$C171)*([1]六年级各班!$E$4:$E$404=$E171)*([1]六年级各班!$F$4:$F$404))</f>
        <v>46</v>
      </c>
      <c r="G171" s="3"/>
      <c r="H171" s="3"/>
      <c r="I171" s="13"/>
      <c r="J171" s="3"/>
      <c r="K171" s="13"/>
      <c r="L171" s="3"/>
      <c r="M171" s="13"/>
      <c r="N171" s="5">
        <v>1.25</v>
      </c>
      <c r="O171" s="4"/>
      <c r="P171" s="3"/>
    </row>
    <row r="172" spans="1:16">
      <c r="A172" s="2" t="s">
        <v>65</v>
      </c>
      <c r="B172" s="2" t="s">
        <v>66</v>
      </c>
      <c r="C172" s="2" t="s">
        <v>11106</v>
      </c>
      <c r="D172" s="2" t="s">
        <v>24</v>
      </c>
      <c r="E172" s="2" t="s">
        <v>11055</v>
      </c>
      <c r="F172" s="3">
        <f>SUMPRODUCT(([1]六年级各班!$B$4:$B$404=$B172)*([1]六年级各班!$C$4:$C$404=$C172)*([1]六年级各班!$E$4:$E$404=$E172)*([1]六年级各班!$F$4:$F$404))</f>
        <v>44</v>
      </c>
      <c r="G172" s="3"/>
      <c r="H172" s="3"/>
      <c r="I172" s="13"/>
      <c r="J172" s="3"/>
      <c r="K172" s="13"/>
      <c r="L172" s="3"/>
      <c r="M172" s="13"/>
      <c r="N172" s="5">
        <v>0.5</v>
      </c>
      <c r="O172" s="4"/>
      <c r="P172" s="3"/>
    </row>
    <row r="173" spans="1:16">
      <c r="A173" s="1" t="s">
        <v>22</v>
      </c>
      <c r="B173" s="1" t="s">
        <v>32</v>
      </c>
      <c r="C173" s="10" t="s">
        <v>11106</v>
      </c>
      <c r="D173" s="10" t="s">
        <v>24</v>
      </c>
      <c r="E173" s="10" t="s">
        <v>10988</v>
      </c>
      <c r="F173" s="3">
        <f>SUMPRODUCT(([1]六年级各班!$B$4:$B$404=$B173)*([1]六年级各班!$C$4:$C$404=$C173)*([1]六年级各班!$E$4:$E$404=$E173)*([1]六年级各班!$F$4:$F$404))</f>
        <v>43</v>
      </c>
      <c r="G173" s="3"/>
      <c r="H173" s="3"/>
      <c r="I173" s="13"/>
      <c r="J173" s="3"/>
      <c r="K173" s="13"/>
      <c r="L173" s="3"/>
      <c r="M173" s="13"/>
      <c r="N173" s="5">
        <v>0.5</v>
      </c>
      <c r="O173" s="4"/>
      <c r="P173" s="3"/>
    </row>
    <row r="174" spans="1:16">
      <c r="A174" s="2" t="s">
        <v>65</v>
      </c>
      <c r="B174" s="2" t="s">
        <v>66</v>
      </c>
      <c r="C174" s="2" t="s">
        <v>11106</v>
      </c>
      <c r="D174" s="2" t="s">
        <v>25</v>
      </c>
      <c r="E174" s="2" t="s">
        <v>11057</v>
      </c>
      <c r="F174" s="3">
        <f>SUMPRODUCT(([1]六年级各班!$B$4:$B$404=$B174)*([1]六年级各班!$C$4:$C$404=$C174)*([1]六年级各班!$E$4:$E$404=$E174)*([1]六年级各班!$F$4:$F$404))</f>
        <v>43</v>
      </c>
      <c r="G174" s="3"/>
      <c r="H174" s="3"/>
      <c r="I174" s="13"/>
      <c r="J174" s="3"/>
      <c r="K174" s="13"/>
      <c r="L174" s="3"/>
      <c r="M174" s="13"/>
      <c r="N174" s="5">
        <v>1</v>
      </c>
      <c r="O174" s="4"/>
      <c r="P174" s="3"/>
    </row>
    <row r="175" spans="1:16">
      <c r="A175" s="2" t="s">
        <v>65</v>
      </c>
      <c r="B175" s="2" t="s">
        <v>66</v>
      </c>
      <c r="C175" s="2" t="s">
        <v>11106</v>
      </c>
      <c r="D175" s="2" t="s">
        <v>26</v>
      </c>
      <c r="E175" s="2" t="s">
        <v>11111</v>
      </c>
      <c r="F175" s="3">
        <f>SUMPRODUCT(([1]六年级各班!$B$4:$B$404=$B175)*([1]六年级各班!$C$4:$C$404=$C175)*([1]六年级各班!$E$4:$E$404=$E175)*([1]六年级各班!$F$4:$F$404))</f>
        <v>43</v>
      </c>
      <c r="G175" s="3"/>
      <c r="H175" s="3"/>
      <c r="I175" s="13"/>
      <c r="J175" s="3"/>
      <c r="K175" s="13"/>
      <c r="L175" s="3"/>
      <c r="M175" s="13"/>
      <c r="N175" s="5">
        <v>0.5</v>
      </c>
      <c r="O175" s="4"/>
      <c r="P175" s="3"/>
    </row>
    <row r="176" spans="1:16">
      <c r="A176" s="2" t="s">
        <v>57</v>
      </c>
      <c r="B176" s="2" t="s">
        <v>62</v>
      </c>
      <c r="C176" s="2" t="s">
        <v>11106</v>
      </c>
      <c r="D176" s="2" t="s">
        <v>24</v>
      </c>
      <c r="E176" s="2" t="s">
        <v>11059</v>
      </c>
      <c r="F176" s="3">
        <f>SUMPRODUCT(([1]六年级各班!$B$4:$B$404=$B176)*([1]六年级各班!$C$4:$C$404=$C176)*([1]六年级各班!$E$4:$E$404=$E176)*([1]六年级各班!$F$4:$F$404))</f>
        <v>42</v>
      </c>
      <c r="G176" s="3"/>
      <c r="H176" s="3"/>
      <c r="I176" s="13"/>
      <c r="J176" s="3"/>
      <c r="K176" s="13"/>
      <c r="L176" s="3"/>
      <c r="M176" s="13"/>
      <c r="N176" s="5">
        <v>1.1499999999999999</v>
      </c>
      <c r="O176" s="4"/>
      <c r="P176" s="3"/>
    </row>
    <row r="177" spans="1:16">
      <c r="A177" s="15" t="s">
        <v>52</v>
      </c>
      <c r="B177" s="16" t="s">
        <v>53</v>
      </c>
      <c r="C177" s="34" t="s">
        <v>11106</v>
      </c>
      <c r="D177" s="15" t="s">
        <v>24</v>
      </c>
      <c r="E177" s="16" t="s">
        <v>10992</v>
      </c>
      <c r="F177" s="3">
        <f>SUMPRODUCT(([1]六年级各班!$B$4:$B$404=$B177)*([1]六年级各班!$C$4:$C$404=$C177)*([1]六年级各班!$E$4:$E$404=$E177)*([1]六年级各班!$F$4:$F$404))</f>
        <v>40</v>
      </c>
      <c r="G177" s="3"/>
      <c r="H177" s="3"/>
      <c r="I177" s="13"/>
      <c r="J177" s="3"/>
      <c r="K177" s="13"/>
      <c r="L177" s="3"/>
      <c r="M177" s="13"/>
      <c r="N177" s="5">
        <v>1</v>
      </c>
      <c r="O177" s="4"/>
      <c r="P177" s="3"/>
    </row>
    <row r="178" spans="1:16">
      <c r="A178" s="15" t="s">
        <v>52</v>
      </c>
      <c r="B178" s="16" t="s">
        <v>53</v>
      </c>
      <c r="C178" s="34" t="s">
        <v>11106</v>
      </c>
      <c r="D178" s="15" t="s">
        <v>25</v>
      </c>
      <c r="E178" s="16" t="s">
        <v>10993</v>
      </c>
      <c r="F178" s="3">
        <f>SUMPRODUCT(([1]六年级各班!$B$4:$B$404=$B178)*([1]六年级各班!$C$4:$C$404=$C178)*([1]六年级各班!$E$4:$E$404=$E178)*([1]六年级各班!$F$4:$F$404))</f>
        <v>39</v>
      </c>
      <c r="G178" s="3"/>
      <c r="H178" s="3"/>
      <c r="I178" s="13"/>
      <c r="J178" s="3"/>
      <c r="K178" s="13"/>
      <c r="L178" s="3"/>
      <c r="M178" s="13"/>
      <c r="N178" s="5">
        <v>1.5</v>
      </c>
      <c r="O178" s="4"/>
      <c r="P178" s="6"/>
    </row>
    <row r="179" spans="1:16">
      <c r="A179" s="1" t="s">
        <v>22</v>
      </c>
      <c r="B179" s="1" t="s">
        <v>29</v>
      </c>
      <c r="C179" s="1" t="s">
        <v>11106</v>
      </c>
      <c r="D179" s="1" t="s">
        <v>24</v>
      </c>
      <c r="E179" s="10" t="s">
        <v>11061</v>
      </c>
      <c r="F179" s="3">
        <f>SUMPRODUCT(([1]六年级各班!$B$4:$B$404=$B179)*([1]六年级各班!$C$4:$C$404=$C179)*([1]六年级各班!$E$4:$E$404=$E179)*([1]六年级各班!$F$4:$F$404))</f>
        <v>36</v>
      </c>
      <c r="G179" s="3"/>
      <c r="H179" s="3"/>
      <c r="I179" s="13"/>
      <c r="J179" s="3"/>
      <c r="K179" s="13"/>
      <c r="L179" s="3"/>
      <c r="M179" s="13"/>
      <c r="N179" s="5">
        <v>1</v>
      </c>
      <c r="O179" s="4"/>
      <c r="P179" s="6"/>
    </row>
    <row r="180" spans="1:16">
      <c r="A180" s="1" t="s">
        <v>22</v>
      </c>
      <c r="B180" s="1" t="s">
        <v>30</v>
      </c>
      <c r="C180" s="1" t="s">
        <v>11106</v>
      </c>
      <c r="D180" s="1" t="s">
        <v>24</v>
      </c>
      <c r="E180" s="10" t="s">
        <v>11062</v>
      </c>
      <c r="F180" s="3">
        <f>SUMPRODUCT(([1]六年级各班!$B$4:$B$404=$B180)*([1]六年级各班!$C$4:$C$404=$C180)*([1]六年级各班!$E$4:$E$404=$E180)*([1]六年级各班!$F$4:$F$404))</f>
        <v>36</v>
      </c>
      <c r="G180" s="3"/>
      <c r="H180" s="3"/>
      <c r="I180" s="13"/>
      <c r="J180" s="3"/>
      <c r="K180" s="13"/>
      <c r="L180" s="3"/>
      <c r="M180" s="13"/>
      <c r="N180" s="5">
        <v>0.5</v>
      </c>
      <c r="O180" s="4"/>
      <c r="P180" s="6"/>
    </row>
    <row r="181" spans="1:16">
      <c r="A181" s="2" t="s">
        <v>57</v>
      </c>
      <c r="B181" s="2" t="s">
        <v>61</v>
      </c>
      <c r="C181" s="2" t="s">
        <v>11106</v>
      </c>
      <c r="D181" s="2" t="s">
        <v>24</v>
      </c>
      <c r="E181" s="2" t="s">
        <v>10996</v>
      </c>
      <c r="F181" s="3">
        <f>SUMPRODUCT(([1]六年级各班!$B$4:$B$404=$B181)*([1]六年级各班!$C$4:$C$404=$C181)*([1]六年级各班!$E$4:$E$404=$E181)*([1]六年级各班!$F$4:$F$404))</f>
        <v>33</v>
      </c>
      <c r="G181" s="3"/>
      <c r="H181" s="3"/>
      <c r="I181" s="13"/>
      <c r="J181" s="3"/>
      <c r="K181" s="13"/>
      <c r="L181" s="3"/>
      <c r="M181" s="13"/>
      <c r="N181" s="5">
        <v>1</v>
      </c>
      <c r="O181" s="4"/>
      <c r="P181" s="6"/>
    </row>
    <row r="182" spans="1:16">
      <c r="A182" s="33" t="s">
        <v>84</v>
      </c>
      <c r="B182" s="33" t="s">
        <v>86</v>
      </c>
      <c r="C182" s="33" t="s">
        <v>11106</v>
      </c>
      <c r="D182" s="33" t="s">
        <v>27</v>
      </c>
      <c r="E182" s="10" t="s">
        <v>11063</v>
      </c>
      <c r="F182" s="3">
        <f>SUMPRODUCT(([1]六年级各班!$B$4:$B$404=$B182)*([1]六年级各班!$C$4:$C$404=$C182)*([1]六年级各班!$E$4:$E$404=$E182)*([1]六年级各班!$F$4:$F$404))</f>
        <v>33</v>
      </c>
      <c r="G182" s="3"/>
      <c r="H182" s="3"/>
      <c r="I182" s="13"/>
      <c r="J182" s="3"/>
      <c r="K182" s="13"/>
      <c r="L182" s="3"/>
      <c r="M182" s="13"/>
      <c r="N182" s="5">
        <v>1.5</v>
      </c>
      <c r="O182" s="4"/>
      <c r="P182" s="6"/>
    </row>
    <row r="183" spans="1:16">
      <c r="A183" s="33" t="s">
        <v>84</v>
      </c>
      <c r="B183" s="33" t="s">
        <v>86</v>
      </c>
      <c r="C183" s="33" t="s">
        <v>11106</v>
      </c>
      <c r="D183" s="33" t="s">
        <v>26</v>
      </c>
      <c r="E183" s="10" t="s">
        <v>10999</v>
      </c>
      <c r="F183" s="3">
        <f>SUMPRODUCT(([1]六年级各班!$B$4:$B$404=$B183)*([1]六年级各班!$C$4:$C$404=$C183)*([1]六年级各班!$E$4:$E$404=$E183)*([1]六年级各班!$F$4:$F$404))</f>
        <v>32</v>
      </c>
      <c r="G183" s="3"/>
      <c r="H183" s="3"/>
      <c r="I183" s="13"/>
      <c r="J183" s="3"/>
      <c r="K183" s="13"/>
      <c r="L183" s="3"/>
      <c r="M183" s="13"/>
      <c r="N183" s="5">
        <v>1.1499999999999999</v>
      </c>
      <c r="O183" s="4"/>
      <c r="P183" s="6"/>
    </row>
    <row r="184" spans="1:16">
      <c r="A184" s="1" t="s">
        <v>22</v>
      </c>
      <c r="B184" s="1" t="s">
        <v>37</v>
      </c>
      <c r="C184" s="1" t="s">
        <v>11106</v>
      </c>
      <c r="D184" s="1" t="s">
        <v>24</v>
      </c>
      <c r="E184" s="10" t="s">
        <v>11067</v>
      </c>
      <c r="F184" s="3">
        <f>SUMPRODUCT(([1]六年级各班!$B$4:$B$404=$B184)*([1]六年级各班!$C$4:$C$404=$C184)*([1]六年级各班!$E$4:$E$404=$E184)*([1]六年级各班!$F$4:$F$404))</f>
        <v>31</v>
      </c>
      <c r="G184" s="3"/>
      <c r="H184" s="3"/>
      <c r="I184" s="13"/>
      <c r="J184" s="3"/>
      <c r="K184" s="13"/>
      <c r="L184" s="3"/>
      <c r="M184" s="13"/>
      <c r="N184" s="5">
        <v>0.5</v>
      </c>
      <c r="O184" s="4"/>
      <c r="P184" s="6"/>
    </row>
    <row r="185" spans="1:16">
      <c r="A185" s="2" t="s">
        <v>57</v>
      </c>
      <c r="B185" s="2" t="s">
        <v>61</v>
      </c>
      <c r="C185" s="2" t="s">
        <v>11106</v>
      </c>
      <c r="D185" s="2" t="s">
        <v>25</v>
      </c>
      <c r="E185" s="2" t="s">
        <v>11066</v>
      </c>
      <c r="F185" s="3">
        <f>SUMPRODUCT(([1]六年级各班!$B$4:$B$404=$B185)*([1]六年级各班!$C$4:$C$404=$C185)*([1]六年级各班!$E$4:$E$404=$E185)*([1]六年级各班!$F$4:$F$404))</f>
        <v>31</v>
      </c>
      <c r="G185" s="3"/>
      <c r="H185" s="3"/>
      <c r="I185" s="13"/>
      <c r="J185" s="3"/>
      <c r="K185" s="13"/>
      <c r="L185" s="3"/>
      <c r="M185" s="13"/>
      <c r="N185" s="5">
        <v>0.5</v>
      </c>
      <c r="O185" s="4"/>
      <c r="P185" s="6"/>
    </row>
    <row r="186" spans="1:16">
      <c r="A186" s="2" t="s">
        <v>65</v>
      </c>
      <c r="B186" s="2" t="s">
        <v>70</v>
      </c>
      <c r="C186" s="2" t="s">
        <v>11106</v>
      </c>
      <c r="D186" s="2" t="s">
        <v>24</v>
      </c>
      <c r="E186" s="2" t="s">
        <v>11002</v>
      </c>
      <c r="F186" s="3">
        <f>SUMPRODUCT(([1]六年级各班!$B$4:$B$404=$B186)*([1]六年级各班!$C$4:$C$404=$C186)*([1]六年级各班!$E$4:$E$404=$E186)*([1]六年级各班!$F$4:$F$404))</f>
        <v>31</v>
      </c>
      <c r="G186" s="3"/>
      <c r="H186" s="3"/>
      <c r="I186" s="13"/>
      <c r="J186" s="3"/>
      <c r="K186" s="13"/>
      <c r="L186" s="3"/>
      <c r="M186" s="13"/>
      <c r="N186" s="5"/>
      <c r="O186" s="4"/>
      <c r="P186" s="6"/>
    </row>
    <row r="187" spans="1:16">
      <c r="A187" s="15" t="s">
        <v>52</v>
      </c>
      <c r="B187" s="16" t="s">
        <v>56</v>
      </c>
      <c r="C187" s="15" t="s">
        <v>11106</v>
      </c>
      <c r="D187" s="15" t="s">
        <v>24</v>
      </c>
      <c r="E187" s="16" t="s">
        <v>11004</v>
      </c>
      <c r="F187" s="3">
        <f>SUMPRODUCT(([1]六年级各班!$B$4:$B$404=$B187)*([1]六年级各班!$C$4:$C$404=$C187)*([1]六年级各班!$E$4:$E$404=$E187)*([1]六年级各班!$F$4:$F$404))</f>
        <v>31</v>
      </c>
      <c r="G187" s="3"/>
      <c r="H187" s="3"/>
      <c r="I187" s="13"/>
      <c r="J187" s="3"/>
      <c r="K187" s="13"/>
      <c r="L187" s="3"/>
      <c r="M187" s="13"/>
      <c r="N187" s="5">
        <v>0.5</v>
      </c>
      <c r="O187" s="4"/>
      <c r="P187" s="6"/>
    </row>
    <row r="188" spans="1:16">
      <c r="A188" s="2" t="s">
        <v>84</v>
      </c>
      <c r="B188" s="2" t="s">
        <v>85</v>
      </c>
      <c r="C188" s="2" t="s">
        <v>11106</v>
      </c>
      <c r="D188" s="2" t="s">
        <v>24</v>
      </c>
      <c r="E188" s="2" t="s">
        <v>11069</v>
      </c>
      <c r="F188" s="3">
        <f>SUMPRODUCT(([1]六年级各班!$B$4:$B$404=$B188)*([1]六年级各班!$C$4:$C$404=$C188)*([1]六年级各班!$E$4:$E$404=$E188)*([1]六年级各班!$F$4:$F$404))</f>
        <v>30</v>
      </c>
      <c r="G188" s="3"/>
      <c r="H188" s="3"/>
      <c r="I188" s="13"/>
      <c r="J188" s="3"/>
      <c r="K188" s="13"/>
      <c r="L188" s="3"/>
      <c r="M188" s="13"/>
      <c r="N188" s="5">
        <v>1</v>
      </c>
      <c r="O188" s="4"/>
      <c r="P188" s="6"/>
    </row>
    <row r="189" spans="1:16">
      <c r="A189" s="1" t="s">
        <v>22</v>
      </c>
      <c r="B189" s="1" t="s">
        <v>38</v>
      </c>
      <c r="C189" s="1" t="s">
        <v>11106</v>
      </c>
      <c r="D189" s="1" t="s">
        <v>24</v>
      </c>
      <c r="E189" s="10" t="s">
        <v>11072</v>
      </c>
      <c r="F189" s="3">
        <f>SUMPRODUCT(([1]六年级各班!$B$4:$B$404=$B189)*([1]六年级各班!$C$4:$C$404=$C189)*([1]六年级各班!$E$4:$E$404=$E189)*([1]六年级各班!$F$4:$F$404))</f>
        <v>29</v>
      </c>
      <c r="G189" s="3"/>
      <c r="H189" s="3"/>
      <c r="I189" s="13"/>
      <c r="J189" s="3"/>
      <c r="K189" s="13"/>
      <c r="L189" s="3"/>
      <c r="M189" s="13"/>
      <c r="N189" s="5">
        <v>0.5</v>
      </c>
      <c r="O189" s="4"/>
      <c r="P189" s="6"/>
    </row>
    <row r="190" spans="1:16">
      <c r="A190" s="66" t="s">
        <v>94</v>
      </c>
      <c r="B190" s="66" t="s">
        <v>94</v>
      </c>
      <c r="C190" s="66" t="s">
        <v>11106</v>
      </c>
      <c r="D190" s="66" t="s">
        <v>24</v>
      </c>
      <c r="E190" s="66" t="s">
        <v>11073</v>
      </c>
      <c r="F190" s="3">
        <f>SUMPRODUCT(([1]六年级各班!$B$4:$B$404=$B190)*([1]六年级各班!$C$4:$C$404=$C190)*([1]六年级各班!$E$4:$E$404=$E190)*([1]六年级各班!$F$4:$F$404))</f>
        <v>28</v>
      </c>
      <c r="G190" s="3"/>
      <c r="H190" s="3"/>
      <c r="I190" s="13"/>
      <c r="J190" s="3"/>
      <c r="K190" s="13"/>
      <c r="L190" s="3"/>
      <c r="M190" s="13"/>
      <c r="N190" s="5">
        <v>0.875</v>
      </c>
      <c r="O190" s="4"/>
      <c r="P190" s="6"/>
    </row>
    <row r="191" spans="1:16">
      <c r="A191" s="66" t="s">
        <v>94</v>
      </c>
      <c r="B191" s="66" t="s">
        <v>94</v>
      </c>
      <c r="C191" s="66" t="s">
        <v>11106</v>
      </c>
      <c r="D191" s="66" t="s">
        <v>25</v>
      </c>
      <c r="E191" s="66" t="s">
        <v>11010</v>
      </c>
      <c r="F191" s="3">
        <f>SUMPRODUCT(([1]六年级各班!$B$4:$B$404=$B191)*([1]六年级各班!$C$4:$C$404=$C191)*([1]六年级各班!$E$4:$E$404=$E191)*([1]六年级各班!$F$4:$F$404))</f>
        <v>28</v>
      </c>
      <c r="G191" s="3"/>
      <c r="H191" s="3"/>
      <c r="I191" s="13"/>
      <c r="J191" s="3"/>
      <c r="K191" s="13"/>
      <c r="L191" s="3"/>
      <c r="M191" s="13"/>
      <c r="N191" s="5">
        <v>1.1499999999999999</v>
      </c>
      <c r="O191" s="4"/>
      <c r="P191" s="6"/>
    </row>
    <row r="192" spans="1:16">
      <c r="A192" s="2" t="s">
        <v>74</v>
      </c>
      <c r="B192" s="2" t="s">
        <v>75</v>
      </c>
      <c r="C192" s="2" t="s">
        <v>11106</v>
      </c>
      <c r="D192" s="2" t="s">
        <v>26</v>
      </c>
      <c r="E192" s="2" t="s">
        <v>11075</v>
      </c>
      <c r="F192" s="3">
        <f>SUMPRODUCT(([1]六年级各班!$B$4:$B$404=$B192)*([1]六年级各班!$C$4:$C$404=$C192)*([1]六年级各班!$E$4:$E$404=$E192)*([1]六年级各班!$F$4:$F$404))</f>
        <v>26</v>
      </c>
      <c r="G192" s="3"/>
      <c r="H192" s="3"/>
      <c r="I192" s="13"/>
      <c r="J192" s="3"/>
      <c r="K192" s="13"/>
      <c r="L192" s="3"/>
      <c r="M192" s="13"/>
      <c r="N192" s="5">
        <v>1.75</v>
      </c>
      <c r="O192" s="4"/>
      <c r="P192" s="6"/>
    </row>
    <row r="193" spans="1:16">
      <c r="A193" s="2" t="s">
        <v>84</v>
      </c>
      <c r="B193" s="2" t="s">
        <v>89</v>
      </c>
      <c r="C193" s="2" t="s">
        <v>11106</v>
      </c>
      <c r="D193" s="2" t="s">
        <v>24</v>
      </c>
      <c r="E193" s="2" t="s">
        <v>11076</v>
      </c>
      <c r="F193" s="3">
        <f>SUMPRODUCT(([1]六年级各班!$B$4:$B$404=$B193)*([1]六年级各班!$C$4:$C$404=$C193)*([1]六年级各班!$E$4:$E$404=$E193)*([1]六年级各班!$F$4:$F$404))</f>
        <v>26</v>
      </c>
      <c r="G193" s="3"/>
      <c r="H193" s="3"/>
      <c r="I193" s="13"/>
      <c r="J193" s="3"/>
      <c r="K193" s="13"/>
      <c r="L193" s="3"/>
      <c r="M193" s="13"/>
      <c r="N193" s="5">
        <v>0.5</v>
      </c>
      <c r="O193" s="4"/>
      <c r="P193" s="6"/>
    </row>
    <row r="194" spans="1:16">
      <c r="A194" s="2" t="s">
        <v>74</v>
      </c>
      <c r="B194" s="2" t="s">
        <v>75</v>
      </c>
      <c r="C194" s="2" t="s">
        <v>11106</v>
      </c>
      <c r="D194" s="2" t="s">
        <v>24</v>
      </c>
      <c r="E194" s="2" t="s">
        <v>11077</v>
      </c>
      <c r="F194" s="3">
        <f>SUMPRODUCT(([1]六年级各班!$B$4:$B$404=$B194)*([1]六年级各班!$C$4:$C$404=$C194)*([1]六年级各班!$E$4:$E$404=$E194)*([1]六年级各班!$F$4:$F$404))</f>
        <v>25</v>
      </c>
      <c r="G194" s="3"/>
      <c r="H194" s="3"/>
      <c r="I194" s="13"/>
      <c r="J194" s="3"/>
      <c r="K194" s="13"/>
      <c r="L194" s="3"/>
      <c r="M194" s="13"/>
      <c r="N194" s="5">
        <v>1.5</v>
      </c>
      <c r="O194" s="4"/>
      <c r="P194" s="6"/>
    </row>
    <row r="195" spans="1:16">
      <c r="A195" s="2" t="s">
        <v>84</v>
      </c>
      <c r="B195" s="2" t="s">
        <v>88</v>
      </c>
      <c r="C195" s="2" t="s">
        <v>11106</v>
      </c>
      <c r="D195" s="2" t="s">
        <v>24</v>
      </c>
      <c r="E195" s="2" t="s">
        <v>11014</v>
      </c>
      <c r="F195" s="3">
        <f>SUMPRODUCT(([1]六年级各班!$B$4:$B$404=$B195)*([1]六年级各班!$C$4:$C$404=$C195)*([1]六年级各班!$E$4:$E$404=$E195)*([1]六年级各班!$F$4:$F$404))</f>
        <v>25</v>
      </c>
      <c r="G195" s="3"/>
      <c r="H195" s="3"/>
      <c r="I195" s="13"/>
      <c r="J195" s="3"/>
      <c r="K195" s="13"/>
      <c r="L195" s="3"/>
      <c r="M195" s="13"/>
      <c r="N195" s="5">
        <v>0.65</v>
      </c>
      <c r="O195" s="4"/>
      <c r="P195" s="6"/>
    </row>
    <row r="196" spans="1:16">
      <c r="A196" s="15" t="s">
        <v>52</v>
      </c>
      <c r="B196" s="16" t="s">
        <v>54</v>
      </c>
      <c r="C196" s="15" t="s">
        <v>11106</v>
      </c>
      <c r="D196" s="15" t="s">
        <v>24</v>
      </c>
      <c r="E196" s="16" t="s">
        <v>11079</v>
      </c>
      <c r="F196" s="3">
        <f>SUMPRODUCT(([1]六年级各班!$B$4:$B$404=$B196)*([1]六年级各班!$C$4:$C$404=$C196)*([1]六年级各班!$E$4:$E$404=$E196)*([1]六年级各班!$F$4:$F$404))</f>
        <v>25</v>
      </c>
      <c r="G196" s="3"/>
      <c r="H196" s="3"/>
      <c r="I196" s="13"/>
      <c r="J196" s="3"/>
      <c r="K196" s="13"/>
      <c r="L196" s="3"/>
      <c r="M196" s="13"/>
      <c r="N196" s="5">
        <v>0.5</v>
      </c>
      <c r="O196" s="4"/>
      <c r="P196" s="6"/>
    </row>
    <row r="197" spans="1:16">
      <c r="A197" s="2" t="s">
        <v>74</v>
      </c>
      <c r="B197" s="2" t="s">
        <v>75</v>
      </c>
      <c r="C197" s="2" t="s">
        <v>11106</v>
      </c>
      <c r="D197" s="2" t="s">
        <v>25</v>
      </c>
      <c r="E197" s="2" t="s">
        <v>11080</v>
      </c>
      <c r="F197" s="3">
        <f>SUMPRODUCT(([1]六年级各班!$B$4:$B$404=$B197)*([1]六年级各班!$C$4:$C$404=$C197)*([1]六年级各班!$E$4:$E$404=$E197)*([1]六年级各班!$F$4:$F$404))</f>
        <v>24</v>
      </c>
      <c r="G197" s="3"/>
      <c r="H197" s="3"/>
      <c r="I197" s="13"/>
      <c r="J197" s="3"/>
      <c r="K197" s="13"/>
      <c r="L197" s="3"/>
      <c r="M197" s="13"/>
      <c r="N197" s="5">
        <v>0.5</v>
      </c>
      <c r="O197" s="4"/>
      <c r="P197" s="6"/>
    </row>
    <row r="198" spans="1:16">
      <c r="A198" s="2" t="s">
        <v>57</v>
      </c>
      <c r="B198" s="2" t="s">
        <v>60</v>
      </c>
      <c r="C198" s="34" t="s">
        <v>11106</v>
      </c>
      <c r="D198" s="2" t="s">
        <v>24</v>
      </c>
      <c r="E198" s="2" t="s">
        <v>11082</v>
      </c>
      <c r="F198" s="3">
        <f>SUMPRODUCT(([1]六年级各班!$B$4:$B$404=$B198)*([1]六年级各班!$C$4:$C$404=$C198)*([1]六年级各班!$E$4:$E$404=$E198)*([1]六年级各班!$F$4:$F$404))</f>
        <v>24</v>
      </c>
      <c r="G198" s="3"/>
      <c r="H198" s="3"/>
      <c r="I198" s="13"/>
      <c r="J198" s="3"/>
      <c r="K198" s="13"/>
      <c r="L198" s="3"/>
      <c r="M198" s="13"/>
      <c r="N198" s="5">
        <v>0.5</v>
      </c>
      <c r="O198" s="4"/>
      <c r="P198" s="6"/>
    </row>
    <row r="199" spans="1:16">
      <c r="A199" s="2" t="s">
        <v>57</v>
      </c>
      <c r="B199" s="2" t="s">
        <v>60</v>
      </c>
      <c r="C199" s="34" t="s">
        <v>11106</v>
      </c>
      <c r="D199" s="2" t="s">
        <v>25</v>
      </c>
      <c r="E199" s="2" t="s">
        <v>11083</v>
      </c>
      <c r="F199" s="3">
        <f>SUMPRODUCT(([1]六年级各班!$B$4:$B$404=$B199)*([1]六年级各班!$C$4:$C$404=$C199)*([1]六年级各班!$E$4:$E$404=$E199)*([1]六年级各班!$F$4:$F$404))</f>
        <v>24</v>
      </c>
      <c r="G199" s="3"/>
      <c r="H199" s="3"/>
      <c r="I199" s="13"/>
      <c r="J199" s="3"/>
      <c r="K199" s="13"/>
      <c r="L199" s="3"/>
      <c r="M199" s="13"/>
      <c r="N199" s="5">
        <v>0.5</v>
      </c>
      <c r="O199" s="4"/>
      <c r="P199" s="6"/>
    </row>
    <row r="200" spans="1:16">
      <c r="A200" s="2" t="s">
        <v>84</v>
      </c>
      <c r="B200" s="2" t="s">
        <v>89</v>
      </c>
      <c r="C200" s="2" t="s">
        <v>11106</v>
      </c>
      <c r="D200" s="2" t="s">
        <v>25</v>
      </c>
      <c r="E200" s="2" t="s">
        <v>128</v>
      </c>
      <c r="F200" s="3">
        <f>SUMPRODUCT(([1]六年级各班!$B$4:$B$404=$B200)*([1]六年级各班!$C$4:$C$404=$C200)*([1]六年级各班!$E$4:$E$404=$E200)*([1]六年级各班!$F$4:$F$404))</f>
        <v>24</v>
      </c>
      <c r="G200" s="3"/>
      <c r="H200" s="3"/>
      <c r="I200" s="13"/>
      <c r="J200" s="3"/>
      <c r="K200" s="13"/>
      <c r="L200" s="3"/>
      <c r="M200" s="13"/>
      <c r="N200" s="5">
        <v>0.5</v>
      </c>
      <c r="O200" s="4"/>
      <c r="P200" s="6"/>
    </row>
    <row r="201" spans="1:16">
      <c r="A201" s="2" t="s">
        <v>65</v>
      </c>
      <c r="B201" s="2" t="s">
        <v>73</v>
      </c>
      <c r="C201" s="2" t="s">
        <v>11106</v>
      </c>
      <c r="D201" s="2" t="s">
        <v>24</v>
      </c>
      <c r="E201" s="2" t="s">
        <v>11017</v>
      </c>
      <c r="F201" s="3">
        <f>SUMPRODUCT(([1]六年级各班!$B$4:$B$404=$B201)*([1]六年级各班!$C$4:$C$404=$C201)*([1]六年级各班!$E$4:$E$404=$E201)*([1]六年级各班!$F$4:$F$404))</f>
        <v>24</v>
      </c>
      <c r="G201" s="3"/>
      <c r="H201" s="3"/>
      <c r="I201" s="13"/>
      <c r="J201" s="3"/>
      <c r="K201" s="13"/>
      <c r="L201" s="3"/>
      <c r="M201" s="13"/>
      <c r="N201" s="5">
        <v>1.5</v>
      </c>
      <c r="O201" s="4"/>
      <c r="P201" s="6"/>
    </row>
    <row r="202" spans="1:16">
      <c r="A202" s="2" t="s">
        <v>65</v>
      </c>
      <c r="B202" s="2" t="s">
        <v>73</v>
      </c>
      <c r="C202" s="2" t="s">
        <v>11106</v>
      </c>
      <c r="D202" s="2" t="s">
        <v>25</v>
      </c>
      <c r="E202" s="2" t="s">
        <v>11018</v>
      </c>
      <c r="F202" s="3">
        <f>SUMPRODUCT(([1]六年级各班!$B$4:$B$404=$B202)*([1]六年级各班!$C$4:$C$404=$C202)*([1]六年级各班!$E$4:$E$404=$E202)*([1]六年级各班!$F$4:$F$404))</f>
        <v>24</v>
      </c>
      <c r="G202" s="3"/>
      <c r="H202" s="3"/>
      <c r="I202" s="13"/>
      <c r="J202" s="3"/>
      <c r="K202" s="13"/>
      <c r="L202" s="3"/>
      <c r="M202" s="13"/>
      <c r="N202" s="5"/>
      <c r="O202" s="4"/>
      <c r="P202" s="6"/>
    </row>
    <row r="203" spans="1:16">
      <c r="A203" s="2" t="s">
        <v>84</v>
      </c>
      <c r="B203" s="2" t="s">
        <v>88</v>
      </c>
      <c r="C203" s="2" t="s">
        <v>11106</v>
      </c>
      <c r="D203" s="2" t="s">
        <v>25</v>
      </c>
      <c r="E203" s="2" t="s">
        <v>11086</v>
      </c>
      <c r="F203" s="3">
        <f>SUMPRODUCT(([1]六年级各班!$B$4:$B$404=$B203)*([1]六年级各班!$C$4:$C$404=$C203)*([1]六年级各班!$E$4:$E$404=$E203)*([1]六年级各班!$F$4:$F$404))</f>
        <v>23</v>
      </c>
      <c r="G203" s="3"/>
      <c r="H203" s="3"/>
      <c r="I203" s="13"/>
      <c r="J203" s="3"/>
      <c r="K203" s="13"/>
      <c r="L203" s="3"/>
      <c r="M203" s="13"/>
      <c r="N203" s="5">
        <v>1</v>
      </c>
      <c r="O203" s="4"/>
      <c r="P203" s="6"/>
    </row>
    <row r="204" spans="1:16">
      <c r="A204" s="2" t="s">
        <v>65</v>
      </c>
      <c r="B204" s="2" t="s">
        <v>68</v>
      </c>
      <c r="C204" s="2" t="s">
        <v>11106</v>
      </c>
      <c r="D204" s="2" t="s">
        <v>24</v>
      </c>
      <c r="E204" s="2" t="s">
        <v>11022</v>
      </c>
      <c r="F204" s="3">
        <f>SUMPRODUCT(([1]六年级各班!$B$4:$B$404=$B204)*([1]六年级各班!$C$4:$C$404=$C204)*([1]六年级各班!$E$4:$E$404=$E204)*([1]六年级各班!$F$4:$F$404))</f>
        <v>23</v>
      </c>
      <c r="G204" s="3"/>
      <c r="H204" s="3"/>
      <c r="I204" s="13"/>
      <c r="J204" s="3"/>
      <c r="K204" s="13"/>
      <c r="L204" s="3"/>
      <c r="M204" s="13"/>
      <c r="N204" s="5"/>
      <c r="O204" s="4"/>
      <c r="P204" s="6"/>
    </row>
    <row r="205" spans="1:16">
      <c r="A205" s="2" t="s">
        <v>65</v>
      </c>
      <c r="B205" s="2" t="s">
        <v>69</v>
      </c>
      <c r="C205" s="2" t="s">
        <v>11106</v>
      </c>
      <c r="D205" s="2" t="s">
        <v>24</v>
      </c>
      <c r="E205" s="2" t="s">
        <v>11023</v>
      </c>
      <c r="F205" s="3">
        <f>SUMPRODUCT(([1]六年级各班!$B$4:$B$404=$B205)*([1]六年级各班!$C$4:$C$404=$C205)*([1]六年级各班!$E$4:$E$404=$E205)*([1]六年级各班!$F$4:$F$404))</f>
        <v>23</v>
      </c>
      <c r="G205" s="3"/>
      <c r="H205" s="3"/>
      <c r="I205" s="13"/>
      <c r="J205" s="3"/>
      <c r="K205" s="13"/>
      <c r="L205" s="3"/>
      <c r="M205" s="13"/>
      <c r="N205" s="5"/>
      <c r="O205" s="4"/>
      <c r="P205" s="6"/>
    </row>
    <row r="206" spans="1:16">
      <c r="A206" s="2" t="s">
        <v>65</v>
      </c>
      <c r="B206" s="2" t="s">
        <v>72</v>
      </c>
      <c r="C206" s="2" t="s">
        <v>11106</v>
      </c>
      <c r="D206" s="2" t="s">
        <v>24</v>
      </c>
      <c r="E206" s="2" t="s">
        <v>204</v>
      </c>
      <c r="F206" s="3">
        <f>SUMPRODUCT(([1]六年级各班!$B$4:$B$404=$B206)*([1]六年级各班!$C$4:$C$404=$C206)*([1]六年级各班!$E$4:$E$404=$E206)*([1]六年级各班!$F$4:$F$404))</f>
        <v>21</v>
      </c>
      <c r="G206" s="3"/>
      <c r="H206" s="3"/>
      <c r="I206" s="13"/>
      <c r="J206" s="3"/>
      <c r="K206" s="13"/>
      <c r="L206" s="3"/>
      <c r="M206" s="13"/>
      <c r="N206" s="5"/>
      <c r="O206" s="4"/>
      <c r="P206" s="6"/>
    </row>
    <row r="207" spans="1:16">
      <c r="A207" s="2" t="s">
        <v>74</v>
      </c>
      <c r="B207" s="2" t="s">
        <v>76</v>
      </c>
      <c r="C207" s="2" t="s">
        <v>11106</v>
      </c>
      <c r="D207" s="2" t="s">
        <v>24</v>
      </c>
      <c r="E207" s="2" t="s">
        <v>3201</v>
      </c>
      <c r="F207" s="3">
        <f>SUMPRODUCT(([1]六年级各班!$B$4:$B$404=$B207)*([1]六年级各班!$C$4:$C$404=$C207)*([1]六年级各班!$E$4:$E$404=$E207)*([1]六年级各班!$F$4:$F$404))</f>
        <v>20</v>
      </c>
      <c r="G207" s="3"/>
      <c r="H207" s="3"/>
      <c r="I207" s="13"/>
      <c r="J207" s="3"/>
      <c r="K207" s="13"/>
      <c r="L207" s="3"/>
      <c r="M207" s="13"/>
      <c r="N207" s="5">
        <v>0.5</v>
      </c>
      <c r="O207" s="4"/>
      <c r="P207" s="6"/>
    </row>
    <row r="208" spans="1:16">
      <c r="A208" s="2" t="s">
        <v>65</v>
      </c>
      <c r="B208" s="2" t="s">
        <v>71</v>
      </c>
      <c r="C208" s="2" t="s">
        <v>11106</v>
      </c>
      <c r="D208" s="2" t="s">
        <v>24</v>
      </c>
      <c r="E208" s="2" t="s">
        <v>11025</v>
      </c>
      <c r="F208" s="3">
        <f>SUMPRODUCT(([1]六年级各班!$B$4:$B$404=$B208)*([1]六年级各班!$C$4:$C$404=$C208)*([1]六年级各班!$E$4:$E$404=$E208)*([1]六年级各班!$F$4:$F$404))</f>
        <v>18</v>
      </c>
      <c r="G208" s="3"/>
      <c r="H208" s="3"/>
      <c r="I208" s="13"/>
      <c r="J208" s="3"/>
      <c r="K208" s="13"/>
      <c r="L208" s="3"/>
      <c r="M208" s="13"/>
      <c r="N208" s="5">
        <v>0.5</v>
      </c>
      <c r="O208" s="4"/>
      <c r="P208" s="3"/>
    </row>
    <row r="209" spans="1:16">
      <c r="A209" s="2" t="s">
        <v>45</v>
      </c>
      <c r="B209" s="2" t="s">
        <v>51</v>
      </c>
      <c r="C209" s="2" t="s">
        <v>11106</v>
      </c>
      <c r="D209" s="2" t="s">
        <v>24</v>
      </c>
      <c r="E209" s="2" t="s">
        <v>11089</v>
      </c>
      <c r="F209" s="3">
        <f>SUMPRODUCT(([1]六年级各班!$B$4:$B$404=$B209)*([1]六年级各班!$C$4:$C$404=$C209)*([1]六年级各班!$E$4:$E$404=$E209)*([1]六年级各班!$F$4:$F$404))</f>
        <v>16</v>
      </c>
      <c r="G209" s="3"/>
      <c r="H209" s="3"/>
      <c r="I209" s="13"/>
      <c r="J209" s="3"/>
      <c r="K209" s="13"/>
      <c r="L209" s="3"/>
      <c r="M209" s="13"/>
      <c r="N209" s="5">
        <v>1</v>
      </c>
      <c r="O209" s="4"/>
      <c r="P209" s="3"/>
    </row>
    <row r="210" spans="1:16">
      <c r="A210" s="59" t="s">
        <v>22</v>
      </c>
      <c r="B210" s="59" t="s">
        <v>31</v>
      </c>
      <c r="C210" s="59" t="s">
        <v>11106</v>
      </c>
      <c r="D210" s="59" t="s">
        <v>24</v>
      </c>
      <c r="E210" s="67" t="s">
        <v>11090</v>
      </c>
      <c r="F210" s="3">
        <f>SUMPRODUCT(([1]六年级各班!$B$4:$B$404=$B210)*([1]六年级各班!$C$4:$C$404=$C210)*([1]六年级各班!$E$4:$E$404=$E210)*([1]六年级各班!$F$4:$F$404))</f>
        <v>15</v>
      </c>
      <c r="G210" s="3"/>
      <c r="H210" s="3"/>
      <c r="I210" s="13"/>
      <c r="J210" s="3"/>
      <c r="K210" s="13"/>
      <c r="L210" s="3"/>
      <c r="M210" s="13"/>
      <c r="N210" s="5">
        <v>0.5</v>
      </c>
      <c r="O210" s="4"/>
      <c r="P210" s="3"/>
    </row>
    <row r="211" spans="1:16">
      <c r="A211" s="66" t="s">
        <v>84</v>
      </c>
      <c r="B211" s="66" t="s">
        <v>87</v>
      </c>
      <c r="C211" s="66" t="s">
        <v>11106</v>
      </c>
      <c r="D211" s="66" t="s">
        <v>24</v>
      </c>
      <c r="E211" s="66" t="s">
        <v>203</v>
      </c>
      <c r="F211" s="3">
        <f>SUMPRODUCT(([1]六年级各班!$B$4:$B$404=$B211)*([1]六年级各班!$C$4:$C$404=$C211)*([1]六年级各班!$E$4:$E$404=$E211)*([1]六年级各班!$F$4:$F$404))</f>
        <v>14</v>
      </c>
      <c r="G211" s="3"/>
      <c r="H211" s="3"/>
      <c r="I211" s="13"/>
      <c r="J211" s="3"/>
      <c r="K211" s="13"/>
      <c r="L211" s="3"/>
      <c r="M211" s="13"/>
      <c r="N211" s="5">
        <v>0.5</v>
      </c>
      <c r="O211" s="4"/>
      <c r="P211" s="3"/>
    </row>
    <row r="212" spans="1:16">
      <c r="A212" s="2" t="s">
        <v>45</v>
      </c>
      <c r="B212" s="2" t="s">
        <v>46</v>
      </c>
      <c r="C212" s="2" t="s">
        <v>11106</v>
      </c>
      <c r="D212" s="2" t="s">
        <v>24</v>
      </c>
      <c r="E212" s="2" t="s">
        <v>11091</v>
      </c>
      <c r="F212" s="3">
        <f>SUMPRODUCT(([1]六年级各班!$B$4:$B$404=$B212)*([1]六年级各班!$C$4:$C$404=$C212)*([1]六年级各班!$E$4:$E$404=$E212)*([1]六年级各班!$F$4:$F$404))</f>
        <v>14</v>
      </c>
      <c r="G212" s="3"/>
      <c r="H212" s="3"/>
      <c r="I212" s="13"/>
      <c r="J212" s="3"/>
      <c r="K212" s="13"/>
      <c r="L212" s="3"/>
      <c r="M212" s="13"/>
      <c r="N212" s="5">
        <v>1</v>
      </c>
      <c r="O212" s="4"/>
      <c r="P212" s="3"/>
    </row>
    <row r="213" spans="1:16">
      <c r="A213" s="2" t="s">
        <v>45</v>
      </c>
      <c r="B213" s="2" t="s">
        <v>48</v>
      </c>
      <c r="C213" s="2" t="s">
        <v>11106</v>
      </c>
      <c r="D213" s="2" t="s">
        <v>24</v>
      </c>
      <c r="E213" s="2" t="s">
        <v>167</v>
      </c>
      <c r="F213" s="3">
        <f>SUMPRODUCT(([1]六年级各班!$B$4:$B$404=$B213)*([1]六年级各班!$C$4:$C$404=$C213)*([1]六年级各班!$E$4:$E$404=$E213)*([1]六年级各班!$F$4:$F$404))</f>
        <v>13</v>
      </c>
      <c r="G213" s="3"/>
      <c r="H213" s="3"/>
      <c r="I213" s="13"/>
      <c r="J213" s="3"/>
      <c r="K213" s="13"/>
      <c r="L213" s="3"/>
      <c r="M213" s="13"/>
      <c r="N213" s="5">
        <v>1</v>
      </c>
      <c r="O213" s="4"/>
      <c r="P213" s="3"/>
    </row>
    <row r="214" spans="1:16">
      <c r="A214" s="66" t="s">
        <v>45</v>
      </c>
      <c r="B214" s="66" t="s">
        <v>50</v>
      </c>
      <c r="C214" s="66" t="s">
        <v>11106</v>
      </c>
      <c r="D214" s="66" t="s">
        <v>24</v>
      </c>
      <c r="E214" s="66" t="s">
        <v>175</v>
      </c>
      <c r="F214" s="3">
        <f>SUMPRODUCT(([1]六年级各班!$B$4:$B$404=$B214)*([1]六年级各班!$C$4:$C$404=$C214)*([1]六年级各班!$E$4:$E$404=$E214)*([1]六年级各班!$F$4:$F$404))</f>
        <v>13</v>
      </c>
      <c r="G214" s="3"/>
      <c r="H214" s="3"/>
      <c r="I214" s="13"/>
      <c r="J214" s="3"/>
      <c r="K214" s="13"/>
      <c r="L214" s="3"/>
      <c r="M214" s="13"/>
      <c r="N214" s="5">
        <v>0.5</v>
      </c>
      <c r="O214" s="4"/>
      <c r="P214" s="3"/>
    </row>
    <row r="215" spans="1:16">
      <c r="A215" s="66" t="s">
        <v>45</v>
      </c>
      <c r="B215" s="66" t="s">
        <v>49</v>
      </c>
      <c r="C215" s="66" t="s">
        <v>11106</v>
      </c>
      <c r="D215" s="66" t="s">
        <v>24</v>
      </c>
      <c r="E215" s="66" t="s">
        <v>166</v>
      </c>
      <c r="F215" s="3">
        <f>SUMPRODUCT(([1]六年级各班!$B$4:$B$404=$B215)*([1]六年级各班!$C$4:$C$404=$C215)*([1]六年级各班!$E$4:$E$404=$E215)*([1]六年级各班!$F$4:$F$404))</f>
        <v>8</v>
      </c>
      <c r="G215" s="3"/>
      <c r="H215" s="3"/>
      <c r="I215" s="13"/>
      <c r="J215" s="3"/>
      <c r="K215" s="13"/>
      <c r="L215" s="3"/>
      <c r="M215" s="13"/>
      <c r="N215" s="5">
        <v>0.65</v>
      </c>
      <c r="O215" s="4"/>
      <c r="P215" s="3"/>
    </row>
    <row r="216" spans="1:16">
      <c r="A216" s="68" t="s">
        <v>52</v>
      </c>
      <c r="B216" s="69" t="s">
        <v>55</v>
      </c>
      <c r="C216" s="68" t="s">
        <v>11106</v>
      </c>
      <c r="D216" s="68" t="s">
        <v>24</v>
      </c>
      <c r="E216" s="69" t="s">
        <v>11112</v>
      </c>
      <c r="F216" s="3">
        <f>SUMPRODUCT(([1]六年级各班!$B$4:$B$404=$B216)*([1]六年级各班!$C$4:$C$404=$C216)*([1]六年级各班!$E$4:$E$404=$E216)*([1]六年级各班!$F$4:$F$404))</f>
        <v>8</v>
      </c>
      <c r="G216" s="3"/>
      <c r="H216" s="3"/>
      <c r="I216" s="13"/>
      <c r="J216" s="3"/>
      <c r="K216" s="13"/>
      <c r="L216" s="3"/>
      <c r="M216" s="13"/>
      <c r="N216" s="5">
        <v>0</v>
      </c>
      <c r="O216" s="4"/>
      <c r="P216" s="3"/>
    </row>
    <row r="217" spans="1:16">
      <c r="A217" s="58" t="s">
        <v>78</v>
      </c>
      <c r="B217" s="59" t="s">
        <v>79</v>
      </c>
      <c r="C217" s="58" t="s">
        <v>11106</v>
      </c>
      <c r="D217" s="58" t="s">
        <v>24</v>
      </c>
      <c r="E217" s="67" t="s">
        <v>11093</v>
      </c>
      <c r="F217" s="3">
        <f>SUMPRODUCT(([1]六年级各班!$B$4:$B$404=$B217)*([1]六年级各班!$C$4:$C$404=$C217)*([1]六年级各班!$E$4:$E$404=$E217)*([1]六年级各班!$F$4:$F$404))</f>
        <v>34</v>
      </c>
      <c r="G217" s="3"/>
      <c r="H217" s="3"/>
      <c r="I217" s="13"/>
      <c r="J217" s="3"/>
      <c r="K217" s="13"/>
      <c r="L217" s="3"/>
      <c r="M217" s="13"/>
      <c r="N217" s="5">
        <v>0.5</v>
      </c>
      <c r="O217" s="4"/>
      <c r="P217" s="6"/>
    </row>
    <row r="218" spans="1:16">
      <c r="A218" s="66" t="s">
        <v>90</v>
      </c>
      <c r="B218" s="66" t="s">
        <v>91</v>
      </c>
      <c r="C218" s="66" t="s">
        <v>11106</v>
      </c>
      <c r="D218" s="66" t="s">
        <v>24</v>
      </c>
      <c r="E218" s="66" t="s">
        <v>210</v>
      </c>
      <c r="F218" s="3">
        <f>SUMPRODUCT(([1]六年级各班!$B$4:$B$404=$B218)*([1]六年级各班!$C$4:$C$404=$C218)*([1]六年级各班!$E$4:$E$404=$E218)*([1]六年级各班!$F$4:$F$404))</f>
        <v>28</v>
      </c>
      <c r="G218" s="3"/>
      <c r="H218" s="3"/>
      <c r="I218" s="13"/>
      <c r="J218" s="3"/>
      <c r="K218" s="13"/>
      <c r="L218" s="3"/>
      <c r="M218" s="13"/>
      <c r="N218" s="5">
        <v>0.7</v>
      </c>
      <c r="O218" s="4"/>
      <c r="P218" s="6"/>
    </row>
    <row r="219" spans="1:16">
      <c r="A219" s="66" t="s">
        <v>63</v>
      </c>
      <c r="B219" s="66" t="s">
        <v>64</v>
      </c>
      <c r="C219" s="66" t="s">
        <v>11106</v>
      </c>
      <c r="D219" s="66" t="s">
        <v>24</v>
      </c>
      <c r="E219" s="66" t="s">
        <v>7027</v>
      </c>
      <c r="F219" s="3">
        <f>SUMPRODUCT(([1]六年级各班!$B$4:$B$404=$B219)*([1]六年级各班!$C$4:$C$404=$C219)*([1]六年级各班!$E$4:$E$404=$E219)*([1]六年级各班!$F$4:$F$404))</f>
        <v>27</v>
      </c>
      <c r="G219" s="3"/>
      <c r="H219" s="3"/>
      <c r="I219" s="13"/>
      <c r="J219" s="3"/>
      <c r="K219" s="13"/>
      <c r="L219" s="3"/>
      <c r="M219" s="13"/>
      <c r="N219" s="5">
        <v>0.5</v>
      </c>
      <c r="O219" s="4"/>
      <c r="P219" s="6"/>
    </row>
    <row r="220" spans="1:16">
      <c r="A220" s="58" t="s">
        <v>78</v>
      </c>
      <c r="B220" s="59" t="s">
        <v>81</v>
      </c>
      <c r="C220" s="58" t="s">
        <v>11106</v>
      </c>
      <c r="D220" s="58" t="s">
        <v>24</v>
      </c>
      <c r="E220" s="67" t="s">
        <v>11095</v>
      </c>
      <c r="F220" s="3">
        <f>SUMPRODUCT(([1]六年级各班!$B$4:$B$404=$B220)*([1]六年级各班!$C$4:$C$404=$C220)*([1]六年级各班!$E$4:$E$404=$E220)*([1]六年级各班!$F$4:$F$404))</f>
        <v>25</v>
      </c>
      <c r="G220" s="3"/>
      <c r="H220" s="3"/>
      <c r="I220" s="13"/>
      <c r="J220" s="3"/>
      <c r="K220" s="13"/>
      <c r="L220" s="3"/>
      <c r="M220" s="13"/>
      <c r="N220" s="5">
        <v>1</v>
      </c>
      <c r="O220" s="4"/>
      <c r="P220" s="6"/>
    </row>
    <row r="221" spans="1:16">
      <c r="A221" s="66" t="s">
        <v>39</v>
      </c>
      <c r="B221" s="66" t="s">
        <v>41</v>
      </c>
      <c r="C221" s="66" t="s">
        <v>11106</v>
      </c>
      <c r="D221" s="66" t="s">
        <v>24</v>
      </c>
      <c r="E221" s="59" t="s">
        <v>11032</v>
      </c>
      <c r="F221" s="3">
        <f>SUMPRODUCT(([1]六年级各班!$B$4:$B$404=$B221)*([1]六年级各班!$C$4:$C$404=$C221)*([1]六年级各班!$E$4:$E$404=$E221)*([1]六年级各班!$F$4:$F$404))</f>
        <v>24</v>
      </c>
      <c r="G221" s="3"/>
      <c r="H221" s="3"/>
      <c r="I221" s="13"/>
      <c r="J221" s="3"/>
      <c r="K221" s="13"/>
      <c r="L221" s="3"/>
      <c r="M221" s="13"/>
      <c r="N221" s="5">
        <v>0.5</v>
      </c>
      <c r="O221" s="4"/>
      <c r="P221" s="6"/>
    </row>
    <row r="222" spans="1:16">
      <c r="A222" s="66" t="s">
        <v>39</v>
      </c>
      <c r="B222" s="66" t="s">
        <v>40</v>
      </c>
      <c r="C222" s="66" t="s">
        <v>11106</v>
      </c>
      <c r="D222" s="66" t="s">
        <v>24</v>
      </c>
      <c r="E222" s="69" t="s">
        <v>11097</v>
      </c>
      <c r="F222" s="3">
        <f>SUMPRODUCT(([1]六年级各班!$B$4:$B$404=$B222)*([1]六年级各班!$C$4:$C$404=$C222)*([1]六年级各班!$E$4:$E$404=$E222)*([1]六年级各班!$F$4:$F$404))</f>
        <v>23</v>
      </c>
      <c r="G222" s="3"/>
      <c r="H222" s="3"/>
      <c r="I222" s="13"/>
      <c r="J222" s="3"/>
      <c r="K222" s="13"/>
      <c r="L222" s="3"/>
      <c r="M222" s="13"/>
      <c r="N222" s="5">
        <v>1</v>
      </c>
      <c r="O222" s="4"/>
      <c r="P222" s="6"/>
    </row>
    <row r="223" spans="1:16">
      <c r="A223" s="66" t="s">
        <v>39</v>
      </c>
      <c r="B223" s="66" t="s">
        <v>40</v>
      </c>
      <c r="C223" s="66" t="s">
        <v>11106</v>
      </c>
      <c r="D223" s="66" t="s">
        <v>25</v>
      </c>
      <c r="E223" s="70" t="s">
        <v>201</v>
      </c>
      <c r="F223" s="3">
        <f>SUMPRODUCT(([1]六年级各班!$B$4:$B$404=$B223)*([1]六年级各班!$C$4:$C$404=$C223)*([1]六年级各班!$E$4:$E$404=$E223)*([1]六年级各班!$F$4:$F$404))</f>
        <v>22</v>
      </c>
      <c r="G223" s="3"/>
      <c r="H223" s="3"/>
      <c r="I223" s="13"/>
      <c r="J223" s="3"/>
      <c r="K223" s="13"/>
      <c r="L223" s="3"/>
      <c r="M223" s="13"/>
      <c r="N223" s="5">
        <v>0.5</v>
      </c>
      <c r="O223" s="4"/>
      <c r="P223" s="6"/>
    </row>
    <row r="224" spans="1:16">
      <c r="A224" s="66" t="s">
        <v>90</v>
      </c>
      <c r="B224" s="66" t="s">
        <v>93</v>
      </c>
      <c r="C224" s="66" t="s">
        <v>11106</v>
      </c>
      <c r="D224" s="66" t="s">
        <v>24</v>
      </c>
      <c r="E224" s="66" t="s">
        <v>77</v>
      </c>
      <c r="F224" s="3">
        <f>SUMPRODUCT(([1]六年级各班!$B$4:$B$404=$B224)*([1]六年级各班!$C$4:$C$404=$C224)*([1]六年级各班!$E$4:$E$404=$E224)*([1]六年级各班!$F$4:$F$404))</f>
        <v>22</v>
      </c>
      <c r="G224" s="3"/>
      <c r="H224" s="3"/>
      <c r="I224" s="13"/>
      <c r="J224" s="3"/>
      <c r="K224" s="13"/>
      <c r="L224" s="3"/>
      <c r="M224" s="13"/>
      <c r="N224" s="5"/>
      <c r="O224" s="4"/>
      <c r="P224" s="6"/>
    </row>
    <row r="225" spans="1:16">
      <c r="A225" s="66" t="s">
        <v>83</v>
      </c>
      <c r="B225" s="66" t="s">
        <v>83</v>
      </c>
      <c r="C225" s="66" t="s">
        <v>11106</v>
      </c>
      <c r="D225" s="66" t="s">
        <v>24</v>
      </c>
      <c r="E225" s="66" t="s">
        <v>169</v>
      </c>
      <c r="F225" s="3">
        <f>SUMPRODUCT(([1]六年级各班!$B$4:$B$404=$B225)*([1]六年级各班!$C$4:$C$404=$C225)*([1]六年级各班!$E$4:$E$404=$E225)*([1]六年级各班!$F$4:$F$404))</f>
        <v>22</v>
      </c>
      <c r="G225" s="3"/>
      <c r="H225" s="3"/>
      <c r="I225" s="13"/>
      <c r="J225" s="3"/>
      <c r="K225" s="13"/>
      <c r="L225" s="3"/>
      <c r="M225" s="13"/>
      <c r="N225" s="5">
        <v>1.5</v>
      </c>
      <c r="O225" s="4"/>
      <c r="P225" s="6"/>
    </row>
    <row r="226" spans="1:16">
      <c r="A226" s="66" t="s">
        <v>83</v>
      </c>
      <c r="B226" s="66" t="s">
        <v>83</v>
      </c>
      <c r="C226" s="66" t="s">
        <v>11106</v>
      </c>
      <c r="D226" s="66" t="s">
        <v>26</v>
      </c>
      <c r="E226" s="66" t="s">
        <v>11098</v>
      </c>
      <c r="F226" s="3">
        <f>SUMPRODUCT(([1]六年级各班!$B$4:$B$404=$B226)*([1]六年级各班!$C$4:$C$404=$C226)*([1]六年级各班!$E$4:$E$404=$E226)*([1]六年级各班!$F$4:$F$404))</f>
        <v>22</v>
      </c>
      <c r="G226" s="3"/>
      <c r="H226" s="3"/>
      <c r="I226" s="13"/>
      <c r="J226" s="3"/>
      <c r="K226" s="13"/>
      <c r="L226" s="3"/>
      <c r="M226" s="13"/>
      <c r="N226" s="5"/>
      <c r="O226" s="4"/>
      <c r="P226" s="6"/>
    </row>
    <row r="227" spans="1:16">
      <c r="A227" s="66" t="s">
        <v>83</v>
      </c>
      <c r="B227" s="66" t="s">
        <v>83</v>
      </c>
      <c r="C227" s="66" t="s">
        <v>11106</v>
      </c>
      <c r="D227" s="66" t="s">
        <v>25</v>
      </c>
      <c r="E227" s="66" t="s">
        <v>11037</v>
      </c>
      <c r="F227" s="3">
        <f>SUMPRODUCT(([1]六年级各班!$B$4:$B$404=$B227)*([1]六年级各班!$C$4:$C$404=$C227)*([1]六年级各班!$E$4:$E$404=$E227)*([1]六年级各班!$F$4:$F$404))</f>
        <v>21</v>
      </c>
      <c r="G227" s="3"/>
      <c r="H227" s="3"/>
      <c r="I227" s="13"/>
      <c r="J227" s="3"/>
      <c r="K227" s="13"/>
      <c r="L227" s="3"/>
      <c r="M227" s="13"/>
      <c r="N227" s="5"/>
      <c r="O227" s="4"/>
      <c r="P227" s="6"/>
    </row>
    <row r="228" spans="1:16">
      <c r="A228" s="66" t="s">
        <v>42</v>
      </c>
      <c r="B228" s="66" t="s">
        <v>43</v>
      </c>
      <c r="C228" s="66" t="s">
        <v>11106</v>
      </c>
      <c r="D228" s="66" t="s">
        <v>25</v>
      </c>
      <c r="E228" s="66" t="s">
        <v>11102</v>
      </c>
      <c r="F228" s="3">
        <f>SUMPRODUCT(([1]六年级各班!$B$4:$B$404=$B228)*([1]六年级各班!$C$4:$C$404=$C228)*([1]六年级各班!$E$4:$E$404=$E228)*([1]六年级各班!$F$4:$F$404))</f>
        <v>20</v>
      </c>
      <c r="G228" s="3"/>
      <c r="H228" s="3"/>
      <c r="I228" s="13"/>
      <c r="J228" s="3"/>
      <c r="K228" s="13"/>
      <c r="L228" s="3"/>
      <c r="M228" s="13"/>
      <c r="N228" s="5">
        <v>0.65</v>
      </c>
      <c r="O228" s="4"/>
      <c r="P228" s="6"/>
    </row>
    <row r="229" spans="1:16">
      <c r="A229" s="66" t="s">
        <v>42</v>
      </c>
      <c r="B229" s="66" t="s">
        <v>43</v>
      </c>
      <c r="C229" s="66" t="s">
        <v>11106</v>
      </c>
      <c r="D229" s="66" t="s">
        <v>24</v>
      </c>
      <c r="E229" s="66" t="s">
        <v>11039</v>
      </c>
      <c r="F229" s="3">
        <f>SUMPRODUCT(([1]六年级各班!$B$4:$B$404=$B229)*([1]六年级各班!$C$4:$C$404=$C229)*([1]六年级各班!$E$4:$E$404=$E229)*([1]六年级各班!$F$4:$F$404))</f>
        <v>17</v>
      </c>
      <c r="G229" s="3"/>
      <c r="H229" s="3"/>
      <c r="I229" s="13"/>
      <c r="J229" s="3"/>
      <c r="K229" s="13"/>
      <c r="L229" s="3"/>
      <c r="M229" s="13"/>
      <c r="N229" s="5">
        <v>1.1499999999999999</v>
      </c>
      <c r="O229" s="4"/>
      <c r="P229" s="3"/>
    </row>
    <row r="230" spans="1:16">
      <c r="A230" s="66" t="s">
        <v>42</v>
      </c>
      <c r="B230" s="66" t="s">
        <v>44</v>
      </c>
      <c r="C230" s="66" t="s">
        <v>11106</v>
      </c>
      <c r="D230" s="66" t="s">
        <v>24</v>
      </c>
      <c r="E230" s="66" t="s">
        <v>205</v>
      </c>
      <c r="F230" s="3">
        <f>SUMPRODUCT(([1]六年级各班!$B$4:$B$404=$B230)*([1]六年级各班!$C$4:$C$404=$C230)*([1]六年级各班!$E$4:$E$404=$E230)*([1]六年级各班!$F$4:$F$404))</f>
        <v>15</v>
      </c>
      <c r="G230" s="3"/>
      <c r="H230" s="3"/>
      <c r="I230" s="13"/>
      <c r="J230" s="3"/>
      <c r="K230" s="13"/>
      <c r="L230" s="3"/>
      <c r="M230" s="13"/>
      <c r="N230" s="5">
        <v>0.5</v>
      </c>
      <c r="O230" s="4"/>
      <c r="P230" s="3"/>
    </row>
    <row r="231" spans="1:16">
      <c r="A231" s="58" t="s">
        <v>78</v>
      </c>
      <c r="B231" s="67" t="s">
        <v>80</v>
      </c>
      <c r="C231" s="58" t="s">
        <v>11106</v>
      </c>
      <c r="D231" s="58" t="s">
        <v>24</v>
      </c>
      <c r="E231" s="67" t="s">
        <v>11104</v>
      </c>
      <c r="F231" s="3">
        <f>SUMPRODUCT(([1]六年级各班!$B$4:$B$404=$B231)*([1]六年级各班!$C$4:$C$404=$C231)*([1]六年级各班!$E$4:$E$404=$E231)*([1]六年级各班!$F$4:$F$404))</f>
        <v>15</v>
      </c>
      <c r="G231" s="3"/>
      <c r="H231" s="3"/>
      <c r="I231" s="13"/>
      <c r="J231" s="3"/>
      <c r="K231" s="13"/>
      <c r="L231" s="3"/>
      <c r="M231" s="13"/>
      <c r="N231" s="5">
        <v>0.5</v>
      </c>
      <c r="O231" s="4"/>
      <c r="P231" s="3"/>
    </row>
    <row r="232" spans="1:16">
      <c r="A232" s="58" t="s">
        <v>78</v>
      </c>
      <c r="B232" s="59" t="s">
        <v>82</v>
      </c>
      <c r="C232" s="58" t="s">
        <v>11106</v>
      </c>
      <c r="D232" s="58" t="s">
        <v>24</v>
      </c>
      <c r="E232" s="67" t="s">
        <v>11105</v>
      </c>
      <c r="F232" s="3">
        <f>SUMPRODUCT(([1]六年级各班!$B$4:$B$404=$B232)*([1]六年级各班!$C$4:$C$404=$C232)*([1]六年级各班!$E$4:$E$404=$E232)*([1]六年级各班!$F$4:$F$404))</f>
        <v>13</v>
      </c>
      <c r="G232" s="3"/>
      <c r="H232" s="3"/>
      <c r="I232" s="13"/>
      <c r="J232" s="3"/>
      <c r="K232" s="13"/>
      <c r="L232" s="3"/>
      <c r="M232" s="13"/>
      <c r="N232" s="5">
        <v>0.5</v>
      </c>
      <c r="O232" s="4"/>
      <c r="P232" s="3"/>
    </row>
    <row r="233" spans="1:16">
      <c r="A233" s="66" t="s">
        <v>42</v>
      </c>
      <c r="B233" s="66" t="s">
        <v>102</v>
      </c>
      <c r="C233" s="66" t="s">
        <v>11106</v>
      </c>
      <c r="D233" s="66" t="s">
        <v>24</v>
      </c>
      <c r="E233" s="66" t="s">
        <v>11113</v>
      </c>
      <c r="F233" s="3">
        <f>SUMPRODUCT(([1]六年级各班!$B$4:$B$404=$B233)*([1]六年级各班!$C$4:$C$404=$C233)*([1]六年级各班!$E$4:$E$404=$E233)*([1]六年级各班!$F$4:$F$404))</f>
        <v>12</v>
      </c>
      <c r="G233" s="3"/>
      <c r="H233" s="3"/>
      <c r="I233" s="13"/>
      <c r="J233" s="3"/>
      <c r="K233" s="13"/>
      <c r="L233" s="3"/>
      <c r="M233" s="13"/>
      <c r="N233" s="5"/>
      <c r="O233" s="4"/>
      <c r="P233" s="3"/>
    </row>
    <row r="234" spans="1:16">
      <c r="A234" s="66" t="s">
        <v>39</v>
      </c>
      <c r="B234" s="66" t="s">
        <v>191</v>
      </c>
      <c r="C234" s="66" t="s">
        <v>11106</v>
      </c>
      <c r="D234" s="66" t="s">
        <v>24</v>
      </c>
      <c r="E234" s="59" t="s">
        <v>11043</v>
      </c>
      <c r="F234" s="3">
        <f>SUMPRODUCT(([1]六年级各班!$B$4:$B$404=$B234)*([1]六年级各班!$C$4:$C$404=$C234)*([1]六年级各班!$E$4:$E$404=$E234)*([1]六年级各班!$F$4:$F$404))</f>
        <v>12</v>
      </c>
      <c r="G234" s="3"/>
      <c r="H234" s="3"/>
      <c r="I234" s="13"/>
      <c r="J234" s="3"/>
      <c r="K234" s="13"/>
      <c r="L234" s="3"/>
      <c r="M234" s="13"/>
      <c r="N234" s="5"/>
      <c r="O234" s="4"/>
      <c r="P234" s="3"/>
    </row>
    <row r="235" spans="1:16">
      <c r="A235" s="66" t="s">
        <v>90</v>
      </c>
      <c r="B235" s="66" t="s">
        <v>92</v>
      </c>
      <c r="C235" s="66" t="s">
        <v>11106</v>
      </c>
      <c r="D235" s="66" t="s">
        <v>24</v>
      </c>
      <c r="E235" s="66" t="s">
        <v>11044</v>
      </c>
      <c r="F235" s="3">
        <f>SUMPRODUCT(([1]六年级各班!$B$4:$B$404=$B235)*([1]六年级各班!$C$4:$C$404=$C235)*([1]六年级各班!$E$4:$E$404=$E235)*([1]六年级各班!$F$4:$F$404))</f>
        <v>8</v>
      </c>
      <c r="G235" s="3"/>
      <c r="H235" s="3"/>
      <c r="I235" s="13"/>
      <c r="J235" s="3"/>
      <c r="K235" s="13"/>
      <c r="L235" s="3"/>
      <c r="M235" s="13"/>
      <c r="N235" s="5">
        <v>1</v>
      </c>
      <c r="O235" s="4"/>
      <c r="P235" s="3"/>
    </row>
    <row r="236" spans="1:16">
      <c r="A236" s="1" t="s">
        <v>22</v>
      </c>
      <c r="B236" s="1" t="s">
        <v>23</v>
      </c>
      <c r="C236" s="1" t="s">
        <v>11114</v>
      </c>
      <c r="D236" s="30" t="s">
        <v>11115</v>
      </c>
      <c r="E236" s="1" t="s">
        <v>178</v>
      </c>
      <c r="F236" s="3">
        <f>SUMPRODUCT(([1]六年级各班!$B$4:$B$404=$B236)*([1]六年级各班!$C$4:$C$404=$C236)*([1]六年级各班!$E$4:$E$404=$E236)*([1]六年级各班!$F$4:$F$404))</f>
        <v>165</v>
      </c>
      <c r="G236" s="3"/>
      <c r="H236" s="3"/>
      <c r="I236" s="13"/>
      <c r="J236" s="3"/>
      <c r="K236" s="13"/>
      <c r="L236" s="3"/>
      <c r="M236" s="13"/>
      <c r="N236" s="5">
        <v>0.5</v>
      </c>
      <c r="O236" s="4"/>
      <c r="P236" s="3"/>
    </row>
    <row r="237" spans="1:16">
      <c r="A237" s="1" t="s">
        <v>22</v>
      </c>
      <c r="B237" s="1" t="s">
        <v>33</v>
      </c>
      <c r="C237" s="1" t="s">
        <v>11114</v>
      </c>
      <c r="D237" s="1" t="s">
        <v>35</v>
      </c>
      <c r="E237" s="31" t="s">
        <v>11116</v>
      </c>
      <c r="F237" s="3">
        <f>SUMPRODUCT(([1]六年级各班!$B$4:$B$404=$B237)*([1]六年级各班!$C$4:$C$404=$C237)*([1]六年级各班!$E$4:$E$404=$E237)*([1]六年级各班!$F$4:$F$404))</f>
        <v>48</v>
      </c>
      <c r="G237" s="3"/>
      <c r="H237" s="3"/>
      <c r="I237" s="13"/>
      <c r="J237" s="3"/>
      <c r="K237" s="13"/>
      <c r="L237" s="3"/>
      <c r="M237" s="13"/>
      <c r="N237" s="5"/>
      <c r="O237" s="4"/>
      <c r="P237" s="3"/>
    </row>
    <row r="238" spans="1:16">
      <c r="A238" s="2" t="s">
        <v>57</v>
      </c>
      <c r="B238" s="2" t="s">
        <v>58</v>
      </c>
      <c r="C238" s="2" t="s">
        <v>11114</v>
      </c>
      <c r="D238" s="2" t="s">
        <v>24</v>
      </c>
      <c r="E238" s="2" t="s">
        <v>10982</v>
      </c>
      <c r="F238" s="3">
        <f>SUMPRODUCT(([1]六年级各班!$B$4:$B$404=$B238)*([1]六年级各班!$C$4:$C$404=$C238)*([1]六年级各班!$E$4:$E$404=$E238)*([1]六年级各班!$F$4:$F$404))</f>
        <v>48</v>
      </c>
      <c r="G238" s="3"/>
      <c r="H238" s="3"/>
      <c r="I238" s="13"/>
      <c r="J238" s="3"/>
      <c r="K238" s="13"/>
      <c r="L238" s="3"/>
      <c r="M238" s="13"/>
      <c r="N238" s="5">
        <v>0.5</v>
      </c>
      <c r="O238" s="4"/>
      <c r="P238" s="3"/>
    </row>
    <row r="239" spans="1:16">
      <c r="A239" s="1" t="s">
        <v>22</v>
      </c>
      <c r="B239" s="1" t="s">
        <v>33</v>
      </c>
      <c r="C239" s="1" t="s">
        <v>11114</v>
      </c>
      <c r="D239" s="1" t="s">
        <v>28</v>
      </c>
      <c r="E239" s="31" t="s">
        <v>10983</v>
      </c>
      <c r="F239" s="3">
        <f>SUMPRODUCT(([1]六年级各班!$B$4:$B$404=$B239)*([1]六年级各班!$C$4:$C$404=$C239)*([1]六年级各班!$E$4:$E$404=$E239)*([1]六年级各班!$F$4:$F$404))</f>
        <v>47</v>
      </c>
      <c r="G239" s="3"/>
      <c r="H239" s="3"/>
      <c r="I239" s="13"/>
      <c r="J239" s="3"/>
      <c r="K239" s="13"/>
      <c r="L239" s="3"/>
      <c r="M239" s="13"/>
      <c r="N239" s="5">
        <v>1</v>
      </c>
      <c r="O239" s="4"/>
      <c r="P239" s="3"/>
    </row>
    <row r="240" spans="1:16">
      <c r="A240" s="2" t="s">
        <v>57</v>
      </c>
      <c r="B240" s="2" t="s">
        <v>58</v>
      </c>
      <c r="C240" s="2" t="s">
        <v>11114</v>
      </c>
      <c r="D240" s="2" t="s">
        <v>25</v>
      </c>
      <c r="E240" s="2" t="s">
        <v>11117</v>
      </c>
      <c r="F240" s="3">
        <f>SUMPRODUCT(([1]六年级各班!$B$4:$B$404=$B240)*([1]六年级各班!$C$4:$C$404=$C240)*([1]六年级各班!$E$4:$E$404=$E240)*([1]六年级各班!$F$4:$F$404))</f>
        <v>47</v>
      </c>
      <c r="G240" s="3"/>
      <c r="H240" s="3"/>
      <c r="I240" s="13"/>
      <c r="J240" s="3"/>
      <c r="K240" s="13"/>
      <c r="L240" s="3"/>
      <c r="M240" s="13"/>
      <c r="N240" s="5">
        <v>3.9</v>
      </c>
      <c r="O240" s="4"/>
      <c r="P240" s="3"/>
    </row>
    <row r="241" spans="1:16">
      <c r="A241" s="2" t="s">
        <v>57</v>
      </c>
      <c r="B241" s="2" t="s">
        <v>59</v>
      </c>
      <c r="C241" s="2" t="s">
        <v>11114</v>
      </c>
      <c r="D241" s="2" t="s">
        <v>24</v>
      </c>
      <c r="E241" s="2" t="s">
        <v>11118</v>
      </c>
      <c r="F241" s="3">
        <f>SUMPRODUCT(([1]六年级各班!$B$4:$B$404=$B241)*([1]六年级各班!$C$4:$C$404=$C241)*([1]六年级各班!$E$4:$E$404=$E241)*([1]六年级各班!$F$4:$F$404))</f>
        <v>47</v>
      </c>
      <c r="G241" s="3"/>
      <c r="H241" s="3"/>
      <c r="I241" s="13"/>
      <c r="J241" s="3"/>
      <c r="K241" s="13"/>
      <c r="L241" s="3"/>
      <c r="M241" s="13"/>
      <c r="N241" s="5">
        <v>1</v>
      </c>
      <c r="O241" s="4"/>
      <c r="P241" s="3"/>
    </row>
    <row r="242" spans="1:16">
      <c r="A242" s="1" t="s">
        <v>22</v>
      </c>
      <c r="B242" s="1" t="s">
        <v>33</v>
      </c>
      <c r="C242" s="1" t="s">
        <v>11114</v>
      </c>
      <c r="D242" s="1" t="s">
        <v>27</v>
      </c>
      <c r="E242" s="31" t="s">
        <v>4576</v>
      </c>
      <c r="F242" s="3">
        <f>SUMPRODUCT(([1]六年级各班!$B$4:$B$404=$B242)*([1]六年级各班!$C$4:$C$404=$C242)*([1]六年级各班!$E$4:$E$404=$E242)*([1]六年级各班!$F$4:$F$404))</f>
        <v>46</v>
      </c>
      <c r="G242" s="3"/>
      <c r="H242" s="3"/>
      <c r="I242" s="13"/>
      <c r="J242" s="3"/>
      <c r="K242" s="13"/>
      <c r="L242" s="3"/>
      <c r="M242" s="13"/>
      <c r="N242" s="5">
        <v>1</v>
      </c>
      <c r="O242" s="4"/>
      <c r="P242" s="3"/>
    </row>
    <row r="243" spans="1:16">
      <c r="A243" s="1" t="s">
        <v>22</v>
      </c>
      <c r="B243" s="1" t="s">
        <v>33</v>
      </c>
      <c r="C243" s="1" t="s">
        <v>11114</v>
      </c>
      <c r="D243" s="1" t="s">
        <v>34</v>
      </c>
      <c r="E243" s="31" t="s">
        <v>10986</v>
      </c>
      <c r="F243" s="3">
        <f>SUMPRODUCT(([1]六年级各班!$B$4:$B$404=$B243)*([1]六年级各班!$C$4:$C$404=$C243)*([1]六年级各班!$E$4:$E$404=$E243)*([1]六年级各班!$F$4:$F$404))</f>
        <v>46</v>
      </c>
      <c r="G243" s="3"/>
      <c r="H243" s="3"/>
      <c r="I243" s="13"/>
      <c r="J243" s="3"/>
      <c r="K243" s="13"/>
      <c r="L243" s="3"/>
      <c r="M243" s="13"/>
      <c r="N243" s="5">
        <v>0.5</v>
      </c>
      <c r="O243" s="4"/>
      <c r="P243" s="3"/>
    </row>
    <row r="244" spans="1:16">
      <c r="A244" s="1" t="s">
        <v>22</v>
      </c>
      <c r="B244" s="1" t="s">
        <v>33</v>
      </c>
      <c r="C244" s="1" t="s">
        <v>11114</v>
      </c>
      <c r="D244" s="1" t="s">
        <v>36</v>
      </c>
      <c r="E244" s="31" t="s">
        <v>11119</v>
      </c>
      <c r="F244" s="3">
        <f>SUMPRODUCT(([1]六年级各班!$B$4:$B$404=$B244)*([1]六年级各班!$C$4:$C$404=$C244)*([1]六年级各班!$E$4:$E$404=$E244)*([1]六年级各班!$F$4:$F$404))</f>
        <v>46</v>
      </c>
      <c r="G244" s="3"/>
      <c r="H244" s="3"/>
      <c r="I244" s="13"/>
      <c r="J244" s="3"/>
      <c r="K244" s="13"/>
      <c r="L244" s="3"/>
      <c r="M244" s="13"/>
      <c r="N244" s="14">
        <v>2</v>
      </c>
      <c r="O244" s="4"/>
      <c r="P244" s="3"/>
    </row>
    <row r="245" spans="1:16">
      <c r="A245" s="2" t="s">
        <v>65</v>
      </c>
      <c r="B245" s="2" t="s">
        <v>66</v>
      </c>
      <c r="C245" s="2" t="s">
        <v>11114</v>
      </c>
      <c r="D245" s="2" t="s">
        <v>24</v>
      </c>
      <c r="E245" s="2" t="s">
        <v>10987</v>
      </c>
      <c r="F245" s="3">
        <f>SUMPRODUCT(([1]六年级各班!$B$4:$B$404=$B245)*([1]六年级各班!$C$4:$C$404=$C245)*([1]六年级各班!$E$4:$E$404=$E245)*([1]六年级各班!$F$4:$F$404))</f>
        <v>44</v>
      </c>
      <c r="G245" s="3"/>
      <c r="H245" s="3"/>
      <c r="I245" s="13"/>
      <c r="J245" s="3"/>
      <c r="K245" s="13"/>
      <c r="L245" s="3"/>
      <c r="M245" s="13"/>
      <c r="N245" s="5">
        <v>1.25</v>
      </c>
      <c r="O245" s="4"/>
      <c r="P245" s="3"/>
    </row>
    <row r="246" spans="1:16">
      <c r="A246" s="1" t="s">
        <v>22</v>
      </c>
      <c r="B246" s="1" t="s">
        <v>32</v>
      </c>
      <c r="C246" s="10" t="s">
        <v>11114</v>
      </c>
      <c r="D246" s="10" t="s">
        <v>24</v>
      </c>
      <c r="E246" s="10" t="s">
        <v>11058</v>
      </c>
      <c r="F246" s="3">
        <f>SUMPRODUCT(([1]六年级各班!$B$4:$B$404=$B246)*([1]六年级各班!$C$4:$C$404=$C246)*([1]六年级各班!$E$4:$E$404=$E246)*([1]六年级各班!$F$4:$F$404))</f>
        <v>43</v>
      </c>
      <c r="G246" s="3"/>
      <c r="H246" s="3"/>
      <c r="I246" s="13"/>
      <c r="J246" s="3"/>
      <c r="K246" s="13"/>
      <c r="L246" s="3"/>
      <c r="M246" s="13"/>
      <c r="N246" s="5">
        <v>0.5</v>
      </c>
      <c r="O246" s="4"/>
      <c r="P246" s="3"/>
    </row>
    <row r="247" spans="1:16">
      <c r="A247" s="2" t="s">
        <v>65</v>
      </c>
      <c r="B247" s="2" t="s">
        <v>66</v>
      </c>
      <c r="C247" s="2" t="s">
        <v>11114</v>
      </c>
      <c r="D247" s="2" t="s">
        <v>25</v>
      </c>
      <c r="E247" s="2" t="s">
        <v>10989</v>
      </c>
      <c r="F247" s="3">
        <f>SUMPRODUCT(([1]六年级各班!$B$4:$B$404=$B247)*([1]六年级各班!$C$4:$C$404=$C247)*([1]六年级各班!$E$4:$E$404=$E247)*([1]六年级各班!$F$4:$F$404))</f>
        <v>43</v>
      </c>
      <c r="G247" s="3"/>
      <c r="H247" s="3"/>
      <c r="I247" s="13"/>
      <c r="J247" s="3"/>
      <c r="K247" s="13"/>
      <c r="L247" s="3"/>
      <c r="M247" s="13"/>
      <c r="N247" s="5">
        <v>1</v>
      </c>
      <c r="O247" s="4"/>
      <c r="P247" s="3"/>
    </row>
    <row r="248" spans="1:16">
      <c r="A248" s="2" t="s">
        <v>65</v>
      </c>
      <c r="B248" s="2" t="s">
        <v>66</v>
      </c>
      <c r="C248" s="2" t="s">
        <v>11114</v>
      </c>
      <c r="D248" s="2" t="s">
        <v>26</v>
      </c>
      <c r="E248" s="2" t="s">
        <v>11120</v>
      </c>
      <c r="F248" s="3">
        <f>SUMPRODUCT(([1]六年级各班!$B$4:$B$404=$B248)*([1]六年级各班!$C$4:$C$404=$C248)*([1]六年级各班!$E$4:$E$404=$E248)*([1]六年级各班!$F$4:$F$404))</f>
        <v>43</v>
      </c>
      <c r="G248" s="3"/>
      <c r="H248" s="3"/>
      <c r="I248" s="13"/>
      <c r="J248" s="3"/>
      <c r="K248" s="13"/>
      <c r="L248" s="3"/>
      <c r="M248" s="13"/>
      <c r="N248" s="5">
        <v>0.5</v>
      </c>
      <c r="O248" s="4"/>
      <c r="P248" s="3"/>
    </row>
    <row r="249" spans="1:16">
      <c r="A249" s="2" t="s">
        <v>57</v>
      </c>
      <c r="B249" s="2" t="s">
        <v>62</v>
      </c>
      <c r="C249" s="2" t="s">
        <v>11114</v>
      </c>
      <c r="D249" s="2" t="s">
        <v>24</v>
      </c>
      <c r="E249" s="2" t="s">
        <v>10991</v>
      </c>
      <c r="F249" s="3">
        <f>SUMPRODUCT(([1]六年级各班!$B$4:$B$404=$B249)*([1]六年级各班!$C$4:$C$404=$C249)*([1]六年级各班!$E$4:$E$404=$E249)*([1]六年级各班!$F$4:$F$404))</f>
        <v>42</v>
      </c>
      <c r="G249" s="3"/>
      <c r="H249" s="3"/>
      <c r="I249" s="13"/>
      <c r="J249" s="3"/>
      <c r="K249" s="13"/>
      <c r="L249" s="3"/>
      <c r="M249" s="13"/>
      <c r="N249" s="5">
        <v>1</v>
      </c>
      <c r="O249" s="4"/>
      <c r="P249" s="3"/>
    </row>
    <row r="250" spans="1:16">
      <c r="A250" s="15" t="s">
        <v>52</v>
      </c>
      <c r="B250" s="16" t="s">
        <v>53</v>
      </c>
      <c r="C250" s="2" t="s">
        <v>11114</v>
      </c>
      <c r="D250" s="15" t="s">
        <v>24</v>
      </c>
      <c r="E250" s="16" t="s">
        <v>5619</v>
      </c>
      <c r="F250" s="3">
        <f>SUMPRODUCT(([1]六年级各班!$B$4:$B$404=$B250)*([1]六年级各班!$C$4:$C$404=$C250)*([1]六年级各班!$E$4:$E$404=$E250)*([1]六年级各班!$F$4:$F$404))</f>
        <v>40</v>
      </c>
      <c r="G250" s="3"/>
      <c r="H250" s="3"/>
      <c r="I250" s="13"/>
      <c r="J250" s="3"/>
      <c r="K250" s="13"/>
      <c r="L250" s="3"/>
      <c r="M250" s="13"/>
      <c r="N250" s="5">
        <v>0.5</v>
      </c>
      <c r="O250" s="4"/>
      <c r="P250" s="3"/>
    </row>
    <row r="251" spans="1:16">
      <c r="A251" s="15" t="s">
        <v>52</v>
      </c>
      <c r="B251" s="16" t="s">
        <v>53</v>
      </c>
      <c r="C251" s="2" t="s">
        <v>11114</v>
      </c>
      <c r="D251" s="15" t="s">
        <v>25</v>
      </c>
      <c r="E251" s="16" t="s">
        <v>11060</v>
      </c>
      <c r="F251" s="3">
        <f>SUMPRODUCT(([1]六年级各班!$B$4:$B$404=$B251)*([1]六年级各班!$C$4:$C$404=$C251)*([1]六年级各班!$E$4:$E$404=$E251)*([1]六年级各班!$F$4:$F$404))</f>
        <v>39</v>
      </c>
      <c r="G251" s="3"/>
      <c r="H251" s="3"/>
      <c r="I251" s="13"/>
      <c r="J251" s="3"/>
      <c r="K251" s="13"/>
      <c r="L251" s="3"/>
      <c r="M251" s="13"/>
      <c r="N251" s="5">
        <v>1</v>
      </c>
      <c r="O251" s="4"/>
      <c r="P251" s="6"/>
    </row>
    <row r="252" spans="1:16">
      <c r="A252" s="1" t="s">
        <v>22</v>
      </c>
      <c r="B252" s="1" t="s">
        <v>29</v>
      </c>
      <c r="C252" s="1" t="s">
        <v>11114</v>
      </c>
      <c r="D252" s="1" t="s">
        <v>24</v>
      </c>
      <c r="E252" s="10" t="s">
        <v>10994</v>
      </c>
      <c r="F252" s="3">
        <f>SUMPRODUCT(([1]六年级各班!$B$4:$B$404=$B252)*([1]六年级各班!$C$4:$C$404=$C252)*([1]六年级各班!$E$4:$E$404=$E252)*([1]六年级各班!$F$4:$F$404))</f>
        <v>36</v>
      </c>
      <c r="G252" s="3"/>
      <c r="H252" s="3"/>
      <c r="I252" s="13"/>
      <c r="J252" s="3"/>
      <c r="K252" s="13"/>
      <c r="L252" s="3"/>
      <c r="M252" s="13"/>
      <c r="N252" s="5">
        <v>0.5</v>
      </c>
      <c r="O252" s="4"/>
      <c r="P252" s="6"/>
    </row>
    <row r="253" spans="1:16">
      <c r="A253" s="1" t="s">
        <v>22</v>
      </c>
      <c r="B253" s="1" t="s">
        <v>30</v>
      </c>
      <c r="C253" s="1" t="s">
        <v>11114</v>
      </c>
      <c r="D253" s="1" t="s">
        <v>24</v>
      </c>
      <c r="E253" s="10" t="s">
        <v>10995</v>
      </c>
      <c r="F253" s="3">
        <f>SUMPRODUCT(([1]六年级各班!$B$4:$B$404=$B253)*([1]六年级各班!$C$4:$C$404=$C253)*([1]六年级各班!$E$4:$E$404=$E253)*([1]六年级各班!$F$4:$F$404))</f>
        <v>36</v>
      </c>
      <c r="G253" s="3"/>
      <c r="H253" s="3"/>
      <c r="I253" s="13"/>
      <c r="J253" s="3"/>
      <c r="K253" s="13"/>
      <c r="L253" s="3"/>
      <c r="M253" s="13"/>
      <c r="N253" s="5">
        <v>0.5</v>
      </c>
      <c r="O253" s="4"/>
      <c r="P253" s="6"/>
    </row>
    <row r="254" spans="1:16">
      <c r="A254" s="2" t="s">
        <v>57</v>
      </c>
      <c r="B254" s="2" t="s">
        <v>61</v>
      </c>
      <c r="C254" s="2" t="s">
        <v>11114</v>
      </c>
      <c r="D254" s="2" t="s">
        <v>24</v>
      </c>
      <c r="E254" s="2" t="s">
        <v>11064</v>
      </c>
      <c r="F254" s="3">
        <f>SUMPRODUCT(([1]六年级各班!$B$4:$B$404=$B254)*([1]六年级各班!$C$4:$C$404=$C254)*([1]六年级各班!$E$4:$E$404=$E254)*([1]六年级各班!$F$4:$F$404))</f>
        <v>33</v>
      </c>
      <c r="G254" s="3"/>
      <c r="H254" s="3"/>
      <c r="I254" s="13"/>
      <c r="J254" s="3"/>
      <c r="K254" s="13"/>
      <c r="L254" s="3"/>
      <c r="M254" s="13"/>
      <c r="N254" s="5">
        <v>0.5</v>
      </c>
      <c r="O254" s="4"/>
      <c r="P254" s="6"/>
    </row>
    <row r="255" spans="1:16">
      <c r="A255" s="33" t="s">
        <v>84</v>
      </c>
      <c r="B255" s="33" t="s">
        <v>86</v>
      </c>
      <c r="C255" s="33" t="s">
        <v>11114</v>
      </c>
      <c r="D255" s="33" t="s">
        <v>24</v>
      </c>
      <c r="E255" s="10" t="s">
        <v>11065</v>
      </c>
      <c r="F255" s="3">
        <f>SUMPRODUCT(([1]六年级各班!$B$4:$B$404=$B255)*([1]六年级各班!$C$4:$C$404=$C255)*([1]六年级各班!$E$4:$E$404=$E255)*([1]六年级各班!$F$4:$F$404))</f>
        <v>33</v>
      </c>
      <c r="G255" s="3"/>
      <c r="H255" s="3"/>
      <c r="I255" s="13"/>
      <c r="J255" s="3"/>
      <c r="K255" s="13"/>
      <c r="L255" s="3"/>
      <c r="M255" s="13"/>
      <c r="N255" s="5">
        <v>1</v>
      </c>
      <c r="O255" s="4"/>
      <c r="P255" s="6"/>
    </row>
    <row r="256" spans="1:16">
      <c r="A256" s="33" t="s">
        <v>84</v>
      </c>
      <c r="B256" s="33" t="s">
        <v>86</v>
      </c>
      <c r="C256" s="33" t="s">
        <v>11114</v>
      </c>
      <c r="D256" s="33" t="s">
        <v>27</v>
      </c>
      <c r="E256" s="10" t="s">
        <v>10998</v>
      </c>
      <c r="F256" s="3">
        <f>SUMPRODUCT(([1]六年级各班!$B$4:$B$404=$B256)*([1]六年级各班!$C$4:$C$404=$C256)*([1]六年级各班!$E$4:$E$404=$E256)*([1]六年级各班!$F$4:$F$404))</f>
        <v>33</v>
      </c>
      <c r="G256" s="3"/>
      <c r="H256" s="3"/>
      <c r="I256" s="13"/>
      <c r="J256" s="3"/>
      <c r="K256" s="13"/>
      <c r="L256" s="3"/>
      <c r="M256" s="13"/>
      <c r="N256" s="5">
        <v>1.75</v>
      </c>
      <c r="O256" s="4"/>
      <c r="P256" s="6"/>
    </row>
    <row r="257" spans="1:16">
      <c r="A257" s="33" t="s">
        <v>84</v>
      </c>
      <c r="B257" s="33" t="s">
        <v>86</v>
      </c>
      <c r="C257" s="33" t="s">
        <v>11114</v>
      </c>
      <c r="D257" s="33" t="s">
        <v>26</v>
      </c>
      <c r="E257" s="10" t="s">
        <v>11008</v>
      </c>
      <c r="F257" s="3">
        <f>SUMPRODUCT(([1]六年级各班!$B$4:$B$404=$B257)*([1]六年级各班!$C$4:$C$404=$C257)*([1]六年级各班!$E$4:$E$404=$E257)*([1]六年级各班!$F$4:$F$404))</f>
        <v>32</v>
      </c>
      <c r="G257" s="3"/>
      <c r="H257" s="3"/>
      <c r="I257" s="13"/>
      <c r="J257" s="3"/>
      <c r="K257" s="13"/>
      <c r="L257" s="3"/>
      <c r="M257" s="13"/>
      <c r="N257" s="5">
        <v>0.5</v>
      </c>
      <c r="O257" s="4"/>
      <c r="P257" s="6"/>
    </row>
    <row r="258" spans="1:16">
      <c r="A258" s="2" t="s">
        <v>45</v>
      </c>
      <c r="B258" s="2" t="s">
        <v>47</v>
      </c>
      <c r="C258" s="2" t="s">
        <v>11114</v>
      </c>
      <c r="D258" s="2" t="s">
        <v>24</v>
      </c>
      <c r="E258" s="2" t="s">
        <v>168</v>
      </c>
      <c r="F258" s="3">
        <f>SUMPRODUCT(([1]六年级各班!$B$4:$B$404=$B258)*([1]六年级各班!$C$4:$C$404=$C258)*([1]六年级各班!$E$4:$E$404=$E258)*([1]六年级各班!$F$4:$F$404))</f>
        <v>32</v>
      </c>
      <c r="G258" s="3"/>
      <c r="H258" s="3"/>
      <c r="I258" s="13"/>
      <c r="J258" s="3"/>
      <c r="K258" s="13"/>
      <c r="L258" s="3"/>
      <c r="M258" s="13"/>
      <c r="N258" s="5">
        <v>0.875</v>
      </c>
      <c r="O258" s="4"/>
      <c r="P258" s="6"/>
    </row>
    <row r="259" spans="1:16">
      <c r="A259" s="1" t="s">
        <v>22</v>
      </c>
      <c r="B259" s="1" t="s">
        <v>37</v>
      </c>
      <c r="C259" s="1" t="s">
        <v>11114</v>
      </c>
      <c r="D259" s="1" t="s">
        <v>24</v>
      </c>
      <c r="E259" s="10" t="s">
        <v>11001</v>
      </c>
      <c r="F259" s="3">
        <f>SUMPRODUCT(([1]六年级各班!$B$4:$B$404=$B259)*([1]六年级各班!$C$4:$C$404=$C259)*([1]六年级各班!$E$4:$E$404=$E259)*([1]六年级各班!$F$4:$F$404))</f>
        <v>31</v>
      </c>
      <c r="G259" s="3"/>
      <c r="H259" s="3"/>
      <c r="I259" s="13"/>
      <c r="J259" s="3"/>
      <c r="K259" s="13"/>
      <c r="L259" s="3"/>
      <c r="M259" s="13"/>
      <c r="N259" s="5">
        <v>0.5</v>
      </c>
      <c r="O259" s="4"/>
      <c r="P259" s="6"/>
    </row>
    <row r="260" spans="1:16">
      <c r="A260" s="2" t="s">
        <v>57</v>
      </c>
      <c r="B260" s="2" t="s">
        <v>61</v>
      </c>
      <c r="C260" s="2" t="s">
        <v>11114</v>
      </c>
      <c r="D260" s="2" t="s">
        <v>25</v>
      </c>
      <c r="E260" s="2" t="s">
        <v>11003</v>
      </c>
      <c r="F260" s="3">
        <f>SUMPRODUCT(([1]六年级各班!$B$4:$B$404=$B260)*([1]六年级各班!$C$4:$C$404=$C260)*([1]六年级各班!$E$4:$E$404=$E260)*([1]六年级各班!$F$4:$F$404))</f>
        <v>31</v>
      </c>
      <c r="G260" s="3"/>
      <c r="H260" s="3"/>
      <c r="I260" s="13"/>
      <c r="J260" s="3"/>
      <c r="K260" s="13"/>
      <c r="L260" s="3"/>
      <c r="M260" s="13"/>
      <c r="N260" s="5">
        <v>1</v>
      </c>
      <c r="O260" s="4"/>
      <c r="P260" s="6"/>
    </row>
    <row r="261" spans="1:16">
      <c r="A261" s="2" t="s">
        <v>65</v>
      </c>
      <c r="B261" s="2" t="s">
        <v>70</v>
      </c>
      <c r="C261" s="2" t="s">
        <v>11114</v>
      </c>
      <c r="D261" s="2" t="s">
        <v>24</v>
      </c>
      <c r="E261" s="2" t="s">
        <v>179</v>
      </c>
      <c r="F261" s="3">
        <f>SUMPRODUCT(([1]六年级各班!$B$4:$B$404=$B261)*([1]六年级各班!$C$4:$C$404=$C261)*([1]六年级各班!$E$4:$E$404=$E261)*([1]六年级各班!$F$4:$F$404))</f>
        <v>31</v>
      </c>
      <c r="G261" s="3"/>
      <c r="H261" s="3"/>
      <c r="I261" s="13"/>
      <c r="J261" s="3"/>
      <c r="K261" s="13"/>
      <c r="L261" s="3"/>
      <c r="M261" s="13"/>
      <c r="N261" s="5">
        <v>0.25</v>
      </c>
      <c r="O261" s="4"/>
      <c r="P261" s="6"/>
    </row>
    <row r="262" spans="1:16">
      <c r="A262" s="15" t="s">
        <v>52</v>
      </c>
      <c r="B262" s="16" t="s">
        <v>56</v>
      </c>
      <c r="C262" s="15" t="s">
        <v>11114</v>
      </c>
      <c r="D262" s="15" t="s">
        <v>24</v>
      </c>
      <c r="E262" s="16" t="s">
        <v>11068</v>
      </c>
      <c r="F262" s="3">
        <f>SUMPRODUCT(([1]六年级各班!$B$4:$B$404=$B262)*([1]六年级各班!$C$4:$C$404=$C262)*([1]六年级各班!$E$4:$E$404=$E262)*([1]六年级各班!$F$4:$F$404))</f>
        <v>31</v>
      </c>
      <c r="G262" s="3"/>
      <c r="H262" s="3"/>
      <c r="I262" s="13"/>
      <c r="J262" s="3"/>
      <c r="K262" s="13"/>
      <c r="L262" s="3"/>
      <c r="M262" s="13"/>
      <c r="N262" s="5">
        <v>1</v>
      </c>
      <c r="O262" s="4"/>
      <c r="P262" s="6"/>
    </row>
    <row r="263" spans="1:16">
      <c r="A263" s="33" t="s">
        <v>84</v>
      </c>
      <c r="B263" s="33" t="s">
        <v>86</v>
      </c>
      <c r="C263" s="33" t="s">
        <v>11114</v>
      </c>
      <c r="D263" s="33" t="s">
        <v>25</v>
      </c>
      <c r="E263" s="65" t="s">
        <v>11006</v>
      </c>
      <c r="F263" s="3">
        <f>SUMPRODUCT(([1]六年级各班!$B$4:$B$404=$B263)*([1]六年级各班!$C$4:$C$404=$C263)*([1]六年级各班!$E$4:$E$404=$E263)*([1]六年级各班!$F$4:$F$404))</f>
        <v>30</v>
      </c>
      <c r="G263" s="3"/>
      <c r="H263" s="3"/>
      <c r="I263" s="13"/>
      <c r="J263" s="3"/>
      <c r="K263" s="13"/>
      <c r="L263" s="3"/>
      <c r="M263" s="13"/>
      <c r="N263" s="5">
        <v>0.5</v>
      </c>
      <c r="O263" s="4"/>
      <c r="P263" s="6"/>
    </row>
    <row r="264" spans="1:16">
      <c r="A264" s="2" t="s">
        <v>84</v>
      </c>
      <c r="B264" s="2" t="s">
        <v>85</v>
      </c>
      <c r="C264" s="2" t="s">
        <v>11114</v>
      </c>
      <c r="D264" s="2" t="s">
        <v>24</v>
      </c>
      <c r="E264" s="2" t="s">
        <v>11005</v>
      </c>
      <c r="F264" s="3">
        <f>SUMPRODUCT(([1]六年级各班!$B$4:$B$404=$B264)*([1]六年级各班!$C$4:$C$404=$C264)*([1]六年级各班!$E$4:$E$404=$E264)*([1]六年级各班!$F$4:$F$404))</f>
        <v>30</v>
      </c>
      <c r="G264" s="3"/>
      <c r="H264" s="3"/>
      <c r="I264" s="13"/>
      <c r="J264" s="3"/>
      <c r="K264" s="13"/>
      <c r="L264" s="3"/>
      <c r="M264" s="13"/>
      <c r="N264" s="5">
        <v>0.5</v>
      </c>
      <c r="O264" s="4"/>
      <c r="P264" s="6"/>
    </row>
    <row r="265" spans="1:16">
      <c r="A265" s="1" t="s">
        <v>22</v>
      </c>
      <c r="B265" s="1" t="s">
        <v>38</v>
      </c>
      <c r="C265" s="1" t="s">
        <v>11114</v>
      </c>
      <c r="D265" s="1" t="s">
        <v>24</v>
      </c>
      <c r="E265" s="10" t="s">
        <v>11008</v>
      </c>
      <c r="F265" s="3">
        <f>SUMPRODUCT(([1]六年级各班!$B$4:$B$404=$B265)*([1]六年级各班!$C$4:$C$404=$C265)*([1]六年级各班!$E$4:$E$404=$E265)*([1]六年级各班!$F$4:$F$404))</f>
        <v>29</v>
      </c>
      <c r="G265" s="3"/>
      <c r="H265" s="3"/>
      <c r="I265" s="13"/>
      <c r="J265" s="3"/>
      <c r="K265" s="13"/>
      <c r="L265" s="3"/>
      <c r="M265" s="13"/>
      <c r="N265" s="5">
        <v>0.5</v>
      </c>
      <c r="O265" s="4"/>
      <c r="P265" s="6"/>
    </row>
    <row r="266" spans="1:16">
      <c r="A266" s="2" t="s">
        <v>45</v>
      </c>
      <c r="B266" s="2" t="s">
        <v>47</v>
      </c>
      <c r="C266" s="2" t="s">
        <v>11114</v>
      </c>
      <c r="D266" s="2" t="s">
        <v>25</v>
      </c>
      <c r="E266" s="2" t="s">
        <v>11071</v>
      </c>
      <c r="F266" s="3">
        <f>SUMPRODUCT(([1]六年级各班!$B$4:$B$404=$B266)*([1]六年级各班!$C$4:$C$404=$C266)*([1]六年级各班!$E$4:$E$404=$E266)*([1]六年级各班!$F$4:$F$404))</f>
        <v>29</v>
      </c>
      <c r="G266" s="3"/>
      <c r="H266" s="3"/>
      <c r="I266" s="13"/>
      <c r="J266" s="3"/>
      <c r="K266" s="13"/>
      <c r="L266" s="3"/>
      <c r="M266" s="13"/>
      <c r="N266" s="5">
        <v>1.25</v>
      </c>
      <c r="O266" s="4"/>
      <c r="P266" s="6"/>
    </row>
    <row r="267" spans="1:16">
      <c r="A267" s="66" t="s">
        <v>94</v>
      </c>
      <c r="B267" s="66" t="s">
        <v>94</v>
      </c>
      <c r="C267" s="66" t="s">
        <v>11114</v>
      </c>
      <c r="D267" s="66" t="s">
        <v>24</v>
      </c>
      <c r="E267" s="66" t="s">
        <v>11009</v>
      </c>
      <c r="F267" s="3">
        <f>SUMPRODUCT(([1]六年级各班!$B$4:$B$404=$B267)*([1]六年级各班!$C$4:$C$404=$C267)*([1]六年级各班!$E$4:$E$404=$E267)*([1]六年级各班!$F$4:$F$404))</f>
        <v>28</v>
      </c>
      <c r="G267" s="3"/>
      <c r="H267" s="3"/>
      <c r="I267" s="13"/>
      <c r="J267" s="3"/>
      <c r="K267" s="13"/>
      <c r="L267" s="3"/>
      <c r="M267" s="13"/>
      <c r="N267" s="5">
        <v>1</v>
      </c>
      <c r="O267" s="4"/>
      <c r="P267" s="6"/>
    </row>
    <row r="268" spans="1:16">
      <c r="A268" s="66" t="s">
        <v>94</v>
      </c>
      <c r="B268" s="66" t="s">
        <v>94</v>
      </c>
      <c r="C268" s="66" t="s">
        <v>11114</v>
      </c>
      <c r="D268" s="66" t="s">
        <v>25</v>
      </c>
      <c r="E268" s="66" t="s">
        <v>11074</v>
      </c>
      <c r="F268" s="3">
        <f>SUMPRODUCT(([1]六年级各班!$B$4:$B$404=$B268)*([1]六年级各班!$C$4:$C$404=$C268)*([1]六年级各班!$E$4:$E$404=$E268)*([1]六年级各班!$F$4:$F$404))</f>
        <v>28</v>
      </c>
      <c r="G268" s="3"/>
      <c r="H268" s="3"/>
      <c r="I268" s="13"/>
      <c r="J268" s="3"/>
      <c r="K268" s="13"/>
      <c r="L268" s="3"/>
      <c r="M268" s="13"/>
      <c r="N268" s="5"/>
      <c r="O268" s="4"/>
      <c r="P268" s="6"/>
    </row>
    <row r="269" spans="1:16">
      <c r="A269" s="2" t="s">
        <v>74</v>
      </c>
      <c r="B269" s="2" t="s">
        <v>75</v>
      </c>
      <c r="C269" s="2" t="s">
        <v>11114</v>
      </c>
      <c r="D269" s="2" t="s">
        <v>26</v>
      </c>
      <c r="E269" s="2" t="s">
        <v>11011</v>
      </c>
      <c r="F269" s="3">
        <f>SUMPRODUCT(([1]六年级各班!$B$4:$B$404=$B269)*([1]六年级各班!$C$4:$C$404=$C269)*([1]六年级各班!$E$4:$E$404=$E269)*([1]六年级各班!$F$4:$F$404))</f>
        <v>26</v>
      </c>
      <c r="G269" s="3"/>
      <c r="H269" s="3"/>
      <c r="I269" s="13"/>
      <c r="J269" s="3"/>
      <c r="K269" s="13"/>
      <c r="L269" s="3"/>
      <c r="M269" s="13"/>
      <c r="N269" s="5">
        <v>1.1499999999999999</v>
      </c>
      <c r="O269" s="4"/>
      <c r="P269" s="6"/>
    </row>
    <row r="270" spans="1:16">
      <c r="A270" s="2" t="s">
        <v>84</v>
      </c>
      <c r="B270" s="2" t="s">
        <v>89</v>
      </c>
      <c r="C270" s="2" t="s">
        <v>11114</v>
      </c>
      <c r="D270" s="2" t="s">
        <v>24</v>
      </c>
      <c r="E270" s="2" t="s">
        <v>11012</v>
      </c>
      <c r="F270" s="3">
        <f>SUMPRODUCT(([1]六年级各班!$B$4:$B$404=$B270)*([1]六年级各班!$C$4:$C$404=$C270)*([1]六年级各班!$E$4:$E$404=$E270)*([1]六年级各班!$F$4:$F$404))</f>
        <v>26</v>
      </c>
      <c r="G270" s="3"/>
      <c r="H270" s="3"/>
      <c r="I270" s="13"/>
      <c r="J270" s="3"/>
      <c r="K270" s="13"/>
      <c r="L270" s="3"/>
      <c r="M270" s="13"/>
      <c r="N270" s="5">
        <v>1</v>
      </c>
      <c r="O270" s="4"/>
      <c r="P270" s="6"/>
    </row>
    <row r="271" spans="1:16">
      <c r="A271" s="2" t="s">
        <v>74</v>
      </c>
      <c r="B271" s="2" t="s">
        <v>75</v>
      </c>
      <c r="C271" s="2" t="s">
        <v>11114</v>
      </c>
      <c r="D271" s="2" t="s">
        <v>24</v>
      </c>
      <c r="E271" s="2" t="s">
        <v>11013</v>
      </c>
      <c r="F271" s="3">
        <f>SUMPRODUCT(([1]六年级各班!$B$4:$B$404=$B271)*([1]六年级各班!$C$4:$C$404=$C271)*([1]六年级各班!$E$4:$E$404=$E271)*([1]六年级各班!$F$4:$F$404))</f>
        <v>25</v>
      </c>
      <c r="G271" s="3"/>
      <c r="H271" s="3"/>
      <c r="I271" s="13"/>
      <c r="J271" s="3"/>
      <c r="K271" s="13"/>
      <c r="L271" s="3"/>
      <c r="M271" s="13"/>
      <c r="N271" s="5">
        <v>1.1499999999999999</v>
      </c>
      <c r="O271" s="4"/>
      <c r="P271" s="6"/>
    </row>
    <row r="272" spans="1:16">
      <c r="A272" s="2" t="s">
        <v>84</v>
      </c>
      <c r="B272" s="2" t="s">
        <v>88</v>
      </c>
      <c r="C272" s="2" t="s">
        <v>11114</v>
      </c>
      <c r="D272" s="2" t="s">
        <v>24</v>
      </c>
      <c r="E272" s="2" t="s">
        <v>11078</v>
      </c>
      <c r="F272" s="3">
        <f>SUMPRODUCT(([1]六年级各班!$B$4:$B$404=$B272)*([1]六年级各班!$C$4:$C$404=$C272)*([1]六年级各班!$E$4:$E$404=$E272)*([1]六年级各班!$F$4:$F$404))</f>
        <v>25</v>
      </c>
      <c r="G272" s="3"/>
      <c r="H272" s="3"/>
      <c r="I272" s="13"/>
      <c r="J272" s="3"/>
      <c r="K272" s="13"/>
      <c r="L272" s="3"/>
      <c r="M272" s="13"/>
      <c r="N272" s="5">
        <v>0.5</v>
      </c>
      <c r="O272" s="4"/>
      <c r="P272" s="6"/>
    </row>
    <row r="273" spans="1:16">
      <c r="A273" s="15" t="s">
        <v>52</v>
      </c>
      <c r="B273" s="16" t="s">
        <v>54</v>
      </c>
      <c r="C273" s="15" t="s">
        <v>11114</v>
      </c>
      <c r="D273" s="15" t="s">
        <v>24</v>
      </c>
      <c r="E273" s="16" t="s">
        <v>11015</v>
      </c>
      <c r="F273" s="3">
        <f>SUMPRODUCT(([1]六年级各班!$B$4:$B$404=$B273)*([1]六年级各班!$C$4:$C$404=$C273)*([1]六年级各班!$E$4:$E$404=$E273)*([1]六年级各班!$F$4:$F$404))</f>
        <v>25</v>
      </c>
      <c r="G273" s="3"/>
      <c r="H273" s="3"/>
      <c r="I273" s="13"/>
      <c r="J273" s="3"/>
      <c r="K273" s="13"/>
      <c r="L273" s="3"/>
      <c r="M273" s="13"/>
      <c r="N273" s="5">
        <v>1</v>
      </c>
      <c r="O273" s="4"/>
      <c r="P273" s="6"/>
    </row>
    <row r="274" spans="1:16">
      <c r="A274" s="2" t="s">
        <v>74</v>
      </c>
      <c r="B274" s="2" t="s">
        <v>75</v>
      </c>
      <c r="C274" s="2" t="s">
        <v>11114</v>
      </c>
      <c r="D274" s="2" t="s">
        <v>25</v>
      </c>
      <c r="E274" s="2" t="s">
        <v>11016</v>
      </c>
      <c r="F274" s="3">
        <f>SUMPRODUCT(([1]六年级各班!$B$4:$B$404=$B274)*([1]六年级各班!$C$4:$C$404=$C274)*([1]六年级各班!$E$4:$E$404=$E274)*([1]六年级各班!$F$4:$F$404))</f>
        <v>24</v>
      </c>
      <c r="G274" s="3"/>
      <c r="H274" s="3"/>
      <c r="I274" s="13"/>
      <c r="J274" s="3"/>
      <c r="K274" s="13"/>
      <c r="L274" s="3"/>
      <c r="M274" s="13"/>
      <c r="N274" s="14">
        <v>1.75</v>
      </c>
      <c r="O274" s="4"/>
      <c r="P274" s="6"/>
    </row>
    <row r="275" spans="1:16">
      <c r="A275" s="2" t="s">
        <v>57</v>
      </c>
      <c r="B275" s="2" t="s">
        <v>60</v>
      </c>
      <c r="C275" s="2" t="s">
        <v>11114</v>
      </c>
      <c r="D275" s="2" t="s">
        <v>24</v>
      </c>
      <c r="E275" s="2" t="s">
        <v>11019</v>
      </c>
      <c r="F275" s="3">
        <f>SUMPRODUCT(([1]六年级各班!$B$4:$B$404=$B275)*([1]六年级各班!$C$4:$C$404=$C275)*([1]六年级各班!$E$4:$E$404=$E275)*([1]六年级各班!$F$4:$F$404))</f>
        <v>24</v>
      </c>
      <c r="G275" s="3"/>
      <c r="H275" s="3"/>
      <c r="I275" s="13"/>
      <c r="J275" s="3"/>
      <c r="K275" s="13"/>
      <c r="L275" s="3"/>
      <c r="M275" s="13"/>
      <c r="N275" s="5">
        <v>1</v>
      </c>
      <c r="O275" s="4"/>
      <c r="P275" s="6"/>
    </row>
    <row r="276" spans="1:16">
      <c r="A276" s="2" t="s">
        <v>57</v>
      </c>
      <c r="B276" s="2" t="s">
        <v>60</v>
      </c>
      <c r="C276" s="2" t="s">
        <v>11114</v>
      </c>
      <c r="D276" s="2" t="s">
        <v>25</v>
      </c>
      <c r="E276" s="2" t="s">
        <v>11020</v>
      </c>
      <c r="F276" s="3">
        <f>SUMPRODUCT(([1]六年级各班!$B$4:$B$404=$B276)*([1]六年级各班!$C$4:$C$404=$C276)*([1]六年级各班!$E$4:$E$404=$E276)*([1]六年级各班!$F$4:$F$404))</f>
        <v>24</v>
      </c>
      <c r="G276" s="3"/>
      <c r="H276" s="3"/>
      <c r="I276" s="13"/>
      <c r="J276" s="3"/>
      <c r="K276" s="13"/>
      <c r="L276" s="3"/>
      <c r="M276" s="13"/>
      <c r="N276" s="5">
        <v>1</v>
      </c>
      <c r="O276" s="4"/>
      <c r="P276" s="6"/>
    </row>
    <row r="277" spans="1:16">
      <c r="A277" s="2" t="s">
        <v>84</v>
      </c>
      <c r="B277" s="2" t="s">
        <v>89</v>
      </c>
      <c r="C277" s="2" t="s">
        <v>11114</v>
      </c>
      <c r="D277" s="2" t="s">
        <v>25</v>
      </c>
      <c r="E277" s="2" t="s">
        <v>11084</v>
      </c>
      <c r="F277" s="3">
        <f>SUMPRODUCT(([1]六年级各班!$B$4:$B$404=$B277)*([1]六年级各班!$C$4:$C$404=$C277)*([1]六年级各班!$E$4:$E$404=$E277)*([1]六年级各班!$F$4:$F$404))</f>
        <v>24</v>
      </c>
      <c r="G277" s="3"/>
      <c r="H277" s="3"/>
      <c r="I277" s="13"/>
      <c r="J277" s="3"/>
      <c r="K277" s="13"/>
      <c r="L277" s="3"/>
      <c r="M277" s="13"/>
      <c r="N277" s="5">
        <v>0.5</v>
      </c>
      <c r="O277" s="4"/>
      <c r="P277" s="6"/>
    </row>
    <row r="278" spans="1:16">
      <c r="A278" s="2" t="s">
        <v>65</v>
      </c>
      <c r="B278" s="2" t="s">
        <v>73</v>
      </c>
      <c r="C278" s="2" t="s">
        <v>11114</v>
      </c>
      <c r="D278" s="2" t="s">
        <v>24</v>
      </c>
      <c r="E278" s="2" t="s">
        <v>11085</v>
      </c>
      <c r="F278" s="3">
        <f>SUMPRODUCT(([1]六年级各班!$B$4:$B$404=$B278)*([1]六年级各班!$C$4:$C$404=$C278)*([1]六年级各班!$E$4:$E$404=$E278)*([1]六年级各班!$F$4:$F$404))</f>
        <v>24</v>
      </c>
      <c r="G278" s="3"/>
      <c r="H278" s="3"/>
      <c r="I278" s="13"/>
      <c r="J278" s="3"/>
      <c r="K278" s="13"/>
      <c r="L278" s="3"/>
      <c r="M278" s="13"/>
      <c r="N278" s="5">
        <v>0.5</v>
      </c>
      <c r="O278" s="4"/>
      <c r="P278" s="6"/>
    </row>
    <row r="279" spans="1:16">
      <c r="A279" s="2" t="s">
        <v>65</v>
      </c>
      <c r="B279" s="2" t="s">
        <v>73</v>
      </c>
      <c r="C279" s="2" t="s">
        <v>11114</v>
      </c>
      <c r="D279" s="2" t="s">
        <v>25</v>
      </c>
      <c r="E279" s="2" t="s">
        <v>11081</v>
      </c>
      <c r="F279" s="3">
        <f>SUMPRODUCT(([1]六年级各班!$B$4:$B$404=$B279)*([1]六年级各班!$C$4:$C$404=$C279)*([1]六年级各班!$E$4:$E$404=$E279)*([1]六年级各班!$F$4:$F$404))</f>
        <v>24</v>
      </c>
      <c r="G279" s="3"/>
      <c r="H279" s="3"/>
      <c r="I279" s="13"/>
      <c r="J279" s="3"/>
      <c r="K279" s="13"/>
      <c r="L279" s="3"/>
      <c r="M279" s="13"/>
      <c r="N279" s="5">
        <v>0.5</v>
      </c>
      <c r="O279" s="4"/>
      <c r="P279" s="6"/>
    </row>
    <row r="280" spans="1:16">
      <c r="A280" s="2" t="s">
        <v>84</v>
      </c>
      <c r="B280" s="2" t="s">
        <v>88</v>
      </c>
      <c r="C280" s="2" t="s">
        <v>11114</v>
      </c>
      <c r="D280" s="2" t="s">
        <v>25</v>
      </c>
      <c r="E280" s="2" t="s">
        <v>11021</v>
      </c>
      <c r="F280" s="3">
        <f>SUMPRODUCT(([1]六年级各班!$B$4:$B$404=$B280)*([1]六年级各班!$C$4:$C$404=$C280)*([1]六年级各班!$E$4:$E$404=$E280)*([1]六年级各班!$F$4:$F$404))</f>
        <v>23</v>
      </c>
      <c r="G280" s="3"/>
      <c r="H280" s="3"/>
      <c r="I280" s="13"/>
      <c r="J280" s="3"/>
      <c r="K280" s="13"/>
      <c r="L280" s="3"/>
      <c r="M280" s="13"/>
      <c r="N280" s="5">
        <v>0.65</v>
      </c>
      <c r="O280" s="4"/>
      <c r="P280" s="6"/>
    </row>
    <row r="281" spans="1:16">
      <c r="A281" s="2" t="s">
        <v>65</v>
      </c>
      <c r="B281" s="2" t="s">
        <v>68</v>
      </c>
      <c r="C281" s="2" t="s">
        <v>11114</v>
      </c>
      <c r="D281" s="2" t="s">
        <v>24</v>
      </c>
      <c r="E281" s="2" t="s">
        <v>11022</v>
      </c>
      <c r="F281" s="3">
        <f>SUMPRODUCT(([1]六年级各班!$B$4:$B$404=$B281)*([1]六年级各班!$C$4:$C$404=$C281)*([1]六年级各班!$E$4:$E$404=$E281)*([1]六年级各班!$F$4:$F$404))</f>
        <v>23</v>
      </c>
      <c r="G281" s="3"/>
      <c r="H281" s="3"/>
      <c r="I281" s="13"/>
      <c r="J281" s="3"/>
      <c r="K281" s="13"/>
      <c r="L281" s="3"/>
      <c r="M281" s="13"/>
      <c r="N281" s="5"/>
      <c r="O281" s="4"/>
      <c r="P281" s="6"/>
    </row>
    <row r="282" spans="1:16">
      <c r="A282" s="2" t="s">
        <v>65</v>
      </c>
      <c r="B282" s="2" t="s">
        <v>69</v>
      </c>
      <c r="C282" s="2" t="s">
        <v>11114</v>
      </c>
      <c r="D282" s="2" t="s">
        <v>24</v>
      </c>
      <c r="E282" s="2" t="s">
        <v>11088</v>
      </c>
      <c r="F282" s="3">
        <f>SUMPRODUCT(([1]六年级各班!$B$4:$B$404=$B282)*([1]六年级各班!$C$4:$C$404=$C282)*([1]六年级各班!$E$4:$E$404=$E282)*([1]六年级各班!$F$4:$F$404))</f>
        <v>23</v>
      </c>
      <c r="G282" s="3"/>
      <c r="H282" s="3"/>
      <c r="I282" s="13"/>
      <c r="J282" s="3"/>
      <c r="K282" s="13"/>
      <c r="L282" s="3"/>
      <c r="M282" s="13"/>
      <c r="N282" s="5">
        <v>1.25</v>
      </c>
      <c r="O282" s="4"/>
      <c r="P282" s="6"/>
    </row>
    <row r="283" spans="1:16">
      <c r="A283" s="2" t="s">
        <v>65</v>
      </c>
      <c r="B283" s="2" t="s">
        <v>72</v>
      </c>
      <c r="C283" s="2" t="s">
        <v>11114</v>
      </c>
      <c r="D283" s="2" t="s">
        <v>24</v>
      </c>
      <c r="E283" s="2" t="s">
        <v>209</v>
      </c>
      <c r="F283" s="3">
        <f>SUMPRODUCT(([1]六年级各班!$B$4:$B$404=$B283)*([1]六年级各班!$C$4:$C$404=$C283)*([1]六年级各班!$E$4:$E$404=$E283)*([1]六年级各班!$F$4:$F$404))</f>
        <v>21</v>
      </c>
      <c r="G283" s="3"/>
      <c r="H283" s="3"/>
      <c r="I283" s="13"/>
      <c r="J283" s="3"/>
      <c r="K283" s="13"/>
      <c r="L283" s="3"/>
      <c r="M283" s="13"/>
      <c r="N283" s="5"/>
      <c r="O283" s="4"/>
      <c r="P283" s="6"/>
    </row>
    <row r="284" spans="1:16">
      <c r="A284" s="2" t="s">
        <v>74</v>
      </c>
      <c r="B284" s="2" t="s">
        <v>76</v>
      </c>
      <c r="C284" s="2" t="s">
        <v>11114</v>
      </c>
      <c r="D284" s="2" t="s">
        <v>24</v>
      </c>
      <c r="E284" s="2" t="s">
        <v>11024</v>
      </c>
      <c r="F284" s="3">
        <f>SUMPRODUCT(([1]六年级各班!$B$4:$B$404=$B284)*([1]六年级各班!$C$4:$C$404=$C284)*([1]六年级各班!$E$4:$E$404=$E284)*([1]六年级各班!$F$4:$F$404))</f>
        <v>20</v>
      </c>
      <c r="G284" s="3"/>
      <c r="H284" s="3"/>
      <c r="I284" s="13"/>
      <c r="J284" s="3"/>
      <c r="K284" s="13"/>
      <c r="L284" s="3"/>
      <c r="M284" s="13"/>
      <c r="N284" s="5">
        <v>0.875</v>
      </c>
      <c r="O284" s="4"/>
      <c r="P284" s="6"/>
    </row>
    <row r="285" spans="1:16">
      <c r="A285" s="2" t="s">
        <v>65</v>
      </c>
      <c r="B285" s="2" t="s">
        <v>71</v>
      </c>
      <c r="C285" s="2" t="s">
        <v>11114</v>
      </c>
      <c r="D285" s="2" t="s">
        <v>24</v>
      </c>
      <c r="E285" s="2" t="s">
        <v>11025</v>
      </c>
      <c r="F285" s="3">
        <f>SUMPRODUCT(([1]六年级各班!$B$4:$B$404=$B285)*([1]六年级各班!$C$4:$C$404=$C285)*([1]六年级各班!$E$4:$E$404=$E285)*([1]六年级各班!$F$4:$F$404))</f>
        <v>18</v>
      </c>
      <c r="G285" s="3"/>
      <c r="H285" s="3"/>
      <c r="I285" s="13"/>
      <c r="J285" s="3"/>
      <c r="K285" s="13"/>
      <c r="L285" s="3"/>
      <c r="M285" s="13"/>
      <c r="N285" s="5">
        <v>0.5</v>
      </c>
      <c r="O285" s="4"/>
      <c r="P285" s="3"/>
    </row>
    <row r="286" spans="1:16">
      <c r="A286" s="2" t="s">
        <v>45</v>
      </c>
      <c r="B286" s="2" t="s">
        <v>51</v>
      </c>
      <c r="C286" s="2" t="s">
        <v>11114</v>
      </c>
      <c r="D286" s="2" t="s">
        <v>24</v>
      </c>
      <c r="E286" s="2" t="s">
        <v>11026</v>
      </c>
      <c r="F286" s="3">
        <f>SUMPRODUCT(([1]六年级各班!$B$4:$B$404=$B286)*([1]六年级各班!$C$4:$C$404=$C286)*([1]六年级各班!$E$4:$E$404=$E286)*([1]六年级各班!$F$4:$F$404))</f>
        <v>16</v>
      </c>
      <c r="G286" s="3"/>
      <c r="H286" s="3"/>
      <c r="I286" s="13"/>
      <c r="J286" s="3"/>
      <c r="K286" s="13"/>
      <c r="L286" s="3"/>
      <c r="M286" s="13"/>
      <c r="N286" s="5">
        <v>1</v>
      </c>
      <c r="O286" s="4"/>
      <c r="P286" s="3"/>
    </row>
    <row r="287" spans="1:16">
      <c r="A287" s="59" t="s">
        <v>22</v>
      </c>
      <c r="B287" s="59" t="s">
        <v>31</v>
      </c>
      <c r="C287" s="59" t="s">
        <v>11114</v>
      </c>
      <c r="D287" s="59" t="s">
        <v>24</v>
      </c>
      <c r="E287" s="67" t="s">
        <v>11027</v>
      </c>
      <c r="F287" s="3">
        <f>SUMPRODUCT(([1]六年级各班!$B$4:$B$404=$B287)*([1]六年级各班!$C$4:$C$404=$C287)*([1]六年级各班!$E$4:$E$404=$E287)*([1]六年级各班!$F$4:$F$404))</f>
        <v>15</v>
      </c>
      <c r="G287" s="3"/>
      <c r="H287" s="3"/>
      <c r="I287" s="13"/>
      <c r="J287" s="3"/>
      <c r="K287" s="13"/>
      <c r="L287" s="3"/>
      <c r="M287" s="13"/>
      <c r="N287" s="5">
        <v>1</v>
      </c>
      <c r="O287" s="4"/>
      <c r="P287" s="3"/>
    </row>
    <row r="288" spans="1:16">
      <c r="A288" s="66" t="s">
        <v>84</v>
      </c>
      <c r="B288" s="66" t="s">
        <v>87</v>
      </c>
      <c r="C288" s="66" t="s">
        <v>11114</v>
      </c>
      <c r="D288" s="66" t="s">
        <v>24</v>
      </c>
      <c r="E288" s="66" t="s">
        <v>208</v>
      </c>
      <c r="F288" s="3">
        <f>SUMPRODUCT(([1]六年级各班!$B$4:$B$404=$B288)*([1]六年级各班!$C$4:$C$404=$C288)*([1]六年级各班!$E$4:$E$404=$E288)*([1]六年级各班!$F$4:$F$404))</f>
        <v>14</v>
      </c>
      <c r="G288" s="3"/>
      <c r="H288" s="3"/>
      <c r="I288" s="13"/>
      <c r="J288" s="3"/>
      <c r="K288" s="13"/>
      <c r="L288" s="3"/>
      <c r="M288" s="13"/>
      <c r="N288" s="5">
        <v>1.25</v>
      </c>
      <c r="O288" s="4"/>
      <c r="P288" s="3"/>
    </row>
    <row r="289" spans="1:16">
      <c r="A289" s="2" t="s">
        <v>45</v>
      </c>
      <c r="B289" s="2" t="s">
        <v>46</v>
      </c>
      <c r="C289" s="66" t="s">
        <v>11114</v>
      </c>
      <c r="D289" s="2" t="s">
        <v>24</v>
      </c>
      <c r="E289" s="2" t="s">
        <v>11028</v>
      </c>
      <c r="F289" s="3">
        <f>SUMPRODUCT(([1]六年级各班!$B$4:$B$404=$B289)*([1]六年级各班!$C$4:$C$404=$C289)*([1]六年级各班!$E$4:$E$404=$E289)*([1]六年级各班!$F$4:$F$404))</f>
        <v>14</v>
      </c>
      <c r="G289" s="3"/>
      <c r="H289" s="3"/>
      <c r="I289" s="13"/>
      <c r="J289" s="3"/>
      <c r="K289" s="13"/>
      <c r="L289" s="3"/>
      <c r="M289" s="13"/>
      <c r="N289" s="5">
        <v>0</v>
      </c>
      <c r="O289" s="4"/>
      <c r="P289" s="3"/>
    </row>
    <row r="290" spans="1:16">
      <c r="A290" s="2" t="s">
        <v>45</v>
      </c>
      <c r="B290" s="2" t="s">
        <v>48</v>
      </c>
      <c r="C290" s="66" t="s">
        <v>11114</v>
      </c>
      <c r="D290" s="2" t="s">
        <v>24</v>
      </c>
      <c r="E290" s="2" t="s">
        <v>187</v>
      </c>
      <c r="F290" s="3">
        <f>SUMPRODUCT(([1]六年级各班!$B$4:$B$404=$B290)*([1]六年级各班!$C$4:$C$404=$C290)*([1]六年级各班!$E$4:$E$404=$E290)*([1]六年级各班!$F$4:$F$404))</f>
        <v>13</v>
      </c>
      <c r="G290" s="3"/>
      <c r="H290" s="3"/>
      <c r="I290" s="13"/>
      <c r="J290" s="3"/>
      <c r="K290" s="13"/>
      <c r="L290" s="3"/>
      <c r="M290" s="13"/>
      <c r="N290" s="5">
        <v>1</v>
      </c>
      <c r="O290" s="4"/>
      <c r="P290" s="3"/>
    </row>
    <row r="291" spans="1:16">
      <c r="A291" s="66" t="s">
        <v>45</v>
      </c>
      <c r="B291" s="66" t="s">
        <v>50</v>
      </c>
      <c r="C291" s="66" t="s">
        <v>11114</v>
      </c>
      <c r="D291" s="66" t="s">
        <v>24</v>
      </c>
      <c r="E291" s="66" t="s">
        <v>11092</v>
      </c>
      <c r="F291" s="3">
        <f>SUMPRODUCT(([1]六年级各班!$B$4:$B$404=$B291)*([1]六年级各班!$C$4:$C$404=$C291)*([1]六年级各班!$E$4:$E$404=$E291)*([1]六年级各班!$F$4:$F$404))</f>
        <v>13</v>
      </c>
      <c r="G291" s="3"/>
      <c r="H291" s="3"/>
      <c r="I291" s="13"/>
      <c r="J291" s="3"/>
      <c r="K291" s="13"/>
      <c r="L291" s="3"/>
      <c r="M291" s="13"/>
      <c r="N291" s="5">
        <v>1</v>
      </c>
      <c r="O291" s="4"/>
      <c r="P291" s="3"/>
    </row>
    <row r="292" spans="1:16">
      <c r="A292" s="66" t="s">
        <v>45</v>
      </c>
      <c r="B292" s="66" t="s">
        <v>49</v>
      </c>
      <c r="C292" s="66" t="s">
        <v>11114</v>
      </c>
      <c r="D292" s="66" t="s">
        <v>24</v>
      </c>
      <c r="E292" s="66" t="s">
        <v>200</v>
      </c>
      <c r="F292" s="3">
        <f>SUMPRODUCT(([1]六年级各班!$B$4:$B$404=$B292)*([1]六年级各班!$C$4:$C$404=$C292)*([1]六年级各班!$E$4:$E$404=$E292)*([1]六年级各班!$F$4:$F$404))</f>
        <v>8</v>
      </c>
      <c r="G292" s="3"/>
      <c r="H292" s="3"/>
      <c r="I292" s="13"/>
      <c r="J292" s="3"/>
      <c r="K292" s="13"/>
      <c r="L292" s="3"/>
      <c r="M292" s="13"/>
      <c r="N292" s="5">
        <v>0.65</v>
      </c>
      <c r="O292" s="4"/>
      <c r="P292" s="3"/>
    </row>
    <row r="293" spans="1:16">
      <c r="A293" s="68" t="s">
        <v>52</v>
      </c>
      <c r="B293" s="69" t="s">
        <v>55</v>
      </c>
      <c r="C293" s="66" t="s">
        <v>11114</v>
      </c>
      <c r="D293" s="68" t="s">
        <v>24</v>
      </c>
      <c r="E293" s="68" t="s">
        <v>176</v>
      </c>
      <c r="F293" s="3">
        <f>SUMPRODUCT(([1]六年级各班!$B$4:$B$404=$B293)*([1]六年级各班!$C$4:$C$404=$C293)*([1]六年级各班!$E$4:$E$404=$E293)*([1]六年级各班!$F$4:$F$404))</f>
        <v>8</v>
      </c>
      <c r="G293" s="3"/>
      <c r="H293" s="3"/>
      <c r="I293" s="13"/>
      <c r="J293" s="3"/>
      <c r="K293" s="13"/>
      <c r="L293" s="3"/>
      <c r="M293" s="13"/>
      <c r="N293" s="5">
        <v>0.5</v>
      </c>
      <c r="O293" s="4"/>
      <c r="P293" s="3"/>
    </row>
    <row r="294" spans="1:16">
      <c r="A294" s="58" t="s">
        <v>78</v>
      </c>
      <c r="B294" s="59" t="s">
        <v>79</v>
      </c>
      <c r="C294" s="58" t="s">
        <v>11114</v>
      </c>
      <c r="D294" s="58" t="s">
        <v>24</v>
      </c>
      <c r="E294" s="72" t="s">
        <v>11121</v>
      </c>
      <c r="F294" s="3">
        <f>SUMPRODUCT(([1]六年级各班!$B$4:$B$404=$B294)*([1]六年级各班!$C$4:$C$404=$C294)*([1]六年级各班!$E$4:$E$404=$E294)*([1]六年级各班!$F$4:$F$404))</f>
        <v>34</v>
      </c>
      <c r="G294" s="3"/>
      <c r="H294" s="3"/>
      <c r="I294" s="13"/>
      <c r="J294" s="3"/>
      <c r="K294" s="13"/>
      <c r="L294" s="3"/>
      <c r="M294" s="13"/>
      <c r="N294" s="5"/>
      <c r="O294" s="4"/>
      <c r="P294" s="6"/>
    </row>
    <row r="295" spans="1:16">
      <c r="A295" s="66" t="s">
        <v>90</v>
      </c>
      <c r="B295" s="66" t="s">
        <v>91</v>
      </c>
      <c r="C295" s="66" t="s">
        <v>11114</v>
      </c>
      <c r="D295" s="66" t="s">
        <v>24</v>
      </c>
      <c r="E295" s="66" t="s">
        <v>11030</v>
      </c>
      <c r="F295" s="3">
        <f>SUMPRODUCT(([1]六年级各班!$B$4:$B$404=$B295)*([1]六年级各班!$C$4:$C$404=$C295)*([1]六年级各班!$E$4:$E$404=$E295)*([1]六年级各班!$F$4:$F$404))</f>
        <v>28</v>
      </c>
      <c r="G295" s="3"/>
      <c r="H295" s="3"/>
      <c r="I295" s="13"/>
      <c r="J295" s="3"/>
      <c r="K295" s="13"/>
      <c r="L295" s="3"/>
      <c r="M295" s="13"/>
      <c r="N295" s="5">
        <v>1.875</v>
      </c>
      <c r="O295" s="4"/>
      <c r="P295" s="6"/>
    </row>
    <row r="296" spans="1:16">
      <c r="A296" s="66" t="s">
        <v>63</v>
      </c>
      <c r="B296" s="66" t="s">
        <v>64</v>
      </c>
      <c r="C296" s="66" t="s">
        <v>11114</v>
      </c>
      <c r="D296" s="66" t="s">
        <v>24</v>
      </c>
      <c r="E296" s="66" t="s">
        <v>11031</v>
      </c>
      <c r="F296" s="3">
        <f>SUMPRODUCT(([1]六年级各班!$B$4:$B$404=$B296)*([1]六年级各班!$C$4:$C$404=$C296)*([1]六年级各班!$E$4:$E$404=$E296)*([1]六年级各班!$F$4:$F$404))</f>
        <v>27</v>
      </c>
      <c r="G296" s="3"/>
      <c r="H296" s="3"/>
      <c r="I296" s="13"/>
      <c r="J296" s="3"/>
      <c r="K296" s="13"/>
      <c r="L296" s="3"/>
      <c r="M296" s="13"/>
      <c r="N296" s="5">
        <v>1</v>
      </c>
      <c r="O296" s="4"/>
      <c r="P296" s="6"/>
    </row>
    <row r="297" spans="1:16">
      <c r="A297" s="58" t="s">
        <v>78</v>
      </c>
      <c r="B297" s="59" t="s">
        <v>81</v>
      </c>
      <c r="C297" s="58" t="s">
        <v>11114</v>
      </c>
      <c r="D297" s="58" t="s">
        <v>24</v>
      </c>
      <c r="E297" s="67" t="s">
        <v>211</v>
      </c>
      <c r="F297" s="3">
        <f>SUMPRODUCT(([1]六年级各班!$B$4:$B$404=$B297)*([1]六年级各班!$C$4:$C$404=$C297)*([1]六年级各班!$E$4:$E$404=$E297)*([1]六年级各班!$F$4:$F$404))</f>
        <v>25</v>
      </c>
      <c r="G297" s="3"/>
      <c r="H297" s="3"/>
      <c r="I297" s="13"/>
      <c r="J297" s="3"/>
      <c r="K297" s="13"/>
      <c r="L297" s="3"/>
      <c r="M297" s="13"/>
      <c r="N297" s="5"/>
      <c r="O297" s="4"/>
      <c r="P297" s="6"/>
    </row>
    <row r="298" spans="1:16">
      <c r="A298" s="66" t="s">
        <v>39</v>
      </c>
      <c r="B298" s="66" t="s">
        <v>41</v>
      </c>
      <c r="C298" s="66" t="s">
        <v>11114</v>
      </c>
      <c r="D298" s="66" t="s">
        <v>24</v>
      </c>
      <c r="E298" s="59" t="s">
        <v>11122</v>
      </c>
      <c r="F298" s="3">
        <f>SUMPRODUCT(([1]六年级各班!$B$4:$B$404=$B298)*([1]六年级各班!$C$4:$C$404=$C298)*([1]六年级各班!$E$4:$E$404=$E298)*([1]六年级各班!$F$4:$F$404))</f>
        <v>24</v>
      </c>
      <c r="G298" s="3"/>
      <c r="H298" s="3"/>
      <c r="I298" s="13"/>
      <c r="J298" s="3"/>
      <c r="K298" s="13"/>
      <c r="L298" s="3"/>
      <c r="M298" s="13"/>
      <c r="N298" s="5"/>
      <c r="O298" s="4"/>
      <c r="P298" s="6"/>
    </row>
    <row r="299" spans="1:16">
      <c r="A299" s="66" t="s">
        <v>39</v>
      </c>
      <c r="B299" s="66" t="s">
        <v>40</v>
      </c>
      <c r="C299" s="66" t="s">
        <v>11114</v>
      </c>
      <c r="D299" s="66" t="s">
        <v>24</v>
      </c>
      <c r="E299" s="69" t="s">
        <v>11097</v>
      </c>
      <c r="F299" s="3">
        <f>SUMPRODUCT(([1]六年级各班!$B$4:$B$404=$B299)*([1]六年级各班!$C$4:$C$404=$C299)*([1]六年级各班!$E$4:$E$404=$E299)*([1]六年级各班!$F$4:$F$404))</f>
        <v>23</v>
      </c>
      <c r="G299" s="3"/>
      <c r="H299" s="3"/>
      <c r="I299" s="13"/>
      <c r="J299" s="3"/>
      <c r="K299" s="13"/>
      <c r="L299" s="3"/>
      <c r="M299" s="13"/>
      <c r="N299" s="5">
        <v>1</v>
      </c>
      <c r="O299" s="4"/>
      <c r="P299" s="6"/>
    </row>
    <row r="300" spans="1:16">
      <c r="A300" s="66" t="s">
        <v>39</v>
      </c>
      <c r="B300" s="66" t="s">
        <v>40</v>
      </c>
      <c r="C300" s="66" t="s">
        <v>11114</v>
      </c>
      <c r="D300" s="66" t="s">
        <v>25</v>
      </c>
      <c r="E300" s="70" t="s">
        <v>201</v>
      </c>
      <c r="F300" s="3">
        <f>SUMPRODUCT(([1]六年级各班!$B$4:$B$404=$B300)*([1]六年级各班!$C$4:$C$404=$C300)*([1]六年级各班!$E$4:$E$404=$E300)*([1]六年级各班!$F$4:$F$404))</f>
        <v>22</v>
      </c>
      <c r="G300" s="3"/>
      <c r="H300" s="3"/>
      <c r="I300" s="13"/>
      <c r="J300" s="3"/>
      <c r="K300" s="13"/>
      <c r="L300" s="3"/>
      <c r="M300" s="13"/>
      <c r="N300" s="5">
        <v>0.5</v>
      </c>
      <c r="O300" s="4"/>
      <c r="P300" s="6"/>
    </row>
    <row r="301" spans="1:16">
      <c r="A301" s="66" t="s">
        <v>90</v>
      </c>
      <c r="B301" s="66" t="s">
        <v>93</v>
      </c>
      <c r="C301" s="66" t="s">
        <v>11114</v>
      </c>
      <c r="D301" s="66" t="s">
        <v>24</v>
      </c>
      <c r="E301" s="66" t="s">
        <v>11036</v>
      </c>
      <c r="F301" s="3">
        <f>SUMPRODUCT(([1]六年级各班!$B$4:$B$404=$B301)*([1]六年级各班!$C$4:$C$404=$C301)*([1]六年级各班!$E$4:$E$404=$E301)*([1]六年级各班!$F$4:$F$404))</f>
        <v>22</v>
      </c>
      <c r="G301" s="3"/>
      <c r="H301" s="3"/>
      <c r="I301" s="13"/>
      <c r="J301" s="3"/>
      <c r="K301" s="13"/>
      <c r="L301" s="3"/>
      <c r="M301" s="13"/>
      <c r="N301" s="5">
        <v>1.5</v>
      </c>
      <c r="O301" s="4"/>
      <c r="P301" s="6"/>
    </row>
    <row r="302" spans="1:16">
      <c r="A302" s="66" t="s">
        <v>83</v>
      </c>
      <c r="B302" s="66" t="s">
        <v>83</v>
      </c>
      <c r="C302" s="66" t="s">
        <v>11114</v>
      </c>
      <c r="D302" s="66" t="s">
        <v>24</v>
      </c>
      <c r="E302" s="66" t="s">
        <v>11100</v>
      </c>
      <c r="F302" s="3">
        <f>SUMPRODUCT(([1]六年级各班!$B$4:$B$404=$B302)*([1]六年级各班!$C$4:$C$404=$C302)*([1]六年级各班!$E$4:$E$404=$E302)*([1]六年级各班!$F$4:$F$404))</f>
        <v>22</v>
      </c>
      <c r="G302" s="3"/>
      <c r="H302" s="3"/>
      <c r="I302" s="13"/>
      <c r="J302" s="3"/>
      <c r="K302" s="13"/>
      <c r="L302" s="3"/>
      <c r="M302" s="13"/>
      <c r="N302" s="5">
        <v>0.5</v>
      </c>
      <c r="O302" s="4"/>
      <c r="P302" s="6"/>
    </row>
    <row r="303" spans="1:16">
      <c r="A303" s="66" t="s">
        <v>83</v>
      </c>
      <c r="B303" s="66" t="s">
        <v>83</v>
      </c>
      <c r="C303" s="66" t="s">
        <v>11114</v>
      </c>
      <c r="D303" s="66" t="s">
        <v>26</v>
      </c>
      <c r="E303" s="66" t="s">
        <v>11034</v>
      </c>
      <c r="F303" s="3">
        <f>SUMPRODUCT(([1]六年级各班!$B$4:$B$404=$B303)*([1]六年级各班!$C$4:$C$404=$C303)*([1]六年级各班!$E$4:$E$404=$E303)*([1]六年级各班!$F$4:$F$404))</f>
        <v>22</v>
      </c>
      <c r="G303" s="3"/>
      <c r="H303" s="3"/>
      <c r="I303" s="13"/>
      <c r="J303" s="3"/>
      <c r="K303" s="13"/>
      <c r="L303" s="3"/>
      <c r="M303" s="13"/>
      <c r="N303" s="5"/>
      <c r="O303" s="4"/>
      <c r="P303" s="6"/>
    </row>
    <row r="304" spans="1:16">
      <c r="A304" s="66" t="s">
        <v>83</v>
      </c>
      <c r="B304" s="66" t="s">
        <v>83</v>
      </c>
      <c r="C304" s="66" t="s">
        <v>11114</v>
      </c>
      <c r="D304" s="66" t="s">
        <v>25</v>
      </c>
      <c r="E304" s="66" t="s">
        <v>11101</v>
      </c>
      <c r="F304" s="3">
        <f>SUMPRODUCT(([1]六年级各班!$B$4:$B$404=$B304)*([1]六年级各班!$C$4:$C$404=$C304)*([1]六年级各班!$E$4:$E$404=$E304)*([1]六年级各班!$F$4:$F$404))</f>
        <v>21</v>
      </c>
      <c r="G304" s="3"/>
      <c r="H304" s="3"/>
      <c r="I304" s="13"/>
      <c r="J304" s="3"/>
      <c r="K304" s="13"/>
      <c r="L304" s="3"/>
      <c r="M304" s="13"/>
      <c r="N304" s="5">
        <v>0.5</v>
      </c>
      <c r="O304" s="4"/>
      <c r="P304" s="6"/>
    </row>
    <row r="305" spans="1:16">
      <c r="A305" s="66" t="s">
        <v>42</v>
      </c>
      <c r="B305" s="66" t="s">
        <v>43</v>
      </c>
      <c r="C305" s="66" t="s">
        <v>11114</v>
      </c>
      <c r="D305" s="66" t="s">
        <v>25</v>
      </c>
      <c r="E305" s="66" t="s">
        <v>11038</v>
      </c>
      <c r="F305" s="3">
        <f>SUMPRODUCT(([1]六年级各班!$B$4:$B$404=$B305)*([1]六年级各班!$C$4:$C$404=$C305)*([1]六年级各班!$E$4:$E$404=$E305)*([1]六年级各班!$F$4:$F$404))</f>
        <v>20</v>
      </c>
      <c r="G305" s="3"/>
      <c r="H305" s="3"/>
      <c r="I305" s="13"/>
      <c r="J305" s="3"/>
      <c r="K305" s="13"/>
      <c r="L305" s="3"/>
      <c r="M305" s="13"/>
      <c r="N305" s="5">
        <v>0.5</v>
      </c>
      <c r="O305" s="4"/>
      <c r="P305" s="6"/>
    </row>
    <row r="306" spans="1:16">
      <c r="A306" s="66" t="s">
        <v>42</v>
      </c>
      <c r="B306" s="66" t="s">
        <v>43</v>
      </c>
      <c r="C306" s="66" t="s">
        <v>11114</v>
      </c>
      <c r="D306" s="66" t="s">
        <v>24</v>
      </c>
      <c r="E306" s="66" t="s">
        <v>11103</v>
      </c>
      <c r="F306" s="3">
        <f>SUMPRODUCT(([1]六年级各班!$B$4:$B$404=$B306)*([1]六年级各班!$C$4:$C$404=$C306)*([1]六年级各班!$E$4:$E$404=$E306)*([1]六年级各班!$F$4:$F$404))</f>
        <v>17</v>
      </c>
      <c r="G306" s="3"/>
      <c r="H306" s="3"/>
      <c r="I306" s="13"/>
      <c r="J306" s="3"/>
      <c r="K306" s="13"/>
      <c r="L306" s="3"/>
      <c r="M306" s="13"/>
      <c r="N306" s="5"/>
      <c r="O306" s="4"/>
      <c r="P306" s="3"/>
    </row>
    <row r="307" spans="1:16">
      <c r="A307" s="66" t="s">
        <v>42</v>
      </c>
      <c r="B307" s="66" t="s">
        <v>44</v>
      </c>
      <c r="C307" s="66" t="s">
        <v>11114</v>
      </c>
      <c r="D307" s="66" t="s">
        <v>24</v>
      </c>
      <c r="E307" s="66" t="s">
        <v>11123</v>
      </c>
      <c r="F307" s="3">
        <f>SUMPRODUCT(([1]六年级各班!$B$4:$B$404=$B307)*([1]六年级各班!$C$4:$C$404=$C307)*([1]六年级各班!$E$4:$E$404=$E307)*([1]六年级各班!$F$4:$F$404))</f>
        <v>15</v>
      </c>
      <c r="G307" s="3"/>
      <c r="H307" s="3"/>
      <c r="I307" s="13"/>
      <c r="J307" s="3"/>
      <c r="K307" s="13"/>
      <c r="L307" s="3"/>
      <c r="M307" s="13"/>
      <c r="N307" s="5">
        <v>0.5</v>
      </c>
      <c r="O307" s="4"/>
      <c r="P307" s="3"/>
    </row>
    <row r="308" spans="1:16">
      <c r="A308" s="58" t="s">
        <v>78</v>
      </c>
      <c r="B308" s="67" t="s">
        <v>80</v>
      </c>
      <c r="C308" s="58" t="s">
        <v>11114</v>
      </c>
      <c r="D308" s="58" t="s">
        <v>24</v>
      </c>
      <c r="E308" s="67" t="s">
        <v>11040</v>
      </c>
      <c r="F308" s="3">
        <f>SUMPRODUCT(([1]六年级各班!$B$4:$B$404=$B308)*([1]六年级各班!$C$4:$C$404=$C308)*([1]六年级各班!$E$4:$E$404=$E308)*([1]六年级各班!$F$4:$F$404))</f>
        <v>15</v>
      </c>
      <c r="G308" s="3"/>
      <c r="H308" s="3"/>
      <c r="I308" s="13"/>
      <c r="J308" s="3"/>
      <c r="K308" s="13"/>
      <c r="L308" s="3"/>
      <c r="M308" s="13"/>
      <c r="N308" s="5">
        <v>1</v>
      </c>
      <c r="O308" s="4"/>
      <c r="P308" s="3"/>
    </row>
    <row r="309" spans="1:16">
      <c r="A309" s="58" t="s">
        <v>78</v>
      </c>
      <c r="B309" s="59" t="s">
        <v>82</v>
      </c>
      <c r="C309" s="58" t="s">
        <v>11114</v>
      </c>
      <c r="D309" s="58" t="s">
        <v>24</v>
      </c>
      <c r="E309" s="67" t="s">
        <v>11041</v>
      </c>
      <c r="F309" s="3">
        <f>SUMPRODUCT(([1]六年级各班!$B$4:$B$404=$B309)*([1]六年级各班!$C$4:$C$404=$C309)*([1]六年级各班!$E$4:$E$404=$E309)*([1]六年级各班!$F$4:$F$404))</f>
        <v>13</v>
      </c>
      <c r="G309" s="3"/>
      <c r="H309" s="3"/>
      <c r="I309" s="13"/>
      <c r="J309" s="3"/>
      <c r="K309" s="13"/>
      <c r="L309" s="3"/>
      <c r="M309" s="13"/>
      <c r="N309" s="5">
        <v>0.5</v>
      </c>
      <c r="O309" s="4"/>
      <c r="P309" s="3"/>
    </row>
    <row r="310" spans="1:16">
      <c r="A310" s="66" t="s">
        <v>42</v>
      </c>
      <c r="B310" s="66" t="s">
        <v>102</v>
      </c>
      <c r="C310" s="66" t="s">
        <v>11114</v>
      </c>
      <c r="D310" s="66" t="s">
        <v>24</v>
      </c>
      <c r="E310" s="66" t="s">
        <v>11042</v>
      </c>
      <c r="F310" s="3">
        <f>SUMPRODUCT(([1]六年级各班!$B$4:$B$404=$B310)*([1]六年级各班!$C$4:$C$404=$C310)*([1]六年级各班!$E$4:$E$404=$E310)*([1]六年级各班!$F$4:$F$404))</f>
        <v>12</v>
      </c>
      <c r="G310" s="3"/>
      <c r="H310" s="3"/>
      <c r="I310" s="13"/>
      <c r="J310" s="3"/>
      <c r="K310" s="13"/>
      <c r="L310" s="3"/>
      <c r="M310" s="13"/>
      <c r="N310" s="5">
        <v>0.3</v>
      </c>
      <c r="O310" s="4"/>
      <c r="P310" s="3"/>
    </row>
    <row r="311" spans="1:16">
      <c r="A311" s="66" t="s">
        <v>39</v>
      </c>
      <c r="B311" s="66" t="s">
        <v>191</v>
      </c>
      <c r="C311" s="66" t="s">
        <v>11114</v>
      </c>
      <c r="D311" s="66" t="s">
        <v>24</v>
      </c>
      <c r="E311" s="59" t="s">
        <v>11043</v>
      </c>
      <c r="F311" s="3">
        <f>SUMPRODUCT(([1]六年级各班!$B$4:$B$404=$B311)*([1]六年级各班!$C$4:$C$404=$C311)*([1]六年级各班!$E$4:$E$404=$E311)*([1]六年级各班!$F$4:$F$404))</f>
        <v>12</v>
      </c>
      <c r="G311" s="3"/>
      <c r="H311" s="3"/>
      <c r="I311" s="13"/>
      <c r="J311" s="3"/>
      <c r="K311" s="13"/>
      <c r="L311" s="3"/>
      <c r="M311" s="13"/>
      <c r="N311" s="5"/>
      <c r="O311" s="4"/>
      <c r="P311" s="3"/>
    </row>
    <row r="312" spans="1:16">
      <c r="A312" s="66" t="s">
        <v>90</v>
      </c>
      <c r="B312" s="66" t="s">
        <v>92</v>
      </c>
      <c r="C312" s="66" t="s">
        <v>11114</v>
      </c>
      <c r="D312" s="66" t="s">
        <v>24</v>
      </c>
      <c r="E312" s="66" t="s">
        <v>11044</v>
      </c>
      <c r="F312" s="3">
        <f>SUMPRODUCT(([1]六年级各班!$B$4:$B$404=$B312)*([1]六年级各班!$C$4:$C$404=$C312)*([1]六年级各班!$E$4:$E$404=$E312)*([1]六年级各班!$F$4:$F$404))</f>
        <v>8</v>
      </c>
      <c r="G312" s="3"/>
      <c r="H312" s="3"/>
      <c r="I312" s="13"/>
      <c r="J312" s="3"/>
      <c r="K312" s="13"/>
      <c r="L312" s="3"/>
      <c r="M312" s="13"/>
      <c r="N312" s="5">
        <v>1</v>
      </c>
      <c r="O312" s="4"/>
      <c r="P312" s="3"/>
    </row>
  </sheetData>
  <phoneticPr fontId="2" type="noConversion"/>
  <conditionalFormatting sqref="E81:E92">
    <cfRule type="duplicateValues" dxfId="10" priority="11"/>
  </conditionalFormatting>
  <conditionalFormatting sqref="E93:E94 E99:E104 E106:E110 E112 E115:E121 E132:E139 E124:E130">
    <cfRule type="duplicateValues" dxfId="9" priority="10"/>
  </conditionalFormatting>
  <conditionalFormatting sqref="E95">
    <cfRule type="duplicateValues" dxfId="8" priority="2"/>
  </conditionalFormatting>
  <conditionalFormatting sqref="E98">
    <cfRule type="duplicateValues" dxfId="7" priority="1"/>
  </conditionalFormatting>
  <conditionalFormatting sqref="E144:E151 E140:E142 E153:E157 E113:E114">
    <cfRule type="duplicateValues" dxfId="6" priority="9"/>
  </conditionalFormatting>
  <conditionalFormatting sqref="E159:E172">
    <cfRule type="duplicateValues" dxfId="5" priority="8"/>
  </conditionalFormatting>
  <conditionalFormatting sqref="E175:E181 E184:E189 E214:E216 E192 E208:E211 E195:E206">
    <cfRule type="duplicateValues" dxfId="4" priority="7"/>
  </conditionalFormatting>
  <conditionalFormatting sqref="E224 E217:E222 E226:E232 E234:E235 E190:E191">
    <cfRule type="duplicateValues" dxfId="3" priority="6"/>
  </conditionalFormatting>
  <conditionalFormatting sqref="E236:E247">
    <cfRule type="duplicateValues" dxfId="2" priority="5"/>
  </conditionalFormatting>
  <conditionalFormatting sqref="E248:E257 E259 E261:E266 E291:E293 E283:E288 E269:E281">
    <cfRule type="duplicateValues" dxfId="1" priority="4"/>
  </conditionalFormatting>
  <conditionalFormatting sqref="E303:E312 E295:E300 E267:E268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M15"/>
  <sheetViews>
    <sheetView workbookViewId="0">
      <selection activeCell="G20" sqref="G20"/>
    </sheetView>
  </sheetViews>
  <sheetFormatPr defaultRowHeight="15.6"/>
  <cols>
    <col min="1" max="1" width="15.59765625" customWidth="1"/>
    <col min="5" max="5" width="21.59765625" customWidth="1"/>
    <col min="6" max="6" width="9.796875" customWidth="1"/>
    <col min="7" max="7" width="11.1992187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3" ht="15.6" customHeight="1">
      <c r="A1" s="8" t="s">
        <v>99</v>
      </c>
      <c r="B1" s="8" t="s">
        <v>7</v>
      </c>
      <c r="C1" s="9" t="s">
        <v>8</v>
      </c>
      <c r="D1" s="9" t="s">
        <v>17</v>
      </c>
      <c r="E1" s="29" t="s">
        <v>20</v>
      </c>
      <c r="F1" s="22" t="s">
        <v>12</v>
      </c>
      <c r="G1" s="23" t="s">
        <v>13</v>
      </c>
      <c r="H1" s="22" t="s">
        <v>14</v>
      </c>
      <c r="I1" s="24" t="s">
        <v>15</v>
      </c>
      <c r="J1" s="22" t="s">
        <v>18</v>
      </c>
      <c r="K1" s="24" t="s">
        <v>19</v>
      </c>
      <c r="L1" s="28" t="s">
        <v>10</v>
      </c>
      <c r="M1" s="28" t="s">
        <v>11</v>
      </c>
    </row>
    <row r="2" spans="1:13">
      <c r="A2" s="7" t="s">
        <v>22</v>
      </c>
      <c r="B2" s="3">
        <v>588</v>
      </c>
      <c r="C2" s="5"/>
      <c r="D2" s="5"/>
      <c r="E2" s="25"/>
      <c r="F2" s="5"/>
      <c r="G2" s="25"/>
      <c r="H2" s="5"/>
      <c r="I2" s="26"/>
      <c r="J2" s="5"/>
      <c r="K2" s="26"/>
      <c r="L2" s="27"/>
      <c r="M2" s="6"/>
    </row>
    <row r="3" spans="1:13">
      <c r="A3" s="7" t="s">
        <v>57</v>
      </c>
      <c r="B3" s="3">
        <v>296</v>
      </c>
      <c r="C3" s="5"/>
      <c r="D3" s="5"/>
      <c r="E3" s="25"/>
      <c r="F3" s="5"/>
      <c r="G3" s="25"/>
      <c r="H3" s="5"/>
      <c r="I3" s="26"/>
      <c r="J3" s="5"/>
      <c r="K3" s="26"/>
      <c r="L3" s="27"/>
      <c r="M3" s="6"/>
    </row>
    <row r="4" spans="1:13">
      <c r="A4" s="7" t="s">
        <v>65</v>
      </c>
      <c r="B4" s="3">
        <v>294</v>
      </c>
      <c r="C4" s="5"/>
      <c r="D4" s="5"/>
      <c r="E4" s="25"/>
      <c r="F4" s="5"/>
      <c r="G4" s="25"/>
      <c r="H4" s="5"/>
      <c r="I4" s="26"/>
      <c r="J4" s="5"/>
      <c r="K4" s="26"/>
      <c r="L4" s="27"/>
      <c r="M4" s="6"/>
    </row>
    <row r="5" spans="1:13">
      <c r="A5" s="7" t="s">
        <v>74</v>
      </c>
      <c r="B5" s="3">
        <v>95</v>
      </c>
      <c r="C5" s="5"/>
      <c r="D5" s="5"/>
      <c r="E5" s="25"/>
      <c r="F5" s="5"/>
      <c r="G5" s="25"/>
      <c r="H5" s="5"/>
      <c r="I5" s="26"/>
      <c r="J5" s="5"/>
      <c r="K5" s="26"/>
      <c r="L5" s="27"/>
      <c r="M5" s="6"/>
    </row>
    <row r="6" spans="1:13">
      <c r="A6" s="7" t="s">
        <v>84</v>
      </c>
      <c r="B6" s="3">
        <v>270</v>
      </c>
      <c r="C6" s="5"/>
      <c r="D6" s="5"/>
      <c r="E6" s="25"/>
      <c r="F6" s="5"/>
      <c r="G6" s="25"/>
      <c r="H6" s="5"/>
      <c r="I6" s="26"/>
      <c r="J6" s="5"/>
      <c r="K6" s="26"/>
      <c r="L6" s="27"/>
      <c r="M6" s="6"/>
    </row>
    <row r="7" spans="1:13">
      <c r="A7" s="7" t="s">
        <v>45</v>
      </c>
      <c r="B7" s="3">
        <v>125</v>
      </c>
      <c r="C7" s="5"/>
      <c r="D7" s="5"/>
      <c r="E7" s="25"/>
      <c r="F7" s="5"/>
      <c r="G7" s="25"/>
      <c r="H7" s="5"/>
      <c r="I7" s="26"/>
      <c r="J7" s="5"/>
      <c r="K7" s="26"/>
      <c r="L7" s="27"/>
      <c r="M7" s="6"/>
    </row>
    <row r="8" spans="1:13">
      <c r="A8" s="7" t="s">
        <v>52</v>
      </c>
      <c r="B8" s="3">
        <v>143</v>
      </c>
      <c r="C8" s="5"/>
      <c r="D8" s="5"/>
      <c r="E8" s="25"/>
      <c r="F8" s="5"/>
      <c r="G8" s="25"/>
      <c r="H8" s="5"/>
      <c r="I8" s="26"/>
      <c r="J8" s="5"/>
      <c r="K8" s="26"/>
      <c r="L8" s="27"/>
      <c r="M8" s="6"/>
    </row>
    <row r="9" spans="1:13">
      <c r="A9" s="7" t="s">
        <v>94</v>
      </c>
      <c r="B9" s="3">
        <v>56</v>
      </c>
      <c r="C9" s="5"/>
      <c r="D9" s="5"/>
      <c r="E9" s="25"/>
      <c r="F9" s="5"/>
      <c r="G9" s="25"/>
      <c r="H9" s="5"/>
      <c r="I9" s="26"/>
      <c r="J9" s="5"/>
      <c r="K9" s="26"/>
      <c r="L9" s="27"/>
      <c r="M9" s="6"/>
    </row>
    <row r="10" spans="1:13">
      <c r="A10" s="7" t="s">
        <v>42</v>
      </c>
      <c r="B10" s="3">
        <v>64</v>
      </c>
      <c r="C10" s="5"/>
      <c r="D10" s="5"/>
      <c r="E10" s="25"/>
      <c r="F10" s="5"/>
      <c r="G10" s="25"/>
      <c r="H10" s="5"/>
      <c r="I10" s="26"/>
      <c r="J10" s="5"/>
      <c r="K10" s="26"/>
      <c r="L10" s="27"/>
      <c r="M10" s="3"/>
    </row>
    <row r="11" spans="1:13">
      <c r="A11" s="7" t="s">
        <v>90</v>
      </c>
      <c r="B11" s="3">
        <v>58</v>
      </c>
      <c r="C11" s="5"/>
      <c r="D11" s="5"/>
      <c r="E11" s="25"/>
      <c r="F11" s="5"/>
      <c r="G11" s="25"/>
      <c r="H11" s="5"/>
      <c r="I11" s="26"/>
      <c r="J11" s="5"/>
      <c r="K11" s="26"/>
      <c r="L11" s="27"/>
      <c r="M11" s="3"/>
    </row>
    <row r="12" spans="1:13">
      <c r="A12" s="7" t="s">
        <v>39</v>
      </c>
      <c r="B12" s="3">
        <v>81</v>
      </c>
      <c r="C12" s="5"/>
      <c r="D12" s="5"/>
      <c r="E12" s="25"/>
      <c r="F12" s="5"/>
      <c r="G12" s="25"/>
      <c r="H12" s="5"/>
      <c r="I12" s="26"/>
      <c r="J12" s="5"/>
      <c r="K12" s="26"/>
      <c r="L12" s="27"/>
      <c r="M12" s="3"/>
    </row>
    <row r="13" spans="1:13">
      <c r="A13" s="7" t="s">
        <v>83</v>
      </c>
      <c r="B13" s="3">
        <v>65</v>
      </c>
      <c r="C13" s="5"/>
      <c r="D13" s="5"/>
      <c r="E13" s="25"/>
      <c r="F13" s="5"/>
      <c r="G13" s="25"/>
      <c r="H13" s="5"/>
      <c r="I13" s="26"/>
      <c r="J13" s="5"/>
      <c r="K13" s="26"/>
      <c r="L13" s="27"/>
      <c r="M13" s="3"/>
    </row>
    <row r="14" spans="1:13">
      <c r="A14" s="7" t="s">
        <v>78</v>
      </c>
      <c r="B14" s="3">
        <v>87</v>
      </c>
      <c r="C14" s="5"/>
      <c r="D14" s="5"/>
      <c r="E14" s="25"/>
      <c r="F14" s="5"/>
      <c r="G14" s="25"/>
      <c r="H14" s="5"/>
      <c r="I14" s="26"/>
      <c r="J14" s="5"/>
      <c r="K14" s="26"/>
      <c r="L14" s="27"/>
      <c r="M14" s="3"/>
    </row>
    <row r="15" spans="1:13">
      <c r="A15" s="7" t="s">
        <v>63</v>
      </c>
      <c r="B15" s="3">
        <v>27</v>
      </c>
      <c r="C15" s="5"/>
      <c r="D15" s="5"/>
      <c r="E15" s="25"/>
      <c r="F15" s="5"/>
      <c r="G15" s="25"/>
      <c r="H15" s="5"/>
      <c r="I15" s="26"/>
      <c r="J15" s="5"/>
      <c r="K15" s="26"/>
      <c r="L15" s="27"/>
      <c r="M1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088D-91CF-4788-B1D8-41A9A532D81E}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学生成绩</vt:lpstr>
      <vt:lpstr>教师</vt:lpstr>
      <vt:lpstr>学校</vt:lpstr>
      <vt:lpstr>五年级教师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2023-07-16T16:46:59Z</dcterms:modified>
</cp:coreProperties>
</file>