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9260480-BFDA-4DB6-B91F-CD249860E7BB}" xr6:coauthVersionLast="47" xr6:coauthVersionMax="47" xr10:uidLastSave="{00000000-0000-0000-0000-000000000000}"/>
  <bookViews>
    <workbookView xWindow="-108" yWindow="-108" windowWidth="23256" windowHeight="12456" tabRatio="481" activeTab="1" xr2:uid="{00000000-000D-0000-FFFF-FFFF00000000}"/>
  </bookViews>
  <sheets>
    <sheet name="学生成绩" sheetId="1" r:id="rId1"/>
    <sheet name="教师" sheetId="2" r:id="rId2"/>
    <sheet name="学校" sheetId="4" r:id="rId3"/>
  </sheets>
  <externalReferences>
    <externalReference r:id="rId4"/>
  </externalReferences>
  <definedNames>
    <definedName name="_xlnm._FilterDatabase" localSheetId="0" hidden="1">学生成绩!$A$1:$T$2177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E255" i="2"/>
  <c r="E254" i="2"/>
  <c r="E253" i="2"/>
  <c r="E252" i="2"/>
  <c r="E251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O2177" i="1"/>
  <c r="N2177" i="1"/>
  <c r="O2176" i="1"/>
  <c r="N2176" i="1"/>
  <c r="O2175" i="1"/>
  <c r="N2175" i="1"/>
  <c r="O2174" i="1"/>
  <c r="N2174" i="1"/>
  <c r="O2173" i="1"/>
  <c r="N2173" i="1"/>
  <c r="O2172" i="1"/>
  <c r="N2172" i="1"/>
  <c r="O2171" i="1"/>
  <c r="N2171" i="1"/>
  <c r="O2170" i="1"/>
  <c r="N2170" i="1"/>
  <c r="O2169" i="1"/>
  <c r="N2169" i="1"/>
  <c r="O2168" i="1"/>
  <c r="N2168" i="1"/>
  <c r="O2167" i="1"/>
  <c r="N2167" i="1"/>
  <c r="O2166" i="1"/>
  <c r="N2166" i="1"/>
  <c r="O2165" i="1"/>
  <c r="N2165" i="1"/>
  <c r="O2164" i="1"/>
  <c r="N2164" i="1"/>
  <c r="O2163" i="1"/>
  <c r="N2163" i="1"/>
  <c r="O2162" i="1"/>
  <c r="N2162" i="1"/>
  <c r="O2161" i="1"/>
  <c r="N2161" i="1"/>
  <c r="O2160" i="1"/>
  <c r="N2160" i="1"/>
  <c r="O2159" i="1"/>
  <c r="N2159" i="1"/>
  <c r="O2158" i="1"/>
  <c r="N2158" i="1"/>
  <c r="O2157" i="1"/>
  <c r="N2157" i="1"/>
  <c r="O2156" i="1"/>
  <c r="N2156" i="1"/>
  <c r="O2155" i="1"/>
  <c r="N2155" i="1"/>
  <c r="O2154" i="1"/>
  <c r="N2154" i="1"/>
  <c r="O2153" i="1"/>
  <c r="N2153" i="1"/>
  <c r="O2152" i="1"/>
  <c r="N2152" i="1"/>
  <c r="O2151" i="1"/>
  <c r="N2151" i="1"/>
  <c r="O2150" i="1"/>
  <c r="N2150" i="1"/>
  <c r="O2149" i="1"/>
  <c r="N2149" i="1"/>
  <c r="O2148" i="1"/>
  <c r="N2148" i="1"/>
  <c r="O2147" i="1"/>
  <c r="N2147" i="1"/>
  <c r="O2146" i="1"/>
  <c r="N2146" i="1"/>
  <c r="O2145" i="1"/>
  <c r="N2145" i="1"/>
  <c r="O2144" i="1"/>
  <c r="N2144" i="1"/>
  <c r="O2143" i="1"/>
  <c r="N2143" i="1"/>
  <c r="O2142" i="1"/>
  <c r="N2142" i="1"/>
  <c r="O2141" i="1"/>
  <c r="N2141" i="1"/>
  <c r="O2140" i="1"/>
  <c r="N2140" i="1"/>
  <c r="O2139" i="1"/>
  <c r="N2139" i="1"/>
  <c r="O2138" i="1"/>
  <c r="N2138" i="1"/>
  <c r="O2137" i="1"/>
  <c r="N2137" i="1"/>
  <c r="O2136" i="1"/>
  <c r="N2136" i="1"/>
  <c r="O2135" i="1"/>
  <c r="N2135" i="1"/>
  <c r="O2134" i="1"/>
  <c r="N2134" i="1"/>
  <c r="O2133" i="1"/>
  <c r="N2133" i="1"/>
  <c r="O2132" i="1"/>
  <c r="N2132" i="1"/>
  <c r="O2131" i="1"/>
  <c r="N2131" i="1"/>
  <c r="O2130" i="1"/>
  <c r="N2130" i="1"/>
  <c r="O2129" i="1"/>
  <c r="N2129" i="1"/>
  <c r="O2128" i="1"/>
  <c r="N2128" i="1"/>
  <c r="O2127" i="1"/>
  <c r="N2127" i="1"/>
  <c r="O2126" i="1"/>
  <c r="N2126" i="1"/>
  <c r="O2125" i="1"/>
  <c r="N2125" i="1"/>
  <c r="O2124" i="1"/>
  <c r="N2124" i="1"/>
  <c r="O2123" i="1"/>
  <c r="N2123" i="1"/>
  <c r="O2122" i="1"/>
  <c r="N2122" i="1"/>
  <c r="O2121" i="1"/>
  <c r="N2121" i="1"/>
  <c r="O2120" i="1"/>
  <c r="N2120" i="1"/>
  <c r="O2119" i="1"/>
  <c r="N2119" i="1"/>
  <c r="O2118" i="1"/>
  <c r="N2118" i="1"/>
  <c r="O2117" i="1"/>
  <c r="N2117" i="1"/>
  <c r="O2116" i="1"/>
  <c r="N2116" i="1"/>
  <c r="O2115" i="1"/>
  <c r="N2115" i="1"/>
  <c r="O2114" i="1"/>
  <c r="N2114" i="1"/>
  <c r="O2113" i="1"/>
  <c r="N2113" i="1"/>
  <c r="O2112" i="1"/>
  <c r="N2112" i="1"/>
  <c r="O2111" i="1"/>
  <c r="N2111" i="1"/>
  <c r="O2110" i="1"/>
  <c r="N2110" i="1"/>
  <c r="O2109" i="1"/>
  <c r="N2109" i="1"/>
  <c r="O2108" i="1"/>
  <c r="N2108" i="1"/>
  <c r="O2107" i="1"/>
  <c r="N2107" i="1"/>
  <c r="O2106" i="1"/>
  <c r="N2106" i="1"/>
  <c r="O2105" i="1"/>
  <c r="N2105" i="1"/>
  <c r="O2104" i="1"/>
  <c r="N2104" i="1"/>
  <c r="O2103" i="1"/>
  <c r="N2103" i="1"/>
  <c r="O2102" i="1"/>
  <c r="N2102" i="1"/>
  <c r="O2101" i="1"/>
  <c r="N2101" i="1"/>
  <c r="O2100" i="1"/>
  <c r="N2100" i="1"/>
  <c r="O2099" i="1"/>
  <c r="N2099" i="1"/>
  <c r="O2098" i="1"/>
  <c r="N2098" i="1"/>
  <c r="O2097" i="1"/>
  <c r="N2097" i="1"/>
  <c r="O2096" i="1"/>
  <c r="N2096" i="1"/>
  <c r="O2095" i="1"/>
  <c r="N2095" i="1"/>
  <c r="O2094" i="1"/>
  <c r="N2094" i="1"/>
  <c r="O2093" i="1"/>
  <c r="N2093" i="1"/>
  <c r="O2092" i="1"/>
  <c r="N2092" i="1"/>
  <c r="O2091" i="1"/>
  <c r="N2091" i="1"/>
  <c r="O2090" i="1"/>
  <c r="N2090" i="1"/>
  <c r="O2089" i="1"/>
  <c r="N2089" i="1"/>
  <c r="O2088" i="1"/>
  <c r="N2088" i="1"/>
  <c r="O2087" i="1"/>
  <c r="N2087" i="1"/>
  <c r="O2086" i="1"/>
  <c r="N2086" i="1"/>
  <c r="O2085" i="1"/>
  <c r="N2085" i="1"/>
  <c r="O2084" i="1"/>
  <c r="N2084" i="1"/>
  <c r="O2083" i="1"/>
  <c r="N2083" i="1"/>
  <c r="O2082" i="1"/>
  <c r="N2082" i="1"/>
  <c r="O2081" i="1"/>
  <c r="N2081" i="1"/>
  <c r="O2080" i="1"/>
  <c r="N2080" i="1"/>
  <c r="O2079" i="1"/>
  <c r="N2079" i="1"/>
  <c r="O2078" i="1"/>
  <c r="N2078" i="1"/>
  <c r="O2077" i="1"/>
  <c r="N2077" i="1"/>
  <c r="O2076" i="1"/>
  <c r="N2076" i="1"/>
  <c r="O2075" i="1"/>
  <c r="N2075" i="1"/>
  <c r="O2074" i="1"/>
  <c r="N2074" i="1"/>
  <c r="O2073" i="1"/>
  <c r="N2073" i="1"/>
  <c r="O2072" i="1"/>
  <c r="N2072" i="1"/>
  <c r="O2071" i="1"/>
  <c r="N2071" i="1"/>
  <c r="O2070" i="1"/>
  <c r="N2070" i="1"/>
  <c r="O2069" i="1"/>
  <c r="N2069" i="1"/>
  <c r="O2068" i="1"/>
  <c r="N2068" i="1"/>
  <c r="O2067" i="1"/>
  <c r="N2067" i="1"/>
  <c r="O2066" i="1"/>
  <c r="N2066" i="1"/>
  <c r="O2065" i="1"/>
  <c r="N2065" i="1"/>
  <c r="O2064" i="1"/>
  <c r="N2064" i="1"/>
  <c r="O2063" i="1"/>
  <c r="N2063" i="1"/>
  <c r="O2062" i="1"/>
  <c r="N2062" i="1"/>
  <c r="O2061" i="1"/>
  <c r="N2061" i="1"/>
  <c r="O2060" i="1"/>
  <c r="N2060" i="1"/>
  <c r="O2059" i="1"/>
  <c r="N2059" i="1"/>
  <c r="O2058" i="1"/>
  <c r="N2058" i="1"/>
  <c r="O2057" i="1"/>
  <c r="N2057" i="1"/>
  <c r="O2056" i="1"/>
  <c r="N2056" i="1"/>
  <c r="O2055" i="1"/>
  <c r="N2055" i="1"/>
  <c r="O2054" i="1"/>
  <c r="N2054" i="1"/>
  <c r="O2053" i="1"/>
  <c r="N2053" i="1"/>
  <c r="O2052" i="1"/>
  <c r="N2052" i="1"/>
  <c r="O2051" i="1"/>
  <c r="N2051" i="1"/>
  <c r="O2050" i="1"/>
  <c r="N2050" i="1"/>
  <c r="O2049" i="1"/>
  <c r="N2049" i="1"/>
  <c r="O2048" i="1"/>
  <c r="N2048" i="1"/>
  <c r="O2047" i="1"/>
  <c r="N2047" i="1"/>
  <c r="O2046" i="1"/>
  <c r="N2046" i="1"/>
  <c r="O2045" i="1"/>
  <c r="N2045" i="1"/>
  <c r="O2044" i="1"/>
  <c r="N2044" i="1"/>
  <c r="O2043" i="1"/>
  <c r="N2043" i="1"/>
  <c r="O2042" i="1"/>
  <c r="N2042" i="1"/>
  <c r="O2041" i="1"/>
  <c r="N2041" i="1"/>
  <c r="O2040" i="1"/>
  <c r="N2040" i="1"/>
  <c r="O2039" i="1"/>
  <c r="N2039" i="1"/>
  <c r="O2038" i="1"/>
  <c r="N2038" i="1"/>
  <c r="O2037" i="1"/>
  <c r="N2037" i="1"/>
  <c r="O2036" i="1"/>
  <c r="N2036" i="1"/>
  <c r="O2035" i="1"/>
  <c r="N2035" i="1"/>
  <c r="O2034" i="1"/>
  <c r="N2034" i="1"/>
  <c r="O2033" i="1"/>
  <c r="N2033" i="1"/>
  <c r="O2032" i="1"/>
  <c r="N2032" i="1"/>
  <c r="O2031" i="1"/>
  <c r="N2031" i="1"/>
  <c r="O2030" i="1"/>
  <c r="N2030" i="1"/>
  <c r="O2029" i="1"/>
  <c r="N2029" i="1"/>
  <c r="O2028" i="1"/>
  <c r="N2028" i="1"/>
  <c r="O2027" i="1"/>
  <c r="N2027" i="1"/>
  <c r="O2026" i="1"/>
  <c r="N2026" i="1"/>
  <c r="O2025" i="1"/>
  <c r="N2025" i="1"/>
  <c r="O2024" i="1"/>
  <c r="N2024" i="1"/>
  <c r="O2023" i="1"/>
  <c r="N2023" i="1"/>
  <c r="O2022" i="1"/>
  <c r="N2022" i="1"/>
  <c r="O2021" i="1"/>
  <c r="N2021" i="1"/>
  <c r="O2020" i="1"/>
  <c r="N2020" i="1"/>
  <c r="O2019" i="1"/>
  <c r="N2019" i="1"/>
  <c r="O2018" i="1"/>
  <c r="N2018" i="1"/>
  <c r="O2017" i="1"/>
  <c r="N2017" i="1"/>
  <c r="O2016" i="1"/>
  <c r="N2016" i="1"/>
  <c r="O2015" i="1"/>
  <c r="N2015" i="1"/>
  <c r="O2014" i="1"/>
  <c r="N2014" i="1"/>
  <c r="O2013" i="1"/>
  <c r="N2013" i="1"/>
  <c r="O2012" i="1"/>
  <c r="N2012" i="1"/>
  <c r="O2011" i="1"/>
  <c r="N2011" i="1"/>
  <c r="O2010" i="1"/>
  <c r="N2010" i="1"/>
  <c r="O2009" i="1"/>
  <c r="N2009" i="1"/>
  <c r="O2008" i="1"/>
  <c r="N2008" i="1"/>
  <c r="O2007" i="1"/>
  <c r="N2007" i="1"/>
  <c r="O2006" i="1"/>
  <c r="N2006" i="1"/>
  <c r="O2005" i="1"/>
  <c r="N2005" i="1"/>
  <c r="O2004" i="1"/>
  <c r="N2004" i="1"/>
  <c r="O2003" i="1"/>
  <c r="N2003" i="1"/>
  <c r="O2002" i="1"/>
  <c r="N2002" i="1"/>
  <c r="O2001" i="1"/>
  <c r="N2001" i="1"/>
  <c r="O2000" i="1"/>
  <c r="N2000" i="1"/>
  <c r="O1999" i="1"/>
  <c r="N1999" i="1"/>
  <c r="O1998" i="1"/>
  <c r="N1998" i="1"/>
  <c r="O1997" i="1"/>
  <c r="N1997" i="1"/>
  <c r="O1996" i="1"/>
  <c r="N1996" i="1"/>
  <c r="O1995" i="1"/>
  <c r="N1995" i="1"/>
  <c r="O1994" i="1"/>
  <c r="N1994" i="1"/>
  <c r="O1993" i="1"/>
  <c r="N1993" i="1"/>
  <c r="O1992" i="1"/>
  <c r="N1992" i="1"/>
  <c r="O1991" i="1"/>
  <c r="N1991" i="1"/>
  <c r="O1990" i="1"/>
  <c r="N1990" i="1"/>
  <c r="O1989" i="1"/>
  <c r="N1989" i="1"/>
  <c r="O1988" i="1"/>
  <c r="N1988" i="1"/>
  <c r="O1987" i="1"/>
  <c r="N1987" i="1"/>
  <c r="O1986" i="1"/>
  <c r="N1986" i="1"/>
  <c r="O1985" i="1"/>
  <c r="N1985" i="1"/>
  <c r="O1984" i="1"/>
  <c r="N1984" i="1"/>
  <c r="O1983" i="1"/>
  <c r="N1983" i="1"/>
  <c r="O1982" i="1"/>
  <c r="N1982" i="1"/>
  <c r="O1981" i="1"/>
  <c r="N1981" i="1"/>
  <c r="O1980" i="1"/>
  <c r="N1980" i="1"/>
  <c r="O1979" i="1"/>
  <c r="N1979" i="1"/>
  <c r="O1978" i="1"/>
  <c r="N1978" i="1"/>
  <c r="O1977" i="1"/>
  <c r="N1977" i="1"/>
  <c r="O1976" i="1"/>
  <c r="N1976" i="1"/>
  <c r="O1975" i="1"/>
  <c r="N1975" i="1"/>
  <c r="O1974" i="1"/>
  <c r="N1974" i="1"/>
  <c r="O1973" i="1"/>
  <c r="N1973" i="1"/>
  <c r="O1972" i="1"/>
  <c r="N1972" i="1"/>
  <c r="O1971" i="1"/>
  <c r="N1971" i="1"/>
  <c r="O1970" i="1"/>
  <c r="N1970" i="1"/>
  <c r="O1969" i="1"/>
  <c r="N1969" i="1"/>
  <c r="O1968" i="1"/>
  <c r="N1968" i="1"/>
  <c r="O1967" i="1"/>
  <c r="N1967" i="1"/>
  <c r="O1966" i="1"/>
  <c r="N1966" i="1"/>
  <c r="O1965" i="1"/>
  <c r="N1965" i="1"/>
  <c r="O1964" i="1"/>
  <c r="N1964" i="1"/>
  <c r="O1963" i="1"/>
  <c r="N1963" i="1"/>
  <c r="O1962" i="1"/>
  <c r="N1962" i="1"/>
  <c r="O1961" i="1"/>
  <c r="N1961" i="1"/>
  <c r="O1960" i="1"/>
  <c r="N1960" i="1"/>
  <c r="O1959" i="1"/>
  <c r="N1959" i="1"/>
  <c r="O1958" i="1"/>
  <c r="N1958" i="1"/>
  <c r="O1957" i="1"/>
  <c r="N1957" i="1"/>
  <c r="O1956" i="1"/>
  <c r="N1956" i="1"/>
  <c r="O1955" i="1"/>
  <c r="N1955" i="1"/>
  <c r="O1954" i="1"/>
  <c r="N1954" i="1"/>
  <c r="O1953" i="1"/>
  <c r="N1953" i="1"/>
  <c r="O1952" i="1"/>
  <c r="N1952" i="1"/>
  <c r="O1951" i="1"/>
  <c r="N1951" i="1"/>
  <c r="O1950" i="1"/>
  <c r="N1950" i="1"/>
  <c r="O1949" i="1"/>
  <c r="N1949" i="1"/>
  <c r="O1948" i="1"/>
  <c r="N1948" i="1"/>
  <c r="O1947" i="1"/>
  <c r="N1947" i="1"/>
  <c r="O1946" i="1"/>
  <c r="N1946" i="1"/>
  <c r="O1945" i="1"/>
  <c r="N1945" i="1"/>
  <c r="O1944" i="1"/>
  <c r="N1944" i="1"/>
  <c r="O1943" i="1"/>
  <c r="N1943" i="1"/>
  <c r="O1942" i="1"/>
  <c r="N1942" i="1"/>
  <c r="O1941" i="1"/>
  <c r="N1941" i="1"/>
  <c r="O1940" i="1"/>
  <c r="N1940" i="1"/>
  <c r="O1939" i="1"/>
  <c r="N1939" i="1"/>
  <c r="O1938" i="1"/>
  <c r="N1938" i="1"/>
  <c r="O1937" i="1"/>
  <c r="N1937" i="1"/>
  <c r="O1936" i="1"/>
  <c r="N1936" i="1"/>
  <c r="O1935" i="1"/>
  <c r="N1935" i="1"/>
  <c r="O1934" i="1"/>
  <c r="N1934" i="1"/>
  <c r="O1933" i="1"/>
  <c r="N1933" i="1"/>
  <c r="O1932" i="1"/>
  <c r="N1932" i="1"/>
  <c r="O1931" i="1"/>
  <c r="N1931" i="1"/>
  <c r="O1930" i="1"/>
  <c r="N1930" i="1"/>
  <c r="O1929" i="1"/>
  <c r="N1929" i="1"/>
  <c r="O1928" i="1"/>
  <c r="N1928" i="1"/>
  <c r="O1927" i="1"/>
  <c r="N1927" i="1"/>
  <c r="O1926" i="1"/>
  <c r="N1926" i="1"/>
  <c r="O1925" i="1"/>
  <c r="N1925" i="1"/>
  <c r="O1924" i="1"/>
  <c r="N1924" i="1"/>
  <c r="O1923" i="1"/>
  <c r="N1923" i="1"/>
  <c r="O1922" i="1"/>
  <c r="N1922" i="1"/>
  <c r="O1921" i="1"/>
  <c r="N1921" i="1"/>
  <c r="O1920" i="1"/>
  <c r="N1920" i="1"/>
  <c r="O1919" i="1"/>
  <c r="N1919" i="1"/>
  <c r="O1918" i="1"/>
  <c r="N1918" i="1"/>
  <c r="O1917" i="1"/>
  <c r="N1917" i="1"/>
  <c r="O1916" i="1"/>
  <c r="N1916" i="1"/>
  <c r="O1915" i="1"/>
  <c r="N1915" i="1"/>
  <c r="O1914" i="1"/>
  <c r="N1914" i="1"/>
  <c r="O1913" i="1"/>
  <c r="N1913" i="1"/>
  <c r="O1912" i="1"/>
  <c r="N1912" i="1"/>
  <c r="O1911" i="1"/>
  <c r="N1911" i="1"/>
  <c r="O1910" i="1"/>
  <c r="N1910" i="1"/>
  <c r="O1909" i="1"/>
  <c r="N1909" i="1"/>
  <c r="O1908" i="1"/>
  <c r="N1908" i="1"/>
  <c r="O1907" i="1"/>
  <c r="N1907" i="1"/>
  <c r="O1906" i="1"/>
  <c r="N1906" i="1"/>
  <c r="O1905" i="1"/>
  <c r="N1905" i="1"/>
  <c r="O1904" i="1"/>
  <c r="N1904" i="1"/>
  <c r="O1903" i="1"/>
  <c r="N1903" i="1"/>
  <c r="O1902" i="1"/>
  <c r="N1902" i="1"/>
  <c r="O1901" i="1"/>
  <c r="N1901" i="1"/>
  <c r="O1900" i="1"/>
  <c r="N1900" i="1"/>
  <c r="O1899" i="1"/>
  <c r="N1899" i="1"/>
  <c r="O1898" i="1"/>
  <c r="N1898" i="1"/>
  <c r="O1897" i="1"/>
  <c r="N1897" i="1"/>
  <c r="O1896" i="1"/>
  <c r="N1896" i="1"/>
  <c r="O1895" i="1"/>
  <c r="N1895" i="1"/>
  <c r="O1894" i="1"/>
  <c r="N1894" i="1"/>
  <c r="O1893" i="1"/>
  <c r="N1893" i="1"/>
  <c r="O1892" i="1"/>
  <c r="N1892" i="1"/>
  <c r="O1891" i="1"/>
  <c r="N1891" i="1"/>
  <c r="O1890" i="1"/>
  <c r="N1890" i="1"/>
  <c r="O1889" i="1"/>
  <c r="N1889" i="1"/>
  <c r="O1888" i="1"/>
  <c r="N1888" i="1"/>
  <c r="O1887" i="1"/>
  <c r="N1887" i="1"/>
  <c r="O1886" i="1"/>
  <c r="N1886" i="1"/>
  <c r="O1885" i="1"/>
  <c r="N1885" i="1"/>
  <c r="O1884" i="1"/>
  <c r="N1884" i="1"/>
  <c r="O1883" i="1"/>
  <c r="N1883" i="1"/>
  <c r="O1882" i="1"/>
  <c r="N1882" i="1"/>
  <c r="O1881" i="1"/>
  <c r="N1881" i="1"/>
  <c r="O1880" i="1"/>
  <c r="N1880" i="1"/>
  <c r="O1879" i="1"/>
  <c r="N1879" i="1"/>
  <c r="O1878" i="1"/>
  <c r="N1878" i="1"/>
  <c r="O1877" i="1"/>
  <c r="N1877" i="1"/>
  <c r="O1876" i="1"/>
  <c r="N1876" i="1"/>
  <c r="O1875" i="1"/>
  <c r="N1875" i="1"/>
  <c r="O1874" i="1"/>
  <c r="N1874" i="1"/>
  <c r="O1873" i="1"/>
  <c r="N1873" i="1"/>
  <c r="O1872" i="1"/>
  <c r="N1872" i="1"/>
  <c r="O1871" i="1"/>
  <c r="N1871" i="1"/>
  <c r="O1870" i="1"/>
  <c r="N1870" i="1"/>
  <c r="O1869" i="1"/>
  <c r="N1869" i="1"/>
  <c r="O1868" i="1"/>
  <c r="N1868" i="1"/>
  <c r="O1867" i="1"/>
  <c r="N1867" i="1"/>
  <c r="O1866" i="1"/>
  <c r="N1866" i="1"/>
  <c r="O1865" i="1"/>
  <c r="N1865" i="1"/>
  <c r="O1864" i="1"/>
  <c r="N1864" i="1"/>
  <c r="O1863" i="1"/>
  <c r="N1863" i="1"/>
  <c r="O1862" i="1"/>
  <c r="N1862" i="1"/>
  <c r="O1861" i="1"/>
  <c r="N1861" i="1"/>
  <c r="O1860" i="1"/>
  <c r="N1860" i="1"/>
  <c r="O1859" i="1"/>
  <c r="N1859" i="1"/>
  <c r="O1858" i="1"/>
  <c r="N1858" i="1"/>
  <c r="O1857" i="1"/>
  <c r="N1857" i="1"/>
  <c r="O1856" i="1"/>
  <c r="N1856" i="1"/>
  <c r="O1855" i="1"/>
  <c r="N1855" i="1"/>
  <c r="O1854" i="1"/>
  <c r="N1854" i="1"/>
  <c r="O1853" i="1"/>
  <c r="N1853" i="1"/>
  <c r="O1852" i="1"/>
  <c r="N1852" i="1"/>
  <c r="O1851" i="1"/>
  <c r="N1851" i="1"/>
  <c r="O1850" i="1"/>
  <c r="N1850" i="1"/>
  <c r="O1849" i="1"/>
  <c r="N1849" i="1"/>
  <c r="O1848" i="1"/>
  <c r="N1848" i="1"/>
  <c r="O1847" i="1"/>
  <c r="N1847" i="1"/>
  <c r="O1846" i="1"/>
  <c r="N1846" i="1"/>
  <c r="O1845" i="1"/>
  <c r="N1845" i="1"/>
  <c r="O1844" i="1"/>
  <c r="N1844" i="1"/>
  <c r="O1843" i="1"/>
  <c r="N1843" i="1"/>
  <c r="O1842" i="1"/>
  <c r="N1842" i="1"/>
  <c r="O1841" i="1"/>
  <c r="N1841" i="1"/>
  <c r="O1840" i="1"/>
  <c r="N1840" i="1"/>
  <c r="O1839" i="1"/>
  <c r="N1839" i="1"/>
  <c r="O1838" i="1"/>
  <c r="N1838" i="1"/>
  <c r="O1837" i="1"/>
  <c r="N1837" i="1"/>
  <c r="O1836" i="1"/>
  <c r="N1836" i="1"/>
  <c r="O1835" i="1"/>
  <c r="N1835" i="1"/>
  <c r="O1834" i="1"/>
  <c r="N1834" i="1"/>
  <c r="O1833" i="1"/>
  <c r="N1833" i="1"/>
  <c r="O1832" i="1"/>
  <c r="N1832" i="1"/>
  <c r="O1831" i="1"/>
  <c r="N1831" i="1"/>
  <c r="O1830" i="1"/>
  <c r="N1830" i="1"/>
  <c r="O1829" i="1"/>
  <c r="N1829" i="1"/>
  <c r="O1828" i="1"/>
  <c r="N1828" i="1"/>
  <c r="O1827" i="1"/>
  <c r="N1827" i="1"/>
  <c r="O1826" i="1"/>
  <c r="N1826" i="1"/>
  <c r="O1825" i="1"/>
  <c r="N1825" i="1"/>
  <c r="O1824" i="1"/>
  <c r="N1824" i="1"/>
  <c r="O1823" i="1"/>
  <c r="N1823" i="1"/>
  <c r="O1822" i="1"/>
  <c r="N1822" i="1"/>
  <c r="O1821" i="1"/>
  <c r="N1821" i="1"/>
  <c r="O1820" i="1"/>
  <c r="N1820" i="1"/>
  <c r="O1819" i="1"/>
  <c r="N1819" i="1"/>
  <c r="O1818" i="1"/>
  <c r="N1818" i="1"/>
  <c r="O1817" i="1"/>
  <c r="N1817" i="1"/>
  <c r="O1816" i="1"/>
  <c r="N1816" i="1"/>
  <c r="O1815" i="1"/>
  <c r="N1815" i="1"/>
  <c r="O1814" i="1"/>
  <c r="N1814" i="1"/>
  <c r="O1813" i="1"/>
  <c r="N1813" i="1"/>
  <c r="O1812" i="1"/>
  <c r="N1812" i="1"/>
  <c r="O1811" i="1"/>
  <c r="N1811" i="1"/>
  <c r="O1810" i="1"/>
  <c r="N1810" i="1"/>
  <c r="O1809" i="1"/>
  <c r="N1809" i="1"/>
  <c r="O1808" i="1"/>
  <c r="N1808" i="1"/>
  <c r="O1807" i="1"/>
  <c r="N1807" i="1"/>
  <c r="O1806" i="1"/>
  <c r="N1806" i="1"/>
  <c r="O1805" i="1"/>
  <c r="N1805" i="1"/>
  <c r="O1804" i="1"/>
  <c r="N1804" i="1"/>
  <c r="O1803" i="1"/>
  <c r="N1803" i="1"/>
  <c r="O1802" i="1"/>
  <c r="N1802" i="1"/>
  <c r="O1801" i="1"/>
  <c r="N1801" i="1"/>
  <c r="O1800" i="1"/>
  <c r="N1800" i="1"/>
  <c r="O1799" i="1"/>
  <c r="N1799" i="1"/>
  <c r="O1798" i="1"/>
  <c r="N1798" i="1"/>
  <c r="O1797" i="1"/>
  <c r="N1797" i="1"/>
  <c r="O1796" i="1"/>
  <c r="N1796" i="1"/>
  <c r="O1795" i="1"/>
  <c r="N1795" i="1"/>
  <c r="O1794" i="1"/>
  <c r="N1794" i="1"/>
  <c r="O1793" i="1"/>
  <c r="N1793" i="1"/>
  <c r="O1792" i="1"/>
  <c r="N1792" i="1"/>
  <c r="O1791" i="1"/>
  <c r="N1791" i="1"/>
  <c r="O1790" i="1"/>
  <c r="N1790" i="1"/>
  <c r="O1789" i="1"/>
  <c r="N1789" i="1"/>
  <c r="O1788" i="1"/>
  <c r="N1788" i="1"/>
  <c r="O1787" i="1"/>
  <c r="N1787" i="1"/>
  <c r="O1786" i="1"/>
  <c r="N1786" i="1"/>
  <c r="O1785" i="1"/>
  <c r="N1785" i="1"/>
  <c r="O1784" i="1"/>
  <c r="N1784" i="1"/>
  <c r="O1783" i="1"/>
  <c r="N1783" i="1"/>
  <c r="O1782" i="1"/>
  <c r="N1782" i="1"/>
  <c r="O1781" i="1"/>
  <c r="N1781" i="1"/>
  <c r="O1780" i="1"/>
  <c r="N1780" i="1"/>
  <c r="O1779" i="1"/>
  <c r="N1779" i="1"/>
  <c r="O1778" i="1"/>
  <c r="N1778" i="1"/>
  <c r="O1777" i="1"/>
  <c r="N1777" i="1"/>
  <c r="O1776" i="1"/>
  <c r="N1776" i="1"/>
  <c r="O1775" i="1"/>
  <c r="N1775" i="1"/>
  <c r="O1774" i="1"/>
  <c r="N1774" i="1"/>
  <c r="O1773" i="1"/>
  <c r="N1773" i="1"/>
  <c r="O1772" i="1"/>
  <c r="N1772" i="1"/>
  <c r="O1771" i="1"/>
  <c r="N1771" i="1"/>
  <c r="O1770" i="1"/>
  <c r="N1770" i="1"/>
  <c r="O1769" i="1"/>
  <c r="N1769" i="1"/>
  <c r="O1768" i="1"/>
  <c r="N1768" i="1"/>
  <c r="O1767" i="1"/>
  <c r="N1767" i="1"/>
  <c r="O1766" i="1"/>
  <c r="N1766" i="1"/>
  <c r="O1765" i="1"/>
  <c r="N1765" i="1"/>
  <c r="O1764" i="1"/>
  <c r="N1764" i="1"/>
  <c r="O1763" i="1"/>
  <c r="N1763" i="1"/>
  <c r="O1762" i="1"/>
  <c r="N1762" i="1"/>
  <c r="O1761" i="1"/>
  <c r="N1761" i="1"/>
  <c r="O1760" i="1"/>
  <c r="N1760" i="1"/>
  <c r="O1759" i="1"/>
  <c r="N1759" i="1"/>
  <c r="O1758" i="1"/>
  <c r="N1758" i="1"/>
  <c r="O1757" i="1"/>
  <c r="N1757" i="1"/>
  <c r="O1756" i="1"/>
  <c r="N1756" i="1"/>
  <c r="O1755" i="1"/>
  <c r="N1755" i="1"/>
  <c r="O1754" i="1"/>
  <c r="N1754" i="1"/>
  <c r="O1753" i="1"/>
  <c r="N1753" i="1"/>
  <c r="O1752" i="1"/>
  <c r="N1752" i="1"/>
  <c r="O1751" i="1"/>
  <c r="N1751" i="1"/>
  <c r="O1750" i="1"/>
  <c r="N1750" i="1"/>
  <c r="O1749" i="1"/>
  <c r="N1749" i="1"/>
  <c r="O1748" i="1"/>
  <c r="N1748" i="1"/>
  <c r="O1747" i="1"/>
  <c r="N1747" i="1"/>
  <c r="O1746" i="1"/>
  <c r="N1746" i="1"/>
  <c r="O1745" i="1"/>
  <c r="N1745" i="1"/>
  <c r="O1744" i="1"/>
  <c r="N1744" i="1"/>
  <c r="O1743" i="1"/>
  <c r="N1743" i="1"/>
  <c r="O1742" i="1"/>
  <c r="N1742" i="1"/>
  <c r="O1741" i="1"/>
  <c r="N1741" i="1"/>
  <c r="O1740" i="1"/>
  <c r="N1740" i="1"/>
  <c r="O1739" i="1"/>
  <c r="N1739" i="1"/>
  <c r="O1738" i="1"/>
  <c r="N1738" i="1"/>
  <c r="O1737" i="1"/>
  <c r="N1737" i="1"/>
  <c r="O1736" i="1"/>
  <c r="N1736" i="1"/>
  <c r="O1735" i="1"/>
  <c r="N1735" i="1"/>
  <c r="O1734" i="1"/>
  <c r="N1734" i="1"/>
  <c r="O1733" i="1"/>
  <c r="N1733" i="1"/>
  <c r="O1732" i="1"/>
  <c r="N1732" i="1"/>
  <c r="O1731" i="1"/>
  <c r="N1731" i="1"/>
  <c r="O1730" i="1"/>
  <c r="N1730" i="1"/>
  <c r="O1729" i="1"/>
  <c r="N1729" i="1"/>
  <c r="O1728" i="1"/>
  <c r="N1728" i="1"/>
  <c r="O1727" i="1"/>
  <c r="N1727" i="1"/>
  <c r="O1726" i="1"/>
  <c r="N1726" i="1"/>
  <c r="O1725" i="1"/>
  <c r="N1725" i="1"/>
  <c r="O1724" i="1"/>
  <c r="N1724" i="1"/>
  <c r="O1723" i="1"/>
  <c r="N1723" i="1"/>
  <c r="O1722" i="1"/>
  <c r="N1722" i="1"/>
  <c r="O1721" i="1"/>
  <c r="N1721" i="1"/>
  <c r="O1720" i="1"/>
  <c r="N1720" i="1"/>
  <c r="O1719" i="1"/>
  <c r="N1719" i="1"/>
  <c r="O1718" i="1"/>
  <c r="N1718" i="1"/>
  <c r="O1717" i="1"/>
  <c r="N1717" i="1"/>
  <c r="O1716" i="1"/>
  <c r="N1716" i="1"/>
  <c r="O1715" i="1"/>
  <c r="N1715" i="1"/>
  <c r="O1714" i="1"/>
  <c r="N1714" i="1"/>
  <c r="O1713" i="1"/>
  <c r="N1713" i="1"/>
  <c r="O1712" i="1"/>
  <c r="N1712" i="1"/>
  <c r="O1711" i="1"/>
  <c r="N1711" i="1"/>
  <c r="O1710" i="1"/>
  <c r="N1710" i="1"/>
  <c r="O1709" i="1"/>
  <c r="N1709" i="1"/>
  <c r="O1708" i="1"/>
  <c r="N1708" i="1"/>
  <c r="O1707" i="1"/>
  <c r="N1707" i="1"/>
  <c r="O1706" i="1"/>
  <c r="N1706" i="1"/>
  <c r="O1705" i="1"/>
  <c r="N1705" i="1"/>
  <c r="O1704" i="1"/>
  <c r="N1704" i="1"/>
  <c r="O1703" i="1"/>
  <c r="N1703" i="1"/>
  <c r="O1702" i="1"/>
  <c r="N1702" i="1"/>
  <c r="O1701" i="1"/>
  <c r="N1701" i="1"/>
  <c r="O1700" i="1"/>
  <c r="N1700" i="1"/>
  <c r="O1699" i="1"/>
  <c r="N1699" i="1"/>
  <c r="O1698" i="1"/>
  <c r="N1698" i="1"/>
  <c r="O1697" i="1"/>
  <c r="N1697" i="1"/>
  <c r="O1696" i="1"/>
  <c r="N1696" i="1"/>
  <c r="O1695" i="1"/>
  <c r="N1695" i="1"/>
  <c r="O1694" i="1"/>
  <c r="N1694" i="1"/>
  <c r="O1693" i="1"/>
  <c r="N1693" i="1"/>
  <c r="O1692" i="1"/>
  <c r="N1692" i="1"/>
  <c r="O1691" i="1"/>
  <c r="N1691" i="1"/>
  <c r="O1690" i="1"/>
  <c r="N1690" i="1"/>
  <c r="O1689" i="1"/>
  <c r="N1689" i="1"/>
  <c r="O1688" i="1"/>
  <c r="N1688" i="1"/>
  <c r="O1687" i="1"/>
  <c r="N1687" i="1"/>
  <c r="O1686" i="1"/>
  <c r="N1686" i="1"/>
  <c r="O1685" i="1"/>
  <c r="N1685" i="1"/>
  <c r="O1684" i="1"/>
  <c r="N1684" i="1"/>
  <c r="O1683" i="1"/>
  <c r="N1683" i="1"/>
  <c r="O1682" i="1"/>
  <c r="N1682" i="1"/>
  <c r="O1681" i="1"/>
  <c r="N1681" i="1"/>
  <c r="O1680" i="1"/>
  <c r="N1680" i="1"/>
  <c r="O1679" i="1"/>
  <c r="N1679" i="1"/>
  <c r="O1678" i="1"/>
  <c r="N1678" i="1"/>
  <c r="O1677" i="1"/>
  <c r="N1677" i="1"/>
  <c r="O1676" i="1"/>
  <c r="N1676" i="1"/>
  <c r="O1675" i="1"/>
  <c r="N1675" i="1"/>
  <c r="O1674" i="1"/>
  <c r="N1674" i="1"/>
  <c r="O1673" i="1"/>
  <c r="N1673" i="1"/>
  <c r="O1672" i="1"/>
  <c r="N1672" i="1"/>
  <c r="O1671" i="1"/>
  <c r="N1671" i="1"/>
  <c r="O1670" i="1"/>
  <c r="N1670" i="1"/>
  <c r="O1669" i="1"/>
  <c r="N1669" i="1"/>
  <c r="O1668" i="1"/>
  <c r="N1668" i="1"/>
  <c r="O1667" i="1"/>
  <c r="N1667" i="1"/>
  <c r="O1666" i="1"/>
  <c r="N1666" i="1"/>
  <c r="O1665" i="1"/>
  <c r="N1665" i="1"/>
  <c r="O1664" i="1"/>
  <c r="N1664" i="1"/>
  <c r="O1663" i="1"/>
  <c r="N1663" i="1"/>
  <c r="O1662" i="1"/>
  <c r="N1662" i="1"/>
  <c r="O1661" i="1"/>
  <c r="N1661" i="1"/>
  <c r="O1660" i="1"/>
  <c r="N1660" i="1"/>
  <c r="O1659" i="1"/>
  <c r="N1659" i="1"/>
  <c r="O1658" i="1"/>
  <c r="N1658" i="1"/>
  <c r="O1657" i="1"/>
  <c r="N1657" i="1"/>
  <c r="O1656" i="1"/>
  <c r="N1656" i="1"/>
  <c r="O1655" i="1"/>
  <c r="N1655" i="1"/>
  <c r="O1654" i="1"/>
  <c r="N1654" i="1"/>
  <c r="O1653" i="1"/>
  <c r="N1653" i="1"/>
  <c r="O1652" i="1"/>
  <c r="N1652" i="1"/>
  <c r="O1651" i="1"/>
  <c r="N1651" i="1"/>
  <c r="O1650" i="1"/>
  <c r="N1650" i="1"/>
  <c r="O1649" i="1"/>
  <c r="N1649" i="1"/>
  <c r="O1648" i="1"/>
  <c r="N1648" i="1"/>
  <c r="O1647" i="1"/>
  <c r="N1647" i="1"/>
  <c r="O1646" i="1"/>
  <c r="N1646" i="1"/>
  <c r="O1645" i="1"/>
  <c r="N1645" i="1"/>
  <c r="O1644" i="1"/>
  <c r="N1644" i="1"/>
  <c r="O1643" i="1"/>
  <c r="N1643" i="1"/>
  <c r="O1642" i="1"/>
  <c r="N1642" i="1"/>
  <c r="O1641" i="1"/>
  <c r="N1641" i="1"/>
  <c r="O1640" i="1"/>
  <c r="N1640" i="1"/>
  <c r="O1639" i="1"/>
  <c r="N1639" i="1"/>
  <c r="O1638" i="1"/>
  <c r="N1638" i="1"/>
  <c r="O1637" i="1"/>
  <c r="N1637" i="1"/>
  <c r="O1636" i="1"/>
  <c r="N1636" i="1"/>
  <c r="O1635" i="1"/>
  <c r="N1635" i="1"/>
  <c r="O1634" i="1"/>
  <c r="N1634" i="1"/>
  <c r="O1633" i="1"/>
  <c r="N1633" i="1"/>
  <c r="O1632" i="1"/>
  <c r="N1632" i="1"/>
  <c r="O1631" i="1"/>
  <c r="N1631" i="1"/>
  <c r="O1630" i="1"/>
  <c r="N1630" i="1"/>
  <c r="O1629" i="1"/>
  <c r="N1629" i="1"/>
  <c r="O1628" i="1"/>
  <c r="N1628" i="1"/>
  <c r="O1627" i="1"/>
  <c r="N1627" i="1"/>
  <c r="O1626" i="1"/>
  <c r="N1626" i="1"/>
  <c r="O1625" i="1"/>
  <c r="N1625" i="1"/>
  <c r="O1624" i="1"/>
  <c r="N1624" i="1"/>
  <c r="O1623" i="1"/>
  <c r="N1623" i="1"/>
  <c r="O1622" i="1"/>
  <c r="N1622" i="1"/>
  <c r="O1621" i="1"/>
  <c r="N1621" i="1"/>
  <c r="O1620" i="1"/>
  <c r="N1620" i="1"/>
  <c r="O1619" i="1"/>
  <c r="N1619" i="1"/>
  <c r="O1618" i="1"/>
  <c r="N1618" i="1"/>
  <c r="O1617" i="1"/>
  <c r="N1617" i="1"/>
  <c r="O1616" i="1"/>
  <c r="N1616" i="1"/>
  <c r="O1615" i="1"/>
  <c r="N1615" i="1"/>
  <c r="O1614" i="1"/>
  <c r="N1614" i="1"/>
  <c r="O1613" i="1"/>
  <c r="N1613" i="1"/>
  <c r="O1612" i="1"/>
  <c r="N1612" i="1"/>
  <c r="O1611" i="1"/>
  <c r="N1611" i="1"/>
  <c r="O1610" i="1"/>
  <c r="N1610" i="1"/>
  <c r="O1609" i="1"/>
  <c r="N1609" i="1"/>
  <c r="O1608" i="1"/>
  <c r="N1608" i="1"/>
  <c r="O1607" i="1"/>
  <c r="N1607" i="1"/>
  <c r="O1606" i="1"/>
  <c r="N1606" i="1"/>
  <c r="O1605" i="1"/>
  <c r="N1605" i="1"/>
  <c r="O1604" i="1"/>
  <c r="N1604" i="1"/>
  <c r="O1603" i="1"/>
  <c r="N1603" i="1"/>
  <c r="O1602" i="1"/>
  <c r="N1602" i="1"/>
  <c r="O1601" i="1"/>
  <c r="N1601" i="1"/>
  <c r="O1600" i="1"/>
  <c r="N1600" i="1"/>
  <c r="O1599" i="1"/>
  <c r="N1599" i="1"/>
  <c r="O1598" i="1"/>
  <c r="N1598" i="1"/>
  <c r="O1597" i="1"/>
  <c r="N1597" i="1"/>
  <c r="O1596" i="1"/>
  <c r="N1596" i="1"/>
  <c r="O1595" i="1"/>
  <c r="N1595" i="1"/>
  <c r="O1594" i="1"/>
  <c r="N1594" i="1"/>
  <c r="O1593" i="1"/>
  <c r="N1593" i="1"/>
  <c r="O1592" i="1"/>
  <c r="N1592" i="1"/>
  <c r="O1591" i="1"/>
  <c r="N1591" i="1"/>
  <c r="O1590" i="1"/>
  <c r="N1590" i="1"/>
  <c r="O1589" i="1"/>
  <c r="N1589" i="1"/>
  <c r="O1588" i="1"/>
  <c r="N1588" i="1"/>
  <c r="O1587" i="1"/>
  <c r="N1587" i="1"/>
  <c r="O1586" i="1"/>
  <c r="N1586" i="1"/>
  <c r="O1585" i="1"/>
  <c r="N1585" i="1"/>
  <c r="O1584" i="1"/>
  <c r="N1584" i="1"/>
  <c r="O1583" i="1"/>
  <c r="N1583" i="1"/>
  <c r="O1582" i="1"/>
  <c r="N1582" i="1"/>
  <c r="O1581" i="1"/>
  <c r="N1581" i="1"/>
  <c r="O1580" i="1"/>
  <c r="N1580" i="1"/>
  <c r="O1579" i="1"/>
  <c r="N1579" i="1"/>
  <c r="O1578" i="1"/>
  <c r="N1578" i="1"/>
  <c r="O1577" i="1"/>
  <c r="N1577" i="1"/>
  <c r="O1576" i="1"/>
  <c r="N1576" i="1"/>
  <c r="O1575" i="1"/>
  <c r="N1575" i="1"/>
  <c r="O1574" i="1"/>
  <c r="N1574" i="1"/>
  <c r="O1573" i="1"/>
  <c r="N1573" i="1"/>
  <c r="O1572" i="1"/>
  <c r="N1572" i="1"/>
  <c r="O1571" i="1"/>
  <c r="N1571" i="1"/>
  <c r="O1570" i="1"/>
  <c r="N1570" i="1"/>
  <c r="O1569" i="1"/>
  <c r="N1569" i="1"/>
  <c r="O1568" i="1"/>
  <c r="N1568" i="1"/>
  <c r="O1567" i="1"/>
  <c r="N1567" i="1"/>
  <c r="O1566" i="1"/>
  <c r="N1566" i="1"/>
  <c r="O1565" i="1"/>
  <c r="N1565" i="1"/>
  <c r="O1564" i="1"/>
  <c r="N1564" i="1"/>
  <c r="O1563" i="1"/>
  <c r="N1563" i="1"/>
  <c r="O1562" i="1"/>
  <c r="N1562" i="1"/>
  <c r="O1561" i="1"/>
  <c r="N1561" i="1"/>
  <c r="O1560" i="1"/>
  <c r="N1560" i="1"/>
  <c r="O1559" i="1"/>
  <c r="N1559" i="1"/>
  <c r="O1558" i="1"/>
  <c r="N1558" i="1"/>
  <c r="O1557" i="1"/>
  <c r="N1557" i="1"/>
  <c r="O1556" i="1"/>
  <c r="N1556" i="1"/>
  <c r="O1555" i="1"/>
  <c r="N1555" i="1"/>
  <c r="O1554" i="1"/>
  <c r="N1554" i="1"/>
  <c r="O1553" i="1"/>
  <c r="N1553" i="1"/>
  <c r="O1552" i="1"/>
  <c r="N1552" i="1"/>
  <c r="O1551" i="1"/>
  <c r="N1551" i="1"/>
  <c r="O1550" i="1"/>
  <c r="N1550" i="1"/>
  <c r="O1549" i="1"/>
  <c r="N1549" i="1"/>
  <c r="O1548" i="1"/>
  <c r="N1548" i="1"/>
  <c r="O1547" i="1"/>
  <c r="N1547" i="1"/>
  <c r="O1546" i="1"/>
  <c r="N1546" i="1"/>
  <c r="O1545" i="1"/>
  <c r="N1545" i="1"/>
  <c r="O1544" i="1"/>
  <c r="N1544" i="1"/>
  <c r="O1543" i="1"/>
  <c r="N1543" i="1"/>
  <c r="O1542" i="1"/>
  <c r="N1542" i="1"/>
  <c r="O1541" i="1"/>
  <c r="N1541" i="1"/>
  <c r="O1540" i="1"/>
  <c r="N1540" i="1"/>
  <c r="O1539" i="1"/>
  <c r="N1539" i="1"/>
  <c r="O1538" i="1"/>
  <c r="N1538" i="1"/>
  <c r="O1537" i="1"/>
  <c r="N1537" i="1"/>
  <c r="O1536" i="1"/>
  <c r="N1536" i="1"/>
  <c r="O1535" i="1"/>
  <c r="N1535" i="1"/>
  <c r="O1534" i="1"/>
  <c r="N1534" i="1"/>
  <c r="O1533" i="1"/>
  <c r="N1533" i="1"/>
  <c r="O1532" i="1"/>
  <c r="N1532" i="1"/>
  <c r="O1531" i="1"/>
  <c r="N1531" i="1"/>
  <c r="O1530" i="1"/>
  <c r="N1530" i="1"/>
  <c r="O1529" i="1"/>
  <c r="N1529" i="1"/>
  <c r="O1528" i="1"/>
  <c r="N1528" i="1"/>
  <c r="O1527" i="1"/>
  <c r="N1527" i="1"/>
  <c r="O1526" i="1"/>
  <c r="N1526" i="1"/>
  <c r="O1525" i="1"/>
  <c r="N1525" i="1"/>
  <c r="O1524" i="1"/>
  <c r="N1524" i="1"/>
  <c r="O1523" i="1"/>
  <c r="N1523" i="1"/>
  <c r="O1522" i="1"/>
  <c r="N1522" i="1"/>
  <c r="O1521" i="1"/>
  <c r="N1521" i="1"/>
  <c r="O1520" i="1"/>
  <c r="N1520" i="1"/>
  <c r="O1519" i="1"/>
  <c r="N1519" i="1"/>
  <c r="O1518" i="1"/>
  <c r="N1518" i="1"/>
  <c r="O1517" i="1"/>
  <c r="N1517" i="1"/>
  <c r="O1516" i="1"/>
  <c r="N1516" i="1"/>
  <c r="O1515" i="1"/>
  <c r="N1515" i="1"/>
  <c r="O1514" i="1"/>
  <c r="N1514" i="1"/>
  <c r="O1513" i="1"/>
  <c r="N1513" i="1"/>
  <c r="O1512" i="1"/>
  <c r="N1512" i="1"/>
  <c r="O1511" i="1"/>
  <c r="N1511" i="1"/>
  <c r="O1510" i="1"/>
  <c r="N1510" i="1"/>
  <c r="O1509" i="1"/>
  <c r="N1509" i="1"/>
  <c r="O1508" i="1"/>
  <c r="N1508" i="1"/>
  <c r="O1507" i="1"/>
  <c r="N1507" i="1"/>
  <c r="O1506" i="1"/>
  <c r="N1506" i="1"/>
  <c r="O1505" i="1"/>
  <c r="N1505" i="1"/>
  <c r="O1504" i="1"/>
  <c r="N1504" i="1"/>
  <c r="O1503" i="1"/>
  <c r="N1503" i="1"/>
  <c r="O1502" i="1"/>
  <c r="N1502" i="1"/>
  <c r="O1501" i="1"/>
  <c r="N1501" i="1"/>
  <c r="O1500" i="1"/>
  <c r="N1500" i="1"/>
  <c r="O1499" i="1"/>
  <c r="N1499" i="1"/>
  <c r="O1498" i="1"/>
  <c r="N1498" i="1"/>
  <c r="O1497" i="1"/>
  <c r="N1497" i="1"/>
  <c r="O1496" i="1"/>
  <c r="N1496" i="1"/>
  <c r="O1495" i="1"/>
  <c r="N1495" i="1"/>
  <c r="O1494" i="1"/>
  <c r="N1494" i="1"/>
  <c r="O1493" i="1"/>
  <c r="N1493" i="1"/>
  <c r="O1492" i="1"/>
  <c r="N1492" i="1"/>
  <c r="O1491" i="1"/>
  <c r="N1491" i="1"/>
  <c r="O1490" i="1"/>
  <c r="N1490" i="1"/>
  <c r="O1489" i="1"/>
  <c r="N1489" i="1"/>
  <c r="O1488" i="1"/>
  <c r="N1488" i="1"/>
  <c r="O1487" i="1"/>
  <c r="N1487" i="1"/>
  <c r="O1486" i="1"/>
  <c r="N1486" i="1"/>
  <c r="O1485" i="1"/>
  <c r="N1485" i="1"/>
  <c r="O1484" i="1"/>
  <c r="N1484" i="1"/>
  <c r="O1483" i="1"/>
  <c r="N1483" i="1"/>
  <c r="O1482" i="1"/>
  <c r="N1482" i="1"/>
  <c r="O1481" i="1"/>
  <c r="N1481" i="1"/>
  <c r="O1480" i="1"/>
  <c r="N1480" i="1"/>
  <c r="O1479" i="1"/>
  <c r="N1479" i="1"/>
  <c r="O1478" i="1"/>
  <c r="N1478" i="1"/>
  <c r="O1477" i="1"/>
  <c r="N1477" i="1"/>
  <c r="O1476" i="1"/>
  <c r="N1476" i="1"/>
  <c r="O1475" i="1"/>
  <c r="N1475" i="1"/>
  <c r="O1474" i="1"/>
  <c r="N1474" i="1"/>
  <c r="O1473" i="1"/>
  <c r="N1473" i="1"/>
  <c r="O1472" i="1"/>
  <c r="N1472" i="1"/>
  <c r="O1471" i="1"/>
  <c r="N1471" i="1"/>
  <c r="O1470" i="1"/>
  <c r="N1470" i="1"/>
  <c r="O1469" i="1"/>
  <c r="N1469" i="1"/>
  <c r="O1468" i="1"/>
  <c r="N1468" i="1"/>
  <c r="O1467" i="1"/>
  <c r="N1467" i="1"/>
  <c r="O1466" i="1"/>
  <c r="N1466" i="1"/>
  <c r="O1465" i="1"/>
  <c r="N1465" i="1"/>
  <c r="O1464" i="1"/>
  <c r="N1464" i="1"/>
  <c r="O1463" i="1"/>
  <c r="N1463" i="1"/>
  <c r="O1462" i="1"/>
  <c r="N1462" i="1"/>
  <c r="O1461" i="1"/>
  <c r="N1461" i="1"/>
  <c r="O1460" i="1"/>
  <c r="N1460" i="1"/>
  <c r="O1459" i="1"/>
  <c r="N1459" i="1"/>
  <c r="O1458" i="1"/>
  <c r="N1458" i="1"/>
  <c r="O1457" i="1"/>
  <c r="N1457" i="1"/>
  <c r="O1456" i="1"/>
  <c r="N1456" i="1"/>
  <c r="O1455" i="1"/>
  <c r="N1455" i="1"/>
  <c r="O1454" i="1"/>
  <c r="N1454" i="1"/>
  <c r="O1453" i="1"/>
  <c r="N1453" i="1"/>
  <c r="O1452" i="1"/>
  <c r="N1452" i="1"/>
  <c r="O1451" i="1"/>
  <c r="N1451" i="1"/>
  <c r="O1450" i="1"/>
  <c r="N1450" i="1"/>
  <c r="O1449" i="1"/>
  <c r="N1449" i="1"/>
  <c r="O1448" i="1"/>
  <c r="N1448" i="1"/>
  <c r="O1447" i="1"/>
  <c r="N1447" i="1"/>
  <c r="O1446" i="1"/>
  <c r="N1446" i="1"/>
  <c r="O1445" i="1"/>
  <c r="N1445" i="1"/>
  <c r="O1444" i="1"/>
  <c r="N1444" i="1"/>
  <c r="O1443" i="1"/>
  <c r="N1443" i="1"/>
  <c r="O1442" i="1"/>
  <c r="N1442" i="1"/>
  <c r="O1441" i="1"/>
  <c r="N1441" i="1"/>
  <c r="O1440" i="1"/>
  <c r="N1440" i="1"/>
  <c r="O1439" i="1"/>
  <c r="N1439" i="1"/>
  <c r="O1438" i="1"/>
  <c r="N1438" i="1"/>
  <c r="O1437" i="1"/>
  <c r="N1437" i="1"/>
  <c r="O1436" i="1"/>
  <c r="N1436" i="1"/>
  <c r="O1435" i="1"/>
  <c r="N1435" i="1"/>
  <c r="O1434" i="1"/>
  <c r="N1434" i="1"/>
  <c r="O1433" i="1"/>
  <c r="N1433" i="1"/>
  <c r="O1432" i="1"/>
  <c r="N1432" i="1"/>
  <c r="O1431" i="1"/>
  <c r="N1431" i="1"/>
  <c r="O1430" i="1"/>
  <c r="N1430" i="1"/>
  <c r="O1429" i="1"/>
  <c r="N1429" i="1"/>
  <c r="O1428" i="1"/>
  <c r="N1428" i="1"/>
  <c r="O1427" i="1"/>
  <c r="N1427" i="1"/>
  <c r="O1426" i="1"/>
  <c r="N1426" i="1"/>
  <c r="O1425" i="1"/>
  <c r="N1425" i="1"/>
  <c r="O1424" i="1"/>
  <c r="N1424" i="1"/>
  <c r="O1423" i="1"/>
  <c r="N1423" i="1"/>
  <c r="O1422" i="1"/>
  <c r="N1422" i="1"/>
  <c r="O1421" i="1"/>
  <c r="N1421" i="1"/>
  <c r="O1420" i="1"/>
  <c r="N1420" i="1"/>
  <c r="O1419" i="1"/>
  <c r="N1419" i="1"/>
  <c r="O1418" i="1"/>
  <c r="N1418" i="1"/>
  <c r="O1417" i="1"/>
  <c r="N1417" i="1"/>
  <c r="O1416" i="1"/>
  <c r="N1416" i="1"/>
  <c r="O1415" i="1"/>
  <c r="N1415" i="1"/>
  <c r="O1414" i="1"/>
  <c r="N1414" i="1"/>
  <c r="O1413" i="1"/>
  <c r="N1413" i="1"/>
  <c r="O1412" i="1"/>
  <c r="N1412" i="1"/>
  <c r="O1411" i="1"/>
  <c r="N1411" i="1"/>
  <c r="O1410" i="1"/>
  <c r="N1410" i="1"/>
  <c r="O1409" i="1"/>
  <c r="N1409" i="1"/>
  <c r="O1408" i="1"/>
  <c r="N1408" i="1"/>
  <c r="O1407" i="1"/>
  <c r="N1407" i="1"/>
  <c r="O1406" i="1"/>
  <c r="N1406" i="1"/>
  <c r="O1405" i="1"/>
  <c r="N1405" i="1"/>
  <c r="O1404" i="1"/>
  <c r="N1404" i="1"/>
  <c r="O1403" i="1"/>
  <c r="N1403" i="1"/>
  <c r="O1402" i="1"/>
  <c r="N1402" i="1"/>
  <c r="O1401" i="1"/>
  <c r="N1401" i="1"/>
  <c r="O1400" i="1"/>
  <c r="N1400" i="1"/>
  <c r="O1399" i="1"/>
  <c r="N1399" i="1"/>
  <c r="O1398" i="1"/>
  <c r="N1398" i="1"/>
  <c r="O1397" i="1"/>
  <c r="N1397" i="1"/>
  <c r="O1396" i="1"/>
  <c r="N1396" i="1"/>
  <c r="O1395" i="1"/>
  <c r="N1395" i="1"/>
  <c r="O1394" i="1"/>
  <c r="N1394" i="1"/>
  <c r="O1393" i="1"/>
  <c r="N1393" i="1"/>
  <c r="O1392" i="1"/>
  <c r="N1392" i="1"/>
  <c r="O1391" i="1"/>
  <c r="N1391" i="1"/>
  <c r="O1390" i="1"/>
  <c r="N1390" i="1"/>
  <c r="O1389" i="1"/>
  <c r="N1389" i="1"/>
  <c r="O1388" i="1"/>
  <c r="N1388" i="1"/>
  <c r="O1387" i="1"/>
  <c r="N1387" i="1"/>
  <c r="O1386" i="1"/>
  <c r="N1386" i="1"/>
  <c r="O1385" i="1"/>
  <c r="N1385" i="1"/>
  <c r="O1384" i="1"/>
  <c r="N1384" i="1"/>
  <c r="O1383" i="1"/>
  <c r="N1383" i="1"/>
  <c r="O1382" i="1"/>
  <c r="N1382" i="1"/>
  <c r="O1381" i="1"/>
  <c r="N1381" i="1"/>
  <c r="O1380" i="1"/>
  <c r="N1380" i="1"/>
  <c r="O1379" i="1"/>
  <c r="N1379" i="1"/>
  <c r="O1378" i="1"/>
  <c r="N1378" i="1"/>
  <c r="O1377" i="1"/>
  <c r="N1377" i="1"/>
  <c r="O1376" i="1"/>
  <c r="N1376" i="1"/>
  <c r="O1375" i="1"/>
  <c r="N1375" i="1"/>
  <c r="O1374" i="1"/>
  <c r="N1374" i="1"/>
  <c r="O1373" i="1"/>
  <c r="N1373" i="1"/>
  <c r="O1372" i="1"/>
  <c r="N1372" i="1"/>
  <c r="O1371" i="1"/>
  <c r="N1371" i="1"/>
  <c r="O1370" i="1"/>
  <c r="N1370" i="1"/>
  <c r="O1369" i="1"/>
  <c r="N1369" i="1"/>
  <c r="O1368" i="1"/>
  <c r="N1368" i="1"/>
  <c r="O1367" i="1"/>
  <c r="N1367" i="1"/>
  <c r="O1366" i="1"/>
  <c r="N1366" i="1"/>
  <c r="O1365" i="1"/>
  <c r="N1365" i="1"/>
  <c r="O1364" i="1"/>
  <c r="N1364" i="1"/>
  <c r="O1363" i="1"/>
  <c r="N1363" i="1"/>
  <c r="O1362" i="1"/>
  <c r="N1362" i="1"/>
  <c r="O1361" i="1"/>
  <c r="N1361" i="1"/>
  <c r="O1360" i="1"/>
  <c r="N1360" i="1"/>
  <c r="O1359" i="1"/>
  <c r="N1359" i="1"/>
  <c r="O1358" i="1"/>
  <c r="N1358" i="1"/>
  <c r="O1357" i="1"/>
  <c r="N1357" i="1"/>
  <c r="O1356" i="1"/>
  <c r="N1356" i="1"/>
  <c r="O1355" i="1"/>
  <c r="N1355" i="1"/>
  <c r="O1354" i="1"/>
  <c r="N1354" i="1"/>
  <c r="O1353" i="1"/>
  <c r="N1353" i="1"/>
  <c r="O1352" i="1"/>
  <c r="N1352" i="1"/>
  <c r="O1351" i="1"/>
  <c r="N1351" i="1"/>
  <c r="O1350" i="1"/>
  <c r="N1350" i="1"/>
  <c r="O1349" i="1"/>
  <c r="N1349" i="1"/>
  <c r="O1348" i="1"/>
  <c r="N1348" i="1"/>
  <c r="O1347" i="1"/>
  <c r="N1347" i="1"/>
  <c r="O1346" i="1"/>
  <c r="N1346" i="1"/>
  <c r="O1345" i="1"/>
  <c r="N1345" i="1"/>
  <c r="O1344" i="1"/>
  <c r="N1344" i="1"/>
  <c r="O1343" i="1"/>
  <c r="N1343" i="1"/>
  <c r="O1342" i="1"/>
  <c r="N1342" i="1"/>
  <c r="O1341" i="1"/>
  <c r="N1341" i="1"/>
  <c r="O1340" i="1"/>
  <c r="N1340" i="1"/>
  <c r="O1339" i="1"/>
  <c r="N1339" i="1"/>
  <c r="O1338" i="1"/>
  <c r="N1338" i="1"/>
  <c r="O1337" i="1"/>
  <c r="N1337" i="1"/>
  <c r="O1336" i="1"/>
  <c r="N1336" i="1"/>
  <c r="O1335" i="1"/>
  <c r="N1335" i="1"/>
  <c r="O1334" i="1"/>
  <c r="N1334" i="1"/>
  <c r="O1333" i="1"/>
  <c r="N1333" i="1"/>
  <c r="O1332" i="1"/>
  <c r="N1332" i="1"/>
  <c r="O1331" i="1"/>
  <c r="N1331" i="1"/>
  <c r="O1330" i="1"/>
  <c r="N1330" i="1"/>
  <c r="O1329" i="1"/>
  <c r="N1329" i="1"/>
  <c r="O1328" i="1"/>
  <c r="N1328" i="1"/>
  <c r="O1327" i="1"/>
  <c r="N1327" i="1"/>
  <c r="O1326" i="1"/>
  <c r="N1326" i="1"/>
  <c r="O1325" i="1"/>
  <c r="N1325" i="1"/>
  <c r="O1324" i="1"/>
  <c r="N1324" i="1"/>
  <c r="O1323" i="1"/>
  <c r="N1323" i="1"/>
  <c r="O1322" i="1"/>
  <c r="N1322" i="1"/>
  <c r="O1321" i="1"/>
  <c r="N1321" i="1"/>
  <c r="O1320" i="1"/>
  <c r="N1320" i="1"/>
  <c r="O1319" i="1"/>
  <c r="N1319" i="1"/>
  <c r="O1318" i="1"/>
  <c r="N1318" i="1"/>
  <c r="O1317" i="1"/>
  <c r="N1317" i="1"/>
  <c r="O1316" i="1"/>
  <c r="N1316" i="1"/>
  <c r="O1315" i="1"/>
  <c r="N1315" i="1"/>
  <c r="O1314" i="1"/>
  <c r="N1314" i="1"/>
  <c r="O1313" i="1"/>
  <c r="N1313" i="1"/>
  <c r="O1312" i="1"/>
  <c r="N1312" i="1"/>
  <c r="O1311" i="1"/>
  <c r="N1311" i="1"/>
  <c r="O1310" i="1"/>
  <c r="N1310" i="1"/>
  <c r="O1309" i="1"/>
  <c r="N1309" i="1"/>
  <c r="O1308" i="1"/>
  <c r="N1308" i="1"/>
  <c r="O1307" i="1"/>
  <c r="N1307" i="1"/>
  <c r="O1306" i="1"/>
  <c r="N1306" i="1"/>
  <c r="O1305" i="1"/>
  <c r="N1305" i="1"/>
  <c r="O1304" i="1"/>
  <c r="N1304" i="1"/>
  <c r="O1303" i="1"/>
  <c r="N1303" i="1"/>
  <c r="O1302" i="1"/>
  <c r="N1302" i="1"/>
  <c r="O1301" i="1"/>
  <c r="N1301" i="1"/>
  <c r="O1300" i="1"/>
  <c r="N1300" i="1"/>
  <c r="O1299" i="1"/>
  <c r="N1299" i="1"/>
  <c r="O1298" i="1"/>
  <c r="N1298" i="1"/>
  <c r="O1297" i="1"/>
  <c r="N1297" i="1"/>
  <c r="O1296" i="1"/>
  <c r="N1296" i="1"/>
  <c r="O1295" i="1"/>
  <c r="N1295" i="1"/>
  <c r="O1294" i="1"/>
  <c r="N1294" i="1"/>
  <c r="O1293" i="1"/>
  <c r="N1293" i="1"/>
  <c r="O1292" i="1"/>
  <c r="N1292" i="1"/>
  <c r="O1291" i="1"/>
  <c r="N1291" i="1"/>
  <c r="O1290" i="1"/>
  <c r="N1290" i="1"/>
  <c r="O1289" i="1"/>
  <c r="N1289" i="1"/>
  <c r="O1288" i="1"/>
  <c r="N1288" i="1"/>
  <c r="O1287" i="1"/>
  <c r="N1287" i="1"/>
  <c r="O1286" i="1"/>
  <c r="N1286" i="1"/>
  <c r="O1285" i="1"/>
  <c r="N1285" i="1"/>
  <c r="O1284" i="1"/>
  <c r="N1284" i="1"/>
  <c r="O1283" i="1"/>
  <c r="N1283" i="1"/>
  <c r="O1282" i="1"/>
  <c r="N1282" i="1"/>
  <c r="O1281" i="1"/>
  <c r="N1281" i="1"/>
  <c r="O1280" i="1"/>
  <c r="N1280" i="1"/>
  <c r="O1279" i="1"/>
  <c r="N1279" i="1"/>
  <c r="O1278" i="1"/>
  <c r="N1278" i="1"/>
  <c r="O1277" i="1"/>
  <c r="N1277" i="1"/>
  <c r="O1276" i="1"/>
  <c r="N1276" i="1"/>
  <c r="O1275" i="1"/>
  <c r="N1275" i="1"/>
  <c r="O1274" i="1"/>
  <c r="N1274" i="1"/>
  <c r="O1273" i="1"/>
  <c r="N1273" i="1"/>
  <c r="O1272" i="1"/>
  <c r="N1272" i="1"/>
  <c r="O1271" i="1"/>
  <c r="N1271" i="1"/>
  <c r="O1270" i="1"/>
  <c r="N1270" i="1"/>
  <c r="O1269" i="1"/>
  <c r="N1269" i="1"/>
  <c r="O1268" i="1"/>
  <c r="N1268" i="1"/>
  <c r="O1267" i="1"/>
  <c r="N1267" i="1"/>
  <c r="O1266" i="1"/>
  <c r="N1266" i="1"/>
  <c r="O1265" i="1"/>
  <c r="N1265" i="1"/>
  <c r="O1264" i="1"/>
  <c r="N1264" i="1"/>
  <c r="O1263" i="1"/>
  <c r="N1263" i="1"/>
  <c r="O1262" i="1"/>
  <c r="N1262" i="1"/>
  <c r="O1261" i="1"/>
  <c r="N1261" i="1"/>
  <c r="O1260" i="1"/>
  <c r="N1260" i="1"/>
  <c r="O1259" i="1"/>
  <c r="N1259" i="1"/>
  <c r="O1258" i="1"/>
  <c r="N1258" i="1"/>
  <c r="O1257" i="1"/>
  <c r="N1257" i="1"/>
  <c r="O1256" i="1"/>
  <c r="N1256" i="1"/>
  <c r="O1255" i="1"/>
  <c r="N1255" i="1"/>
  <c r="O1254" i="1"/>
  <c r="N1254" i="1"/>
  <c r="O1253" i="1"/>
  <c r="N1253" i="1"/>
  <c r="O1252" i="1"/>
  <c r="N1252" i="1"/>
  <c r="O1251" i="1"/>
  <c r="N1251" i="1"/>
  <c r="O1250" i="1"/>
  <c r="N1250" i="1"/>
  <c r="O1249" i="1"/>
  <c r="N1249" i="1"/>
  <c r="O1248" i="1"/>
  <c r="N1248" i="1"/>
  <c r="O1247" i="1"/>
  <c r="N1247" i="1"/>
  <c r="O1246" i="1"/>
  <c r="N1246" i="1"/>
  <c r="O1245" i="1"/>
  <c r="N1245" i="1"/>
  <c r="O1244" i="1"/>
  <c r="N1244" i="1"/>
  <c r="O1243" i="1"/>
  <c r="N1243" i="1"/>
  <c r="O1242" i="1"/>
  <c r="N1242" i="1"/>
  <c r="O1241" i="1"/>
  <c r="N1241" i="1"/>
  <c r="O1240" i="1"/>
  <c r="N1240" i="1"/>
  <c r="O1239" i="1"/>
  <c r="N1239" i="1"/>
  <c r="O1238" i="1"/>
  <c r="N1238" i="1"/>
  <c r="O1237" i="1"/>
  <c r="N1237" i="1"/>
  <c r="O1236" i="1"/>
  <c r="N1236" i="1"/>
  <c r="O1235" i="1"/>
  <c r="N1235" i="1"/>
  <c r="O1234" i="1"/>
  <c r="N1234" i="1"/>
  <c r="O1233" i="1"/>
  <c r="N1233" i="1"/>
  <c r="O1232" i="1"/>
  <c r="N1232" i="1"/>
  <c r="O1231" i="1"/>
  <c r="N1231" i="1"/>
  <c r="O1230" i="1"/>
  <c r="N1230" i="1"/>
  <c r="O1229" i="1"/>
  <c r="N1229" i="1"/>
  <c r="O1228" i="1"/>
  <c r="N1228" i="1"/>
  <c r="O1227" i="1"/>
  <c r="N1227" i="1"/>
  <c r="O1226" i="1"/>
  <c r="N1226" i="1"/>
  <c r="O1225" i="1"/>
  <c r="N1225" i="1"/>
  <c r="O1224" i="1"/>
  <c r="N1224" i="1"/>
  <c r="O1223" i="1"/>
  <c r="N1223" i="1"/>
  <c r="O1222" i="1"/>
  <c r="N1222" i="1"/>
  <c r="O1221" i="1"/>
  <c r="N1221" i="1"/>
  <c r="O1220" i="1"/>
  <c r="N1220" i="1"/>
  <c r="O1219" i="1"/>
  <c r="N1219" i="1"/>
  <c r="O1218" i="1"/>
  <c r="N1218" i="1"/>
  <c r="O1217" i="1"/>
  <c r="N1217" i="1"/>
  <c r="O1216" i="1"/>
  <c r="N1216" i="1"/>
  <c r="O1215" i="1"/>
  <c r="N1215" i="1"/>
  <c r="O1214" i="1"/>
  <c r="N1214" i="1"/>
  <c r="O1213" i="1"/>
  <c r="N1213" i="1"/>
  <c r="O1212" i="1"/>
  <c r="N1212" i="1"/>
  <c r="O1211" i="1"/>
  <c r="N1211" i="1"/>
  <c r="O1210" i="1"/>
  <c r="N1210" i="1"/>
  <c r="O1209" i="1"/>
  <c r="N1209" i="1"/>
  <c r="O1208" i="1"/>
  <c r="N1208" i="1"/>
  <c r="O1207" i="1"/>
  <c r="N1207" i="1"/>
  <c r="O1206" i="1"/>
  <c r="N1206" i="1"/>
  <c r="O1205" i="1"/>
  <c r="N1205" i="1"/>
  <c r="O1204" i="1"/>
  <c r="N1204" i="1"/>
  <c r="O1203" i="1"/>
  <c r="N1203" i="1"/>
  <c r="O1202" i="1"/>
  <c r="N1202" i="1"/>
  <c r="O1201" i="1"/>
  <c r="N1201" i="1"/>
  <c r="O1200" i="1"/>
  <c r="N1200" i="1"/>
  <c r="O1199" i="1"/>
  <c r="N1199" i="1"/>
  <c r="O1198" i="1"/>
  <c r="N1198" i="1"/>
  <c r="O1197" i="1"/>
  <c r="N1197" i="1"/>
  <c r="O1196" i="1"/>
  <c r="N1196" i="1"/>
  <c r="O1195" i="1"/>
  <c r="N1195" i="1"/>
  <c r="O1194" i="1"/>
  <c r="N1194" i="1"/>
  <c r="O1193" i="1"/>
  <c r="N1193" i="1"/>
  <c r="O1192" i="1"/>
  <c r="N1192" i="1"/>
  <c r="O1191" i="1"/>
  <c r="N1191" i="1"/>
  <c r="O1190" i="1"/>
  <c r="N1190" i="1"/>
  <c r="O1189" i="1"/>
  <c r="N1189" i="1"/>
  <c r="O1188" i="1"/>
  <c r="N1188" i="1"/>
  <c r="O1187" i="1"/>
  <c r="N1187" i="1"/>
  <c r="O1186" i="1"/>
  <c r="N1186" i="1"/>
  <c r="O1185" i="1"/>
  <c r="N1185" i="1"/>
  <c r="O1184" i="1"/>
  <c r="N1184" i="1"/>
  <c r="O1183" i="1"/>
  <c r="N1183" i="1"/>
  <c r="O1182" i="1"/>
  <c r="N1182" i="1"/>
  <c r="O1181" i="1"/>
  <c r="N1181" i="1"/>
  <c r="O1180" i="1"/>
  <c r="N1180" i="1"/>
  <c r="O1179" i="1"/>
  <c r="N1179" i="1"/>
  <c r="O1178" i="1"/>
  <c r="N1178" i="1"/>
  <c r="O1177" i="1"/>
  <c r="N1177" i="1"/>
  <c r="O1176" i="1"/>
  <c r="N1176" i="1"/>
  <c r="O1175" i="1"/>
  <c r="N1175" i="1"/>
  <c r="O1174" i="1"/>
  <c r="N1174" i="1"/>
  <c r="O1173" i="1"/>
  <c r="N1173" i="1"/>
  <c r="O1172" i="1"/>
  <c r="N1172" i="1"/>
  <c r="O1171" i="1"/>
  <c r="N1171" i="1"/>
  <c r="O1170" i="1"/>
  <c r="N1170" i="1"/>
  <c r="O1169" i="1"/>
  <c r="N1169" i="1"/>
  <c r="O1168" i="1"/>
  <c r="N1168" i="1"/>
  <c r="O1167" i="1"/>
  <c r="N1167" i="1"/>
  <c r="O1166" i="1"/>
  <c r="N1166" i="1"/>
  <c r="O1165" i="1"/>
  <c r="N1165" i="1"/>
  <c r="O1164" i="1"/>
  <c r="N1164" i="1"/>
  <c r="O1163" i="1"/>
  <c r="N1163" i="1"/>
  <c r="O1162" i="1"/>
  <c r="N1162" i="1"/>
  <c r="O1161" i="1"/>
  <c r="N1161" i="1"/>
  <c r="O1160" i="1"/>
  <c r="N1160" i="1"/>
  <c r="O1159" i="1"/>
  <c r="N1159" i="1"/>
  <c r="O1158" i="1"/>
  <c r="N1158" i="1"/>
  <c r="O1157" i="1"/>
  <c r="N1157" i="1"/>
  <c r="O1156" i="1"/>
  <c r="N1156" i="1"/>
  <c r="O1155" i="1"/>
  <c r="N1155" i="1"/>
  <c r="O1154" i="1"/>
  <c r="N1154" i="1"/>
  <c r="O1153" i="1"/>
  <c r="N1153" i="1"/>
  <c r="O1152" i="1"/>
  <c r="N1152" i="1"/>
  <c r="O1151" i="1"/>
  <c r="N1151" i="1"/>
  <c r="O1150" i="1"/>
  <c r="N1150" i="1"/>
  <c r="O1149" i="1"/>
  <c r="N1149" i="1"/>
  <c r="O1148" i="1"/>
  <c r="N1148" i="1"/>
  <c r="O1147" i="1"/>
  <c r="N1147" i="1"/>
  <c r="O1146" i="1"/>
  <c r="N1146" i="1"/>
  <c r="O1145" i="1"/>
  <c r="N1145" i="1"/>
  <c r="O1144" i="1"/>
  <c r="N1144" i="1"/>
  <c r="O1143" i="1"/>
  <c r="N1143" i="1"/>
  <c r="O1142" i="1"/>
  <c r="N1142" i="1"/>
  <c r="O1141" i="1"/>
  <c r="N1141" i="1"/>
  <c r="O1140" i="1"/>
  <c r="N1140" i="1"/>
  <c r="O1139" i="1"/>
  <c r="N1139" i="1"/>
  <c r="O1138" i="1"/>
  <c r="N1138" i="1"/>
  <c r="O1137" i="1"/>
  <c r="N1137" i="1"/>
  <c r="O1136" i="1"/>
  <c r="N1136" i="1"/>
  <c r="O1135" i="1"/>
  <c r="N1135" i="1"/>
  <c r="O1134" i="1"/>
  <c r="N1134" i="1"/>
  <c r="O1133" i="1"/>
  <c r="N1133" i="1"/>
  <c r="O1132" i="1"/>
  <c r="N1132" i="1"/>
  <c r="O1131" i="1"/>
  <c r="N1131" i="1"/>
  <c r="O1130" i="1"/>
  <c r="N1130" i="1"/>
  <c r="O1129" i="1"/>
  <c r="N1129" i="1"/>
  <c r="O1128" i="1"/>
  <c r="N1128" i="1"/>
  <c r="O1127" i="1"/>
  <c r="N1127" i="1"/>
  <c r="O1126" i="1"/>
  <c r="N1126" i="1"/>
  <c r="O1125" i="1"/>
  <c r="N1125" i="1"/>
  <c r="O1124" i="1"/>
  <c r="N1124" i="1"/>
  <c r="O1123" i="1"/>
  <c r="N1123" i="1"/>
  <c r="O1122" i="1"/>
  <c r="N1122" i="1"/>
  <c r="O1121" i="1"/>
  <c r="N1121" i="1"/>
  <c r="O1120" i="1"/>
  <c r="N1120" i="1"/>
  <c r="O1119" i="1"/>
  <c r="N1119" i="1"/>
  <c r="O1118" i="1"/>
  <c r="N1118" i="1"/>
  <c r="O1117" i="1"/>
  <c r="N1117" i="1"/>
  <c r="O1116" i="1"/>
  <c r="N1116" i="1"/>
  <c r="O1115" i="1"/>
  <c r="N1115" i="1"/>
  <c r="O1114" i="1"/>
  <c r="N1114" i="1"/>
  <c r="O1113" i="1"/>
  <c r="N1113" i="1"/>
  <c r="O1112" i="1"/>
  <c r="N1112" i="1"/>
  <c r="O1111" i="1"/>
  <c r="N1111" i="1"/>
  <c r="O1110" i="1"/>
  <c r="N1110" i="1"/>
  <c r="O1109" i="1"/>
  <c r="N1109" i="1"/>
  <c r="O1108" i="1"/>
  <c r="N1108" i="1"/>
  <c r="O1107" i="1"/>
  <c r="N1107" i="1"/>
  <c r="O1106" i="1"/>
  <c r="N1106" i="1"/>
  <c r="O1105" i="1"/>
  <c r="N1105" i="1"/>
  <c r="O1104" i="1"/>
  <c r="N1104" i="1"/>
  <c r="O1103" i="1"/>
  <c r="N1103" i="1"/>
  <c r="O1102" i="1"/>
  <c r="N1102" i="1"/>
  <c r="O1101" i="1"/>
  <c r="N1101" i="1"/>
  <c r="O1100" i="1"/>
  <c r="N1100" i="1"/>
  <c r="O1099" i="1"/>
  <c r="N1099" i="1"/>
  <c r="O1098" i="1"/>
  <c r="N1098" i="1"/>
  <c r="O1097" i="1"/>
  <c r="N1097" i="1"/>
  <c r="O1096" i="1"/>
  <c r="N1096" i="1"/>
  <c r="O1095" i="1"/>
  <c r="N1095" i="1"/>
  <c r="O1094" i="1"/>
  <c r="N1094" i="1"/>
  <c r="O1093" i="1"/>
  <c r="N1093" i="1"/>
  <c r="O1092" i="1"/>
  <c r="N1092" i="1"/>
  <c r="O1091" i="1"/>
  <c r="N1091" i="1"/>
  <c r="O1090" i="1"/>
  <c r="N1090" i="1"/>
  <c r="O1089" i="1"/>
  <c r="N1089" i="1"/>
  <c r="O1088" i="1"/>
  <c r="N1088" i="1"/>
  <c r="O1087" i="1"/>
  <c r="N1087" i="1"/>
  <c r="O1086" i="1"/>
  <c r="N1086" i="1"/>
  <c r="O1085" i="1"/>
  <c r="N1085" i="1"/>
  <c r="O1084" i="1"/>
  <c r="N1084" i="1"/>
  <c r="O1083" i="1"/>
  <c r="N1083" i="1"/>
  <c r="O1082" i="1"/>
  <c r="N1082" i="1"/>
  <c r="O1081" i="1"/>
  <c r="N1081" i="1"/>
  <c r="O1080" i="1"/>
  <c r="N1080" i="1"/>
  <c r="O1079" i="1"/>
  <c r="N1079" i="1"/>
  <c r="O1078" i="1"/>
  <c r="N1078" i="1"/>
  <c r="O1077" i="1"/>
  <c r="N1077" i="1"/>
  <c r="O1076" i="1"/>
  <c r="N1076" i="1"/>
  <c r="O1075" i="1"/>
  <c r="N1075" i="1"/>
  <c r="O1074" i="1"/>
  <c r="N1074" i="1"/>
  <c r="O1073" i="1"/>
  <c r="N1073" i="1"/>
  <c r="O1072" i="1"/>
  <c r="N1072" i="1"/>
  <c r="O1071" i="1"/>
  <c r="N1071" i="1"/>
  <c r="O1070" i="1"/>
  <c r="N1070" i="1"/>
  <c r="O1069" i="1"/>
  <c r="N1069" i="1"/>
  <c r="O1068" i="1"/>
  <c r="N1068" i="1"/>
  <c r="O1067" i="1"/>
  <c r="N1067" i="1"/>
  <c r="O1066" i="1"/>
  <c r="N1066" i="1"/>
  <c r="O1065" i="1"/>
  <c r="N1065" i="1"/>
  <c r="O1064" i="1"/>
  <c r="N1064" i="1"/>
  <c r="O1063" i="1"/>
  <c r="N1063" i="1"/>
  <c r="O1062" i="1"/>
  <c r="N1062" i="1"/>
  <c r="O1061" i="1"/>
  <c r="N1061" i="1"/>
  <c r="O1060" i="1"/>
  <c r="N1060" i="1"/>
  <c r="O1059" i="1"/>
  <c r="N1059" i="1"/>
  <c r="O1058" i="1"/>
  <c r="N1058" i="1"/>
  <c r="O1057" i="1"/>
  <c r="N1057" i="1"/>
  <c r="O1056" i="1"/>
  <c r="N1056" i="1"/>
  <c r="O1055" i="1"/>
  <c r="N1055" i="1"/>
  <c r="O1054" i="1"/>
  <c r="N1054" i="1"/>
  <c r="O1053" i="1"/>
  <c r="N1053" i="1"/>
  <c r="O1052" i="1"/>
  <c r="N1052" i="1"/>
  <c r="O1051" i="1"/>
  <c r="N1051" i="1"/>
  <c r="O1050" i="1"/>
  <c r="N1050" i="1"/>
  <c r="O1049" i="1"/>
  <c r="N1049" i="1"/>
  <c r="O1048" i="1"/>
  <c r="N1048" i="1"/>
  <c r="O1047" i="1"/>
  <c r="N1047" i="1"/>
  <c r="O1046" i="1"/>
  <c r="N1046" i="1"/>
  <c r="O1045" i="1"/>
  <c r="N1045" i="1"/>
  <c r="O1044" i="1"/>
  <c r="N1044" i="1"/>
  <c r="O1043" i="1"/>
  <c r="N1043" i="1"/>
  <c r="O1042" i="1"/>
  <c r="N1042" i="1"/>
  <c r="O1041" i="1"/>
  <c r="N1041" i="1"/>
  <c r="O1040" i="1"/>
  <c r="N1040" i="1"/>
  <c r="O1039" i="1"/>
  <c r="N1039" i="1"/>
  <c r="O1038" i="1"/>
  <c r="N1038" i="1"/>
  <c r="O1037" i="1"/>
  <c r="N1037" i="1"/>
  <c r="O1036" i="1"/>
  <c r="N1036" i="1"/>
  <c r="O1035" i="1"/>
  <c r="N1035" i="1"/>
  <c r="O1034" i="1"/>
  <c r="N1034" i="1"/>
  <c r="O1033" i="1"/>
  <c r="N1033" i="1"/>
  <c r="O1032" i="1"/>
  <c r="N1032" i="1"/>
  <c r="O1031" i="1"/>
  <c r="N1031" i="1"/>
  <c r="O1030" i="1"/>
  <c r="N1030" i="1"/>
  <c r="O1029" i="1"/>
  <c r="N1029" i="1"/>
  <c r="O1028" i="1"/>
  <c r="N1028" i="1"/>
  <c r="O1027" i="1"/>
  <c r="N1027" i="1"/>
  <c r="O1026" i="1"/>
  <c r="N1026" i="1"/>
  <c r="O1025" i="1"/>
  <c r="N1025" i="1"/>
  <c r="O1024" i="1"/>
  <c r="N1024" i="1"/>
  <c r="O1023" i="1"/>
  <c r="N1023" i="1"/>
  <c r="O1022" i="1"/>
  <c r="N1022" i="1"/>
  <c r="O1021" i="1"/>
  <c r="N1021" i="1"/>
  <c r="O1020" i="1"/>
  <c r="N1020" i="1"/>
  <c r="O1019" i="1"/>
  <c r="N1019" i="1"/>
  <c r="O1018" i="1"/>
  <c r="N1018" i="1"/>
  <c r="O1017" i="1"/>
  <c r="N1017" i="1"/>
  <c r="O1016" i="1"/>
  <c r="N1016" i="1"/>
  <c r="O1015" i="1"/>
  <c r="N1015" i="1"/>
  <c r="O1014" i="1"/>
  <c r="N1014" i="1"/>
  <c r="O1013" i="1"/>
  <c r="N1013" i="1"/>
  <c r="O1012" i="1"/>
  <c r="N1012" i="1"/>
  <c r="O1011" i="1"/>
  <c r="N1011" i="1"/>
  <c r="O1010" i="1"/>
  <c r="N1010" i="1"/>
  <c r="O1009" i="1"/>
  <c r="N1009" i="1"/>
  <c r="O1008" i="1"/>
  <c r="N1008" i="1"/>
  <c r="O1007" i="1"/>
  <c r="N1007" i="1"/>
  <c r="O1006" i="1"/>
  <c r="N1006" i="1"/>
  <c r="O1005" i="1"/>
  <c r="N1005" i="1"/>
  <c r="O1004" i="1"/>
  <c r="N1004" i="1"/>
  <c r="O1003" i="1"/>
  <c r="N1003" i="1"/>
  <c r="O1002" i="1"/>
  <c r="N1002" i="1"/>
  <c r="O1001" i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<sst xmlns="http://schemas.openxmlformats.org/spreadsheetml/2006/main" count="16305" uniqueCount="6926">
  <si>
    <t>县级考号</t>
  </si>
  <si>
    <t>县考姓名</t>
  </si>
  <si>
    <t>学校</t>
  </si>
  <si>
    <t>班级</t>
  </si>
  <si>
    <t>语文</t>
  </si>
  <si>
    <t>数学</t>
  </si>
  <si>
    <t>历史</t>
  </si>
  <si>
    <t>地理</t>
  </si>
  <si>
    <t>生物</t>
  </si>
  <si>
    <t>音乐</t>
  </si>
  <si>
    <t>美术</t>
  </si>
  <si>
    <t>总分</t>
  </si>
  <si>
    <t>折算总分</t>
  </si>
  <si>
    <t>年级</t>
  </si>
  <si>
    <t>州考考号</t>
  </si>
  <si>
    <t>州考姓名</t>
  </si>
  <si>
    <t>英语原</t>
  </si>
  <si>
    <t>2021101051</t>
  </si>
  <si>
    <t>马晨轩</t>
  </si>
  <si>
    <t>元谋一中</t>
  </si>
  <si>
    <t>29班</t>
  </si>
  <si>
    <t>七年级</t>
  </si>
  <si>
    <t>7330570708</t>
  </si>
  <si>
    <t>2021101053</t>
  </si>
  <si>
    <t>王思阳</t>
  </si>
  <si>
    <t>7329990510</t>
  </si>
  <si>
    <t>2021101050</t>
  </si>
  <si>
    <t>马安安马</t>
  </si>
  <si>
    <t>7329940505</t>
  </si>
  <si>
    <t>2021101057</t>
  </si>
  <si>
    <t>靳愉爽</t>
  </si>
  <si>
    <t>7331370928</t>
  </si>
  <si>
    <t>2021101059</t>
  </si>
  <si>
    <t>罗振榕</t>
  </si>
  <si>
    <t>7331721103</t>
  </si>
  <si>
    <t>2021101056</t>
  </si>
  <si>
    <t>陈彬</t>
  </si>
  <si>
    <t>7329400311</t>
  </si>
  <si>
    <t>2021101060</t>
  </si>
  <si>
    <t>徐钰源</t>
  </si>
  <si>
    <t>7329890430</t>
  </si>
  <si>
    <t>2021101065</t>
  </si>
  <si>
    <t>曹旎滢</t>
  </si>
  <si>
    <t>7331140905</t>
  </si>
  <si>
    <t>2021101058</t>
  </si>
  <si>
    <t>胡茸</t>
  </si>
  <si>
    <t>7329590330</t>
  </si>
  <si>
    <t>2021101052</t>
  </si>
  <si>
    <t>杨锦涛</t>
  </si>
  <si>
    <t>7331390930</t>
  </si>
  <si>
    <t>2021101054</t>
  </si>
  <si>
    <t>刘易琼</t>
  </si>
  <si>
    <t>7329160217</t>
  </si>
  <si>
    <t>2021101061</t>
  </si>
  <si>
    <t>任铕璇</t>
  </si>
  <si>
    <t>7332081209</t>
  </si>
  <si>
    <t>2021101341</t>
  </si>
  <si>
    <t>杨楚嘉</t>
  </si>
  <si>
    <t>7329170218</t>
  </si>
  <si>
    <t>2021101068</t>
  </si>
  <si>
    <t>黎志颖</t>
  </si>
  <si>
    <t>7331290920</t>
  </si>
  <si>
    <t>2021101062</t>
  </si>
  <si>
    <t>杨锦鹏</t>
  </si>
  <si>
    <t>7330810802</t>
  </si>
  <si>
    <t>2021101063</t>
  </si>
  <si>
    <t>管芩</t>
  </si>
  <si>
    <t>7332061207</t>
  </si>
  <si>
    <t>2021101064</t>
  </si>
  <si>
    <t>李彦蓉</t>
  </si>
  <si>
    <t>7330960817</t>
  </si>
  <si>
    <t>2021101069</t>
  </si>
  <si>
    <t>仲如香</t>
  </si>
  <si>
    <t>7329640405</t>
  </si>
  <si>
    <t>2021101082</t>
  </si>
  <si>
    <t>严润丽</t>
  </si>
  <si>
    <t>7330990820</t>
  </si>
  <si>
    <t>2021101084</t>
  </si>
  <si>
    <t>起正蓉</t>
  </si>
  <si>
    <t>7328990130</t>
  </si>
  <si>
    <t>2021101067</t>
  </si>
  <si>
    <t>胡凯洋</t>
  </si>
  <si>
    <t>7332101211</t>
  </si>
  <si>
    <t>2021101074</t>
  </si>
  <si>
    <t>昌晓东</t>
  </si>
  <si>
    <t>7331180909</t>
  </si>
  <si>
    <t>2021101070</t>
  </si>
  <si>
    <t>吴国颖</t>
  </si>
  <si>
    <t>7329620403</t>
  </si>
  <si>
    <t>2021101088</t>
  </si>
  <si>
    <t>潘虹竹</t>
  </si>
  <si>
    <t>7330250606</t>
  </si>
  <si>
    <t>2021101066</t>
  </si>
  <si>
    <t>李金阳</t>
  </si>
  <si>
    <t>7331320923</t>
  </si>
  <si>
    <t>2021101073</t>
  </si>
  <si>
    <t>杨传卿</t>
  </si>
  <si>
    <t>7331631024</t>
  </si>
  <si>
    <t>2021101078</t>
  </si>
  <si>
    <t>王新朋</t>
  </si>
  <si>
    <t>7330740725</t>
  </si>
  <si>
    <t>2021101055</t>
  </si>
  <si>
    <t>普兆滢</t>
  </si>
  <si>
    <t>7330890810</t>
  </si>
  <si>
    <t>2021101076</t>
  </si>
  <si>
    <t>李思俊</t>
  </si>
  <si>
    <t>7331340925</t>
  </si>
  <si>
    <t>2021101086</t>
  </si>
  <si>
    <t>管健琳</t>
  </si>
  <si>
    <t>7331671028</t>
  </si>
  <si>
    <t>2021101083</t>
  </si>
  <si>
    <t>董馨琪</t>
  </si>
  <si>
    <t>7331110902</t>
  </si>
  <si>
    <t>2021101075</t>
  </si>
  <si>
    <t>姚远</t>
  </si>
  <si>
    <t>7330660717</t>
  </si>
  <si>
    <t>2021101077</t>
  </si>
  <si>
    <t>李佳琪</t>
  </si>
  <si>
    <t>7329200221</t>
  </si>
  <si>
    <t>2021101071</t>
  </si>
  <si>
    <t>雷琳静</t>
  </si>
  <si>
    <t>7330770728</t>
  </si>
  <si>
    <t>2021101085</t>
  </si>
  <si>
    <t>蔡米雪</t>
  </si>
  <si>
    <t>7331871118</t>
  </si>
  <si>
    <t>2021101079</t>
  </si>
  <si>
    <t>李书佟</t>
  </si>
  <si>
    <t>7330610712</t>
  </si>
  <si>
    <t>2021101087</t>
  </si>
  <si>
    <t>许凤芝</t>
  </si>
  <si>
    <t>7331250916</t>
  </si>
  <si>
    <t>2021101081</t>
  </si>
  <si>
    <t>刘润泽</t>
  </si>
  <si>
    <t>7329500321</t>
  </si>
  <si>
    <t>2021101089</t>
  </si>
  <si>
    <t>黄泓巾</t>
  </si>
  <si>
    <t>7331891120</t>
  </si>
  <si>
    <t>2021101092</t>
  </si>
  <si>
    <t>李正伟</t>
  </si>
  <si>
    <t>7330920813</t>
  </si>
  <si>
    <t>2021101090</t>
  </si>
  <si>
    <t>左靖榆</t>
  </si>
  <si>
    <t>7331040825</t>
  </si>
  <si>
    <t>2021101093</t>
  </si>
  <si>
    <t>李凌萱</t>
  </si>
  <si>
    <t>7328750106</t>
  </si>
  <si>
    <t>2021101080</t>
  </si>
  <si>
    <t>文靖淇</t>
  </si>
  <si>
    <t>7328760107</t>
  </si>
  <si>
    <t>2021101072</t>
  </si>
  <si>
    <t>普志欣</t>
  </si>
  <si>
    <t>7331531014</t>
  </si>
  <si>
    <t>2021101091</t>
  </si>
  <si>
    <t>赖昱含</t>
  </si>
  <si>
    <t>7331010822</t>
  </si>
  <si>
    <t>2021101096</t>
  </si>
  <si>
    <t>周国蓉</t>
  </si>
  <si>
    <t>7330430624</t>
  </si>
  <si>
    <t>2021101097</t>
  </si>
  <si>
    <t>张帅</t>
  </si>
  <si>
    <t>7329600401</t>
  </si>
  <si>
    <t>2021101098</t>
  </si>
  <si>
    <t>文皓</t>
  </si>
  <si>
    <t>7331090830</t>
  </si>
  <si>
    <t>2021101094</t>
  </si>
  <si>
    <t>李俊贤</t>
  </si>
  <si>
    <t>7330000511</t>
  </si>
  <si>
    <t>2021101095</t>
  </si>
  <si>
    <t>樊毕慧</t>
  </si>
  <si>
    <t>7329610402</t>
  </si>
  <si>
    <t>2021101102</t>
  </si>
  <si>
    <t>施绍阳</t>
  </si>
  <si>
    <t>7330760727</t>
  </si>
  <si>
    <t>2021101101</t>
  </si>
  <si>
    <t>文绍琦</t>
  </si>
  <si>
    <t>7330030514</t>
  </si>
  <si>
    <t>2021101100</t>
  </si>
  <si>
    <t>李浩宇</t>
  </si>
  <si>
    <t>7331761107</t>
  </si>
  <si>
    <t>2021101103</t>
  </si>
  <si>
    <t>李国文</t>
  </si>
  <si>
    <t>30班</t>
  </si>
  <si>
    <t>7330980819</t>
  </si>
  <si>
    <t>2021101109</t>
  </si>
  <si>
    <t>李明金</t>
  </si>
  <si>
    <t>7330200601</t>
  </si>
  <si>
    <t>2021101106</t>
  </si>
  <si>
    <t>高志奎</t>
  </si>
  <si>
    <t>7330170528</t>
  </si>
  <si>
    <t>2021101110</t>
  </si>
  <si>
    <t>曹爱佳</t>
  </si>
  <si>
    <t>7329830424</t>
  </si>
  <si>
    <t>2021101107</t>
  </si>
  <si>
    <t>康思媛</t>
  </si>
  <si>
    <t>7329460317</t>
  </si>
  <si>
    <t>2021101108</t>
  </si>
  <si>
    <t>杨燿榮</t>
  </si>
  <si>
    <t>7331821113</t>
  </si>
  <si>
    <t>2021101105</t>
  </si>
  <si>
    <t>李文静</t>
  </si>
  <si>
    <t>7329380309</t>
  </si>
  <si>
    <t>2021101104</t>
  </si>
  <si>
    <t>任铕槟</t>
  </si>
  <si>
    <t>7331421003</t>
  </si>
  <si>
    <t>2021101113</t>
  </si>
  <si>
    <t>陈竣睿</t>
  </si>
  <si>
    <t>7331350926</t>
  </si>
  <si>
    <t>2021101111</t>
  </si>
  <si>
    <t>李林林</t>
  </si>
  <si>
    <t>7330510702</t>
  </si>
  <si>
    <t>2021101131</t>
  </si>
  <si>
    <t>冯梓宸</t>
  </si>
  <si>
    <t>7329690410</t>
  </si>
  <si>
    <t>2021101116</t>
  </si>
  <si>
    <t>刘江圆</t>
  </si>
  <si>
    <t>7331210912</t>
  </si>
  <si>
    <t>2021101114</t>
  </si>
  <si>
    <t>常新聆</t>
  </si>
  <si>
    <t>7331901121</t>
  </si>
  <si>
    <t>2021101112</t>
  </si>
  <si>
    <t>文斌</t>
  </si>
  <si>
    <t>7329730414</t>
  </si>
  <si>
    <t>2021101117</t>
  </si>
  <si>
    <t>杨星怡</t>
  </si>
  <si>
    <t>7331401001</t>
  </si>
  <si>
    <t>2021101122</t>
  </si>
  <si>
    <t>李蓉嫣</t>
  </si>
  <si>
    <t>7330090520</t>
  </si>
  <si>
    <t>2021101121</t>
  </si>
  <si>
    <t>张建恩</t>
  </si>
  <si>
    <t>7331571018</t>
  </si>
  <si>
    <t>2021101118</t>
  </si>
  <si>
    <t>欧阳罗燕</t>
  </si>
  <si>
    <t>7329280229</t>
  </si>
  <si>
    <t>2021101132</t>
  </si>
  <si>
    <t>陈景圆</t>
  </si>
  <si>
    <t>7331731104</t>
  </si>
  <si>
    <t>2021101120</t>
  </si>
  <si>
    <t>阮健齐</t>
  </si>
  <si>
    <t>7331641025</t>
  </si>
  <si>
    <t>2021101123</t>
  </si>
  <si>
    <t>杨思嘉</t>
  </si>
  <si>
    <t>7330360617</t>
  </si>
  <si>
    <t>2021101115</t>
  </si>
  <si>
    <t>唐若溪</t>
  </si>
  <si>
    <t>7329220223</t>
  </si>
  <si>
    <t>2021101126</t>
  </si>
  <si>
    <t>张志芹</t>
  </si>
  <si>
    <t>7329320303</t>
  </si>
  <si>
    <t>2021101129</t>
  </si>
  <si>
    <t>段淞</t>
  </si>
  <si>
    <t>7331461007</t>
  </si>
  <si>
    <t>2021101342</t>
  </si>
  <si>
    <t>杨楚薇</t>
  </si>
  <si>
    <t>7330410622</t>
  </si>
  <si>
    <t>2021101125</t>
  </si>
  <si>
    <t>刘琪睿</t>
  </si>
  <si>
    <t>7331030824</t>
  </si>
  <si>
    <t>2021101124</t>
  </si>
  <si>
    <t>靳鸿莉</t>
  </si>
  <si>
    <t>7329100211</t>
  </si>
  <si>
    <t>2021101139</t>
  </si>
  <si>
    <t>张懿梅</t>
  </si>
  <si>
    <t>7330130524</t>
  </si>
  <si>
    <t>2021101130</t>
  </si>
  <si>
    <t>杨修彤</t>
  </si>
  <si>
    <t>7329700411</t>
  </si>
  <si>
    <t>2021101137</t>
  </si>
  <si>
    <t>张文睿</t>
  </si>
  <si>
    <t>7328850116</t>
  </si>
  <si>
    <t>2021101119</t>
  </si>
  <si>
    <t>文承鑫</t>
  </si>
  <si>
    <t>7330850806</t>
  </si>
  <si>
    <t>2021101133</t>
  </si>
  <si>
    <t>文云烨</t>
  </si>
  <si>
    <t>7328790110</t>
  </si>
  <si>
    <t>2021101128</t>
  </si>
  <si>
    <t>段睿</t>
  </si>
  <si>
    <t>7329050206</t>
  </si>
  <si>
    <t>2021101140</t>
  </si>
  <si>
    <t>杨涛</t>
  </si>
  <si>
    <t>7332011202</t>
  </si>
  <si>
    <t>2021101127</t>
  </si>
  <si>
    <t>孟建蓉</t>
  </si>
  <si>
    <t>7329090210</t>
  </si>
  <si>
    <t>2021101138</t>
  </si>
  <si>
    <t>李博源</t>
  </si>
  <si>
    <t>7331020823</t>
  </si>
  <si>
    <t>2021101144</t>
  </si>
  <si>
    <t>杨芙蓉</t>
  </si>
  <si>
    <t>7330280609</t>
  </si>
  <si>
    <t>2021101136</t>
  </si>
  <si>
    <t>杨城铵</t>
  </si>
  <si>
    <t>7328710102</t>
  </si>
  <si>
    <t>2021101147</t>
  </si>
  <si>
    <t>普琪麟</t>
  </si>
  <si>
    <t>7329530324</t>
  </si>
  <si>
    <t>2021101135</t>
  </si>
  <si>
    <t>杨琳国</t>
  </si>
  <si>
    <t>7330630714</t>
  </si>
  <si>
    <t>2021101134</t>
  </si>
  <si>
    <t>王罗智</t>
  </si>
  <si>
    <t>7329020203</t>
  </si>
  <si>
    <t>2021101141</t>
  </si>
  <si>
    <t>杨金卫</t>
  </si>
  <si>
    <t>7328960127</t>
  </si>
  <si>
    <t>2021101143</t>
  </si>
  <si>
    <t>廖洁</t>
  </si>
  <si>
    <t>7329340305</t>
  </si>
  <si>
    <t>2021101150</t>
  </si>
  <si>
    <t>杨京霖</t>
  </si>
  <si>
    <t>7328940125</t>
  </si>
  <si>
    <t>2021101146</t>
  </si>
  <si>
    <t>杨贵涵</t>
  </si>
  <si>
    <t>7329150216</t>
  </si>
  <si>
    <t>2021101145</t>
  </si>
  <si>
    <t>曹旺凤</t>
  </si>
  <si>
    <t>7329950506</t>
  </si>
  <si>
    <t>2021101148</t>
  </si>
  <si>
    <t>张超娴</t>
  </si>
  <si>
    <t>7331080829</t>
  </si>
  <si>
    <t>2021101142</t>
  </si>
  <si>
    <t>孙靖</t>
  </si>
  <si>
    <t>7331471008</t>
  </si>
  <si>
    <t>2021101149</t>
  </si>
  <si>
    <t>李润丹</t>
  </si>
  <si>
    <t>7332051206</t>
  </si>
  <si>
    <t>2021101151</t>
  </si>
  <si>
    <t>普跃</t>
  </si>
  <si>
    <t>7329490320</t>
  </si>
  <si>
    <t>2021101152</t>
  </si>
  <si>
    <t>江建恒</t>
  </si>
  <si>
    <t>7330160527</t>
  </si>
  <si>
    <t>2021101153</t>
  </si>
  <si>
    <t>李思娜</t>
  </si>
  <si>
    <t>31班</t>
  </si>
  <si>
    <t>7330700721</t>
  </si>
  <si>
    <t>2021101159</t>
  </si>
  <si>
    <t>张璐瑶</t>
  </si>
  <si>
    <t>7331711102</t>
  </si>
  <si>
    <t>2021101154</t>
  </si>
  <si>
    <t>李耀成</t>
  </si>
  <si>
    <t>7331861117</t>
  </si>
  <si>
    <t>2021101155</t>
  </si>
  <si>
    <t>杨宗雨</t>
  </si>
  <si>
    <t>7330500701</t>
  </si>
  <si>
    <t>2021101162</t>
  </si>
  <si>
    <t>常晓雯</t>
  </si>
  <si>
    <t>7330150526</t>
  </si>
  <si>
    <t>2021101165</t>
  </si>
  <si>
    <t>杜月秀</t>
  </si>
  <si>
    <t>7329780419</t>
  </si>
  <si>
    <t>2021101157</t>
  </si>
  <si>
    <t>向米乐</t>
  </si>
  <si>
    <t>7329130214</t>
  </si>
  <si>
    <t>2021101161</t>
  </si>
  <si>
    <t>代永仙</t>
  </si>
  <si>
    <t>7330310612</t>
  </si>
  <si>
    <t>2021101166</t>
  </si>
  <si>
    <t>文双靖</t>
  </si>
  <si>
    <t>7329240225</t>
  </si>
  <si>
    <t>2021101169</t>
  </si>
  <si>
    <t>付有蕊</t>
  </si>
  <si>
    <t>7330040515</t>
  </si>
  <si>
    <t>2021101156</t>
  </si>
  <si>
    <t>杨金苡</t>
  </si>
  <si>
    <t>7331591020</t>
  </si>
  <si>
    <t>2021101171</t>
  </si>
  <si>
    <t>段蕊</t>
  </si>
  <si>
    <t>7329470318</t>
  </si>
  <si>
    <t>2021101160</t>
  </si>
  <si>
    <t>严羽</t>
  </si>
  <si>
    <t>7329980509</t>
  </si>
  <si>
    <t>2021101170</t>
  </si>
  <si>
    <t>顾云智</t>
  </si>
  <si>
    <t>7331360927</t>
  </si>
  <si>
    <t>2021101164</t>
  </si>
  <si>
    <t>闻媛媛</t>
  </si>
  <si>
    <t>7330300611</t>
  </si>
  <si>
    <t>2021101158</t>
  </si>
  <si>
    <t>张世学</t>
  </si>
  <si>
    <t>7328880119</t>
  </si>
  <si>
    <t>2021101178</t>
  </si>
  <si>
    <t>杨金淳</t>
  </si>
  <si>
    <t>7329790420</t>
  </si>
  <si>
    <t>2021101172</t>
  </si>
  <si>
    <t>白爱娟</t>
  </si>
  <si>
    <t>7331260917</t>
  </si>
  <si>
    <t>2021101173</t>
  </si>
  <si>
    <t>刘志伟</t>
  </si>
  <si>
    <t>7331240915</t>
  </si>
  <si>
    <t>2021101181</t>
  </si>
  <si>
    <t>张靖琦</t>
  </si>
  <si>
    <t>7330530704</t>
  </si>
  <si>
    <t>2021101167</t>
  </si>
  <si>
    <t>赵楚楠</t>
  </si>
  <si>
    <t>7330140525</t>
  </si>
  <si>
    <t>2021101163</t>
  </si>
  <si>
    <t>思皓然</t>
  </si>
  <si>
    <t>7331541015</t>
  </si>
  <si>
    <t>2021101179</t>
  </si>
  <si>
    <t>杨皓宇</t>
  </si>
  <si>
    <t>7332001201</t>
  </si>
  <si>
    <t>2021101175</t>
  </si>
  <si>
    <t>李阗沄</t>
  </si>
  <si>
    <t>7331200911</t>
  </si>
  <si>
    <t>2021101177</t>
  </si>
  <si>
    <t>昌兴冉</t>
  </si>
  <si>
    <t>7330620713</t>
  </si>
  <si>
    <t>2021101176</t>
  </si>
  <si>
    <t>罗宇航</t>
  </si>
  <si>
    <t>7329920503</t>
  </si>
  <si>
    <t>2021101174</t>
  </si>
  <si>
    <t>杨传烨</t>
  </si>
  <si>
    <t>7328890120</t>
  </si>
  <si>
    <t>2021101168</t>
  </si>
  <si>
    <t>邓云鸿</t>
  </si>
  <si>
    <t>7330750726</t>
  </si>
  <si>
    <t>2021101184</t>
  </si>
  <si>
    <t>李晓凤</t>
  </si>
  <si>
    <t>7328770108</t>
  </si>
  <si>
    <t>2021101193</t>
  </si>
  <si>
    <t>普佳玲</t>
  </si>
  <si>
    <t>7328830114</t>
  </si>
  <si>
    <t>2021101182</t>
  </si>
  <si>
    <t>黄梓宸</t>
  </si>
  <si>
    <t>7331921123</t>
  </si>
  <si>
    <t>2021101180</t>
  </si>
  <si>
    <t>徐秋泓</t>
  </si>
  <si>
    <t>7329840425</t>
  </si>
  <si>
    <t>2021101185</t>
  </si>
  <si>
    <t>方豪毅</t>
  </si>
  <si>
    <t>7329450316</t>
  </si>
  <si>
    <t>2021101187</t>
  </si>
  <si>
    <t>杨怡涵</t>
  </si>
  <si>
    <t>7331841115</t>
  </si>
  <si>
    <t>2021101183</t>
  </si>
  <si>
    <t>孟银苑</t>
  </si>
  <si>
    <t>7331991130</t>
  </si>
  <si>
    <t>2021101190</t>
  </si>
  <si>
    <t>邱宣蓉</t>
  </si>
  <si>
    <t>7330470628</t>
  </si>
  <si>
    <t>2021101186</t>
  </si>
  <si>
    <t>杨谨睿</t>
  </si>
  <si>
    <t>7330800801</t>
  </si>
  <si>
    <t>2021101343</t>
  </si>
  <si>
    <t>尹海旺</t>
  </si>
  <si>
    <t>7328740105</t>
  </si>
  <si>
    <t>2021101197</t>
  </si>
  <si>
    <t>刘松</t>
  </si>
  <si>
    <t>7332021203</t>
  </si>
  <si>
    <t>2021101189</t>
  </si>
  <si>
    <t>普开顺</t>
  </si>
  <si>
    <t>7329480319</t>
  </si>
  <si>
    <t>2021101196</t>
  </si>
  <si>
    <t>李露萍</t>
  </si>
  <si>
    <t>7330690720</t>
  </si>
  <si>
    <t>2021101191</t>
  </si>
  <si>
    <t>田鱼金</t>
  </si>
  <si>
    <t>7330320613</t>
  </si>
  <si>
    <t>2021101192</t>
  </si>
  <si>
    <t>戴梦媛</t>
  </si>
  <si>
    <t>7329970508</t>
  </si>
  <si>
    <t>2021101188</t>
  </si>
  <si>
    <t>杨成杰</t>
  </si>
  <si>
    <t>7330450626</t>
  </si>
  <si>
    <t>2021101194</t>
  </si>
  <si>
    <t>邹相微</t>
  </si>
  <si>
    <t>7331561017</t>
  </si>
  <si>
    <t>2021101199</t>
  </si>
  <si>
    <t>周好</t>
  </si>
  <si>
    <t>7331411002</t>
  </si>
  <si>
    <t>2021101195</t>
  </si>
  <si>
    <t>杨雨婷</t>
  </si>
  <si>
    <t>7330010512</t>
  </si>
  <si>
    <t>2021101198</t>
  </si>
  <si>
    <t>普银财</t>
  </si>
  <si>
    <t>7329230224</t>
  </si>
  <si>
    <t>2021101201</t>
  </si>
  <si>
    <t>李思璇</t>
  </si>
  <si>
    <t>7330210602</t>
  </si>
  <si>
    <t>2021101204</t>
  </si>
  <si>
    <t>刘文灵</t>
  </si>
  <si>
    <t>32班</t>
  </si>
  <si>
    <t>7331150906</t>
  </si>
  <si>
    <t>2021101202</t>
  </si>
  <si>
    <t>卢健颖</t>
  </si>
  <si>
    <t>7331491010</t>
  </si>
  <si>
    <t>2021101207</t>
  </si>
  <si>
    <t>杨凯骋</t>
  </si>
  <si>
    <t>7328820113</t>
  </si>
  <si>
    <t>2021101205</t>
  </si>
  <si>
    <t>杨昊明</t>
  </si>
  <si>
    <t>7329040205</t>
  </si>
  <si>
    <t>2021101212</t>
  </si>
  <si>
    <t>普元亮</t>
  </si>
  <si>
    <t>7328910122</t>
  </si>
  <si>
    <t>2021101213</t>
  </si>
  <si>
    <t>永树香</t>
  </si>
  <si>
    <t>7329880429</t>
  </si>
  <si>
    <t>2021101206</t>
  </si>
  <si>
    <t>李昌宇</t>
  </si>
  <si>
    <t>7330290610</t>
  </si>
  <si>
    <t>2021101208</t>
  </si>
  <si>
    <t>徐小晰</t>
  </si>
  <si>
    <t>7330910812</t>
  </si>
  <si>
    <t>2021101209</t>
  </si>
  <si>
    <t>王崇慧</t>
  </si>
  <si>
    <t>7331651026</t>
  </si>
  <si>
    <t>2021101203</t>
  </si>
  <si>
    <t>杨皓冰</t>
  </si>
  <si>
    <t>7331451006</t>
  </si>
  <si>
    <t>2021101210</t>
  </si>
  <si>
    <t>李浩瑜</t>
  </si>
  <si>
    <t>7331911122</t>
  </si>
  <si>
    <t>2021101218</t>
  </si>
  <si>
    <t>浦娜</t>
  </si>
  <si>
    <t>7329310302</t>
  </si>
  <si>
    <t>2021101214</t>
  </si>
  <si>
    <t>李金圆</t>
  </si>
  <si>
    <t>7330590710</t>
  </si>
  <si>
    <t>2021101222</t>
  </si>
  <si>
    <t>赵紫贤</t>
  </si>
  <si>
    <t>7330950816</t>
  </si>
  <si>
    <t>2021101226</t>
  </si>
  <si>
    <t>夏武强</t>
  </si>
  <si>
    <t>7328730104</t>
  </si>
  <si>
    <t>2021101221</t>
  </si>
  <si>
    <t>肖银一</t>
  </si>
  <si>
    <t>7330860807</t>
  </si>
  <si>
    <t>2021101211</t>
  </si>
  <si>
    <t>吴明巧</t>
  </si>
  <si>
    <t>7329580329</t>
  </si>
  <si>
    <t>2021101225</t>
  </si>
  <si>
    <t>李娜</t>
  </si>
  <si>
    <t>7329030204</t>
  </si>
  <si>
    <t>2021101215</t>
  </si>
  <si>
    <t>白洪斌</t>
  </si>
  <si>
    <t>7330380619</t>
  </si>
  <si>
    <t>2021101223</t>
  </si>
  <si>
    <t>张琦</t>
  </si>
  <si>
    <t>7330480629</t>
  </si>
  <si>
    <t>2021101234</t>
  </si>
  <si>
    <t>陆润芹</t>
  </si>
  <si>
    <t>7329190220</t>
  </si>
  <si>
    <t>2021101219</t>
  </si>
  <si>
    <t>罗京鏊</t>
  </si>
  <si>
    <t>7331060827</t>
  </si>
  <si>
    <t>2021101224</t>
  </si>
  <si>
    <t>杨敬清</t>
  </si>
  <si>
    <t>7330780729</t>
  </si>
  <si>
    <t>2021101228</t>
  </si>
  <si>
    <t>周湘云皓</t>
  </si>
  <si>
    <t>7331811112</t>
  </si>
  <si>
    <t>2021101217</t>
  </si>
  <si>
    <t>王子懋</t>
  </si>
  <si>
    <t>7329110212</t>
  </si>
  <si>
    <t>2021101229</t>
  </si>
  <si>
    <t>何卓艳</t>
  </si>
  <si>
    <t>7329850426</t>
  </si>
  <si>
    <t>2021101235</t>
  </si>
  <si>
    <t>杨颜蔚</t>
  </si>
  <si>
    <t>7329770418</t>
  </si>
  <si>
    <t>2021101233</t>
  </si>
  <si>
    <t>杨舒皓</t>
  </si>
  <si>
    <t>7331120903</t>
  </si>
  <si>
    <t>2021101220</t>
  </si>
  <si>
    <t>曾周渝</t>
  </si>
  <si>
    <t>7330110522</t>
  </si>
  <si>
    <t>2021101231</t>
  </si>
  <si>
    <t>李江翠</t>
  </si>
  <si>
    <t>7329140215</t>
  </si>
  <si>
    <t>2021101227</t>
  </si>
  <si>
    <t>温濡蓉</t>
  </si>
  <si>
    <t>7330060517</t>
  </si>
  <si>
    <t>2021101232</t>
  </si>
  <si>
    <t>李家乐</t>
  </si>
  <si>
    <t>7331330924</t>
  </si>
  <si>
    <t>2021101236</t>
  </si>
  <si>
    <t>王豪毅</t>
  </si>
  <si>
    <t>7332041205</t>
  </si>
  <si>
    <t>2021101241</t>
  </si>
  <si>
    <t>马逸蕊</t>
  </si>
  <si>
    <t>7331521013</t>
  </si>
  <si>
    <t>2021101242</t>
  </si>
  <si>
    <t>罗志娴</t>
  </si>
  <si>
    <t>7330840805</t>
  </si>
  <si>
    <t>2021101239</t>
  </si>
  <si>
    <t>李思敏</t>
  </si>
  <si>
    <t>7329870428</t>
  </si>
  <si>
    <t>2021101237</t>
  </si>
  <si>
    <t>永馨睿</t>
  </si>
  <si>
    <t>7331601021</t>
  </si>
  <si>
    <t>2021101245</t>
  </si>
  <si>
    <t>韩雪</t>
  </si>
  <si>
    <t>7330830804</t>
  </si>
  <si>
    <t>2021101230</t>
  </si>
  <si>
    <t>马永权</t>
  </si>
  <si>
    <t>7329810422</t>
  </si>
  <si>
    <t>2021101246</t>
  </si>
  <si>
    <t>崔献民</t>
  </si>
  <si>
    <t>7332091210</t>
  </si>
  <si>
    <t>2021101244</t>
  </si>
  <si>
    <t>张云富</t>
  </si>
  <si>
    <t>7330190530</t>
  </si>
  <si>
    <t>2021101216</t>
  </si>
  <si>
    <t>杨康羽</t>
  </si>
  <si>
    <t>7330600711</t>
  </si>
  <si>
    <t>2021101238</t>
  </si>
  <si>
    <t>顾铭竣</t>
  </si>
  <si>
    <t>7330260607</t>
  </si>
  <si>
    <t>2021101243</t>
  </si>
  <si>
    <t>金士越</t>
  </si>
  <si>
    <t>7329410312</t>
  </si>
  <si>
    <t>2021101240</t>
  </si>
  <si>
    <t>文云锋</t>
  </si>
  <si>
    <t>7329370308</t>
  </si>
  <si>
    <t>2021101248</t>
  </si>
  <si>
    <t>祖能霖</t>
  </si>
  <si>
    <t>33班</t>
  </si>
  <si>
    <t>7328950126</t>
  </si>
  <si>
    <t>2021101249</t>
  </si>
  <si>
    <t>张汝鑫</t>
  </si>
  <si>
    <t>7332111212</t>
  </si>
  <si>
    <t>2021101250</t>
  </si>
  <si>
    <t>谭朝艺</t>
  </si>
  <si>
    <t>7328900121</t>
  </si>
  <si>
    <t>2021101257</t>
  </si>
  <si>
    <t>陶金芮</t>
  </si>
  <si>
    <t>7329420313</t>
  </si>
  <si>
    <t>2021101252</t>
  </si>
  <si>
    <t>徐榕</t>
  </si>
  <si>
    <t>7329070208</t>
  </si>
  <si>
    <t>2021101251</t>
  </si>
  <si>
    <t>陈垚武</t>
  </si>
  <si>
    <t>7332031204</t>
  </si>
  <si>
    <t>2021101255</t>
  </si>
  <si>
    <t>廖玲艺</t>
  </si>
  <si>
    <t>7331380929</t>
  </si>
  <si>
    <t>2021101254</t>
  </si>
  <si>
    <t>赵金杰</t>
  </si>
  <si>
    <t>7331691030</t>
  </si>
  <si>
    <t>2021101259</t>
  </si>
  <si>
    <t>李雅琳</t>
  </si>
  <si>
    <t>7330050516</t>
  </si>
  <si>
    <t>2021101261</t>
  </si>
  <si>
    <t>吴羑蓉</t>
  </si>
  <si>
    <t>7328920123</t>
  </si>
  <si>
    <t>2021101253</t>
  </si>
  <si>
    <t>杨思睿</t>
  </si>
  <si>
    <t>7330460627</t>
  </si>
  <si>
    <t>2021101262</t>
  </si>
  <si>
    <t>杨佳晏</t>
  </si>
  <si>
    <t>7329350306</t>
  </si>
  <si>
    <t>2021101266</t>
  </si>
  <si>
    <t>蔡相玺</t>
  </si>
  <si>
    <t>7329720413</t>
  </si>
  <si>
    <t>2021101265</t>
  </si>
  <si>
    <t>陈紫玲</t>
  </si>
  <si>
    <t>7331220913</t>
  </si>
  <si>
    <t>2021101258</t>
  </si>
  <si>
    <t>杨明睿</t>
  </si>
  <si>
    <t>7330580709</t>
  </si>
  <si>
    <t>2021101263</t>
  </si>
  <si>
    <t>朱文杰</t>
  </si>
  <si>
    <t>7331881119</t>
  </si>
  <si>
    <t>2021101256</t>
  </si>
  <si>
    <t>张宇航</t>
  </si>
  <si>
    <t>7330100521</t>
  </si>
  <si>
    <t>2021101267</t>
  </si>
  <si>
    <t>李保莹</t>
  </si>
  <si>
    <t>7330790730</t>
  </si>
  <si>
    <t>2021101271</t>
  </si>
  <si>
    <t>梁建洲</t>
  </si>
  <si>
    <t>7331300921</t>
  </si>
  <si>
    <t>2021101270</t>
  </si>
  <si>
    <t>吴颖</t>
  </si>
  <si>
    <t>7329290230</t>
  </si>
  <si>
    <t>2021101260</t>
  </si>
  <si>
    <t>杨晓波</t>
  </si>
  <si>
    <t>7330720723</t>
  </si>
  <si>
    <t>2021101275</t>
  </si>
  <si>
    <t>赵玲玲</t>
  </si>
  <si>
    <t>7331431004</t>
  </si>
  <si>
    <t>2021101268</t>
  </si>
  <si>
    <t>汤建铭</t>
  </si>
  <si>
    <t>7329300301</t>
  </si>
  <si>
    <t>2021101274</t>
  </si>
  <si>
    <t>孙正仙</t>
  </si>
  <si>
    <t>7330350616</t>
  </si>
  <si>
    <t>2021101277</t>
  </si>
  <si>
    <t>文彩琪</t>
  </si>
  <si>
    <t>7329570328</t>
  </si>
  <si>
    <t>2021101264</t>
  </si>
  <si>
    <t>李思远</t>
  </si>
  <si>
    <t>7330370618</t>
  </si>
  <si>
    <t>2021101273</t>
  </si>
  <si>
    <t>李科羽</t>
  </si>
  <si>
    <t>7331751106</t>
  </si>
  <si>
    <t>2021101269</t>
  </si>
  <si>
    <t>杜圆圆</t>
  </si>
  <si>
    <t>7330900811</t>
  </si>
  <si>
    <t>2021101283</t>
  </si>
  <si>
    <t>杨浩然</t>
  </si>
  <si>
    <t>7331100901</t>
  </si>
  <si>
    <t>2021101276</t>
  </si>
  <si>
    <t>韩卓颖</t>
  </si>
  <si>
    <t>7329120213</t>
  </si>
  <si>
    <t>2021101272</t>
  </si>
  <si>
    <t>王明焱</t>
  </si>
  <si>
    <t>7331190910</t>
  </si>
  <si>
    <t>2021101279</t>
  </si>
  <si>
    <t>马一皓</t>
  </si>
  <si>
    <t>7329010202</t>
  </si>
  <si>
    <t>2021101284</t>
  </si>
  <si>
    <t>永浩君</t>
  </si>
  <si>
    <t>7332071208</t>
  </si>
  <si>
    <t>2021101282</t>
  </si>
  <si>
    <t>文俊桦</t>
  </si>
  <si>
    <t>7328980129</t>
  </si>
  <si>
    <t>2021101278</t>
  </si>
  <si>
    <t>牟思艳</t>
  </si>
  <si>
    <t>7329210222</t>
  </si>
  <si>
    <t>2021101280</t>
  </si>
  <si>
    <t>刘靖渝</t>
  </si>
  <si>
    <t>7330540705</t>
  </si>
  <si>
    <t>2021101281</t>
  </si>
  <si>
    <t>杨艳娥</t>
  </si>
  <si>
    <t>7331280919</t>
  </si>
  <si>
    <t>2021101289</t>
  </si>
  <si>
    <t>李亚旗</t>
  </si>
  <si>
    <t>7331941125</t>
  </si>
  <si>
    <t>2021101285</t>
  </si>
  <si>
    <t>靳宇</t>
  </si>
  <si>
    <t>7330420623</t>
  </si>
  <si>
    <t>2021101292</t>
  </si>
  <si>
    <t>永学文</t>
  </si>
  <si>
    <t>7330870808</t>
  </si>
  <si>
    <t>2021101290</t>
  </si>
  <si>
    <t>余晓杨</t>
  </si>
  <si>
    <t>7329000201</t>
  </si>
  <si>
    <t>2021101288</t>
  </si>
  <si>
    <t>起迦宾</t>
  </si>
  <si>
    <t>7331851116</t>
  </si>
  <si>
    <t>2021101287</t>
  </si>
  <si>
    <t>滕文超</t>
  </si>
  <si>
    <t>7330440625</t>
  </si>
  <si>
    <t>2021101291</t>
  </si>
  <si>
    <t>余凤</t>
  </si>
  <si>
    <t>7331831114</t>
  </si>
  <si>
    <t>2021101293</t>
  </si>
  <si>
    <t>杨策慧</t>
  </si>
  <si>
    <t>7331771108</t>
  </si>
  <si>
    <t>2021101286</t>
  </si>
  <si>
    <t>唐琮锦</t>
  </si>
  <si>
    <t>7329740415</t>
  </si>
  <si>
    <t>2021101294</t>
  </si>
  <si>
    <t>文可欣</t>
  </si>
  <si>
    <t>34班</t>
  </si>
  <si>
    <t>7330220603</t>
  </si>
  <si>
    <t>2021101299</t>
  </si>
  <si>
    <t>彭浚一</t>
  </si>
  <si>
    <t>7331791110</t>
  </si>
  <si>
    <t>2021101295</t>
  </si>
  <si>
    <t>赵建斌</t>
  </si>
  <si>
    <t>7328700101</t>
  </si>
  <si>
    <t>2021101296</t>
  </si>
  <si>
    <t>李思睿</t>
  </si>
  <si>
    <t>7330240605</t>
  </si>
  <si>
    <t>2021101298</t>
  </si>
  <si>
    <t>彭春娜</t>
  </si>
  <si>
    <t>7330670718</t>
  </si>
  <si>
    <t>2021101302</t>
  </si>
  <si>
    <t>袁培修</t>
  </si>
  <si>
    <t>7329270228</t>
  </si>
  <si>
    <t>2021101303</t>
  </si>
  <si>
    <t>杨锦砚</t>
  </si>
  <si>
    <t>7330340615</t>
  </si>
  <si>
    <t>2021101309</t>
  </si>
  <si>
    <t>吴秋贤</t>
  </si>
  <si>
    <t>7329800421</t>
  </si>
  <si>
    <t>2021101301</t>
  </si>
  <si>
    <t>周宏娜</t>
  </si>
  <si>
    <t>7330400621</t>
  </si>
  <si>
    <t>2021101307</t>
  </si>
  <si>
    <t>姜宇馨</t>
  </si>
  <si>
    <t>7330330614</t>
  </si>
  <si>
    <t>2021101314</t>
  </si>
  <si>
    <t>刘芮晨</t>
  </si>
  <si>
    <t>7331611022</t>
  </si>
  <si>
    <t>2021101310</t>
  </si>
  <si>
    <t>周欣怡</t>
  </si>
  <si>
    <t>7329250226</t>
  </si>
  <si>
    <t>2021101297</t>
  </si>
  <si>
    <t>邱梓桐</t>
  </si>
  <si>
    <t>7331931124</t>
  </si>
  <si>
    <t>2021101313</t>
  </si>
  <si>
    <t>李萍</t>
  </si>
  <si>
    <t>7330120523</t>
  </si>
  <si>
    <t>2021101305</t>
  </si>
  <si>
    <t>付艳</t>
  </si>
  <si>
    <t>7329550326</t>
  </si>
  <si>
    <t>2021101315</t>
  </si>
  <si>
    <t>罗雪</t>
  </si>
  <si>
    <t>7329180219</t>
  </si>
  <si>
    <t>2021101300</t>
  </si>
  <si>
    <t>杨鹏</t>
  </si>
  <si>
    <t>7329430314</t>
  </si>
  <si>
    <t>2021101308</t>
  </si>
  <si>
    <t>尹晓婷</t>
  </si>
  <si>
    <t>7331581019</t>
  </si>
  <si>
    <t>2021101312</t>
  </si>
  <si>
    <t>杨精玉</t>
  </si>
  <si>
    <t>7329670408</t>
  </si>
  <si>
    <t>2021101321</t>
  </si>
  <si>
    <t>安铁龙</t>
  </si>
  <si>
    <t>7329510322</t>
  </si>
  <si>
    <t>2021101316</t>
  </si>
  <si>
    <t>杨艳琴</t>
  </si>
  <si>
    <t>7331050826</t>
  </si>
  <si>
    <t>2021101311</t>
  </si>
  <si>
    <t>白文权</t>
  </si>
  <si>
    <t>7330970818</t>
  </si>
  <si>
    <t>2021101318</t>
  </si>
  <si>
    <t>李秋辰</t>
  </si>
  <si>
    <t>7330710722</t>
  </si>
  <si>
    <t>2021101304</t>
  </si>
  <si>
    <t>刘永杰</t>
  </si>
  <si>
    <t>7329710412</t>
  </si>
  <si>
    <t>2021101306</t>
  </si>
  <si>
    <t>肖云江</t>
  </si>
  <si>
    <t>7328720103</t>
  </si>
  <si>
    <t>2021101327</t>
  </si>
  <si>
    <t>毕照平</t>
  </si>
  <si>
    <t>7331070828</t>
  </si>
  <si>
    <t>2021101319</t>
  </si>
  <si>
    <t>唐新蕾</t>
  </si>
  <si>
    <t>7329680409</t>
  </si>
  <si>
    <t>2021101324</t>
  </si>
  <si>
    <t>李倭芹</t>
  </si>
  <si>
    <t>7330070518</t>
  </si>
  <si>
    <t>2021101317</t>
  </si>
  <si>
    <t>白梓琳</t>
  </si>
  <si>
    <t>7331511012</t>
  </si>
  <si>
    <t>2021101328</t>
  </si>
  <si>
    <t>段锦榆</t>
  </si>
  <si>
    <t>7328930124</t>
  </si>
  <si>
    <t>2021101323</t>
  </si>
  <si>
    <t>王宇</t>
  </si>
  <si>
    <t>7329930504</t>
  </si>
  <si>
    <t>2021101329</t>
  </si>
  <si>
    <t>李苑彤</t>
  </si>
  <si>
    <t>7329750416</t>
  </si>
  <si>
    <t>2021101330</t>
  </si>
  <si>
    <t>杨晓霞</t>
  </si>
  <si>
    <t>7329760417</t>
  </si>
  <si>
    <t>2021101332</t>
  </si>
  <si>
    <t>罗俊尧</t>
  </si>
  <si>
    <t>7331971128</t>
  </si>
  <si>
    <t>2021101326</t>
  </si>
  <si>
    <t>胡志雯</t>
  </si>
  <si>
    <t>7330270608</t>
  </si>
  <si>
    <t>2021101331</t>
  </si>
  <si>
    <t>海金富</t>
  </si>
  <si>
    <t>7329330304</t>
  </si>
  <si>
    <t>2021101325</t>
  </si>
  <si>
    <t>廖春城</t>
  </si>
  <si>
    <t>7330520703</t>
  </si>
  <si>
    <t>2021101322</t>
  </si>
  <si>
    <t>杞圣文</t>
  </si>
  <si>
    <t>7329900501</t>
  </si>
  <si>
    <t>2021101336</t>
  </si>
  <si>
    <t>汪金顺</t>
  </si>
  <si>
    <t>7330230604</t>
  </si>
  <si>
    <t>2021101338</t>
  </si>
  <si>
    <t>文金凤</t>
  </si>
  <si>
    <t>7331130904</t>
  </si>
  <si>
    <t>2021101335</t>
  </si>
  <si>
    <t>杨贵涛</t>
  </si>
  <si>
    <t>7328800111</t>
  </si>
  <si>
    <t>2021101334</t>
  </si>
  <si>
    <t>盛洪源</t>
  </si>
  <si>
    <t>7331551016</t>
  </si>
  <si>
    <t>2021101337</t>
  </si>
  <si>
    <t>金士超</t>
  </si>
  <si>
    <t>7331441005</t>
  </si>
  <si>
    <t>2021101339</t>
  </si>
  <si>
    <t>唐浩珅</t>
  </si>
  <si>
    <t>7330880809</t>
  </si>
  <si>
    <t>2021101320</t>
  </si>
  <si>
    <t>姜钰玺</t>
  </si>
  <si>
    <t>7331961127</t>
  </si>
  <si>
    <t>2021101333</t>
  </si>
  <si>
    <t>起黎明</t>
  </si>
  <si>
    <t>7329860427</t>
  </si>
  <si>
    <t>2021101001</t>
  </si>
  <si>
    <t>李诺</t>
  </si>
  <si>
    <t>民6班</t>
  </si>
  <si>
    <t>7330080519</t>
  </si>
  <si>
    <t>2021101002</t>
  </si>
  <si>
    <t>李俊鸿</t>
  </si>
  <si>
    <t>7328970128</t>
  </si>
  <si>
    <t>2021101009</t>
  </si>
  <si>
    <t>罗佳丽</t>
  </si>
  <si>
    <t>7329390310</t>
  </si>
  <si>
    <t>2021101011</t>
  </si>
  <si>
    <t>张有君</t>
  </si>
  <si>
    <t>7330930814</t>
  </si>
  <si>
    <t>2021101006</t>
  </si>
  <si>
    <t>祖靖杰</t>
  </si>
  <si>
    <t>7330820803</t>
  </si>
  <si>
    <t>2021101003</t>
  </si>
  <si>
    <t>饶智源</t>
  </si>
  <si>
    <t>7329060207</t>
  </si>
  <si>
    <t>2021101010</t>
  </si>
  <si>
    <t>起嘉诚</t>
  </si>
  <si>
    <t>7331160907</t>
  </si>
  <si>
    <t>2021101007</t>
  </si>
  <si>
    <t>杞佳</t>
  </si>
  <si>
    <t>7331000821</t>
  </si>
  <si>
    <t>2021101008</t>
  </si>
  <si>
    <t>杨瑞林</t>
  </si>
  <si>
    <t>7328870118</t>
  </si>
  <si>
    <t>2021101025</t>
  </si>
  <si>
    <t>李有伟</t>
  </si>
  <si>
    <t>7331661027</t>
  </si>
  <si>
    <t>2021101015</t>
  </si>
  <si>
    <t>王海青</t>
  </si>
  <si>
    <t>7330650716</t>
  </si>
  <si>
    <t>2021101024</t>
  </si>
  <si>
    <t>罗瑞雪</t>
  </si>
  <si>
    <t>7331981129</t>
  </si>
  <si>
    <t>2021101004</t>
  </si>
  <si>
    <t>李松琳</t>
  </si>
  <si>
    <t>7329660407</t>
  </si>
  <si>
    <t>2021101012</t>
  </si>
  <si>
    <t>赵碗婷</t>
  </si>
  <si>
    <t>7330390620</t>
  </si>
  <si>
    <t>2021101019</t>
  </si>
  <si>
    <t>张海艳</t>
  </si>
  <si>
    <t>7330640715</t>
  </si>
  <si>
    <t>2021101018</t>
  </si>
  <si>
    <t>杨春贵</t>
  </si>
  <si>
    <t>7331741105</t>
  </si>
  <si>
    <t>2021101032</t>
  </si>
  <si>
    <t>文方靖</t>
  </si>
  <si>
    <t>7331481009</t>
  </si>
  <si>
    <t>2021101027</t>
  </si>
  <si>
    <t>毕海萍</t>
  </si>
  <si>
    <t>7331310922</t>
  </si>
  <si>
    <t>2021101005</t>
  </si>
  <si>
    <t>曹文远</t>
  </si>
  <si>
    <t>7329820423</t>
  </si>
  <si>
    <t>2021101031</t>
  </si>
  <si>
    <t>张瀚义</t>
  </si>
  <si>
    <t>7329520323</t>
  </si>
  <si>
    <t>2021101020</t>
  </si>
  <si>
    <t>白菜</t>
  </si>
  <si>
    <t>7329440315</t>
  </si>
  <si>
    <t>2021101021</t>
  </si>
  <si>
    <t>李波</t>
  </si>
  <si>
    <t>7331170908</t>
  </si>
  <si>
    <t>2021101026</t>
  </si>
  <si>
    <t>毕素梅</t>
  </si>
  <si>
    <t>7331501011</t>
  </si>
  <si>
    <t>2021101022</t>
  </si>
  <si>
    <t>杨紫祎</t>
  </si>
  <si>
    <t>7330550706</t>
  </si>
  <si>
    <t>2021101014</t>
  </si>
  <si>
    <t>李春菊</t>
  </si>
  <si>
    <t>7330680719</t>
  </si>
  <si>
    <t>2021101013</t>
  </si>
  <si>
    <t>张婷</t>
  </si>
  <si>
    <t>7331681029</t>
  </si>
  <si>
    <t>2021101016</t>
  </si>
  <si>
    <t>雍顺仙</t>
  </si>
  <si>
    <t>7330490630</t>
  </si>
  <si>
    <t>2021101023</t>
  </si>
  <si>
    <t>彭彬</t>
  </si>
  <si>
    <t>7330730724</t>
  </si>
  <si>
    <t>2021101028</t>
  </si>
  <si>
    <t>杨晏</t>
  </si>
  <si>
    <t>7328860117</t>
  </si>
  <si>
    <t>2021101036</t>
  </si>
  <si>
    <t>闻永溪</t>
  </si>
  <si>
    <t>7329260227</t>
  </si>
  <si>
    <t>2021101041</t>
  </si>
  <si>
    <t>张兰艳</t>
  </si>
  <si>
    <t>7329650406</t>
  </si>
  <si>
    <t>2021101017</t>
  </si>
  <si>
    <t>文跃霖</t>
  </si>
  <si>
    <t>7331781109</t>
  </si>
  <si>
    <t>2021101034</t>
  </si>
  <si>
    <t>徐晓宁</t>
  </si>
  <si>
    <t>7328780109</t>
  </si>
  <si>
    <t>2021101038</t>
  </si>
  <si>
    <t>王顺鑫</t>
  </si>
  <si>
    <t>7329960507</t>
  </si>
  <si>
    <t>2021101035</t>
  </si>
  <si>
    <t>起雲丽</t>
  </si>
  <si>
    <t>7329540325</t>
  </si>
  <si>
    <t>2021101045</t>
  </si>
  <si>
    <t>潘忠梅</t>
  </si>
  <si>
    <t>7329080209</t>
  </si>
  <si>
    <t>2021101033</t>
  </si>
  <si>
    <t>郑雅楠</t>
  </si>
  <si>
    <t>7329360307</t>
  </si>
  <si>
    <t>2021101042</t>
  </si>
  <si>
    <t>刘晓瑞</t>
  </si>
  <si>
    <t>7330940815</t>
  </si>
  <si>
    <t>2021101029</t>
  </si>
  <si>
    <t>安友顺</t>
  </si>
  <si>
    <t>7329910502</t>
  </si>
  <si>
    <t>2021101047</t>
  </si>
  <si>
    <t>付如凰</t>
  </si>
  <si>
    <t>7331951126</t>
  </si>
  <si>
    <t>2021101030</t>
  </si>
  <si>
    <t>张洪瑞</t>
  </si>
  <si>
    <t>7331801111</t>
  </si>
  <si>
    <t>2021101044</t>
  </si>
  <si>
    <t>高涛</t>
  </si>
  <si>
    <t>7331230914</t>
  </si>
  <si>
    <t>2021101040</t>
  </si>
  <si>
    <t>赵军杰</t>
  </si>
  <si>
    <t>7331621023</t>
  </si>
  <si>
    <t>2021101039</t>
  </si>
  <si>
    <t>杨磊</t>
  </si>
  <si>
    <t>7330020513</t>
  </si>
  <si>
    <t>2021101043</t>
  </si>
  <si>
    <t>朱嘉豪</t>
  </si>
  <si>
    <t>7328810112</t>
  </si>
  <si>
    <t>2021101037</t>
  </si>
  <si>
    <t>张灿</t>
  </si>
  <si>
    <t>7331701101</t>
  </si>
  <si>
    <t>2021101048</t>
  </si>
  <si>
    <t>何晓东</t>
  </si>
  <si>
    <t>7329560327</t>
  </si>
  <si>
    <t>2021101049</t>
  </si>
  <si>
    <t>杨文艳</t>
  </si>
  <si>
    <t>7330560707</t>
  </si>
  <si>
    <t>2021101046</t>
  </si>
  <si>
    <t>杨福坤</t>
  </si>
  <si>
    <t>7330180529</t>
  </si>
  <si>
    <t>2021102052</t>
  </si>
  <si>
    <t>李沃佳</t>
  </si>
  <si>
    <t>元马中学</t>
  </si>
  <si>
    <t>307班</t>
  </si>
  <si>
    <t>7347421910</t>
  </si>
  <si>
    <t>2021102060</t>
  </si>
  <si>
    <t>昭虹阳</t>
  </si>
  <si>
    <t>7345691317</t>
  </si>
  <si>
    <t>2021102068</t>
  </si>
  <si>
    <t>文畅</t>
  </si>
  <si>
    <t>7348492227</t>
  </si>
  <si>
    <t>2021102056</t>
  </si>
  <si>
    <t>龙思语</t>
  </si>
  <si>
    <t>7345511229</t>
  </si>
  <si>
    <t>2021102072</t>
  </si>
  <si>
    <t>蔡咏谕</t>
  </si>
  <si>
    <t>7349232511</t>
  </si>
  <si>
    <t>2021102063</t>
  </si>
  <si>
    <t>何子诺</t>
  </si>
  <si>
    <t>7343220510</t>
  </si>
  <si>
    <t>2021102053</t>
  </si>
  <si>
    <t>文瑞渟</t>
  </si>
  <si>
    <t>7344731011</t>
  </si>
  <si>
    <t>2021102067</t>
  </si>
  <si>
    <t>陈融融</t>
  </si>
  <si>
    <t>7349442602</t>
  </si>
  <si>
    <t>2021102058</t>
  </si>
  <si>
    <t>关楚尧</t>
  </si>
  <si>
    <t>7348622310</t>
  </si>
  <si>
    <t>2021102062</t>
  </si>
  <si>
    <t>李睿杨</t>
  </si>
  <si>
    <t>7348862404</t>
  </si>
  <si>
    <t>2021102065</t>
  </si>
  <si>
    <t>王曦泽</t>
  </si>
  <si>
    <t>7347561924</t>
  </si>
  <si>
    <t>2021102069</t>
  </si>
  <si>
    <t>曹罗仙</t>
  </si>
  <si>
    <t>7346131501</t>
  </si>
  <si>
    <t>2021102057</t>
  </si>
  <si>
    <t>何京都</t>
  </si>
  <si>
    <t>7343440602</t>
  </si>
  <si>
    <t>2021102061</t>
  </si>
  <si>
    <t>苏浩然</t>
  </si>
  <si>
    <t>7344240822</t>
  </si>
  <si>
    <t>2021102054</t>
  </si>
  <si>
    <t>陆健</t>
  </si>
  <si>
    <t>7343190507</t>
  </si>
  <si>
    <t>2021102055</t>
  </si>
  <si>
    <t>罗兴梦</t>
  </si>
  <si>
    <t>7347381906</t>
  </si>
  <si>
    <t>2021102064</t>
  </si>
  <si>
    <t>吴青青</t>
  </si>
  <si>
    <t>7348022110</t>
  </si>
  <si>
    <t>2021102066</t>
  </si>
  <si>
    <t>杨娴</t>
  </si>
  <si>
    <t>7349062424</t>
  </si>
  <si>
    <t>2021102059</t>
  </si>
  <si>
    <t>阿芮涵</t>
  </si>
  <si>
    <t>7347571925</t>
  </si>
  <si>
    <t>2021102075</t>
  </si>
  <si>
    <t>杨苏琪</t>
  </si>
  <si>
    <t>7342560304</t>
  </si>
  <si>
    <t>2021102070</t>
  </si>
  <si>
    <t>马庆源</t>
  </si>
  <si>
    <t>7344600928</t>
  </si>
  <si>
    <t>2021102079</t>
  </si>
  <si>
    <t>张希玥</t>
  </si>
  <si>
    <t>7349472605</t>
  </si>
  <si>
    <t>2021102073</t>
  </si>
  <si>
    <t>阮熙涵</t>
  </si>
  <si>
    <t>7349892717</t>
  </si>
  <si>
    <t>2021102071</t>
  </si>
  <si>
    <t>贺诗纹</t>
  </si>
  <si>
    <t>7343550613</t>
  </si>
  <si>
    <t>2021102077</t>
  </si>
  <si>
    <t>杨吉德</t>
  </si>
  <si>
    <t>7348102118</t>
  </si>
  <si>
    <t>2021102078</t>
  </si>
  <si>
    <t>山懿容</t>
  </si>
  <si>
    <t>7348422220</t>
  </si>
  <si>
    <t>2021102076</t>
  </si>
  <si>
    <t>文楚涵</t>
  </si>
  <si>
    <t>7350743012</t>
  </si>
  <si>
    <t>2021102080</t>
  </si>
  <si>
    <t>林航冰</t>
  </si>
  <si>
    <t>7347632001</t>
  </si>
  <si>
    <t>2021102092</t>
  </si>
  <si>
    <t>高思俊</t>
  </si>
  <si>
    <t>7349542612</t>
  </si>
  <si>
    <t>2021102074</t>
  </si>
  <si>
    <t>杨柠玮</t>
  </si>
  <si>
    <t>7347251823</t>
  </si>
  <si>
    <t>2021102094</t>
  </si>
  <si>
    <t>曾素雯</t>
  </si>
  <si>
    <t>7342880406</t>
  </si>
  <si>
    <t>2021102086</t>
  </si>
  <si>
    <t>文馨</t>
  </si>
  <si>
    <t>7346381526</t>
  </si>
  <si>
    <t>2021102090</t>
  </si>
  <si>
    <t>陈昊阳</t>
  </si>
  <si>
    <t>7346761704</t>
  </si>
  <si>
    <t>2021102085</t>
  </si>
  <si>
    <t>杨邓琳</t>
  </si>
  <si>
    <t>7350262824</t>
  </si>
  <si>
    <t>2021102095</t>
  </si>
  <si>
    <t>秦浩容</t>
  </si>
  <si>
    <t>7348372215</t>
  </si>
  <si>
    <t>2021102088</t>
  </si>
  <si>
    <t>杨曦</t>
  </si>
  <si>
    <t>7348122120</t>
  </si>
  <si>
    <t>2021102084</t>
  </si>
  <si>
    <t>李典燊</t>
  </si>
  <si>
    <t>7343140502</t>
  </si>
  <si>
    <t>2021102082</t>
  </si>
  <si>
    <t>王勇钦</t>
  </si>
  <si>
    <t>7350272825</t>
  </si>
  <si>
    <t>2021102091</t>
  </si>
  <si>
    <t>文若灵</t>
  </si>
  <si>
    <t>7350362904</t>
  </si>
  <si>
    <t>2021102098</t>
  </si>
  <si>
    <t>赵会仙</t>
  </si>
  <si>
    <t>7342620310</t>
  </si>
  <si>
    <t>2021102083</t>
  </si>
  <si>
    <t>文星凯</t>
  </si>
  <si>
    <t>7344150813</t>
  </si>
  <si>
    <t>2021102093</t>
  </si>
  <si>
    <t>文诗琦</t>
  </si>
  <si>
    <t>7349012419</t>
  </si>
  <si>
    <t>2021102087</t>
  </si>
  <si>
    <t>李玉凤</t>
  </si>
  <si>
    <t>7344190817</t>
  </si>
  <si>
    <t>2021102089</t>
  </si>
  <si>
    <t>王勇程</t>
  </si>
  <si>
    <t>7347672005</t>
  </si>
  <si>
    <t>2021102096</t>
  </si>
  <si>
    <t>文京浩</t>
  </si>
  <si>
    <t>7347371905</t>
  </si>
  <si>
    <t>2021102100</t>
  </si>
  <si>
    <t>赵幸妤</t>
  </si>
  <si>
    <t>7345791327</t>
  </si>
  <si>
    <t>2021102099</t>
  </si>
  <si>
    <t>思睿颖</t>
  </si>
  <si>
    <t>7346801708</t>
  </si>
  <si>
    <t>2021102097</t>
  </si>
  <si>
    <t>杨苏萌</t>
  </si>
  <si>
    <t>7343770705</t>
  </si>
  <si>
    <t>2021102101</t>
  </si>
  <si>
    <t>曹佳林</t>
  </si>
  <si>
    <t>7347301828</t>
  </si>
  <si>
    <t>2021102081</t>
  </si>
  <si>
    <t>文梓亦</t>
  </si>
  <si>
    <t>7348432221</t>
  </si>
  <si>
    <t>2021102102</t>
  </si>
  <si>
    <t>李佳谕</t>
  </si>
  <si>
    <t>7343310519</t>
  </si>
  <si>
    <t>2021102103</t>
  </si>
  <si>
    <t>周冠宇</t>
  </si>
  <si>
    <t>7348072115</t>
  </si>
  <si>
    <t>2021102104</t>
  </si>
  <si>
    <t>杨智</t>
  </si>
  <si>
    <t>7342080116</t>
  </si>
  <si>
    <t>2021102105</t>
  </si>
  <si>
    <t>严佳艺</t>
  </si>
  <si>
    <t>7346701628</t>
  </si>
  <si>
    <t>2021102106</t>
  </si>
  <si>
    <t>王钧贤</t>
  </si>
  <si>
    <t>308班</t>
  </si>
  <si>
    <t>7350452913</t>
  </si>
  <si>
    <t>2021102107</t>
  </si>
  <si>
    <t>李欣冉</t>
  </si>
  <si>
    <t>7344060804</t>
  </si>
  <si>
    <t>2021102111</t>
  </si>
  <si>
    <t>李璐瑶</t>
  </si>
  <si>
    <t>7350392907</t>
  </si>
  <si>
    <t>2021102109</t>
  </si>
  <si>
    <t>刘倍瑜</t>
  </si>
  <si>
    <t>7350653003</t>
  </si>
  <si>
    <t>2021102118</t>
  </si>
  <si>
    <t>罗文家</t>
  </si>
  <si>
    <t>7346621620</t>
  </si>
  <si>
    <t>2021102108</t>
  </si>
  <si>
    <t>孟楚</t>
  </si>
  <si>
    <t>7349072425</t>
  </si>
  <si>
    <t>2021102110</t>
  </si>
  <si>
    <t>陈浩颖</t>
  </si>
  <si>
    <t>7349132501</t>
  </si>
  <si>
    <t>2021102116</t>
  </si>
  <si>
    <t>杨秋漁</t>
  </si>
  <si>
    <t>7345321210</t>
  </si>
  <si>
    <t>2021102119</t>
  </si>
  <si>
    <t>崔畅凌</t>
  </si>
  <si>
    <t>7348402218</t>
  </si>
  <si>
    <t>2021102121</t>
  </si>
  <si>
    <t>杨奥斌</t>
  </si>
  <si>
    <t>7345951413</t>
  </si>
  <si>
    <t>2021102122</t>
  </si>
  <si>
    <t>尹彦淇</t>
  </si>
  <si>
    <t>7350282826</t>
  </si>
  <si>
    <t>2021102127</t>
  </si>
  <si>
    <t>张照梁</t>
  </si>
  <si>
    <t>7347091807</t>
  </si>
  <si>
    <t>2021102123</t>
  </si>
  <si>
    <t>蒋靳娴</t>
  </si>
  <si>
    <t>7344140812</t>
  </si>
  <si>
    <t>2021102112</t>
  </si>
  <si>
    <t>袁明莎</t>
  </si>
  <si>
    <t>7349992727</t>
  </si>
  <si>
    <t>2021102120</t>
  </si>
  <si>
    <t>周芝葵</t>
  </si>
  <si>
    <t>7346951723</t>
  </si>
  <si>
    <t>2021102117</t>
  </si>
  <si>
    <t>邓雨墨</t>
  </si>
  <si>
    <t>7350342902</t>
  </si>
  <si>
    <t>2021102124</t>
  </si>
  <si>
    <t>管永昭</t>
  </si>
  <si>
    <t>7346361524</t>
  </si>
  <si>
    <t>2021102113</t>
  </si>
  <si>
    <t>李晓莉</t>
  </si>
  <si>
    <t>7346291517</t>
  </si>
  <si>
    <t>2021102114</t>
  </si>
  <si>
    <t>李健函</t>
  </si>
  <si>
    <t>7348012109</t>
  </si>
  <si>
    <t>2021102115</t>
  </si>
  <si>
    <t>普自强</t>
  </si>
  <si>
    <t>7341970105</t>
  </si>
  <si>
    <t>2021102133</t>
  </si>
  <si>
    <t>李媛蓉</t>
  </si>
  <si>
    <t>7343330521</t>
  </si>
  <si>
    <t>2021102136</t>
  </si>
  <si>
    <t>文骊丁</t>
  </si>
  <si>
    <t>7343700628</t>
  </si>
  <si>
    <t>2021102130</t>
  </si>
  <si>
    <t>文乾静</t>
  </si>
  <si>
    <t>7347551923</t>
  </si>
  <si>
    <t>2021102125</t>
  </si>
  <si>
    <t>赵新宁</t>
  </si>
  <si>
    <t>7342760324</t>
  </si>
  <si>
    <t>2021102126</t>
  </si>
  <si>
    <t>张晓航</t>
  </si>
  <si>
    <t>7347041802</t>
  </si>
  <si>
    <t>2021102134</t>
  </si>
  <si>
    <t>秦英杰</t>
  </si>
  <si>
    <t>7345001108</t>
  </si>
  <si>
    <t>2021102132</t>
  </si>
  <si>
    <t>7343410529</t>
  </si>
  <si>
    <t>2021102141</t>
  </si>
  <si>
    <t>文莹升</t>
  </si>
  <si>
    <t>7348752323</t>
  </si>
  <si>
    <t>2021102129</t>
  </si>
  <si>
    <t>陆成颖</t>
  </si>
  <si>
    <t>7349502608</t>
  </si>
  <si>
    <t>2021102144</t>
  </si>
  <si>
    <t>赵彦皓</t>
  </si>
  <si>
    <t>7347231821</t>
  </si>
  <si>
    <t>2021102131</t>
  </si>
  <si>
    <t>周荣星</t>
  </si>
  <si>
    <t>7345811329</t>
  </si>
  <si>
    <t>2021102135</t>
  </si>
  <si>
    <t>甘登鸿</t>
  </si>
  <si>
    <t>7349982726</t>
  </si>
  <si>
    <t>2021102151</t>
  </si>
  <si>
    <t>范小缨</t>
  </si>
  <si>
    <t>7347942102</t>
  </si>
  <si>
    <t>2021102128</t>
  </si>
  <si>
    <t>付泽波</t>
  </si>
  <si>
    <t>7342460224</t>
  </si>
  <si>
    <t>2021102146</t>
  </si>
  <si>
    <t>杨雪敏</t>
  </si>
  <si>
    <t>7344981106</t>
  </si>
  <si>
    <t>2021102143</t>
  </si>
  <si>
    <t>文萧童</t>
  </si>
  <si>
    <t>7344090807</t>
  </si>
  <si>
    <t>2021102140</t>
  </si>
  <si>
    <t>杨钧</t>
  </si>
  <si>
    <t>7345181126</t>
  </si>
  <si>
    <t>2021102148</t>
  </si>
  <si>
    <t>胡栋</t>
  </si>
  <si>
    <t>7345031111</t>
  </si>
  <si>
    <t>2021102138</t>
  </si>
  <si>
    <t>白天启</t>
  </si>
  <si>
    <t>7349182506</t>
  </si>
  <si>
    <t>2021102142</t>
  </si>
  <si>
    <t>施锐</t>
  </si>
  <si>
    <t>7344440912</t>
  </si>
  <si>
    <t>2021102137</t>
  </si>
  <si>
    <t>段昀金</t>
  </si>
  <si>
    <t>7347361904</t>
  </si>
  <si>
    <t>2021102139</t>
  </si>
  <si>
    <t>蒋昊城</t>
  </si>
  <si>
    <t>7349112429</t>
  </si>
  <si>
    <t>2021102157</t>
  </si>
  <si>
    <t>文淮艺</t>
  </si>
  <si>
    <t>7348962414</t>
  </si>
  <si>
    <t>2021102147</t>
  </si>
  <si>
    <t>罗世凤</t>
  </si>
  <si>
    <t>7344020730</t>
  </si>
  <si>
    <t>2021102153</t>
  </si>
  <si>
    <t>陶贵楠</t>
  </si>
  <si>
    <t>7349902718</t>
  </si>
  <si>
    <t>2021102149</t>
  </si>
  <si>
    <t>张珺</t>
  </si>
  <si>
    <t>7342010109</t>
  </si>
  <si>
    <t>2021102145</t>
  </si>
  <si>
    <t>文小名</t>
  </si>
  <si>
    <t>7348472225</t>
  </si>
  <si>
    <t>2021102154</t>
  </si>
  <si>
    <t>李浩然</t>
  </si>
  <si>
    <t>7346011419</t>
  </si>
  <si>
    <t>2021102150</t>
  </si>
  <si>
    <t>郎瑞欣</t>
  </si>
  <si>
    <t>7344380906</t>
  </si>
  <si>
    <t>2021102152</t>
  </si>
  <si>
    <t>李自云</t>
  </si>
  <si>
    <t>7349372525</t>
  </si>
  <si>
    <t>2021102156</t>
  </si>
  <si>
    <t>杨荣森</t>
  </si>
  <si>
    <t>7348412219</t>
  </si>
  <si>
    <t>2021102155</t>
  </si>
  <si>
    <t>文雅洁</t>
  </si>
  <si>
    <t>7347061804</t>
  </si>
  <si>
    <t>2021102158</t>
  </si>
  <si>
    <t>陶娅晶</t>
  </si>
  <si>
    <t>7348772325</t>
  </si>
  <si>
    <t>2021102159</t>
  </si>
  <si>
    <t>金姝含</t>
  </si>
  <si>
    <t>7348992417</t>
  </si>
  <si>
    <t>2021102160</t>
  </si>
  <si>
    <t>思云奥</t>
  </si>
  <si>
    <t>309班</t>
  </si>
  <si>
    <t>7347541922</t>
  </si>
  <si>
    <t>2021102161</t>
  </si>
  <si>
    <t>邹思宇</t>
  </si>
  <si>
    <t>7346511609</t>
  </si>
  <si>
    <t>2021102163</t>
  </si>
  <si>
    <t>泰利英</t>
  </si>
  <si>
    <t>7347932101</t>
  </si>
  <si>
    <t>2021102162</t>
  </si>
  <si>
    <t>张文皓</t>
  </si>
  <si>
    <t>7346551613</t>
  </si>
  <si>
    <t>2021102165</t>
  </si>
  <si>
    <t>杨思涵</t>
  </si>
  <si>
    <t>7350322830</t>
  </si>
  <si>
    <t>2021102164</t>
  </si>
  <si>
    <t>起瑞琪</t>
  </si>
  <si>
    <t>7343480606</t>
  </si>
  <si>
    <t>2021102166</t>
  </si>
  <si>
    <t>李芸茜</t>
  </si>
  <si>
    <t>7348922410</t>
  </si>
  <si>
    <t>2021102167</t>
  </si>
  <si>
    <t>邬晋阳</t>
  </si>
  <si>
    <t>7343820710</t>
  </si>
  <si>
    <t>2021102171</t>
  </si>
  <si>
    <t>翟星耀</t>
  </si>
  <si>
    <t>7344901028</t>
  </si>
  <si>
    <t>2021102168</t>
  </si>
  <si>
    <t>罗盛俊楠</t>
  </si>
  <si>
    <t>7350192817</t>
  </si>
  <si>
    <t>2021102179</t>
  </si>
  <si>
    <t>文海燕</t>
  </si>
  <si>
    <t>7343710629</t>
  </si>
  <si>
    <t>2021102177</t>
  </si>
  <si>
    <t>祁凯俊</t>
  </si>
  <si>
    <t>7342150123</t>
  </si>
  <si>
    <t>2021102169</t>
  </si>
  <si>
    <t>王杞民</t>
  </si>
  <si>
    <t>7349532611</t>
  </si>
  <si>
    <t>2021102178</t>
  </si>
  <si>
    <t>李鸿</t>
  </si>
  <si>
    <t>7345061114</t>
  </si>
  <si>
    <t>2021102180</t>
  </si>
  <si>
    <t>李桦萍</t>
  </si>
  <si>
    <t>7345831401</t>
  </si>
  <si>
    <t>2021102170</t>
  </si>
  <si>
    <t>李嘉蕊</t>
  </si>
  <si>
    <t>7343230511</t>
  </si>
  <si>
    <t>2021102176</t>
  </si>
  <si>
    <t>陈鸿</t>
  </si>
  <si>
    <t>7350502918</t>
  </si>
  <si>
    <t>2021102189</t>
  </si>
  <si>
    <t>杨蕊冰</t>
  </si>
  <si>
    <t>7344220820</t>
  </si>
  <si>
    <t>2021102172</t>
  </si>
  <si>
    <t>车添麒</t>
  </si>
  <si>
    <t>7349302518</t>
  </si>
  <si>
    <t>2021102181</t>
  </si>
  <si>
    <t>杨贵贤</t>
  </si>
  <si>
    <t>7349872715</t>
  </si>
  <si>
    <t>2021102185</t>
  </si>
  <si>
    <t>郑运森</t>
  </si>
  <si>
    <t>7350372905</t>
  </si>
  <si>
    <t>2021102174</t>
  </si>
  <si>
    <t>杨以琳</t>
  </si>
  <si>
    <t>7345701318</t>
  </si>
  <si>
    <t>2021102186</t>
  </si>
  <si>
    <t>康洪烨</t>
  </si>
  <si>
    <t>7347902028</t>
  </si>
  <si>
    <t>2021102194</t>
  </si>
  <si>
    <t>岳树和</t>
  </si>
  <si>
    <t>7344350903</t>
  </si>
  <si>
    <t>2021102182</t>
  </si>
  <si>
    <t>周宇航</t>
  </si>
  <si>
    <t>7345961414</t>
  </si>
  <si>
    <t>2021102188</t>
  </si>
  <si>
    <t>李彦兰</t>
  </si>
  <si>
    <t>7347842022</t>
  </si>
  <si>
    <t>2021102173</t>
  </si>
  <si>
    <t>饶梦玲</t>
  </si>
  <si>
    <t>7345461224</t>
  </si>
  <si>
    <t>2021102183</t>
  </si>
  <si>
    <t>段星宇</t>
  </si>
  <si>
    <t>7348572305</t>
  </si>
  <si>
    <t>2021102184</t>
  </si>
  <si>
    <t>杨爱琪</t>
  </si>
  <si>
    <t>7347792017</t>
  </si>
  <si>
    <t>2021102175</t>
  </si>
  <si>
    <t>成志宏</t>
  </si>
  <si>
    <t>7344390907</t>
  </si>
  <si>
    <t>2021102192</t>
  </si>
  <si>
    <t>杨志媛</t>
  </si>
  <si>
    <t>7345591307</t>
  </si>
  <si>
    <t>2021102191</t>
  </si>
  <si>
    <t>文续清</t>
  </si>
  <si>
    <t>7345971415</t>
  </si>
  <si>
    <t>2021102187</t>
  </si>
  <si>
    <t>张乾玲</t>
  </si>
  <si>
    <t>7343830711</t>
  </si>
  <si>
    <t>2021102197</t>
  </si>
  <si>
    <t>杨海凤</t>
  </si>
  <si>
    <t>7345571305</t>
  </si>
  <si>
    <t>2021102190</t>
  </si>
  <si>
    <t>李奥华</t>
  </si>
  <si>
    <t>7342210129</t>
  </si>
  <si>
    <t>2021102201</t>
  </si>
  <si>
    <t>李向海</t>
  </si>
  <si>
    <t>7346521610</t>
  </si>
  <si>
    <t>2021102200</t>
  </si>
  <si>
    <t>何沛灵</t>
  </si>
  <si>
    <t>7342190127</t>
  </si>
  <si>
    <t>2021102202</t>
  </si>
  <si>
    <t>李建文</t>
  </si>
  <si>
    <t>7342650313</t>
  </si>
  <si>
    <t>2021102204</t>
  </si>
  <si>
    <t>张进瑞</t>
  </si>
  <si>
    <t>7345851403</t>
  </si>
  <si>
    <t>2021102195</t>
  </si>
  <si>
    <t>起凯彬</t>
  </si>
  <si>
    <t>7341990107</t>
  </si>
  <si>
    <t>2021102196</t>
  </si>
  <si>
    <t>侯健宏</t>
  </si>
  <si>
    <t>7347912029</t>
  </si>
  <si>
    <t>2021102193</t>
  </si>
  <si>
    <t>唐盛琪</t>
  </si>
  <si>
    <t>7346481606</t>
  </si>
  <si>
    <t>2021102199</t>
  </si>
  <si>
    <t>杨春琪</t>
  </si>
  <si>
    <t>7342280206</t>
  </si>
  <si>
    <t>2021102207</t>
  </si>
  <si>
    <t>孙云芳</t>
  </si>
  <si>
    <t>7350312829</t>
  </si>
  <si>
    <t>2021102198</t>
  </si>
  <si>
    <t>王钧萱</t>
  </si>
  <si>
    <t>7344620930</t>
  </si>
  <si>
    <t>2021102203</t>
  </si>
  <si>
    <t>张方婷</t>
  </si>
  <si>
    <t>7346351523</t>
  </si>
  <si>
    <t>2021102206</t>
  </si>
  <si>
    <t>李奥运</t>
  </si>
  <si>
    <t>7342850403</t>
  </si>
  <si>
    <t>2021102208</t>
  </si>
  <si>
    <t>陆建琼</t>
  </si>
  <si>
    <t>7348062114</t>
  </si>
  <si>
    <t>2021102205</t>
  </si>
  <si>
    <t>张竣捷</t>
  </si>
  <si>
    <t>7348142122</t>
  </si>
  <si>
    <t>2021102211</t>
  </si>
  <si>
    <t>李云政</t>
  </si>
  <si>
    <t>7344400908</t>
  </si>
  <si>
    <t>2021102210</t>
  </si>
  <si>
    <t>王皓</t>
  </si>
  <si>
    <t>7349082426</t>
  </si>
  <si>
    <t>2021102209</t>
  </si>
  <si>
    <t>仲子艳</t>
  </si>
  <si>
    <t>7350763014</t>
  </si>
  <si>
    <t>2021102213</t>
  </si>
  <si>
    <t>康蓝尹</t>
  </si>
  <si>
    <t>310班</t>
  </si>
  <si>
    <t>7344300828</t>
  </si>
  <si>
    <t>2021102214</t>
  </si>
  <si>
    <t>文君予</t>
  </si>
  <si>
    <t>7350032801</t>
  </si>
  <si>
    <t>2021102226</t>
  </si>
  <si>
    <t>张语婷</t>
  </si>
  <si>
    <t>7342140122</t>
  </si>
  <si>
    <t>2021102217</t>
  </si>
  <si>
    <t>代吉伶</t>
  </si>
  <si>
    <t>7349632621</t>
  </si>
  <si>
    <t>2021102215</t>
  </si>
  <si>
    <t>仁虹燕</t>
  </si>
  <si>
    <t>7348242202</t>
  </si>
  <si>
    <t>2021102221</t>
  </si>
  <si>
    <t>张曼</t>
  </si>
  <si>
    <t>7350713009</t>
  </si>
  <si>
    <t>2021102218</t>
  </si>
  <si>
    <t>文红芙</t>
  </si>
  <si>
    <t>7345171125</t>
  </si>
  <si>
    <t>2021102225</t>
  </si>
  <si>
    <t>李芳舟</t>
  </si>
  <si>
    <t>7345981416</t>
  </si>
  <si>
    <t>2021102220</t>
  </si>
  <si>
    <t>袁骁扬</t>
  </si>
  <si>
    <t>7350252823</t>
  </si>
  <si>
    <t>2021102222</t>
  </si>
  <si>
    <t>黄鹏菊</t>
  </si>
  <si>
    <t>7344120810</t>
  </si>
  <si>
    <t>2021102223</t>
  </si>
  <si>
    <t>张永宁</t>
  </si>
  <si>
    <t>7345891407</t>
  </si>
  <si>
    <t>2021102235</t>
  </si>
  <si>
    <t>范郑彬</t>
  </si>
  <si>
    <t>7346091427</t>
  </si>
  <si>
    <t>2021102219</t>
  </si>
  <si>
    <t>顾韬</t>
  </si>
  <si>
    <t>7346221510</t>
  </si>
  <si>
    <t>2021102216</t>
  </si>
  <si>
    <t>吕瑞雪</t>
  </si>
  <si>
    <t>7348552303</t>
  </si>
  <si>
    <t>2021102230</t>
  </si>
  <si>
    <t>文苑清</t>
  </si>
  <si>
    <t>7349162504</t>
  </si>
  <si>
    <t>2021102228</t>
  </si>
  <si>
    <t>周俊含</t>
  </si>
  <si>
    <t>7342340212</t>
  </si>
  <si>
    <t>2021102229</t>
  </si>
  <si>
    <t>孙艺容</t>
  </si>
  <si>
    <t>7350302828</t>
  </si>
  <si>
    <t>2021102234</t>
  </si>
  <si>
    <t>思星宇</t>
  </si>
  <si>
    <t>7348082116</t>
  </si>
  <si>
    <t>2021102224</t>
  </si>
  <si>
    <t>杨传宇</t>
  </si>
  <si>
    <t>7347762014</t>
  </si>
  <si>
    <t>2021102239</t>
  </si>
  <si>
    <t>周杉蔚</t>
  </si>
  <si>
    <t>7343670625</t>
  </si>
  <si>
    <t>2021102243</t>
  </si>
  <si>
    <t>岗云莉</t>
  </si>
  <si>
    <t>7350172815</t>
  </si>
  <si>
    <t>2021102227</t>
  </si>
  <si>
    <t>杨祎然</t>
  </si>
  <si>
    <t>7346071425</t>
  </si>
  <si>
    <t>2021102231</t>
  </si>
  <si>
    <t>张延晨</t>
  </si>
  <si>
    <t>7343880716</t>
  </si>
  <si>
    <t>2021102233</t>
  </si>
  <si>
    <t>高源艺</t>
  </si>
  <si>
    <t>7349022420</t>
  </si>
  <si>
    <t>2021102241</t>
  </si>
  <si>
    <t>杨欣蕊</t>
  </si>
  <si>
    <t>7343510609</t>
  </si>
  <si>
    <t>2021102240</t>
  </si>
  <si>
    <t>黄子涵</t>
  </si>
  <si>
    <t>7344030801</t>
  </si>
  <si>
    <t>2021102244</t>
  </si>
  <si>
    <t>何映豪</t>
  </si>
  <si>
    <t>7342770325</t>
  </si>
  <si>
    <t>2021102232</t>
  </si>
  <si>
    <t>尹海蓉</t>
  </si>
  <si>
    <t>7343720630</t>
  </si>
  <si>
    <t>2021102236</t>
  </si>
  <si>
    <t>肖玉新</t>
  </si>
  <si>
    <t>7347652003</t>
  </si>
  <si>
    <t>2021102246</t>
  </si>
  <si>
    <t>李锦鹏</t>
  </si>
  <si>
    <t>7342580306</t>
  </si>
  <si>
    <t>2021102253</t>
  </si>
  <si>
    <t>常新琳</t>
  </si>
  <si>
    <t>7349552613</t>
  </si>
  <si>
    <t>2021102252</t>
  </si>
  <si>
    <t>陈俊蓉</t>
  </si>
  <si>
    <t>7346691627</t>
  </si>
  <si>
    <t>2021102259</t>
  </si>
  <si>
    <t>杨子辉</t>
  </si>
  <si>
    <t>7348942412</t>
  </si>
  <si>
    <t>2021102251</t>
  </si>
  <si>
    <t>蔡庚谕</t>
  </si>
  <si>
    <t>7342420220</t>
  </si>
  <si>
    <t>2021102238</t>
  </si>
  <si>
    <t>黄建勋</t>
  </si>
  <si>
    <t>7345861404</t>
  </si>
  <si>
    <t>2021102245</t>
  </si>
  <si>
    <t>耿浩然</t>
  </si>
  <si>
    <t>7344000728</t>
  </si>
  <si>
    <t>2021102247</t>
  </si>
  <si>
    <t>起雅婷</t>
  </si>
  <si>
    <t>7343730701</t>
  </si>
  <si>
    <t>2021102255</t>
  </si>
  <si>
    <t>任家晶</t>
  </si>
  <si>
    <t>7349692627</t>
  </si>
  <si>
    <t>2021102242</t>
  </si>
  <si>
    <t>文浩翎</t>
  </si>
  <si>
    <t>7349032421</t>
  </si>
  <si>
    <t>2021102250</t>
  </si>
  <si>
    <t>赵星霖</t>
  </si>
  <si>
    <t>7345341212</t>
  </si>
  <si>
    <t>2021102256</t>
  </si>
  <si>
    <t>李阮馨</t>
  </si>
  <si>
    <t>7346371525</t>
  </si>
  <si>
    <t>2021102257</t>
  </si>
  <si>
    <t>赵梓钦</t>
  </si>
  <si>
    <t>7345161124</t>
  </si>
  <si>
    <t>2021102254</t>
  </si>
  <si>
    <t>毕经尉</t>
  </si>
  <si>
    <t>7347101808</t>
  </si>
  <si>
    <t>2021102258</t>
  </si>
  <si>
    <t>陈雅鹏</t>
  </si>
  <si>
    <t>7348312209</t>
  </si>
  <si>
    <t>2021102248</t>
  </si>
  <si>
    <t>张金堆</t>
  </si>
  <si>
    <t>7347351903</t>
  </si>
  <si>
    <t>2021102249</t>
  </si>
  <si>
    <t>杨春</t>
  </si>
  <si>
    <t>7342950413</t>
  </si>
  <si>
    <t>2021102260</t>
  </si>
  <si>
    <t>安思思</t>
  </si>
  <si>
    <t>7345501228</t>
  </si>
  <si>
    <t>2021102261</t>
  </si>
  <si>
    <t>杨智文</t>
  </si>
  <si>
    <t>7343460604</t>
  </si>
  <si>
    <t>2021102264</t>
  </si>
  <si>
    <t>罗亮</t>
  </si>
  <si>
    <t>7343110429</t>
  </si>
  <si>
    <t>2021102262</t>
  </si>
  <si>
    <t>刘美</t>
  </si>
  <si>
    <t>7347732011</t>
  </si>
  <si>
    <t>2021102265</t>
  </si>
  <si>
    <t>张精</t>
  </si>
  <si>
    <t>7344100808</t>
  </si>
  <si>
    <t>2021102263</t>
  </si>
  <si>
    <t>尹杰</t>
  </si>
  <si>
    <t>7344691007</t>
  </si>
  <si>
    <t>2021102266</t>
  </si>
  <si>
    <t>白卓</t>
  </si>
  <si>
    <t>7345871405</t>
  </si>
  <si>
    <t>2021102268</t>
  </si>
  <si>
    <t>黄欣怡</t>
  </si>
  <si>
    <t>311班</t>
  </si>
  <si>
    <t>7348722320</t>
  </si>
  <si>
    <t>2021102273</t>
  </si>
  <si>
    <t>李昱彤</t>
  </si>
  <si>
    <t>7342670315</t>
  </si>
  <si>
    <t>2021102269</t>
  </si>
  <si>
    <t>李沛霖</t>
  </si>
  <si>
    <t>7343350523</t>
  </si>
  <si>
    <t>2021102267</t>
  </si>
  <si>
    <t>尹灿星</t>
  </si>
  <si>
    <t>7342360214</t>
  </si>
  <si>
    <t>2021102270</t>
  </si>
  <si>
    <t>杨吉霞</t>
  </si>
  <si>
    <t>7348152123</t>
  </si>
  <si>
    <t>2021102275</t>
  </si>
  <si>
    <t>罗梽</t>
  </si>
  <si>
    <t>7345091117</t>
  </si>
  <si>
    <t>2021102274</t>
  </si>
  <si>
    <t>郑松红</t>
  </si>
  <si>
    <t>7343370525</t>
  </si>
  <si>
    <t>2021102271</t>
  </si>
  <si>
    <t>李俊</t>
  </si>
  <si>
    <t>7350022730</t>
  </si>
  <si>
    <t>2021102272</t>
  </si>
  <si>
    <t>吴涛</t>
  </si>
  <si>
    <t>7349972725</t>
  </si>
  <si>
    <t>2021102277</t>
  </si>
  <si>
    <t>常裕林</t>
  </si>
  <si>
    <t>7344290827</t>
  </si>
  <si>
    <t>2021102286</t>
  </si>
  <si>
    <t>姜乔</t>
  </si>
  <si>
    <t>7348542302</t>
  </si>
  <si>
    <t>2021102279</t>
  </si>
  <si>
    <t>杨晨翎</t>
  </si>
  <si>
    <t>7345131121</t>
  </si>
  <si>
    <t>2021102276</t>
  </si>
  <si>
    <t>普天柔</t>
  </si>
  <si>
    <t>7345941412</t>
  </si>
  <si>
    <t>2021102288</t>
  </si>
  <si>
    <t>李思颖</t>
  </si>
  <si>
    <t>7350462914</t>
  </si>
  <si>
    <t>2021102282</t>
  </si>
  <si>
    <t>杨伟艺</t>
  </si>
  <si>
    <t>7346741702</t>
  </si>
  <si>
    <t>2021102291</t>
  </si>
  <si>
    <t>李胤泽</t>
  </si>
  <si>
    <t>7350382906</t>
  </si>
  <si>
    <t>2021102283</t>
  </si>
  <si>
    <t>杨环翠</t>
  </si>
  <si>
    <t>7347401908</t>
  </si>
  <si>
    <t>2021102292</t>
  </si>
  <si>
    <t>杨应莎</t>
  </si>
  <si>
    <t>7342920410</t>
  </si>
  <si>
    <t>2021102281</t>
  </si>
  <si>
    <t>起浩伦</t>
  </si>
  <si>
    <t>7345401218</t>
  </si>
  <si>
    <t>2021102278</t>
  </si>
  <si>
    <t>施洋</t>
  </si>
  <si>
    <t>7343070425</t>
  </si>
  <si>
    <t>2021102280</t>
  </si>
  <si>
    <t>杨贵娇</t>
  </si>
  <si>
    <t>7342690317</t>
  </si>
  <si>
    <t>2021102290</t>
  </si>
  <si>
    <t>杨雨鑫</t>
  </si>
  <si>
    <t>7343120430</t>
  </si>
  <si>
    <t>2021102294</t>
  </si>
  <si>
    <t>杨明垚</t>
  </si>
  <si>
    <t>7343170505</t>
  </si>
  <si>
    <t>2021102284</t>
  </si>
  <si>
    <t>鲁智明</t>
  </si>
  <si>
    <t>7347201818</t>
  </si>
  <si>
    <t>2021102293</t>
  </si>
  <si>
    <t>杨颖</t>
  </si>
  <si>
    <t>7347221820</t>
  </si>
  <si>
    <t>2021102285</t>
  </si>
  <si>
    <t>文晶</t>
  </si>
  <si>
    <t>7348602308</t>
  </si>
  <si>
    <t>2021102287</t>
  </si>
  <si>
    <t>李苏洋</t>
  </si>
  <si>
    <t>7349252513</t>
  </si>
  <si>
    <t>2021102298</t>
  </si>
  <si>
    <t>张灿翔</t>
  </si>
  <si>
    <t>7347051803</t>
  </si>
  <si>
    <t>3280020893</t>
  </si>
  <si>
    <t>杨秋</t>
  </si>
  <si>
    <t>7345141122</t>
  </si>
  <si>
    <t>2021102289</t>
  </si>
  <si>
    <t>沈治成</t>
  </si>
  <si>
    <t>7342640312</t>
  </si>
  <si>
    <t>2021102296</t>
  </si>
  <si>
    <t>李肖童</t>
  </si>
  <si>
    <t>7343870715</t>
  </si>
  <si>
    <t>2021102301</t>
  </si>
  <si>
    <t>从缘圆</t>
  </si>
  <si>
    <t>7349752703</t>
  </si>
  <si>
    <t>2021102297</t>
  </si>
  <si>
    <t>岑俊辰</t>
  </si>
  <si>
    <t>7348282206</t>
  </si>
  <si>
    <t>2021102304</t>
  </si>
  <si>
    <t>毛燕</t>
  </si>
  <si>
    <t>7348302208</t>
  </si>
  <si>
    <t>2021102306</t>
  </si>
  <si>
    <t>仲思晓</t>
  </si>
  <si>
    <t>7346261514</t>
  </si>
  <si>
    <t>2021102299</t>
  </si>
  <si>
    <t>安俊霖</t>
  </si>
  <si>
    <t>7345711319</t>
  </si>
  <si>
    <t>3280020583</t>
  </si>
  <si>
    <t>杨政颖</t>
  </si>
  <si>
    <t>7343630621</t>
  </si>
  <si>
    <t>2021102313</t>
  </si>
  <si>
    <t>杨浩宇</t>
  </si>
  <si>
    <t>7347291827</t>
  </si>
  <si>
    <t>2021102307</t>
  </si>
  <si>
    <t>夏永深</t>
  </si>
  <si>
    <t>7345151123</t>
  </si>
  <si>
    <t>2021102308</t>
  </si>
  <si>
    <t>杨梓萌</t>
  </si>
  <si>
    <t>7347491917</t>
  </si>
  <si>
    <t>2021102295</t>
  </si>
  <si>
    <t>周梓鸣</t>
  </si>
  <si>
    <t>7347461914</t>
  </si>
  <si>
    <t>2021102302</t>
  </si>
  <si>
    <t>杨传凯</t>
  </si>
  <si>
    <t>7344520920</t>
  </si>
  <si>
    <t>2021102311</t>
  </si>
  <si>
    <t>毕然</t>
  </si>
  <si>
    <t>7346111429</t>
  </si>
  <si>
    <t>2021102310</t>
  </si>
  <si>
    <t>飞策玲</t>
  </si>
  <si>
    <t>7342060114</t>
  </si>
  <si>
    <t>2021102309</t>
  </si>
  <si>
    <t>陈安星</t>
  </si>
  <si>
    <t>7350783016</t>
  </si>
  <si>
    <t>2021102305</t>
  </si>
  <si>
    <t>刘志秋</t>
  </si>
  <si>
    <t>7346531611</t>
  </si>
  <si>
    <t>2021102312</t>
  </si>
  <si>
    <t>李坤彬</t>
  </si>
  <si>
    <t>7345391217</t>
  </si>
  <si>
    <t>2021102315</t>
  </si>
  <si>
    <t>周映橦</t>
  </si>
  <si>
    <t>7342790327</t>
  </si>
  <si>
    <t>2021102314</t>
  </si>
  <si>
    <t>刘玉婷</t>
  </si>
  <si>
    <t>7344360904</t>
  </si>
  <si>
    <t>2021102317</t>
  </si>
  <si>
    <t>孙明垒</t>
  </si>
  <si>
    <t>7342400218</t>
  </si>
  <si>
    <t>2021102316</t>
  </si>
  <si>
    <t>靳紅禄</t>
  </si>
  <si>
    <t>7344921030</t>
  </si>
  <si>
    <t>2021102318</t>
  </si>
  <si>
    <t>吴佳容</t>
  </si>
  <si>
    <t>312班</t>
  </si>
  <si>
    <t>7343890717</t>
  </si>
  <si>
    <t>2021102319</t>
  </si>
  <si>
    <t>童致远</t>
  </si>
  <si>
    <t>7342960414</t>
  </si>
  <si>
    <t>2021102320</t>
  </si>
  <si>
    <t>曾鳗</t>
  </si>
  <si>
    <t>7342900408</t>
  </si>
  <si>
    <t>2021102331</t>
  </si>
  <si>
    <t>向星霖</t>
  </si>
  <si>
    <t>7342470225</t>
  </si>
  <si>
    <t>2021102323</t>
  </si>
  <si>
    <t>张智凯</t>
  </si>
  <si>
    <t>7344631001</t>
  </si>
  <si>
    <t>2021102324</t>
  </si>
  <si>
    <t>文强娇</t>
  </si>
  <si>
    <t>7350152813</t>
  </si>
  <si>
    <t>2021102321</t>
  </si>
  <si>
    <t>王俊然</t>
  </si>
  <si>
    <t>7345231201</t>
  </si>
  <si>
    <t>2021102329</t>
  </si>
  <si>
    <t>李万富</t>
  </si>
  <si>
    <t>7342510229</t>
  </si>
  <si>
    <t>2021102327</t>
  </si>
  <si>
    <t>张镓文</t>
  </si>
  <si>
    <t>7345311209</t>
  </si>
  <si>
    <t>2021102322</t>
  </si>
  <si>
    <t>杨丽萍</t>
  </si>
  <si>
    <t>7344831021</t>
  </si>
  <si>
    <t>2021102333</t>
  </si>
  <si>
    <t>岳树人</t>
  </si>
  <si>
    <t>7345541302</t>
  </si>
  <si>
    <t>2021102328</t>
  </si>
  <si>
    <t>仲津乐</t>
  </si>
  <si>
    <t>7345121120</t>
  </si>
  <si>
    <t>2021102337</t>
  </si>
  <si>
    <t>李忠瑞</t>
  </si>
  <si>
    <t>7349842712</t>
  </si>
  <si>
    <t>2021102330</t>
  </si>
  <si>
    <t>李彦颖</t>
  </si>
  <si>
    <t>7349932721</t>
  </si>
  <si>
    <t>2021102343</t>
  </si>
  <si>
    <t>金跃竹</t>
  </si>
  <si>
    <t>7348982416</t>
  </si>
  <si>
    <t>2021102344</t>
  </si>
  <si>
    <t>车进贤</t>
  </si>
  <si>
    <t>7350292827</t>
  </si>
  <si>
    <t>2021102334</t>
  </si>
  <si>
    <t>向津成</t>
  </si>
  <si>
    <t>7343580616</t>
  </si>
  <si>
    <t>2021102338</t>
  </si>
  <si>
    <t>赵思宇</t>
  </si>
  <si>
    <t>7346561614</t>
  </si>
  <si>
    <t>2021102326</t>
  </si>
  <si>
    <t>阳宇槿</t>
  </si>
  <si>
    <t>7350542922</t>
  </si>
  <si>
    <t>2021102332</t>
  </si>
  <si>
    <t>邱馨妍</t>
  </si>
  <si>
    <t>7344180816</t>
  </si>
  <si>
    <t>2021102336</t>
  </si>
  <si>
    <t>思云芬</t>
  </si>
  <si>
    <t>7344610929</t>
  </si>
  <si>
    <t>2021102355</t>
  </si>
  <si>
    <t>仲显迪</t>
  </si>
  <si>
    <t>7348322210</t>
  </si>
  <si>
    <t>2021102341</t>
  </si>
  <si>
    <t>汪志涛</t>
  </si>
  <si>
    <t>7349672625</t>
  </si>
  <si>
    <t>2021102357</t>
  </si>
  <si>
    <t>金永菊</t>
  </si>
  <si>
    <t>7348482226</t>
  </si>
  <si>
    <t>2021102346</t>
  </si>
  <si>
    <t>陈军瑞</t>
  </si>
  <si>
    <t>7344641002</t>
  </si>
  <si>
    <t>2021102340</t>
  </si>
  <si>
    <t>朱思雨</t>
  </si>
  <si>
    <t>7345481226</t>
  </si>
  <si>
    <t>2021102339</t>
  </si>
  <si>
    <t>杨丝羽</t>
  </si>
  <si>
    <t>7342590307</t>
  </si>
  <si>
    <t>2021102342</t>
  </si>
  <si>
    <t>付浩齐</t>
  </si>
  <si>
    <t>7348672315</t>
  </si>
  <si>
    <t>2021102348</t>
  </si>
  <si>
    <t>杨朵</t>
  </si>
  <si>
    <t>7344340902</t>
  </si>
  <si>
    <t>2021102356</t>
  </si>
  <si>
    <t>普小茜</t>
  </si>
  <si>
    <t>7342330211</t>
  </si>
  <si>
    <t>2021102354</t>
  </si>
  <si>
    <t>闻国朗</t>
  </si>
  <si>
    <t>7348842402</t>
  </si>
  <si>
    <t>2021102345</t>
  </si>
  <si>
    <t>文国宇</t>
  </si>
  <si>
    <t>7347611929</t>
  </si>
  <si>
    <t>2021102347</t>
  </si>
  <si>
    <t>汪映晔</t>
  </si>
  <si>
    <t>7350102808</t>
  </si>
  <si>
    <t>2021102359</t>
  </si>
  <si>
    <t>朱宗有</t>
  </si>
  <si>
    <t>7342410219</t>
  </si>
  <si>
    <t>2021102350</t>
  </si>
  <si>
    <t>仲显蓉</t>
  </si>
  <si>
    <t>7342660314</t>
  </si>
  <si>
    <t>2021102351</t>
  </si>
  <si>
    <t>张杰</t>
  </si>
  <si>
    <t>7343860714</t>
  </si>
  <si>
    <t>2021102335</t>
  </si>
  <si>
    <t>汪颖杰</t>
  </si>
  <si>
    <t>7345881406</t>
  </si>
  <si>
    <t>2021102364</t>
  </si>
  <si>
    <t>李云金</t>
  </si>
  <si>
    <t>7347601928</t>
  </si>
  <si>
    <t>2021102353</t>
  </si>
  <si>
    <t>文朝尹</t>
  </si>
  <si>
    <t>7343100428</t>
  </si>
  <si>
    <t>2021102358</t>
  </si>
  <si>
    <t>姚呈熹</t>
  </si>
  <si>
    <t>7346431601</t>
  </si>
  <si>
    <t>2021102360</t>
  </si>
  <si>
    <t>李家呈</t>
  </si>
  <si>
    <t>7347992107</t>
  </si>
  <si>
    <t>2021102349</t>
  </si>
  <si>
    <t>付瑞东</t>
  </si>
  <si>
    <t>7346711629</t>
  </si>
  <si>
    <t>2021102361</t>
  </si>
  <si>
    <t>陈文林</t>
  </si>
  <si>
    <t>7343540612</t>
  </si>
  <si>
    <t>2021102366</t>
  </si>
  <si>
    <t>黄建春</t>
  </si>
  <si>
    <t>7346321520</t>
  </si>
  <si>
    <t>2021102362</t>
  </si>
  <si>
    <t>李苏蓉</t>
  </si>
  <si>
    <t>7347742012</t>
  </si>
  <si>
    <t>2021102365</t>
  </si>
  <si>
    <t>杨爽</t>
  </si>
  <si>
    <t>7343660624</t>
  </si>
  <si>
    <t>2021102352</t>
  </si>
  <si>
    <t>栗嘉怡</t>
  </si>
  <si>
    <t>7349622620</t>
  </si>
  <si>
    <t>2021102372</t>
  </si>
  <si>
    <t>起海轩</t>
  </si>
  <si>
    <t>313班</t>
  </si>
  <si>
    <t>7343560614</t>
  </si>
  <si>
    <t>2021102371</t>
  </si>
  <si>
    <t>彭荣林</t>
  </si>
  <si>
    <t>7350773015</t>
  </si>
  <si>
    <t>2021102369</t>
  </si>
  <si>
    <t>陈相宇</t>
  </si>
  <si>
    <t>7345221130</t>
  </si>
  <si>
    <t>2021102370</t>
  </si>
  <si>
    <t>文許鑫</t>
  </si>
  <si>
    <t>7343290517</t>
  </si>
  <si>
    <t>2021102373</t>
  </si>
  <si>
    <t>范艳娇</t>
  </si>
  <si>
    <t>7343320520</t>
  </si>
  <si>
    <t>2021102374</t>
  </si>
  <si>
    <t>王瑜</t>
  </si>
  <si>
    <t>7344210819</t>
  </si>
  <si>
    <t>2021102377</t>
  </si>
  <si>
    <t>莫春莹</t>
  </si>
  <si>
    <t>7350592927</t>
  </si>
  <si>
    <t>3280020613</t>
  </si>
  <si>
    <t>李梓彤</t>
  </si>
  <si>
    <t>7342200128</t>
  </si>
  <si>
    <t>2021102379</t>
  </si>
  <si>
    <t>普欣艺</t>
  </si>
  <si>
    <t>7344270825</t>
  </si>
  <si>
    <t>2021102375</t>
  </si>
  <si>
    <t>张思明</t>
  </si>
  <si>
    <t>7349102428</t>
  </si>
  <si>
    <t>2021102376</t>
  </si>
  <si>
    <t>李自艳</t>
  </si>
  <si>
    <t>7346661624</t>
  </si>
  <si>
    <t>2021102381</t>
  </si>
  <si>
    <t>张国艳</t>
  </si>
  <si>
    <t>7349732701</t>
  </si>
  <si>
    <t>2021102385</t>
  </si>
  <si>
    <t>郭浚锋</t>
  </si>
  <si>
    <t>7350012729</t>
  </si>
  <si>
    <t>2021102392</t>
  </si>
  <si>
    <t>莫兴丽</t>
  </si>
  <si>
    <t>7342750323</t>
  </si>
  <si>
    <t>2021102380</t>
  </si>
  <si>
    <t>车兴蓉</t>
  </si>
  <si>
    <t>7344130811</t>
  </si>
  <si>
    <t>2021102383</t>
  </si>
  <si>
    <t>张峻晓</t>
  </si>
  <si>
    <t>7348952413</t>
  </si>
  <si>
    <t>2021102386</t>
  </si>
  <si>
    <t>杞顺发</t>
  </si>
  <si>
    <t>7344961104</t>
  </si>
  <si>
    <t>2021102382</t>
  </si>
  <si>
    <t>滕勇庆</t>
  </si>
  <si>
    <t>7343600618</t>
  </si>
  <si>
    <t>2021102384</t>
  </si>
  <si>
    <t>段晓豪</t>
  </si>
  <si>
    <t>7346051423</t>
  </si>
  <si>
    <t>2021102388</t>
  </si>
  <si>
    <t>文丽婷</t>
  </si>
  <si>
    <t>7347882026</t>
  </si>
  <si>
    <t>2021102389</t>
  </si>
  <si>
    <t>苏利婷</t>
  </si>
  <si>
    <t>7346581616</t>
  </si>
  <si>
    <t>2021102391</t>
  </si>
  <si>
    <t>吴梦涵</t>
  </si>
  <si>
    <t>7347341902</t>
  </si>
  <si>
    <t>2021102390</t>
  </si>
  <si>
    <t>张履扬</t>
  </si>
  <si>
    <t>7345301208</t>
  </si>
  <si>
    <t>2021102394</t>
  </si>
  <si>
    <t>栗侨斌</t>
  </si>
  <si>
    <t>7345411219</t>
  </si>
  <si>
    <t>2021102387</t>
  </si>
  <si>
    <t>唐云雨</t>
  </si>
  <si>
    <t>7349742702</t>
  </si>
  <si>
    <t>2021102400</t>
  </si>
  <si>
    <t>李铂媛</t>
  </si>
  <si>
    <t>7347922030</t>
  </si>
  <si>
    <t>2021102413</t>
  </si>
  <si>
    <t>张涛</t>
  </si>
  <si>
    <t>7350612929</t>
  </si>
  <si>
    <t>2021102410</t>
  </si>
  <si>
    <t>杨春洁</t>
  </si>
  <si>
    <t>7345281206</t>
  </si>
  <si>
    <t>2021102395</t>
  </si>
  <si>
    <t>高静</t>
  </si>
  <si>
    <t>7346061424</t>
  </si>
  <si>
    <t>2021102402</t>
  </si>
  <si>
    <t>仲星卫</t>
  </si>
  <si>
    <t>7347862024</t>
  </si>
  <si>
    <t>2021102396</t>
  </si>
  <si>
    <t>杨东泽</t>
  </si>
  <si>
    <t>7349002418</t>
  </si>
  <si>
    <t>2021102398</t>
  </si>
  <si>
    <t>张榆琳</t>
  </si>
  <si>
    <t>7344931101</t>
  </si>
  <si>
    <t>2021102399</t>
  </si>
  <si>
    <t>杨雯静</t>
  </si>
  <si>
    <t>7348822330</t>
  </si>
  <si>
    <t>2021102408</t>
  </si>
  <si>
    <t>程梓瑞</t>
  </si>
  <si>
    <t>7343950723</t>
  </si>
  <si>
    <t>2021102401</t>
  </si>
  <si>
    <t>刘建琼</t>
  </si>
  <si>
    <t>7344741012</t>
  </si>
  <si>
    <t>2021102403</t>
  </si>
  <si>
    <t>刘绍才</t>
  </si>
  <si>
    <t>7349272515</t>
  </si>
  <si>
    <t>2021102406</t>
  </si>
  <si>
    <t>文浩茹</t>
  </si>
  <si>
    <t>7346341522</t>
  </si>
  <si>
    <t>2021102411</t>
  </si>
  <si>
    <t>安宇洁</t>
  </si>
  <si>
    <t>7348222130</t>
  </si>
  <si>
    <t>2021102397</t>
  </si>
  <si>
    <t>朱思怡</t>
  </si>
  <si>
    <t>7350202818</t>
  </si>
  <si>
    <t>2021102393</t>
  </si>
  <si>
    <t>李思靖杰</t>
  </si>
  <si>
    <t>7344450913</t>
  </si>
  <si>
    <t>2021102418</t>
  </si>
  <si>
    <t>杨松倍</t>
  </si>
  <si>
    <t>7348232201</t>
  </si>
  <si>
    <t>2021102415</t>
  </si>
  <si>
    <t>李东</t>
  </si>
  <si>
    <t>7345781326</t>
  </si>
  <si>
    <t>2021102404</t>
  </si>
  <si>
    <t>李银波</t>
  </si>
  <si>
    <t>7344470915</t>
  </si>
  <si>
    <t>2021102405</t>
  </si>
  <si>
    <t>李云欢</t>
  </si>
  <si>
    <t>7348392217</t>
  </si>
  <si>
    <t>2021102416</t>
  </si>
  <si>
    <t>文旸扬</t>
  </si>
  <si>
    <t>7345211129</t>
  </si>
  <si>
    <t>2021102412</t>
  </si>
  <si>
    <t>曹昌彩</t>
  </si>
  <si>
    <t>7344310829</t>
  </si>
  <si>
    <t>2021102414</t>
  </si>
  <si>
    <t>杨代阳</t>
  </si>
  <si>
    <t>7342440222</t>
  </si>
  <si>
    <t>2021102409</t>
  </si>
  <si>
    <t>毕加弘</t>
  </si>
  <si>
    <t>7343800708</t>
  </si>
  <si>
    <t>2021102407</t>
  </si>
  <si>
    <t>李昊源</t>
  </si>
  <si>
    <t>7342710319</t>
  </si>
  <si>
    <t>2021102417</t>
  </si>
  <si>
    <t>付胜伟</t>
  </si>
  <si>
    <t>7343760704</t>
  </si>
  <si>
    <t>2021102419</t>
  </si>
  <si>
    <t>罗锦鸿</t>
  </si>
  <si>
    <t>7347121810</t>
  </si>
  <si>
    <t>3280020889</t>
  </si>
  <si>
    <t>陈兴蒲</t>
  </si>
  <si>
    <t>315班</t>
  </si>
  <si>
    <t>7346081426</t>
  </si>
  <si>
    <t>2021102423</t>
  </si>
  <si>
    <t>杨田玮</t>
  </si>
  <si>
    <t>7350232821</t>
  </si>
  <si>
    <t>2021102422</t>
  </si>
  <si>
    <t>王海薇</t>
  </si>
  <si>
    <t>7342260204</t>
  </si>
  <si>
    <t>2021102420</t>
  </si>
  <si>
    <t>王光玉</t>
  </si>
  <si>
    <t>7346881716</t>
  </si>
  <si>
    <t>2021102421</t>
  </si>
  <si>
    <t>王丽娟</t>
  </si>
  <si>
    <t>7348512229</t>
  </si>
  <si>
    <t>2021102424</t>
  </si>
  <si>
    <t>李昌鹏</t>
  </si>
  <si>
    <t>7342070115</t>
  </si>
  <si>
    <t>2021102425</t>
  </si>
  <si>
    <t>邹俊柔</t>
  </si>
  <si>
    <t>7345931411</t>
  </si>
  <si>
    <t>2021102429</t>
  </si>
  <si>
    <t>金卓鹏</t>
  </si>
  <si>
    <t>7341930101</t>
  </si>
  <si>
    <t>2021102427</t>
  </si>
  <si>
    <t>起琬钧</t>
  </si>
  <si>
    <t>7350052803</t>
  </si>
  <si>
    <t>2021102430</t>
  </si>
  <si>
    <t>李蕊欣</t>
  </si>
  <si>
    <t>7347471915</t>
  </si>
  <si>
    <t>2021102428</t>
  </si>
  <si>
    <t>李朝梅</t>
  </si>
  <si>
    <t>7342600308</t>
  </si>
  <si>
    <t>2021102426</t>
  </si>
  <si>
    <t>李坦翱</t>
  </si>
  <si>
    <t>7349362524</t>
  </si>
  <si>
    <t>3280020887</t>
  </si>
  <si>
    <t>吴思思</t>
  </si>
  <si>
    <t>7347451913</t>
  </si>
  <si>
    <t>2021102431</t>
  </si>
  <si>
    <t>殷浩城</t>
  </si>
  <si>
    <t>7343000418</t>
  </si>
  <si>
    <t>2021102433</t>
  </si>
  <si>
    <t>杨泰盈</t>
  </si>
  <si>
    <t>7345371215</t>
  </si>
  <si>
    <t>2021102438</t>
  </si>
  <si>
    <t>文华依</t>
  </si>
  <si>
    <t>7348702318</t>
  </si>
  <si>
    <t>2021102432</t>
  </si>
  <si>
    <t>王鑫磊</t>
  </si>
  <si>
    <t>7346231511</t>
  </si>
  <si>
    <t>2021102434</t>
  </si>
  <si>
    <t>陈文龙</t>
  </si>
  <si>
    <t>7343780706</t>
  </si>
  <si>
    <t>2021102437</t>
  </si>
  <si>
    <t>姚毕颖</t>
  </si>
  <si>
    <t>7350332901</t>
  </si>
  <si>
    <t>2021102436</t>
  </si>
  <si>
    <t>田宛鑫</t>
  </si>
  <si>
    <t>7349292517</t>
  </si>
  <si>
    <t>2021102443</t>
  </si>
  <si>
    <t>刘易沙</t>
  </si>
  <si>
    <t>7349772705</t>
  </si>
  <si>
    <t>2021102444</t>
  </si>
  <si>
    <t>陈锦涵</t>
  </si>
  <si>
    <t>7347391907</t>
  </si>
  <si>
    <t>2021102439</t>
  </si>
  <si>
    <t>吴蕊</t>
  </si>
  <si>
    <t>7345731321</t>
  </si>
  <si>
    <t>2021102446</t>
  </si>
  <si>
    <t>薛繁捷</t>
  </si>
  <si>
    <t>7342370215</t>
  </si>
  <si>
    <t>2021102435</t>
  </si>
  <si>
    <t>杨欣雨</t>
  </si>
  <si>
    <t>7346631621</t>
  </si>
  <si>
    <t>2021102453</t>
  </si>
  <si>
    <t>尹婷婷</t>
  </si>
  <si>
    <t>7350162814</t>
  </si>
  <si>
    <t>2021102452</t>
  </si>
  <si>
    <t>何文香</t>
  </si>
  <si>
    <t>7348742322</t>
  </si>
  <si>
    <t>2021102442</t>
  </si>
  <si>
    <t>韩芷玲</t>
  </si>
  <si>
    <t>7344851023</t>
  </si>
  <si>
    <t>2021102451</t>
  </si>
  <si>
    <t>朱良玉</t>
  </si>
  <si>
    <t>7344540922</t>
  </si>
  <si>
    <t>2021102440</t>
  </si>
  <si>
    <t>房忠婷</t>
  </si>
  <si>
    <t>7347752013</t>
  </si>
  <si>
    <t>2021102448</t>
  </si>
  <si>
    <t>杨河琳</t>
  </si>
  <si>
    <t>7348272205</t>
  </si>
  <si>
    <t>2021102460</t>
  </si>
  <si>
    <t>罗金娜</t>
  </si>
  <si>
    <t>7347271825</t>
  </si>
  <si>
    <t>2021102441</t>
  </si>
  <si>
    <t>杨金荣</t>
  </si>
  <si>
    <t>7345751323</t>
  </si>
  <si>
    <t>2021102445</t>
  </si>
  <si>
    <t>陶怡廷</t>
  </si>
  <si>
    <t>7343910719</t>
  </si>
  <si>
    <t>2021102454</t>
  </si>
  <si>
    <t>李玉波</t>
  </si>
  <si>
    <t>7344420910</t>
  </si>
  <si>
    <t>2021102456</t>
  </si>
  <si>
    <t>邬宝圆</t>
  </si>
  <si>
    <t>7349482606</t>
  </si>
  <si>
    <t>2021102455</t>
  </si>
  <si>
    <t>廖春精</t>
  </si>
  <si>
    <t>7348032111</t>
  </si>
  <si>
    <t>2021102462</t>
  </si>
  <si>
    <t>袁思成</t>
  </si>
  <si>
    <t>7344570925</t>
  </si>
  <si>
    <t>2021102447</t>
  </si>
  <si>
    <t>李立山</t>
  </si>
  <si>
    <t>7347331901</t>
  </si>
  <si>
    <t>2021102449</t>
  </si>
  <si>
    <t>吴定其</t>
  </si>
  <si>
    <t>7349952723</t>
  </si>
  <si>
    <t>2021102457</t>
  </si>
  <si>
    <t>思钧芮</t>
  </si>
  <si>
    <t>7344701008</t>
  </si>
  <si>
    <t>2021102458</t>
  </si>
  <si>
    <t>戴仕梦</t>
  </si>
  <si>
    <t>7343060424</t>
  </si>
  <si>
    <t>2021102450</t>
  </si>
  <si>
    <t>杨靖浩</t>
  </si>
  <si>
    <t>7349332521</t>
  </si>
  <si>
    <t>2021102463</t>
  </si>
  <si>
    <t>朱子豪</t>
  </si>
  <si>
    <t>7350182816</t>
  </si>
  <si>
    <t>2021102464</t>
  </si>
  <si>
    <t>白锦林</t>
  </si>
  <si>
    <t>7346571615</t>
  </si>
  <si>
    <t>2021102461</t>
  </si>
  <si>
    <t>李顺</t>
  </si>
  <si>
    <t>7348912409</t>
  </si>
  <si>
    <t>2021102459</t>
  </si>
  <si>
    <t>黑晓阳</t>
  </si>
  <si>
    <t>7342870405</t>
  </si>
  <si>
    <t>2021102468</t>
  </si>
  <si>
    <t>熊亮</t>
  </si>
  <si>
    <t>7347071805</t>
  </si>
  <si>
    <t>2021102465</t>
  </si>
  <si>
    <t>滕靖楠</t>
  </si>
  <si>
    <t>7348802328</t>
  </si>
  <si>
    <t>2021102469</t>
  </si>
  <si>
    <t>李春阳</t>
  </si>
  <si>
    <t>7343500608</t>
  </si>
  <si>
    <t>2021102466</t>
  </si>
  <si>
    <t>安希才</t>
  </si>
  <si>
    <t>7348582306</t>
  </si>
  <si>
    <t>2021102470</t>
  </si>
  <si>
    <t>李海斌</t>
  </si>
  <si>
    <t>7344711009</t>
  </si>
  <si>
    <t>2021102467</t>
  </si>
  <si>
    <t>杨海龙</t>
  </si>
  <si>
    <t>7343360524</t>
  </si>
  <si>
    <t>2021102471</t>
  </si>
  <si>
    <t>周文伍</t>
  </si>
  <si>
    <t>7345261204</t>
  </si>
  <si>
    <t>2021102472</t>
  </si>
  <si>
    <t>普国林</t>
  </si>
  <si>
    <t>7345081116</t>
  </si>
  <si>
    <t>2021102474</t>
  </si>
  <si>
    <t>刘乐</t>
  </si>
  <si>
    <t>316班</t>
  </si>
  <si>
    <t>7345771325</t>
  </si>
  <si>
    <t>2021102477</t>
  </si>
  <si>
    <t>白佳蓉</t>
  </si>
  <si>
    <t>7350072805</t>
  </si>
  <si>
    <t>2021102478</t>
  </si>
  <si>
    <t>余升芝</t>
  </si>
  <si>
    <t>7342240202</t>
  </si>
  <si>
    <t>2021102475</t>
  </si>
  <si>
    <t>李靖</t>
  </si>
  <si>
    <t>7341940102</t>
  </si>
  <si>
    <t>2021102476</t>
  </si>
  <si>
    <t>吴秋瑢</t>
  </si>
  <si>
    <t>7344781016</t>
  </si>
  <si>
    <t>2021102479</t>
  </si>
  <si>
    <t>李晓蓉</t>
  </si>
  <si>
    <t>7348692317</t>
  </si>
  <si>
    <t>2021102481</t>
  </si>
  <si>
    <t>廖正琳</t>
  </si>
  <si>
    <t>7348332211</t>
  </si>
  <si>
    <t>2021102473</t>
  </si>
  <si>
    <t>段雨辰</t>
  </si>
  <si>
    <t>7349782706</t>
  </si>
  <si>
    <t>2021102485</t>
  </si>
  <si>
    <t>陈芝巧</t>
  </si>
  <si>
    <t>7343650623</t>
  </si>
  <si>
    <t>2021102482</t>
  </si>
  <si>
    <t>刘姝妤</t>
  </si>
  <si>
    <t>7346841712</t>
  </si>
  <si>
    <t>2021102484</t>
  </si>
  <si>
    <t>常义知</t>
  </si>
  <si>
    <t>7347581926</t>
  </si>
  <si>
    <t>2021102489</t>
  </si>
  <si>
    <t>张源</t>
  </si>
  <si>
    <t>7345331211</t>
  </si>
  <si>
    <t>2021102491</t>
  </si>
  <si>
    <t>廖增瑜</t>
  </si>
  <si>
    <t>7347982106</t>
  </si>
  <si>
    <t>2021102486</t>
  </si>
  <si>
    <t>7346911719</t>
  </si>
  <si>
    <t>2021102488</t>
  </si>
  <si>
    <t>陶文凯</t>
  </si>
  <si>
    <t>7345101118</t>
  </si>
  <si>
    <t>2021102495</t>
  </si>
  <si>
    <t>张文强</t>
  </si>
  <si>
    <t>7350552923</t>
  </si>
  <si>
    <t>2021102493</t>
  </si>
  <si>
    <t>张淼</t>
  </si>
  <si>
    <t>7346331521</t>
  </si>
  <si>
    <t>2021102492</t>
  </si>
  <si>
    <t>李金杰</t>
  </si>
  <si>
    <t>7343840712</t>
  </si>
  <si>
    <t>2021102483</t>
  </si>
  <si>
    <t>徐天浩</t>
  </si>
  <si>
    <t>7347151813</t>
  </si>
  <si>
    <t>2021102490</t>
  </si>
  <si>
    <t>杨程淇</t>
  </si>
  <si>
    <t>7343900718</t>
  </si>
  <si>
    <t>2021102500</t>
  </si>
  <si>
    <t>起萌蔓</t>
  </si>
  <si>
    <t>7347682006</t>
  </si>
  <si>
    <t>2021102497</t>
  </si>
  <si>
    <t>张渲恩</t>
  </si>
  <si>
    <t>7345631311</t>
  </si>
  <si>
    <t>2021102480</t>
  </si>
  <si>
    <t>陈秋月</t>
  </si>
  <si>
    <t>7349152503</t>
  </si>
  <si>
    <t>2021102487</t>
  </si>
  <si>
    <t>贾静萍</t>
  </si>
  <si>
    <t>7347772015</t>
  </si>
  <si>
    <t>2021102498</t>
  </si>
  <si>
    <t>陈兴雯</t>
  </si>
  <si>
    <t>7350602928</t>
  </si>
  <si>
    <t>2021102499</t>
  </si>
  <si>
    <t>凌海雲</t>
  </si>
  <si>
    <t>7345621310</t>
  </si>
  <si>
    <t>2021102494</t>
  </si>
  <si>
    <t>朱籽歌</t>
  </si>
  <si>
    <t>7346861714</t>
  </si>
  <si>
    <t>2021102504</t>
  </si>
  <si>
    <t>金缨</t>
  </si>
  <si>
    <t>7343030421</t>
  </si>
  <si>
    <t>2021102508</t>
  </si>
  <si>
    <t>常云霄</t>
  </si>
  <si>
    <t>7344971105</t>
  </si>
  <si>
    <t>2021102515</t>
  </si>
  <si>
    <t>徐吉凤</t>
  </si>
  <si>
    <t>7350663004</t>
  </si>
  <si>
    <t>2021102510</t>
  </si>
  <si>
    <t>杨文禹</t>
  </si>
  <si>
    <t>7344010729</t>
  </si>
  <si>
    <t>2021102496</t>
  </si>
  <si>
    <t>佐虹婕</t>
  </si>
  <si>
    <t>7343010419</t>
  </si>
  <si>
    <t>2021102507</t>
  </si>
  <si>
    <t>杨若语</t>
  </si>
  <si>
    <t>7342550303</t>
  </si>
  <si>
    <t>2021102511</t>
  </si>
  <si>
    <t>饶家宇</t>
  </si>
  <si>
    <t>7344330901</t>
  </si>
  <si>
    <t>2021102503</t>
  </si>
  <si>
    <t>吴林珊</t>
  </si>
  <si>
    <t>7349462604</t>
  </si>
  <si>
    <t>2021102514</t>
  </si>
  <si>
    <t>杨发茹</t>
  </si>
  <si>
    <t>7343020420</t>
  </si>
  <si>
    <t>2021102501</t>
  </si>
  <si>
    <t>李柄炘</t>
  </si>
  <si>
    <t>7346141502</t>
  </si>
  <si>
    <t>2021102502</t>
  </si>
  <si>
    <t>吴楚英</t>
  </si>
  <si>
    <t>7345641312</t>
  </si>
  <si>
    <t>2021102506</t>
  </si>
  <si>
    <t>文苑瑾</t>
  </si>
  <si>
    <t>7348042112</t>
  </si>
  <si>
    <t>2021102505</t>
  </si>
  <si>
    <t>李泓锐</t>
  </si>
  <si>
    <t>7343590617</t>
  </si>
  <si>
    <t>2021102512</t>
  </si>
  <si>
    <t>泰伊珊</t>
  </si>
  <si>
    <t>7348352213</t>
  </si>
  <si>
    <t>2021102513</t>
  </si>
  <si>
    <t>蔡皓宇</t>
  </si>
  <si>
    <t>7349862714</t>
  </si>
  <si>
    <t>2021102509</t>
  </si>
  <si>
    <t>管梓栋</t>
  </si>
  <si>
    <t>7344941102</t>
  </si>
  <si>
    <t>2021102516</t>
  </si>
  <si>
    <t>罗圣琳</t>
  </si>
  <si>
    <t>7343620620</t>
  </si>
  <si>
    <t>2021102517</t>
  </si>
  <si>
    <t>李泽洪</t>
  </si>
  <si>
    <t>7347321830</t>
  </si>
  <si>
    <t>2021102520</t>
  </si>
  <si>
    <t>任俊颖</t>
  </si>
  <si>
    <t>7346641622</t>
  </si>
  <si>
    <t>樊梓毅</t>
  </si>
  <si>
    <t>7342800328</t>
  </si>
  <si>
    <t>2021102518</t>
  </si>
  <si>
    <t>李亚涛</t>
  </si>
  <si>
    <t>7343470605</t>
  </si>
  <si>
    <t>2021102522</t>
  </si>
  <si>
    <t>陆中州</t>
  </si>
  <si>
    <t>7345291207</t>
  </si>
  <si>
    <t>2021102519</t>
  </si>
  <si>
    <t>肖如嘉</t>
  </si>
  <si>
    <t>7348732321</t>
  </si>
  <si>
    <t>2021102523</t>
  </si>
  <si>
    <t>彭竣崧</t>
  </si>
  <si>
    <t>7348812329</t>
  </si>
  <si>
    <t>2021102521</t>
  </si>
  <si>
    <t>张一林</t>
  </si>
  <si>
    <t>7347431911</t>
  </si>
  <si>
    <t>2021102524</t>
  </si>
  <si>
    <t>朱阳阳</t>
  </si>
  <si>
    <t>7345421220</t>
  </si>
  <si>
    <t>2021102525</t>
  </si>
  <si>
    <t>张斯铭</t>
  </si>
  <si>
    <t>7343740702</t>
  </si>
  <si>
    <t>2021102526</t>
  </si>
  <si>
    <t>岳发楷</t>
  </si>
  <si>
    <t>7349852713</t>
  </si>
  <si>
    <t>2021102528</t>
  </si>
  <si>
    <t>李香严</t>
  </si>
  <si>
    <t>317班</t>
  </si>
  <si>
    <t>7344070805</t>
  </si>
  <si>
    <t>2021102527</t>
  </si>
  <si>
    <t>蒋珍宇</t>
  </si>
  <si>
    <t>7345521230</t>
  </si>
  <si>
    <t>2021102529</t>
  </si>
  <si>
    <t>李尚慧</t>
  </si>
  <si>
    <t>7342940412</t>
  </si>
  <si>
    <t>2021102533</t>
  </si>
  <si>
    <t>杨彩东</t>
  </si>
  <si>
    <t>7346001418</t>
  </si>
  <si>
    <t>2021102534</t>
  </si>
  <si>
    <t>邱浩洋</t>
  </si>
  <si>
    <t>7346991727</t>
  </si>
  <si>
    <t>2021102537</t>
  </si>
  <si>
    <t>屈书羽</t>
  </si>
  <si>
    <t>7344801018</t>
  </si>
  <si>
    <t>2021102532</t>
  </si>
  <si>
    <t>李思函</t>
  </si>
  <si>
    <t>7349592617</t>
  </si>
  <si>
    <t>2021102535</t>
  </si>
  <si>
    <t>文漪</t>
  </si>
  <si>
    <t>7350482916</t>
  </si>
  <si>
    <t>2021102530</t>
  </si>
  <si>
    <t>林嘉欣</t>
  </si>
  <si>
    <t>7349562614</t>
  </si>
  <si>
    <t>2021102538</t>
  </si>
  <si>
    <t>王思敏</t>
  </si>
  <si>
    <t>7348262204</t>
  </si>
  <si>
    <t>2021102531</t>
  </si>
  <si>
    <t>袁宇萌</t>
  </si>
  <si>
    <t>7346821710</t>
  </si>
  <si>
    <t>2021102544</t>
  </si>
  <si>
    <t>武晓能</t>
  </si>
  <si>
    <t>7343980726</t>
  </si>
  <si>
    <t>2021102540</t>
  </si>
  <si>
    <t>永梦香</t>
  </si>
  <si>
    <t>7343520610</t>
  </si>
  <si>
    <t>2021102560</t>
  </si>
  <si>
    <t>唐云香</t>
  </si>
  <si>
    <t>7344590927</t>
  </si>
  <si>
    <t>2021102539</t>
  </si>
  <si>
    <t>黄建红</t>
  </si>
  <si>
    <t>7342530301</t>
  </si>
  <si>
    <t>2021102548</t>
  </si>
  <si>
    <t>张庆辉</t>
  </si>
  <si>
    <t>7348782326</t>
  </si>
  <si>
    <t>2021102536</t>
  </si>
  <si>
    <t>许云川</t>
  </si>
  <si>
    <t>7350753013</t>
  </si>
  <si>
    <t>2021102543</t>
  </si>
  <si>
    <t>侯郑阳</t>
  </si>
  <si>
    <t>7348192127</t>
  </si>
  <si>
    <t>2021102555</t>
  </si>
  <si>
    <t>起菲怡</t>
  </si>
  <si>
    <t>7348872405</t>
  </si>
  <si>
    <t>2021102541</t>
  </si>
  <si>
    <t>文若琪</t>
  </si>
  <si>
    <t>7345451223</t>
  </si>
  <si>
    <t>2021102542</t>
  </si>
  <si>
    <t>杨欣琳</t>
  </si>
  <si>
    <t>7348632311</t>
  </si>
  <si>
    <t>2021102554</t>
  </si>
  <si>
    <t>杨坤力</t>
  </si>
  <si>
    <t>7345601308</t>
  </si>
  <si>
    <t>2021102546</t>
  </si>
  <si>
    <t>吴俊辉</t>
  </si>
  <si>
    <t>7350472915</t>
  </si>
  <si>
    <t>2021102545</t>
  </si>
  <si>
    <t>管承好</t>
  </si>
  <si>
    <t>7346751703</t>
  </si>
  <si>
    <t>2021102556</t>
  </si>
  <si>
    <t>郑星蓉</t>
  </si>
  <si>
    <t>7350673005</t>
  </si>
  <si>
    <t>2021102549</t>
  </si>
  <si>
    <t>施靖耀</t>
  </si>
  <si>
    <t>7347011729</t>
  </si>
  <si>
    <t>2021102558</t>
  </si>
  <si>
    <t>张云雯</t>
  </si>
  <si>
    <t>7349722630</t>
  </si>
  <si>
    <t>2021102562</t>
  </si>
  <si>
    <t>文泉凤</t>
  </si>
  <si>
    <t>7344891027</t>
  </si>
  <si>
    <t>2021102552</t>
  </si>
  <si>
    <t>杨棋月</t>
  </si>
  <si>
    <t>7345471225</t>
  </si>
  <si>
    <t>2021102553</t>
  </si>
  <si>
    <t>张从有</t>
  </si>
  <si>
    <t>7347501918</t>
  </si>
  <si>
    <t>2021102565</t>
  </si>
  <si>
    <t>李雯</t>
  </si>
  <si>
    <t>7343400528</t>
  </si>
  <si>
    <t>2021102551</t>
  </si>
  <si>
    <t>朱宇舟</t>
  </si>
  <si>
    <t>7343930721</t>
  </si>
  <si>
    <t>2021102547</t>
  </si>
  <si>
    <t>文海波</t>
  </si>
  <si>
    <t>7346151503</t>
  </si>
  <si>
    <t>2021102561</t>
  </si>
  <si>
    <t>刘桓伊</t>
  </si>
  <si>
    <t>7347962104</t>
  </si>
  <si>
    <t>2021102566</t>
  </si>
  <si>
    <t>黄雨馨瑞</t>
  </si>
  <si>
    <t>7347692007</t>
  </si>
  <si>
    <t>2021102564</t>
  </si>
  <si>
    <t>李春香</t>
  </si>
  <si>
    <t>7345191127</t>
  </si>
  <si>
    <t>2021102550</t>
  </si>
  <si>
    <t>罗学昊</t>
  </si>
  <si>
    <t>7346831711</t>
  </si>
  <si>
    <t>2021102557</t>
  </si>
  <si>
    <t>周应彬</t>
  </si>
  <si>
    <t>7344661004</t>
  </si>
  <si>
    <t>2021102568</t>
  </si>
  <si>
    <t>苏程程</t>
  </si>
  <si>
    <t>7344410909</t>
  </si>
  <si>
    <t>2021102563</t>
  </si>
  <si>
    <t>张迎春</t>
  </si>
  <si>
    <t>7345351213</t>
  </si>
  <si>
    <t>2021102572</t>
  </si>
  <si>
    <t>杨顺馨</t>
  </si>
  <si>
    <t>7343090427</t>
  </si>
  <si>
    <t>2021102578</t>
  </si>
  <si>
    <t>蒋尚坤</t>
  </si>
  <si>
    <t>7342540302</t>
  </si>
  <si>
    <t>2021102567</t>
  </si>
  <si>
    <t>张晶晶</t>
  </si>
  <si>
    <t>7344490917</t>
  </si>
  <si>
    <t>2021102569</t>
  </si>
  <si>
    <t>吴云余</t>
  </si>
  <si>
    <t>7345011109</t>
  </si>
  <si>
    <t>2021102577</t>
  </si>
  <si>
    <t>肖天皓</t>
  </si>
  <si>
    <t>7342740322</t>
  </si>
  <si>
    <t>2021102571</t>
  </si>
  <si>
    <t>胡芝源</t>
  </si>
  <si>
    <t>7349322520</t>
  </si>
  <si>
    <t>2021102573</t>
  </si>
  <si>
    <t>文雨露</t>
  </si>
  <si>
    <t>7342050113</t>
  </si>
  <si>
    <t>2021102570</t>
  </si>
  <si>
    <t>文家健</t>
  </si>
  <si>
    <t>7346471605</t>
  </si>
  <si>
    <t>2021102576</t>
  </si>
  <si>
    <t>刘杉杉</t>
  </si>
  <si>
    <t>7348002108</t>
  </si>
  <si>
    <t>2021102575</t>
  </si>
  <si>
    <t>杨世雄</t>
  </si>
  <si>
    <t>7350633001</t>
  </si>
  <si>
    <t>2021102559</t>
  </si>
  <si>
    <t>胡文杰</t>
  </si>
  <si>
    <t>7345651313</t>
  </si>
  <si>
    <t>2021102574</t>
  </si>
  <si>
    <t>熊杰杰</t>
  </si>
  <si>
    <t>7348562304</t>
  </si>
  <si>
    <t>2021102579</t>
  </si>
  <si>
    <t>廖浩羽</t>
  </si>
  <si>
    <t>7344230821</t>
  </si>
  <si>
    <t>2021102581</t>
  </si>
  <si>
    <t>潘津毅</t>
  </si>
  <si>
    <t>318班</t>
  </si>
  <si>
    <t>7346941722</t>
  </si>
  <si>
    <t>2021102584</t>
  </si>
  <si>
    <t>董悦</t>
  </si>
  <si>
    <t>7349832711</t>
  </si>
  <si>
    <t>2021102586</t>
  </si>
  <si>
    <t>栗建欣</t>
  </si>
  <si>
    <t>7348212129</t>
  </si>
  <si>
    <t>2021102583</t>
  </si>
  <si>
    <t>刘明双</t>
  </si>
  <si>
    <t>7346191507</t>
  </si>
  <si>
    <t>2021102582</t>
  </si>
  <si>
    <t>潘涛</t>
  </si>
  <si>
    <t>7346651623</t>
  </si>
  <si>
    <t>2021102594</t>
  </si>
  <si>
    <t>陈昱蒙</t>
  </si>
  <si>
    <t>7345821330</t>
  </si>
  <si>
    <t>2021102585</t>
  </si>
  <si>
    <t>思文玲</t>
  </si>
  <si>
    <t>7344761014</t>
  </si>
  <si>
    <t>2021102588</t>
  </si>
  <si>
    <t>李书雨</t>
  </si>
  <si>
    <t>7349402528</t>
  </si>
  <si>
    <t>2021102587</t>
  </si>
  <si>
    <t>高兴芸</t>
  </si>
  <si>
    <t>7345201128</t>
  </si>
  <si>
    <t>2021102591</t>
  </si>
  <si>
    <t>李艳丽</t>
  </si>
  <si>
    <t>7348882406</t>
  </si>
  <si>
    <t>2021102589</t>
  </si>
  <si>
    <t>吴侑佳</t>
  </si>
  <si>
    <t>7342250203</t>
  </si>
  <si>
    <t>2021102590</t>
  </si>
  <si>
    <t>吴有棋</t>
  </si>
  <si>
    <t>7343450603</t>
  </si>
  <si>
    <t>2021102597</t>
  </si>
  <si>
    <t>李文冉</t>
  </si>
  <si>
    <t>7349212509</t>
  </si>
  <si>
    <t>2021102592</t>
  </si>
  <si>
    <t>常欣怡</t>
  </si>
  <si>
    <t>7347642002</t>
  </si>
  <si>
    <t>2021102598</t>
  </si>
  <si>
    <t>罗春艳</t>
  </si>
  <si>
    <t>7344681006</t>
  </si>
  <si>
    <t>2021102593</t>
  </si>
  <si>
    <t>罗金花</t>
  </si>
  <si>
    <t>7348162124</t>
  </si>
  <si>
    <t>2021102595</t>
  </si>
  <si>
    <t>杨梓欣</t>
  </si>
  <si>
    <t>7349882716</t>
  </si>
  <si>
    <t>2021102601</t>
  </si>
  <si>
    <t>杨建波</t>
  </si>
  <si>
    <t>7348932411</t>
  </si>
  <si>
    <t>2021102599</t>
  </si>
  <si>
    <t>杨晓楚</t>
  </si>
  <si>
    <t>7344771015</t>
  </si>
  <si>
    <t>2021102600</t>
  </si>
  <si>
    <t>杨传余</t>
  </si>
  <si>
    <t>7347171815</t>
  </si>
  <si>
    <t>2021102596</t>
  </si>
  <si>
    <t>文兴燕</t>
  </si>
  <si>
    <t>7346871715</t>
  </si>
  <si>
    <t>2021102604</t>
  </si>
  <si>
    <t>曾李艳</t>
  </si>
  <si>
    <t>7344200818</t>
  </si>
  <si>
    <t>2021102603</t>
  </si>
  <si>
    <t>赵云虹</t>
  </si>
  <si>
    <t>7345361214</t>
  </si>
  <si>
    <t>2021102602</t>
  </si>
  <si>
    <t>杨磊鑫</t>
  </si>
  <si>
    <t>7343430601</t>
  </si>
  <si>
    <t>2021102605</t>
  </si>
  <si>
    <t>罗翔瑞</t>
  </si>
  <si>
    <t>7344530921</t>
  </si>
  <si>
    <t>2021102614</t>
  </si>
  <si>
    <t>杨晓敏</t>
  </si>
  <si>
    <t>7349392527</t>
  </si>
  <si>
    <t>2021102606</t>
  </si>
  <si>
    <t>刘易波</t>
  </si>
  <si>
    <t>7349512609</t>
  </si>
  <si>
    <t>2021102610</t>
  </si>
  <si>
    <t>杨秋慧</t>
  </si>
  <si>
    <t>7343300518</t>
  </si>
  <si>
    <t>2021102613</t>
  </si>
  <si>
    <t>唐云涛</t>
  </si>
  <si>
    <t>7344821020</t>
  </si>
  <si>
    <t>2021102612</t>
  </si>
  <si>
    <t>文彬桦</t>
  </si>
  <si>
    <t>7346891717</t>
  </si>
  <si>
    <t>2021102618</t>
  </si>
  <si>
    <t>蒲云轩</t>
  </si>
  <si>
    <t>7343180506</t>
  </si>
  <si>
    <t>2021102609</t>
  </si>
  <si>
    <t>杨天磊</t>
  </si>
  <si>
    <t>7346731701</t>
  </si>
  <si>
    <t>2021102620</t>
  </si>
  <si>
    <t>李紫璐</t>
  </si>
  <si>
    <t>7342610309</t>
  </si>
  <si>
    <t>2021102619</t>
  </si>
  <si>
    <t>普学华</t>
  </si>
  <si>
    <t>7347511919</t>
  </si>
  <si>
    <t>2021102608</t>
  </si>
  <si>
    <t>严子林</t>
  </si>
  <si>
    <t>7343970725</t>
  </si>
  <si>
    <t>2021102617</t>
  </si>
  <si>
    <t>从健翔</t>
  </si>
  <si>
    <t>7343340522</t>
  </si>
  <si>
    <t>2021102611</t>
  </si>
  <si>
    <t>陈粒鹏</t>
  </si>
  <si>
    <t>7342490227</t>
  </si>
  <si>
    <t>2021102626</t>
  </si>
  <si>
    <t>何付</t>
  </si>
  <si>
    <t>7344871025</t>
  </si>
  <si>
    <t>2021102616</t>
  </si>
  <si>
    <t>康自祥</t>
  </si>
  <si>
    <t>7349762704</t>
  </si>
  <si>
    <t>2021102607</t>
  </si>
  <si>
    <t>姚靖泰</t>
  </si>
  <si>
    <t>7346611619</t>
  </si>
  <si>
    <t>2021102621</t>
  </si>
  <si>
    <t>岳树嘉</t>
  </si>
  <si>
    <t>7345051113</t>
  </si>
  <si>
    <t>2021102615</t>
  </si>
  <si>
    <t>刘洪武</t>
  </si>
  <si>
    <t>7348362214</t>
  </si>
  <si>
    <t>2021102625</t>
  </si>
  <si>
    <t>张照凤</t>
  </si>
  <si>
    <t>7347031801</t>
  </si>
  <si>
    <t>2021102624</t>
  </si>
  <si>
    <t>王加鸿</t>
  </si>
  <si>
    <t>7346591617</t>
  </si>
  <si>
    <t>2021102623</t>
  </si>
  <si>
    <t>杨语轩</t>
  </si>
  <si>
    <t>7345431221</t>
  </si>
  <si>
    <t>2021102628</t>
  </si>
  <si>
    <t>王梓谦</t>
  </si>
  <si>
    <t>7342980416</t>
  </si>
  <si>
    <t>2021102627</t>
  </si>
  <si>
    <t>文子豫</t>
  </si>
  <si>
    <t>7349612619</t>
  </si>
  <si>
    <t>2021102622</t>
  </si>
  <si>
    <t>邓禄家</t>
  </si>
  <si>
    <t>7349662624</t>
  </si>
  <si>
    <t>2021102631</t>
  </si>
  <si>
    <t>李俊杰</t>
  </si>
  <si>
    <t>319班</t>
  </si>
  <si>
    <t>7343790707</t>
  </si>
  <si>
    <t>2021102632</t>
  </si>
  <si>
    <t>起振洋</t>
  </si>
  <si>
    <t>7342270205</t>
  </si>
  <si>
    <t>2021102634</t>
  </si>
  <si>
    <t>陈红</t>
  </si>
  <si>
    <t>7347702008</t>
  </si>
  <si>
    <t>2021102633</t>
  </si>
  <si>
    <t>张星瑶</t>
  </si>
  <si>
    <t>7346161504</t>
  </si>
  <si>
    <t>2021102636</t>
  </si>
  <si>
    <t>思禹佟</t>
  </si>
  <si>
    <t>7349432601</t>
  </si>
  <si>
    <t>2021102640</t>
  </si>
  <si>
    <t>罗荣蓉</t>
  </si>
  <si>
    <t>7342810329</t>
  </si>
  <si>
    <t>2021102637</t>
  </si>
  <si>
    <t>岳树欢</t>
  </si>
  <si>
    <t>7347972105</t>
  </si>
  <si>
    <t>2021102641</t>
  </si>
  <si>
    <t>杨耀林</t>
  </si>
  <si>
    <t>7346451603</t>
  </si>
  <si>
    <t>2021102649</t>
  </si>
  <si>
    <t>张鑫琪</t>
  </si>
  <si>
    <t>7346981726</t>
  </si>
  <si>
    <t>2021102651</t>
  </si>
  <si>
    <t>普婷婷</t>
  </si>
  <si>
    <t>7350352903</t>
  </si>
  <si>
    <t>2021102639</t>
  </si>
  <si>
    <t>吴艾霜</t>
  </si>
  <si>
    <t>7345991417</t>
  </si>
  <si>
    <t>2021102642</t>
  </si>
  <si>
    <t>罗鑫蕊</t>
  </si>
  <si>
    <t>7350512919</t>
  </si>
  <si>
    <t>2021102646</t>
  </si>
  <si>
    <t>李发平</t>
  </si>
  <si>
    <t>7350522920</t>
  </si>
  <si>
    <t>2021102644</t>
  </si>
  <si>
    <t>张巧</t>
  </si>
  <si>
    <t>7347311829</t>
  </si>
  <si>
    <t>2021102635</t>
  </si>
  <si>
    <t>尹鸿蕊</t>
  </si>
  <si>
    <t>7349242512</t>
  </si>
  <si>
    <t>2021102638</t>
  </si>
  <si>
    <t>陈浩源</t>
  </si>
  <si>
    <t>7344550923</t>
  </si>
  <si>
    <t>2021102645</t>
  </si>
  <si>
    <t>李沃星</t>
  </si>
  <si>
    <t>7350622930</t>
  </si>
  <si>
    <t>2021102652</t>
  </si>
  <si>
    <t>思凯</t>
  </si>
  <si>
    <t>7347211819</t>
  </si>
  <si>
    <t>2021102650</t>
  </si>
  <si>
    <t>揭思阳</t>
  </si>
  <si>
    <t>7346031421</t>
  </si>
  <si>
    <t>2021102653</t>
  </si>
  <si>
    <t>李俊雯</t>
  </si>
  <si>
    <t>7343610619</t>
  </si>
  <si>
    <t>2021102648</t>
  </si>
  <si>
    <t>闫凌萩</t>
  </si>
  <si>
    <t>7344841022</t>
  </si>
  <si>
    <t>2021102643</t>
  </si>
  <si>
    <t>管城铭</t>
  </si>
  <si>
    <t>7342720320</t>
  </si>
  <si>
    <t>2021102657</t>
  </si>
  <si>
    <t>刘春泽</t>
  </si>
  <si>
    <t>7346461604</t>
  </si>
  <si>
    <t>2021102662</t>
  </si>
  <si>
    <t>普晓飞</t>
  </si>
  <si>
    <t>7342860404</t>
  </si>
  <si>
    <t>2021102661</t>
  </si>
  <si>
    <t>邓保银</t>
  </si>
  <si>
    <t>7347411909</t>
  </si>
  <si>
    <t>2021102665</t>
  </si>
  <si>
    <t>吴学芊</t>
  </si>
  <si>
    <t>7345551303</t>
  </si>
  <si>
    <t>2021102647</t>
  </si>
  <si>
    <t>王秋语</t>
  </si>
  <si>
    <t>7347852023</t>
  </si>
  <si>
    <t>2021102660</t>
  </si>
  <si>
    <t>金媛媛</t>
  </si>
  <si>
    <t>7347081806</t>
  </si>
  <si>
    <t>2021102654</t>
  </si>
  <si>
    <t>仲思霖</t>
  </si>
  <si>
    <t>7342500228</t>
  </si>
  <si>
    <t>2021102655</t>
  </si>
  <si>
    <t>汤俊鹏</t>
  </si>
  <si>
    <t>7347712009</t>
  </si>
  <si>
    <t>2021102678</t>
  </si>
  <si>
    <t>肖艳萍</t>
  </si>
  <si>
    <t>7350572925</t>
  </si>
  <si>
    <t>2021102656</t>
  </si>
  <si>
    <t>陈俊谕</t>
  </si>
  <si>
    <t>7350212819</t>
  </si>
  <si>
    <t>2021102663</t>
  </si>
  <si>
    <t>李秋涵</t>
  </si>
  <si>
    <t>7347131811</t>
  </si>
  <si>
    <t>2021102671</t>
  </si>
  <si>
    <t>李敏郡</t>
  </si>
  <si>
    <t>7350703008</t>
  </si>
  <si>
    <t>2021102669</t>
  </si>
  <si>
    <t>刘易权</t>
  </si>
  <si>
    <t>7343810709</t>
  </si>
  <si>
    <t>2021102658</t>
  </si>
  <si>
    <t>普万莲</t>
  </si>
  <si>
    <t>7348612309</t>
  </si>
  <si>
    <t>2021102670</t>
  </si>
  <si>
    <t>罗杨</t>
  </si>
  <si>
    <t>7346681626</t>
  </si>
  <si>
    <t>2021102666</t>
  </si>
  <si>
    <t>陈彦杉</t>
  </si>
  <si>
    <t>7349092427</t>
  </si>
  <si>
    <t>2021102677</t>
  </si>
  <si>
    <t>杨加福</t>
  </si>
  <si>
    <t>7348292207</t>
  </si>
  <si>
    <t>2021102668</t>
  </si>
  <si>
    <t>常靖松</t>
  </si>
  <si>
    <t>7348452223</t>
  </si>
  <si>
    <t>2021102667</t>
  </si>
  <si>
    <t>康智权</t>
  </si>
  <si>
    <t>7349922720</t>
  </si>
  <si>
    <t>2021102664</t>
  </si>
  <si>
    <t>付佳鑫</t>
  </si>
  <si>
    <t>7349522610</t>
  </si>
  <si>
    <t>2021102679</t>
  </si>
  <si>
    <t>刘爱国</t>
  </si>
  <si>
    <t>7349582616</t>
  </si>
  <si>
    <t>2021102672</t>
  </si>
  <si>
    <t>思华</t>
  </si>
  <si>
    <t>7342430221</t>
  </si>
  <si>
    <t>2021102673</t>
  </si>
  <si>
    <t>李昀晓</t>
  </si>
  <si>
    <t>7345921410</t>
  </si>
  <si>
    <t>2021102674</t>
  </si>
  <si>
    <t>张小春</t>
  </si>
  <si>
    <t>7343160504</t>
  </si>
  <si>
    <t>2021102680</t>
  </si>
  <si>
    <t>李雪燊</t>
  </si>
  <si>
    <t>7347481916</t>
  </si>
  <si>
    <t>2021102675</t>
  </si>
  <si>
    <t>胡凯翔</t>
  </si>
  <si>
    <t>7347662004</t>
  </si>
  <si>
    <t>2021102681</t>
  </si>
  <si>
    <t>李松林</t>
  </si>
  <si>
    <t>7342930411</t>
  </si>
  <si>
    <t>2021102659</t>
  </si>
  <si>
    <t>李永菊</t>
  </si>
  <si>
    <t>7344991107</t>
  </si>
  <si>
    <t>2021102676</t>
  </si>
  <si>
    <t>杨宇涵</t>
  </si>
  <si>
    <t>7342230201</t>
  </si>
  <si>
    <t>2021102682</t>
  </si>
  <si>
    <t>胡师雅</t>
  </si>
  <si>
    <t>320班</t>
  </si>
  <si>
    <t>7346251513</t>
  </si>
  <si>
    <t>2021102683</t>
  </si>
  <si>
    <t>李常宇</t>
  </si>
  <si>
    <t>7344811019</t>
  </si>
  <si>
    <t>2021102684</t>
  </si>
  <si>
    <t>朱莉</t>
  </si>
  <si>
    <t>7342290207</t>
  </si>
  <si>
    <t>2021102701</t>
  </si>
  <si>
    <t>朱春宇</t>
  </si>
  <si>
    <t>7349312519</t>
  </si>
  <si>
    <t>2021102686</t>
  </si>
  <si>
    <t>陈钰涵</t>
  </si>
  <si>
    <t>7349942722</t>
  </si>
  <si>
    <t>2021102699</t>
  </si>
  <si>
    <t>思文燕</t>
  </si>
  <si>
    <t>7345271205</t>
  </si>
  <si>
    <t>2021102685</t>
  </si>
  <si>
    <t>王思怡</t>
  </si>
  <si>
    <t>7344751013</t>
  </si>
  <si>
    <t>2021102689</t>
  </si>
  <si>
    <t>李宁彬</t>
  </si>
  <si>
    <t>7346781706</t>
  </si>
  <si>
    <t>2021102692</t>
  </si>
  <si>
    <t>李梓伊</t>
  </si>
  <si>
    <t>7344260824</t>
  </si>
  <si>
    <t>2021102687</t>
  </si>
  <si>
    <t>文利达</t>
  </si>
  <si>
    <t>7344510919</t>
  </si>
  <si>
    <t>2021102688</t>
  </si>
  <si>
    <t>文子薇</t>
  </si>
  <si>
    <t>7346491607</t>
  </si>
  <si>
    <t>2021102693</t>
  </si>
  <si>
    <t>王梓轩</t>
  </si>
  <si>
    <t>7347281826</t>
  </si>
  <si>
    <t>2021102702</t>
  </si>
  <si>
    <t>李弈伶</t>
  </si>
  <si>
    <t>7346021420</t>
  </si>
  <si>
    <t>2021102700</t>
  </si>
  <si>
    <t>杨如仙</t>
  </si>
  <si>
    <t>7346601618</t>
  </si>
  <si>
    <t>2021102706</t>
  </si>
  <si>
    <t>张琼香</t>
  </si>
  <si>
    <t>7347621930</t>
  </si>
  <si>
    <t>2021102698</t>
  </si>
  <si>
    <t>叶清语</t>
  </si>
  <si>
    <t>7347782016</t>
  </si>
  <si>
    <t>2021102690</t>
  </si>
  <si>
    <t>李丽琼</t>
  </si>
  <si>
    <t>7350492917</t>
  </si>
  <si>
    <t>2021102712</t>
  </si>
  <si>
    <t>马源鑫</t>
  </si>
  <si>
    <t>7346301518</t>
  </si>
  <si>
    <t>2021102696</t>
  </si>
  <si>
    <t>杨妮蓉</t>
  </si>
  <si>
    <t>7342700318</t>
  </si>
  <si>
    <t>2021102695</t>
  </si>
  <si>
    <t>苏泊源</t>
  </si>
  <si>
    <t>7343260514</t>
  </si>
  <si>
    <t>2021102711</t>
  </si>
  <si>
    <t>李瑞婷</t>
  </si>
  <si>
    <t>7349712629</t>
  </si>
  <si>
    <t>2021102694</t>
  </si>
  <si>
    <t>刘清贤</t>
  </si>
  <si>
    <t>7343420530</t>
  </si>
  <si>
    <t>2021102691</t>
  </si>
  <si>
    <t>杨靖彬</t>
  </si>
  <si>
    <t>7342820330</t>
  </si>
  <si>
    <t>2021102697</t>
  </si>
  <si>
    <t>仲淇靖</t>
  </si>
  <si>
    <t>7349652623</t>
  </si>
  <si>
    <t>2021102705</t>
  </si>
  <si>
    <t>周曾</t>
  </si>
  <si>
    <t>7347812019</t>
  </si>
  <si>
    <t>2021102704</t>
  </si>
  <si>
    <t>杨雨涵</t>
  </si>
  <si>
    <t>7344460914</t>
  </si>
  <si>
    <t>2021102707</t>
  </si>
  <si>
    <t>田心润</t>
  </si>
  <si>
    <t>7342180126</t>
  </si>
  <si>
    <t>2021102703</t>
  </si>
  <si>
    <t>岳法橦</t>
  </si>
  <si>
    <t>7344080806</t>
  </si>
  <si>
    <t>2021102708</t>
  </si>
  <si>
    <t>张荣</t>
  </si>
  <si>
    <t>7349792707</t>
  </si>
  <si>
    <t>2021102710</t>
  </si>
  <si>
    <t>吴星贤</t>
  </si>
  <si>
    <t>7344911029</t>
  </si>
  <si>
    <t>2021102714</t>
  </si>
  <si>
    <t>陶馨营</t>
  </si>
  <si>
    <t>7344430911</t>
  </si>
  <si>
    <t>2021102716</t>
  </si>
  <si>
    <t>黄骏逵</t>
  </si>
  <si>
    <t>7349282516</t>
  </si>
  <si>
    <t>2021102723</t>
  </si>
  <si>
    <t>祝燕文</t>
  </si>
  <si>
    <t>7346961724</t>
  </si>
  <si>
    <t>2021102713</t>
  </si>
  <si>
    <t>白鑫伶</t>
  </si>
  <si>
    <t>7346411529</t>
  </si>
  <si>
    <t>2021102709</t>
  </si>
  <si>
    <t>付誉</t>
  </si>
  <si>
    <t>7343050423</t>
  </si>
  <si>
    <t>2021102722</t>
  </si>
  <si>
    <t>思靖麒</t>
  </si>
  <si>
    <t>7342110119</t>
  </si>
  <si>
    <t>2021102717</t>
  </si>
  <si>
    <t>李榕著</t>
  </si>
  <si>
    <t>7344500918</t>
  </si>
  <si>
    <t>2021102718</t>
  </si>
  <si>
    <t>郑锦瑞</t>
  </si>
  <si>
    <t>7349222510</t>
  </si>
  <si>
    <t>2021102715</t>
  </si>
  <si>
    <t>昌世桐</t>
  </si>
  <si>
    <t>7348682316</t>
  </si>
  <si>
    <t>2021102721</t>
  </si>
  <si>
    <t>吴玉梅</t>
  </si>
  <si>
    <t>7342170125</t>
  </si>
  <si>
    <t>3280020891</t>
  </si>
  <si>
    <t>刘光杰</t>
  </si>
  <si>
    <t>7346791707</t>
  </si>
  <si>
    <t>2021102720</t>
  </si>
  <si>
    <t>吴雨丹</t>
  </si>
  <si>
    <t>7344721010</t>
  </si>
  <si>
    <t>2021102729</t>
  </si>
  <si>
    <t>思钧耀</t>
  </si>
  <si>
    <t>7342680316</t>
  </si>
  <si>
    <t>2021102726</t>
  </si>
  <si>
    <t>程远扬</t>
  </si>
  <si>
    <t>7344320830</t>
  </si>
  <si>
    <t>2021102725</t>
  </si>
  <si>
    <t>胡富鹏</t>
  </si>
  <si>
    <t>7343210509</t>
  </si>
  <si>
    <t>2021102727</t>
  </si>
  <si>
    <t>陈籽俊</t>
  </si>
  <si>
    <t>7349822710</t>
  </si>
  <si>
    <t>2021102719</t>
  </si>
  <si>
    <t>刘春营</t>
  </si>
  <si>
    <t>7346441602</t>
  </si>
  <si>
    <t>2021102731</t>
  </si>
  <si>
    <t>蔡泓彦</t>
  </si>
  <si>
    <t>7343850713</t>
  </si>
  <si>
    <t>2021102724</t>
  </si>
  <si>
    <t>熊浩宇</t>
  </si>
  <si>
    <t>7343200508</t>
  </si>
  <si>
    <t>2021102730</t>
  </si>
  <si>
    <t>孙金贵</t>
  </si>
  <si>
    <t>7348972415</t>
  </si>
  <si>
    <t>2021102728</t>
  </si>
  <si>
    <t>陆毅</t>
  </si>
  <si>
    <t>7341960104</t>
  </si>
  <si>
    <t>2021102736</t>
  </si>
  <si>
    <t>刘栋娅</t>
  </si>
  <si>
    <t>321班</t>
  </si>
  <si>
    <t>7345841402</t>
  </si>
  <si>
    <t>2021102741</t>
  </si>
  <si>
    <t>何佳宇</t>
  </si>
  <si>
    <t>7348662314</t>
  </si>
  <si>
    <t>2021102734</t>
  </si>
  <si>
    <t>李雯杰</t>
  </si>
  <si>
    <t>7348652313</t>
  </si>
  <si>
    <t>2021102732</t>
  </si>
  <si>
    <t>仲静瑜</t>
  </si>
  <si>
    <t>7346971725</t>
  </si>
  <si>
    <t>2021102735</t>
  </si>
  <si>
    <t>袁晓斌</t>
  </si>
  <si>
    <t>7344040802</t>
  </si>
  <si>
    <t>2021102737</t>
  </si>
  <si>
    <t>张文静</t>
  </si>
  <si>
    <t>7342990417</t>
  </si>
  <si>
    <t>2021102748</t>
  </si>
  <si>
    <t>车有才</t>
  </si>
  <si>
    <t>7345071115</t>
  </si>
  <si>
    <t>2021102733</t>
  </si>
  <si>
    <t>亢丽婷</t>
  </si>
  <si>
    <t>7348852403</t>
  </si>
  <si>
    <t>2021102742</t>
  </si>
  <si>
    <t>普秋燕</t>
  </si>
  <si>
    <t>7343570615</t>
  </si>
  <si>
    <t>2021102739</t>
  </si>
  <si>
    <t>马健标</t>
  </si>
  <si>
    <t>7346271515</t>
  </si>
  <si>
    <t>2021102743</t>
  </si>
  <si>
    <t>薛喜元</t>
  </si>
  <si>
    <t>7345801328</t>
  </si>
  <si>
    <t>2021102740</t>
  </si>
  <si>
    <t>刘淇</t>
  </si>
  <si>
    <t>7342780326</t>
  </si>
  <si>
    <t>2021102746</t>
  </si>
  <si>
    <t>徐铭海</t>
  </si>
  <si>
    <t>7350422910</t>
  </si>
  <si>
    <t>2021102744</t>
  </si>
  <si>
    <t>李想</t>
  </si>
  <si>
    <t>7347001728</t>
  </si>
  <si>
    <t>2021102738</t>
  </si>
  <si>
    <t>唐瑜</t>
  </si>
  <si>
    <t>7346101428</t>
  </si>
  <si>
    <t>2021102753</t>
  </si>
  <si>
    <t>韦涵琦</t>
  </si>
  <si>
    <t>7342130121</t>
  </si>
  <si>
    <t>2021102750</t>
  </si>
  <si>
    <t>李有春</t>
  </si>
  <si>
    <t>7342220130</t>
  </si>
  <si>
    <t>2021102756</t>
  </si>
  <si>
    <t>李汶灿</t>
  </si>
  <si>
    <t>7346501608</t>
  </si>
  <si>
    <t>2021102747</t>
  </si>
  <si>
    <t>王云龙</t>
  </si>
  <si>
    <t>7350643002</t>
  </si>
  <si>
    <t>2021102749</t>
  </si>
  <si>
    <t>杨学斌</t>
  </si>
  <si>
    <t>7343080426</t>
  </si>
  <si>
    <t>2021102754</t>
  </si>
  <si>
    <t>滕春晖</t>
  </si>
  <si>
    <t>7345901408</t>
  </si>
  <si>
    <t>2021102757</t>
  </si>
  <si>
    <t>杨文君</t>
  </si>
  <si>
    <t>7346041422</t>
  </si>
  <si>
    <t>2021102752</t>
  </si>
  <si>
    <t>王玉雪</t>
  </si>
  <si>
    <t>7343270515</t>
  </si>
  <si>
    <t>2021102762</t>
  </si>
  <si>
    <t>李婧花</t>
  </si>
  <si>
    <t>7344651003</t>
  </si>
  <si>
    <t>2021102759</t>
  </si>
  <si>
    <t>姜淼鑫</t>
  </si>
  <si>
    <t>7343690627</t>
  </si>
  <si>
    <t>2021102751</t>
  </si>
  <si>
    <t>起思杨</t>
  </si>
  <si>
    <t>7348112119</t>
  </si>
  <si>
    <t>2021102755</t>
  </si>
  <si>
    <t>王咏权</t>
  </si>
  <si>
    <t>7344881026</t>
  </si>
  <si>
    <t>2021102768</t>
  </si>
  <si>
    <t>李明娜</t>
  </si>
  <si>
    <t>7348762324</t>
  </si>
  <si>
    <t>2021102761</t>
  </si>
  <si>
    <t>白富佳</t>
  </si>
  <si>
    <t>7349802708</t>
  </si>
  <si>
    <t>2021102758</t>
  </si>
  <si>
    <t>肖慈磊</t>
  </si>
  <si>
    <t>7347591927</t>
  </si>
  <si>
    <t>2021102765</t>
  </si>
  <si>
    <t>董晨</t>
  </si>
  <si>
    <t>7347111809</t>
  </si>
  <si>
    <t>2021102766</t>
  </si>
  <si>
    <t>肖烨利</t>
  </si>
  <si>
    <t>7347191817</t>
  </si>
  <si>
    <t>2021102769</t>
  </si>
  <si>
    <t>何文强</t>
  </si>
  <si>
    <t>7349602618</t>
  </si>
  <si>
    <t>2021102767</t>
  </si>
  <si>
    <t>思雅婷</t>
  </si>
  <si>
    <t>7345491227</t>
  </si>
  <si>
    <t>2021102763</t>
  </si>
  <si>
    <t>李自湘</t>
  </si>
  <si>
    <t>7343240512</t>
  </si>
  <si>
    <t>2021102773</t>
  </si>
  <si>
    <t>阮俊蓉</t>
  </si>
  <si>
    <t>7348462224</t>
  </si>
  <si>
    <t>2021102760</t>
  </si>
  <si>
    <t>何永铭</t>
  </si>
  <si>
    <t>7347722010</t>
  </si>
  <si>
    <t>2021102770</t>
  </si>
  <si>
    <t>王乐</t>
  </si>
  <si>
    <t>7342100118</t>
  </si>
  <si>
    <t>2021102771</t>
  </si>
  <si>
    <t>思辉</t>
  </si>
  <si>
    <t>7342040112</t>
  </si>
  <si>
    <t>2021102764</t>
  </si>
  <si>
    <t>泰金建</t>
  </si>
  <si>
    <t>7349682626</t>
  </si>
  <si>
    <t>2021102777</t>
  </si>
  <si>
    <t>楊柏新</t>
  </si>
  <si>
    <t>7341950103</t>
  </si>
  <si>
    <t>2021102774</t>
  </si>
  <si>
    <t>杨宕灵</t>
  </si>
  <si>
    <t>7342160124</t>
  </si>
  <si>
    <t>2021102779</t>
  </si>
  <si>
    <t>邵文起</t>
  </si>
  <si>
    <t>7342480226</t>
  </si>
  <si>
    <t>2021102772</t>
  </si>
  <si>
    <t>夏恩运</t>
  </si>
  <si>
    <t>7342450223</t>
  </si>
  <si>
    <t>2021102775</t>
  </si>
  <si>
    <t>白福胜</t>
  </si>
  <si>
    <t>7343040422</t>
  </si>
  <si>
    <t>2021102778</t>
  </si>
  <si>
    <t>郑星鸿</t>
  </si>
  <si>
    <t>7348532301</t>
  </si>
  <si>
    <t>2021102782</t>
  </si>
  <si>
    <t>李维浩</t>
  </si>
  <si>
    <t>7350092807</t>
  </si>
  <si>
    <t>2021102780</t>
  </si>
  <si>
    <t>何文武</t>
  </si>
  <si>
    <t>7346201508</t>
  </si>
  <si>
    <t>2021102781</t>
  </si>
  <si>
    <t>陈德财</t>
  </si>
  <si>
    <t>7343750703</t>
  </si>
  <si>
    <t>2021102776</t>
  </si>
  <si>
    <t>罗晓虹</t>
  </si>
  <si>
    <t>7349702628</t>
  </si>
  <si>
    <t>2021102300</t>
  </si>
  <si>
    <t>周凝</t>
  </si>
  <si>
    <t>322班</t>
  </si>
  <si>
    <t>7350582926</t>
  </si>
  <si>
    <t>2021102784</t>
  </si>
  <si>
    <t>李艳红</t>
  </si>
  <si>
    <t>7348832401</t>
  </si>
  <si>
    <t>2021102783</t>
  </si>
  <si>
    <t>付国庆</t>
  </si>
  <si>
    <t>7346241512</t>
  </si>
  <si>
    <t>2021102800</t>
  </si>
  <si>
    <t>思建婷</t>
  </si>
  <si>
    <t>7345681316</t>
  </si>
  <si>
    <t>2021102786</t>
  </si>
  <si>
    <t>邓贤锦</t>
  </si>
  <si>
    <t>7345911409</t>
  </si>
  <si>
    <t>2021102787</t>
  </si>
  <si>
    <t>曹俊魁</t>
  </si>
  <si>
    <t>7345251203</t>
  </si>
  <si>
    <t>2021102785</t>
  </si>
  <si>
    <t>文智颖</t>
  </si>
  <si>
    <t>7348902408</t>
  </si>
  <si>
    <t>2021102792</t>
  </si>
  <si>
    <t>文晓栋</t>
  </si>
  <si>
    <t>7344580926</t>
  </si>
  <si>
    <t>2021102796</t>
  </si>
  <si>
    <t>龙桂芬</t>
  </si>
  <si>
    <t>7350723010</t>
  </si>
  <si>
    <t>2021102794</t>
  </si>
  <si>
    <t>思金枝</t>
  </si>
  <si>
    <t>7342300208</t>
  </si>
  <si>
    <t>2021102793</t>
  </si>
  <si>
    <t>李天雪</t>
  </si>
  <si>
    <t>7347441912</t>
  </si>
  <si>
    <t>2021102799</t>
  </si>
  <si>
    <t>欧阳翠芹</t>
  </si>
  <si>
    <t>7348182126</t>
  </si>
  <si>
    <t>2021102790</t>
  </si>
  <si>
    <t>7344861024</t>
  </si>
  <si>
    <t>2021102789</t>
  </si>
  <si>
    <t>罗冉杨</t>
  </si>
  <si>
    <t>7347832021</t>
  </si>
  <si>
    <t>2021102798</t>
  </si>
  <si>
    <t>管成柱</t>
  </si>
  <si>
    <t>7346851713</t>
  </si>
  <si>
    <t>2021102788</t>
  </si>
  <si>
    <t>赵艳玲</t>
  </si>
  <si>
    <t>7350432911</t>
  </si>
  <si>
    <t>2021102795</t>
  </si>
  <si>
    <t>杨婷旺</t>
  </si>
  <si>
    <t>7349202508</t>
  </si>
  <si>
    <t>2021102791</t>
  </si>
  <si>
    <t>田新宇</t>
  </si>
  <si>
    <t>7344671005</t>
  </si>
  <si>
    <t>2021102804</t>
  </si>
  <si>
    <t>杨荣翎</t>
  </si>
  <si>
    <t>7349452603</t>
  </si>
  <si>
    <t>2021102802</t>
  </si>
  <si>
    <t>吴龙敏钧</t>
  </si>
  <si>
    <t>7344370905</t>
  </si>
  <si>
    <t>2021102805</t>
  </si>
  <si>
    <t>罗灵</t>
  </si>
  <si>
    <t>7348342212</t>
  </si>
  <si>
    <t>2021102809</t>
  </si>
  <si>
    <t>杞思丽</t>
  </si>
  <si>
    <t>7346311519</t>
  </si>
  <si>
    <t>2021102797</t>
  </si>
  <si>
    <t>阮建强</t>
  </si>
  <si>
    <t>7345111119</t>
  </si>
  <si>
    <t>2021102812</t>
  </si>
  <si>
    <t>杨成娇</t>
  </si>
  <si>
    <t>7350042802</t>
  </si>
  <si>
    <t>2021102817</t>
  </si>
  <si>
    <t>杨婉贤</t>
  </si>
  <si>
    <t>7346921720</t>
  </si>
  <si>
    <t>2021102806</t>
  </si>
  <si>
    <t>思蕊</t>
  </si>
  <si>
    <t>7343920720</t>
  </si>
  <si>
    <t>2021102803</t>
  </si>
  <si>
    <t>王钧艺</t>
  </si>
  <si>
    <t>7342390217</t>
  </si>
  <si>
    <t>2021102807</t>
  </si>
  <si>
    <t>何春艳</t>
  </si>
  <si>
    <t>7347161814</t>
  </si>
  <si>
    <t>2021102813</t>
  </si>
  <si>
    <t>闻俊宬</t>
  </si>
  <si>
    <t>7350562924</t>
  </si>
  <si>
    <t>2021102808</t>
  </si>
  <si>
    <t>李紫毅</t>
  </si>
  <si>
    <t>7344160814</t>
  </si>
  <si>
    <t>2021102818</t>
  </si>
  <si>
    <t>罗鑫瑞</t>
  </si>
  <si>
    <t>7349052423</t>
  </si>
  <si>
    <t>2021102811</t>
  </si>
  <si>
    <t>关威宏</t>
  </si>
  <si>
    <t>7349962724</t>
  </si>
  <si>
    <t>2021102801</t>
  </si>
  <si>
    <t>陈星霖</t>
  </si>
  <si>
    <t>7348712319</t>
  </si>
  <si>
    <t>2021102819</t>
  </si>
  <si>
    <t>李勇兵</t>
  </si>
  <si>
    <t>7343680626</t>
  </si>
  <si>
    <t>2021102810</t>
  </si>
  <si>
    <t>白弋麟</t>
  </si>
  <si>
    <t>7344280826</t>
  </si>
  <si>
    <t>2021102815</t>
  </si>
  <si>
    <t>彭绍雨</t>
  </si>
  <si>
    <t>7348792327</t>
  </si>
  <si>
    <t>3280020890</t>
  </si>
  <si>
    <t>程子聪</t>
  </si>
  <si>
    <t>7350142812</t>
  </si>
  <si>
    <t>2021102816</t>
  </si>
  <si>
    <t>安月龙</t>
  </si>
  <si>
    <t>7347241822</t>
  </si>
  <si>
    <t>2021102814</t>
  </si>
  <si>
    <t>李宣宏</t>
  </si>
  <si>
    <t>7343530611</t>
  </si>
  <si>
    <t>2021102822</t>
  </si>
  <si>
    <t>岳达伟</t>
  </si>
  <si>
    <t>7342310209</t>
  </si>
  <si>
    <t>2021102821</t>
  </si>
  <si>
    <t>思钰垚</t>
  </si>
  <si>
    <t>7342890407</t>
  </si>
  <si>
    <t>2021102826</t>
  </si>
  <si>
    <t>杨思元</t>
  </si>
  <si>
    <t>7346541612</t>
  </si>
  <si>
    <t>2021102820</t>
  </si>
  <si>
    <t>杨晓宇</t>
  </si>
  <si>
    <t>7343380526</t>
  </si>
  <si>
    <t>2021102827</t>
  </si>
  <si>
    <t>邬康金宇</t>
  </si>
  <si>
    <t>7342970415</t>
  </si>
  <si>
    <t>2021102824</t>
  </si>
  <si>
    <t>李泽萍</t>
  </si>
  <si>
    <t>7350442912</t>
  </si>
  <si>
    <t>2021102825</t>
  </si>
  <si>
    <t>白炎松</t>
  </si>
  <si>
    <t>7350122810</t>
  </si>
  <si>
    <t>2021102828</t>
  </si>
  <si>
    <t>秦竣笙</t>
  </si>
  <si>
    <t>7344480916</t>
  </si>
  <si>
    <t>2021102829</t>
  </si>
  <si>
    <t>文雨生</t>
  </si>
  <si>
    <t>7350693007</t>
  </si>
  <si>
    <t>2021102823</t>
  </si>
  <si>
    <t>周玲羽</t>
  </si>
  <si>
    <t>7345041112</t>
  </si>
  <si>
    <t>2021102836</t>
  </si>
  <si>
    <t>杨燕</t>
  </si>
  <si>
    <t>323班</t>
  </si>
  <si>
    <t>7344951103</t>
  </si>
  <si>
    <t>2021102833</t>
  </si>
  <si>
    <t>李智萌</t>
  </si>
  <si>
    <t>7341980106</t>
  </si>
  <si>
    <t>2021102835</t>
  </si>
  <si>
    <t>李浚民</t>
  </si>
  <si>
    <t>7347822020</t>
  </si>
  <si>
    <t>2021102830</t>
  </si>
  <si>
    <t>张超</t>
  </si>
  <si>
    <t>7349642622</t>
  </si>
  <si>
    <t>2021102838</t>
  </si>
  <si>
    <t>永晨然</t>
  </si>
  <si>
    <t>7343490607</t>
  </si>
  <si>
    <t>2021102842</t>
  </si>
  <si>
    <t>杨梓侦</t>
  </si>
  <si>
    <t>7343280516</t>
  </si>
  <si>
    <t>2021102834</t>
  </si>
  <si>
    <t>祝小丽</t>
  </si>
  <si>
    <t>7342830401</t>
  </si>
  <si>
    <t>2021102850</t>
  </si>
  <si>
    <t>杨海琳</t>
  </si>
  <si>
    <t>7346811709</t>
  </si>
  <si>
    <t>2021102832</t>
  </si>
  <si>
    <t>李世杰</t>
  </si>
  <si>
    <t>7347531921</t>
  </si>
  <si>
    <t>2021102839</t>
  </si>
  <si>
    <t>阳潮睿</t>
  </si>
  <si>
    <t>7347021730</t>
  </si>
  <si>
    <t>2021102837</t>
  </si>
  <si>
    <t>曾昌谋</t>
  </si>
  <si>
    <t>7342090117</t>
  </si>
  <si>
    <t>2021102844</t>
  </si>
  <si>
    <t>岳树媛</t>
  </si>
  <si>
    <t>7343990727</t>
  </si>
  <si>
    <t>2021102867</t>
  </si>
  <si>
    <t>黄帅</t>
  </si>
  <si>
    <t>7345441222</t>
  </si>
  <si>
    <t>2021102831</t>
  </si>
  <si>
    <t>杨世浩</t>
  </si>
  <si>
    <t>7349342522</t>
  </si>
  <si>
    <t>2021102851</t>
  </si>
  <si>
    <t>杨应莱</t>
  </si>
  <si>
    <t>7344791017</t>
  </si>
  <si>
    <t>2021102849</t>
  </si>
  <si>
    <t>龙金竹</t>
  </si>
  <si>
    <t>7344110809</t>
  </si>
  <si>
    <t>2021102841</t>
  </si>
  <si>
    <t>万发瑞</t>
  </si>
  <si>
    <t>7349042422</t>
  </si>
  <si>
    <t>2021102860</t>
  </si>
  <si>
    <t>李美蕙</t>
  </si>
  <si>
    <t>7348642312</t>
  </si>
  <si>
    <t>2021102861</t>
  </si>
  <si>
    <t>田欣瑶</t>
  </si>
  <si>
    <t>7350112809</t>
  </si>
  <si>
    <t>2021102859</t>
  </si>
  <si>
    <t>杨小淞</t>
  </si>
  <si>
    <t>7347261824</t>
  </si>
  <si>
    <t>2021102852</t>
  </si>
  <si>
    <t>袁梓容</t>
  </si>
  <si>
    <t>7348442222</t>
  </si>
  <si>
    <t>2021102840</t>
  </si>
  <si>
    <t>阮俊槟</t>
  </si>
  <si>
    <t>7342730321</t>
  </si>
  <si>
    <t>2021102843</t>
  </si>
  <si>
    <t>7343130501</t>
  </si>
  <si>
    <t>2021102848</t>
  </si>
  <si>
    <t>杨莹</t>
  </si>
  <si>
    <t>7345721320</t>
  </si>
  <si>
    <t>2021102845</t>
  </si>
  <si>
    <t>别俊贤</t>
  </si>
  <si>
    <t>7349142502</t>
  </si>
  <si>
    <t>2021102853</t>
  </si>
  <si>
    <t>罗靖琪</t>
  </si>
  <si>
    <t>7346931721</t>
  </si>
  <si>
    <t>2021102855</t>
  </si>
  <si>
    <t>施宏键</t>
  </si>
  <si>
    <t>7342570305</t>
  </si>
  <si>
    <t>2021102863</t>
  </si>
  <si>
    <t>侯凯</t>
  </si>
  <si>
    <t>7345381216</t>
  </si>
  <si>
    <t>2021102862</t>
  </si>
  <si>
    <t>张健蕊</t>
  </si>
  <si>
    <t>7347181816</t>
  </si>
  <si>
    <t>2021102854</t>
  </si>
  <si>
    <t>侯文杰</t>
  </si>
  <si>
    <t>7349912719</t>
  </si>
  <si>
    <t>2021102857</t>
  </si>
  <si>
    <t>李文茜</t>
  </si>
  <si>
    <t>7349382526</t>
  </si>
  <si>
    <t>2021102846</t>
  </si>
  <si>
    <t>张君宝</t>
  </si>
  <si>
    <t>7349262514</t>
  </si>
  <si>
    <t>2021102858</t>
  </si>
  <si>
    <t>朱俊文</t>
  </si>
  <si>
    <t>7346211509</t>
  </si>
  <si>
    <t>2021102868</t>
  </si>
  <si>
    <t>刘庆香</t>
  </si>
  <si>
    <t>7342910409</t>
  </si>
  <si>
    <t>2021102847</t>
  </si>
  <si>
    <t>谢贤臣</t>
  </si>
  <si>
    <t>7349352523</t>
  </si>
  <si>
    <t>2021102864</t>
  </si>
  <si>
    <t>屈纾宁</t>
  </si>
  <si>
    <t>7346281516</t>
  </si>
  <si>
    <t>2021102872</t>
  </si>
  <si>
    <t>金戚威</t>
  </si>
  <si>
    <t>7348132121</t>
  </si>
  <si>
    <t>2021102870</t>
  </si>
  <si>
    <t>杨志娟</t>
  </si>
  <si>
    <t>7350062804</t>
  </si>
  <si>
    <t>2021102865</t>
  </si>
  <si>
    <t>赵杨</t>
  </si>
  <si>
    <t>7344050803</t>
  </si>
  <si>
    <t>2021102866</t>
  </si>
  <si>
    <t>普成辉</t>
  </si>
  <si>
    <t>7350242822</t>
  </si>
  <si>
    <t>2021102869</t>
  </si>
  <si>
    <t>李友福</t>
  </si>
  <si>
    <t>7347892027</t>
  </si>
  <si>
    <t>2021102871</t>
  </si>
  <si>
    <t>李欣茹</t>
  </si>
  <si>
    <t>7347141812</t>
  </si>
  <si>
    <t>2021102877</t>
  </si>
  <si>
    <t>李泽亚</t>
  </si>
  <si>
    <t>7342320210</t>
  </si>
  <si>
    <t>2021102856</t>
  </si>
  <si>
    <t>苏臣志</t>
  </si>
  <si>
    <t>7348522230</t>
  </si>
  <si>
    <t>2021102874</t>
  </si>
  <si>
    <t>张雯佳</t>
  </si>
  <si>
    <t>7346121430</t>
  </si>
  <si>
    <t>2021102878</t>
  </si>
  <si>
    <t>文富银</t>
  </si>
  <si>
    <t>7350402908</t>
  </si>
  <si>
    <t>2021102873</t>
  </si>
  <si>
    <t>仲泽铭</t>
  </si>
  <si>
    <t>7348502228</t>
  </si>
  <si>
    <t>2021102879</t>
  </si>
  <si>
    <t>傅承旭</t>
  </si>
  <si>
    <t>7348092117</t>
  </si>
  <si>
    <t>2021102875</t>
  </si>
  <si>
    <t>胡力丹</t>
  </si>
  <si>
    <t>7350733011</t>
  </si>
  <si>
    <t>2021102876</t>
  </si>
  <si>
    <t>李健涛</t>
  </si>
  <si>
    <t>7348052113</t>
  </si>
  <si>
    <t>2021102001</t>
  </si>
  <si>
    <t>罗西</t>
  </si>
  <si>
    <t>民17班</t>
  </si>
  <si>
    <t>7349572615</t>
  </si>
  <si>
    <t>2021102010</t>
  </si>
  <si>
    <t>李梓涵</t>
  </si>
  <si>
    <t>7342840402</t>
  </si>
  <si>
    <t>2021102007</t>
  </si>
  <si>
    <t>王俊萍</t>
  </si>
  <si>
    <t>7346181506</t>
  </si>
  <si>
    <t>2021102014</t>
  </si>
  <si>
    <t>李雪梅</t>
  </si>
  <si>
    <t>7346901718</t>
  </si>
  <si>
    <t>2021102008</t>
  </si>
  <si>
    <t>李建鱼</t>
  </si>
  <si>
    <t>7348382216</t>
  </si>
  <si>
    <t>2021102012</t>
  </si>
  <si>
    <t>郑依林</t>
  </si>
  <si>
    <t>7345761324</t>
  </si>
  <si>
    <t>2021102013</t>
  </si>
  <si>
    <t>赵春媛</t>
  </si>
  <si>
    <t>7345611309</t>
  </si>
  <si>
    <t>2021102016</t>
  </si>
  <si>
    <t>余万禹</t>
  </si>
  <si>
    <t>7342030111</t>
  </si>
  <si>
    <t>2021102002</t>
  </si>
  <si>
    <t>杨瑞萍</t>
  </si>
  <si>
    <t>7347802018</t>
  </si>
  <si>
    <t>2021102003</t>
  </si>
  <si>
    <t>白帆</t>
  </si>
  <si>
    <t>7342630311</t>
  </si>
  <si>
    <t>2021102006</t>
  </si>
  <si>
    <t>王少玮</t>
  </si>
  <si>
    <t>7349492607</t>
  </si>
  <si>
    <t>2021102009</t>
  </si>
  <si>
    <t>苏建凤</t>
  </si>
  <si>
    <t>7342120120</t>
  </si>
  <si>
    <t>2021102004</t>
  </si>
  <si>
    <t>何跃婷</t>
  </si>
  <si>
    <t>7346771705</t>
  </si>
  <si>
    <t>2021102023</t>
  </si>
  <si>
    <t>王海润</t>
  </si>
  <si>
    <t>7343640622</t>
  </si>
  <si>
    <t>2021102011</t>
  </si>
  <si>
    <t>普映霖</t>
  </si>
  <si>
    <t>7349422530</t>
  </si>
  <si>
    <t>2021102018</t>
  </si>
  <si>
    <t>杨晓美</t>
  </si>
  <si>
    <t>7349122430</t>
  </si>
  <si>
    <t>2021102005</t>
  </si>
  <si>
    <t>刘光茹</t>
  </si>
  <si>
    <t>7343940722</t>
  </si>
  <si>
    <t>2021102025</t>
  </si>
  <si>
    <t>李小乐</t>
  </si>
  <si>
    <t>7350002728</t>
  </si>
  <si>
    <t>2021102019</t>
  </si>
  <si>
    <t>李予瑞</t>
  </si>
  <si>
    <t>7347521920</t>
  </si>
  <si>
    <t>2021102021</t>
  </si>
  <si>
    <t>杞李恩</t>
  </si>
  <si>
    <t>7346421530</t>
  </si>
  <si>
    <t>2021102015</t>
  </si>
  <si>
    <t>永浩璘</t>
  </si>
  <si>
    <t>7345661314</t>
  </si>
  <si>
    <t>2021102022</t>
  </si>
  <si>
    <t>张金琨</t>
  </si>
  <si>
    <t>7350683006</t>
  </si>
  <si>
    <t>2021102031</t>
  </si>
  <si>
    <t>起超艳</t>
  </si>
  <si>
    <t>7345581306</t>
  </si>
  <si>
    <t>2021102017</t>
  </si>
  <si>
    <t>杨薇</t>
  </si>
  <si>
    <t>7348892407</t>
  </si>
  <si>
    <t>2021102030</t>
  </si>
  <si>
    <t>李欣月</t>
  </si>
  <si>
    <t>7347872025</t>
  </si>
  <si>
    <t>2021102026</t>
  </si>
  <si>
    <t>阮张丽</t>
  </si>
  <si>
    <t>7349412529</t>
  </si>
  <si>
    <t>2021102034</t>
  </si>
  <si>
    <t>李玉晴</t>
  </si>
  <si>
    <t>7348252203</t>
  </si>
  <si>
    <t>2021102033</t>
  </si>
  <si>
    <t>李玉超</t>
  </si>
  <si>
    <t>7346391527</t>
  </si>
  <si>
    <t>2021102027</t>
  </si>
  <si>
    <t>李俊香</t>
  </si>
  <si>
    <t>7349172505</t>
  </si>
  <si>
    <t>2021102020</t>
  </si>
  <si>
    <t>张华明</t>
  </si>
  <si>
    <t>7346721630</t>
  </si>
  <si>
    <t>2021102037</t>
  </si>
  <si>
    <t>杨田奥</t>
  </si>
  <si>
    <t>7342350213</t>
  </si>
  <si>
    <t>2021102024</t>
  </si>
  <si>
    <t>邓安栋</t>
  </si>
  <si>
    <t>7342020110</t>
  </si>
  <si>
    <t>2021102029</t>
  </si>
  <si>
    <t>文佳福</t>
  </si>
  <si>
    <t>7348592307</t>
  </si>
  <si>
    <t>2021102043</t>
  </si>
  <si>
    <t>龙晓琼</t>
  </si>
  <si>
    <t>7350132811</t>
  </si>
  <si>
    <t>2021102038</t>
  </si>
  <si>
    <t>杞晓燕</t>
  </si>
  <si>
    <t>7344170815</t>
  </si>
  <si>
    <t>2021102032</t>
  </si>
  <si>
    <t>李筱攸</t>
  </si>
  <si>
    <t>7344250823</t>
  </si>
  <si>
    <t>2021102039</t>
  </si>
  <si>
    <t>郑雨欣</t>
  </si>
  <si>
    <t>7345531301</t>
  </si>
  <si>
    <t>2021102035</t>
  </si>
  <si>
    <t>李俊熹</t>
  </si>
  <si>
    <t>7342000108</t>
  </si>
  <si>
    <t>2021102036</t>
  </si>
  <si>
    <t>杨晓艳</t>
  </si>
  <si>
    <t>7345671315</t>
  </si>
  <si>
    <t>2021102028</t>
  </si>
  <si>
    <t>白智丽</t>
  </si>
  <si>
    <t>7343150503</t>
  </si>
  <si>
    <t>2021102045</t>
  </si>
  <si>
    <t>普金丽</t>
  </si>
  <si>
    <t>7348172125</t>
  </si>
  <si>
    <t>2021102042</t>
  </si>
  <si>
    <t>李彦梅</t>
  </si>
  <si>
    <t>7350082806</t>
  </si>
  <si>
    <t>2021102041</t>
  </si>
  <si>
    <t>普光茹</t>
  </si>
  <si>
    <t>7343960724</t>
  </si>
  <si>
    <t>2021102048</t>
  </si>
  <si>
    <t>杞胜东</t>
  </si>
  <si>
    <t>7345021110</t>
  </si>
  <si>
    <t>2021102044</t>
  </si>
  <si>
    <t>李建芝</t>
  </si>
  <si>
    <t>7344560924</t>
  </si>
  <si>
    <t>2021102046</t>
  </si>
  <si>
    <t>张晓王</t>
  </si>
  <si>
    <t>7349812709</t>
  </si>
  <si>
    <t>2021102050</t>
  </si>
  <si>
    <t>何梅</t>
  </si>
  <si>
    <t>7342380216</t>
  </si>
  <si>
    <t>2021102047</t>
  </si>
  <si>
    <t>李建伟</t>
  </si>
  <si>
    <t>7350532921</t>
  </si>
  <si>
    <t>2021102049</t>
  </si>
  <si>
    <t>罗俊婷</t>
  </si>
  <si>
    <t>7345241202</t>
  </si>
  <si>
    <t>2021102040</t>
  </si>
  <si>
    <t>白奇标</t>
  </si>
  <si>
    <t>7345561304</t>
  </si>
  <si>
    <t>2021102051</t>
  </si>
  <si>
    <t>李晓涛</t>
  </si>
  <si>
    <t>7346401528</t>
  </si>
  <si>
    <t>2021108002</t>
  </si>
  <si>
    <t>余中敏</t>
  </si>
  <si>
    <t>羊街中学</t>
  </si>
  <si>
    <t>163班</t>
  </si>
  <si>
    <t>7340610114</t>
  </si>
  <si>
    <t>2021108001</t>
  </si>
  <si>
    <t>李慧</t>
  </si>
  <si>
    <t>7341550418</t>
  </si>
  <si>
    <t>2021108003</t>
  </si>
  <si>
    <t>王彬海</t>
  </si>
  <si>
    <t>7340490102</t>
  </si>
  <si>
    <t>2021108011</t>
  </si>
  <si>
    <t>龙建慧</t>
  </si>
  <si>
    <t>7340770130</t>
  </si>
  <si>
    <t>2021108005</t>
  </si>
  <si>
    <t>张金银</t>
  </si>
  <si>
    <t>7341270320</t>
  </si>
  <si>
    <t>2021108010</t>
  </si>
  <si>
    <t>王雨萱</t>
  </si>
  <si>
    <t>7341080301</t>
  </si>
  <si>
    <t>2021108007</t>
  </si>
  <si>
    <t>杨米</t>
  </si>
  <si>
    <t>7341290322</t>
  </si>
  <si>
    <t>2021108009</t>
  </si>
  <si>
    <t>阳爱文</t>
  </si>
  <si>
    <t>7340990222</t>
  </si>
  <si>
    <t>2021108006</t>
  </si>
  <si>
    <t>杨宗茹</t>
  </si>
  <si>
    <t>7341440407</t>
  </si>
  <si>
    <t>2021108013</t>
  </si>
  <si>
    <t>李光秀</t>
  </si>
  <si>
    <t>7341450408</t>
  </si>
  <si>
    <t>2021108017</t>
  </si>
  <si>
    <t>李宣达</t>
  </si>
  <si>
    <t>7341300323</t>
  </si>
  <si>
    <t>2021108008</t>
  </si>
  <si>
    <t>王思彤</t>
  </si>
  <si>
    <t>7341420405</t>
  </si>
  <si>
    <t>2021108015</t>
  </si>
  <si>
    <t>杨轮</t>
  </si>
  <si>
    <t>7340740127</t>
  </si>
  <si>
    <t>2021108019</t>
  </si>
  <si>
    <t>李金莲</t>
  </si>
  <si>
    <t>7341710504</t>
  </si>
  <si>
    <t>2021108004</t>
  </si>
  <si>
    <t>李晓龙</t>
  </si>
  <si>
    <t>7340820205</t>
  </si>
  <si>
    <t>2021108012</t>
  </si>
  <si>
    <t>起绍梅</t>
  </si>
  <si>
    <t>7341120305</t>
  </si>
  <si>
    <t>2021108014</t>
  </si>
  <si>
    <t>刘永芹</t>
  </si>
  <si>
    <t>7341230316</t>
  </si>
  <si>
    <t>2021108016</t>
  </si>
  <si>
    <t>张国林</t>
  </si>
  <si>
    <t>7341840517</t>
  </si>
  <si>
    <t>2021108026</t>
  </si>
  <si>
    <t>韩红</t>
  </si>
  <si>
    <t>7340920215</t>
  </si>
  <si>
    <t>2021108023</t>
  </si>
  <si>
    <t>欧阳润</t>
  </si>
  <si>
    <t>7340860209</t>
  </si>
  <si>
    <t>2021108020</t>
  </si>
  <si>
    <t>毕秋红</t>
  </si>
  <si>
    <t>7340760129</t>
  </si>
  <si>
    <t>2021108021</t>
  </si>
  <si>
    <t>李映祥</t>
  </si>
  <si>
    <t>7341400403</t>
  </si>
  <si>
    <t>2021108027</t>
  </si>
  <si>
    <t>朱鸿坤</t>
  </si>
  <si>
    <t>7341690502</t>
  </si>
  <si>
    <t>2021108024</t>
  </si>
  <si>
    <t>欧阳蓓</t>
  </si>
  <si>
    <t>7340710124</t>
  </si>
  <si>
    <t>2021108028</t>
  </si>
  <si>
    <t>杨非</t>
  </si>
  <si>
    <t>7340900213</t>
  </si>
  <si>
    <t>2021108018</t>
  </si>
  <si>
    <t>杨富磊</t>
  </si>
  <si>
    <t>7340560109</t>
  </si>
  <si>
    <t>2021108025</t>
  </si>
  <si>
    <t>阳宗银</t>
  </si>
  <si>
    <t>7341530416</t>
  </si>
  <si>
    <t>2021108032</t>
  </si>
  <si>
    <t>尹杨超</t>
  </si>
  <si>
    <t>7341110304</t>
  </si>
  <si>
    <t>2021108030</t>
  </si>
  <si>
    <t>普自伟</t>
  </si>
  <si>
    <t>7341050228</t>
  </si>
  <si>
    <t>2021108029</t>
  </si>
  <si>
    <t>阳宗德</t>
  </si>
  <si>
    <t>7340630116</t>
  </si>
  <si>
    <t>2021108022</t>
  </si>
  <si>
    <t>张丽鹃</t>
  </si>
  <si>
    <t>7341220315</t>
  </si>
  <si>
    <t>2021108033</t>
  </si>
  <si>
    <t>金沐</t>
  </si>
  <si>
    <t>7341900523</t>
  </si>
  <si>
    <t>2021108031</t>
  </si>
  <si>
    <t>欧阳忠鸿</t>
  </si>
  <si>
    <t>7341020225</t>
  </si>
  <si>
    <t>2021108034</t>
  </si>
  <si>
    <t>杨光雷</t>
  </si>
  <si>
    <t>7341480411</t>
  </si>
  <si>
    <t>2021108035</t>
  </si>
  <si>
    <t>张国斌</t>
  </si>
  <si>
    <t>7340850208</t>
  </si>
  <si>
    <t>2021108036</t>
  </si>
  <si>
    <t>李坤龙</t>
  </si>
  <si>
    <t>7340870210</t>
  </si>
  <si>
    <t>2021108038</t>
  </si>
  <si>
    <t>杨晓婷</t>
  </si>
  <si>
    <t>164班</t>
  </si>
  <si>
    <t>7340780201</t>
  </si>
  <si>
    <t>2021108040</t>
  </si>
  <si>
    <t>李绍席</t>
  </si>
  <si>
    <t>7341630426</t>
  </si>
  <si>
    <t>2021108039</t>
  </si>
  <si>
    <t>赵春妤</t>
  </si>
  <si>
    <t>7340590112</t>
  </si>
  <si>
    <t>2021108045</t>
  </si>
  <si>
    <t>杨晓慧</t>
  </si>
  <si>
    <t>7341100303</t>
  </si>
  <si>
    <t>2021108042</t>
  </si>
  <si>
    <t>彭然</t>
  </si>
  <si>
    <t>7341160309</t>
  </si>
  <si>
    <t>2021108041</t>
  </si>
  <si>
    <t>王茹萍</t>
  </si>
  <si>
    <t>7341470410</t>
  </si>
  <si>
    <t>2021108048</t>
  </si>
  <si>
    <t>杨发淳</t>
  </si>
  <si>
    <t>7341670430</t>
  </si>
  <si>
    <t>2021108046</t>
  </si>
  <si>
    <t>赵晓芳</t>
  </si>
  <si>
    <t>7341770510</t>
  </si>
  <si>
    <t>2021108047</t>
  </si>
  <si>
    <t>彭钰</t>
  </si>
  <si>
    <t>7341140307</t>
  </si>
  <si>
    <t>2021108053</t>
  </si>
  <si>
    <t>普美秀</t>
  </si>
  <si>
    <t>7341660429</t>
  </si>
  <si>
    <t>2021108044</t>
  </si>
  <si>
    <t>王治轩</t>
  </si>
  <si>
    <t>7340530106</t>
  </si>
  <si>
    <t>2021108049</t>
  </si>
  <si>
    <t>阳宗磊</t>
  </si>
  <si>
    <t>7341490412</t>
  </si>
  <si>
    <t>2021108043</t>
  </si>
  <si>
    <t>杨莎莎</t>
  </si>
  <si>
    <t>7341880521</t>
  </si>
  <si>
    <t>2021108055</t>
  </si>
  <si>
    <t>7341800513</t>
  </si>
  <si>
    <t>2021108052</t>
  </si>
  <si>
    <t>彭超</t>
  </si>
  <si>
    <t>7341310324</t>
  </si>
  <si>
    <t>2021108057</t>
  </si>
  <si>
    <t>王治涵</t>
  </si>
  <si>
    <t>7340640117</t>
  </si>
  <si>
    <t>2021108058</t>
  </si>
  <si>
    <t>杨保茹</t>
  </si>
  <si>
    <t>7341580421</t>
  </si>
  <si>
    <t>2021108050</t>
  </si>
  <si>
    <t>朱彦香</t>
  </si>
  <si>
    <t>7340570110</t>
  </si>
  <si>
    <t>2021108056</t>
  </si>
  <si>
    <t>普金明</t>
  </si>
  <si>
    <t>7341870520</t>
  </si>
  <si>
    <t>2021108059</t>
  </si>
  <si>
    <t>李晓漫</t>
  </si>
  <si>
    <t>7340950218</t>
  </si>
  <si>
    <t>2021108054</t>
  </si>
  <si>
    <t>阳媛媛</t>
  </si>
  <si>
    <t>7341260319</t>
  </si>
  <si>
    <t>2021108069</t>
  </si>
  <si>
    <t>李春雨</t>
  </si>
  <si>
    <t>7341000223</t>
  </si>
  <si>
    <t>2021108061</t>
  </si>
  <si>
    <t>张常美</t>
  </si>
  <si>
    <t>7340520105</t>
  </si>
  <si>
    <t>2021108060</t>
  </si>
  <si>
    <t>左思恬</t>
  </si>
  <si>
    <t>7341510414</t>
  </si>
  <si>
    <t>2021108065</t>
  </si>
  <si>
    <t>李玉婷</t>
  </si>
  <si>
    <t>7341250318</t>
  </si>
  <si>
    <t>2021108051</t>
  </si>
  <si>
    <t>7341570420</t>
  </si>
  <si>
    <t>2021108068</t>
  </si>
  <si>
    <t>杨金绿</t>
  </si>
  <si>
    <t>7341030226</t>
  </si>
  <si>
    <t>2021108063</t>
  </si>
  <si>
    <t>李金莹</t>
  </si>
  <si>
    <t>7341620425</t>
  </si>
  <si>
    <t>2021108062</t>
  </si>
  <si>
    <t>张小强</t>
  </si>
  <si>
    <t>7341210314</t>
  </si>
  <si>
    <t>2021108070</t>
  </si>
  <si>
    <t>赵宝富</t>
  </si>
  <si>
    <t>7340580111</t>
  </si>
  <si>
    <t>2021108071</t>
  </si>
  <si>
    <t>毕宇</t>
  </si>
  <si>
    <t>7340500103</t>
  </si>
  <si>
    <t>2021108072</t>
  </si>
  <si>
    <t>余建康</t>
  </si>
  <si>
    <t>7341600423</t>
  </si>
  <si>
    <t>2021108067</t>
  </si>
  <si>
    <t>武晓琦</t>
  </si>
  <si>
    <t>7341350328</t>
  </si>
  <si>
    <t>2021108066</t>
  </si>
  <si>
    <t>彭楚</t>
  </si>
  <si>
    <t>7340840207</t>
  </si>
  <si>
    <t>2021108073</t>
  </si>
  <si>
    <t>阳宗友</t>
  </si>
  <si>
    <t>7341760509</t>
  </si>
  <si>
    <t>2021108075</t>
  </si>
  <si>
    <t>王秀芸</t>
  </si>
  <si>
    <t>165班</t>
  </si>
  <si>
    <t>7341370330</t>
  </si>
  <si>
    <t>2021108081</t>
  </si>
  <si>
    <t>普世花</t>
  </si>
  <si>
    <t>7340670120</t>
  </si>
  <si>
    <t>2021108079</t>
  </si>
  <si>
    <t>尹荷清</t>
  </si>
  <si>
    <t>7341200313</t>
  </si>
  <si>
    <t>2021108077</t>
  </si>
  <si>
    <t>王德丽</t>
  </si>
  <si>
    <t>7340510104</t>
  </si>
  <si>
    <t>2021108076</t>
  </si>
  <si>
    <t>张鑫钰</t>
  </si>
  <si>
    <t>7340620115</t>
  </si>
  <si>
    <t>2021108078</t>
  </si>
  <si>
    <t>王永菲</t>
  </si>
  <si>
    <t>7341360329</t>
  </si>
  <si>
    <t>2021108083</t>
  </si>
  <si>
    <t>杨永珍</t>
  </si>
  <si>
    <t>7340910214</t>
  </si>
  <si>
    <t>2021108080</t>
  </si>
  <si>
    <t>杨蓉蓉</t>
  </si>
  <si>
    <t>7340650118</t>
  </si>
  <si>
    <t>2021108084</t>
  </si>
  <si>
    <t>杨朝蕊</t>
  </si>
  <si>
    <t>7340690122</t>
  </si>
  <si>
    <t>2021108082</t>
  </si>
  <si>
    <t>李蓉</t>
  </si>
  <si>
    <t>7340830206</t>
  </si>
  <si>
    <t>2021108087</t>
  </si>
  <si>
    <t>赵金泽</t>
  </si>
  <si>
    <t>7340880211</t>
  </si>
  <si>
    <t>2021108088</t>
  </si>
  <si>
    <t>张凤花</t>
  </si>
  <si>
    <t>7341590422</t>
  </si>
  <si>
    <t>2021108086</t>
  </si>
  <si>
    <t>张金涛</t>
  </si>
  <si>
    <t>7341330326</t>
  </si>
  <si>
    <t>2021108085</t>
  </si>
  <si>
    <t>杨宗涛</t>
  </si>
  <si>
    <t>7341610424</t>
  </si>
  <si>
    <t>2021108093</t>
  </si>
  <si>
    <t>张洛蓤</t>
  </si>
  <si>
    <t>7340890212</t>
  </si>
  <si>
    <t>2021108089</t>
  </si>
  <si>
    <t>杨金辉</t>
  </si>
  <si>
    <t>7340720125</t>
  </si>
  <si>
    <t>2021108095</t>
  </si>
  <si>
    <t>李鸿坤</t>
  </si>
  <si>
    <t>7341790512</t>
  </si>
  <si>
    <t>2021108099</t>
  </si>
  <si>
    <t>李建鑫</t>
  </si>
  <si>
    <t>7340660119</t>
  </si>
  <si>
    <t>2021108096</t>
  </si>
  <si>
    <t>毕财宏</t>
  </si>
  <si>
    <t>7341810514</t>
  </si>
  <si>
    <t>2021108097</t>
  </si>
  <si>
    <t>杨春艳</t>
  </si>
  <si>
    <t>7341410404</t>
  </si>
  <si>
    <t>2021108091</t>
  </si>
  <si>
    <t>郑夫云</t>
  </si>
  <si>
    <t>7340750128</t>
  </si>
  <si>
    <t>2021108103</t>
  </si>
  <si>
    <t>毕江涛</t>
  </si>
  <si>
    <t>7340700123</t>
  </si>
  <si>
    <t>2021108100</t>
  </si>
  <si>
    <t>普晓莲</t>
  </si>
  <si>
    <t>7341150308</t>
  </si>
  <si>
    <t>2021108106</t>
  </si>
  <si>
    <t>龙圣明</t>
  </si>
  <si>
    <t>7341180311</t>
  </si>
  <si>
    <t>2021108090</t>
  </si>
  <si>
    <t>阳宗荣</t>
  </si>
  <si>
    <t>7341320325</t>
  </si>
  <si>
    <t>2021108094</t>
  </si>
  <si>
    <t>王秋敏</t>
  </si>
  <si>
    <t>7341430406</t>
  </si>
  <si>
    <t>2021108098</t>
  </si>
  <si>
    <t>张春阳</t>
  </si>
  <si>
    <t>7341720505</t>
  </si>
  <si>
    <t>2021108101</t>
  </si>
  <si>
    <t>李金美</t>
  </si>
  <si>
    <t>7341520415</t>
  </si>
  <si>
    <t>2021108102</t>
  </si>
  <si>
    <t>阳宗福</t>
  </si>
  <si>
    <t>7340930216</t>
  </si>
  <si>
    <t>2021108107</t>
  </si>
  <si>
    <t>彭悦</t>
  </si>
  <si>
    <t>7340940217</t>
  </si>
  <si>
    <t>2021108092</t>
  </si>
  <si>
    <t>王勇慧</t>
  </si>
  <si>
    <t>7341680501</t>
  </si>
  <si>
    <t>2021108105</t>
  </si>
  <si>
    <t>段金龙</t>
  </si>
  <si>
    <t>7341380401</t>
  </si>
  <si>
    <t>2021108109</t>
  </si>
  <si>
    <t>王正林</t>
  </si>
  <si>
    <t>7341730506</t>
  </si>
  <si>
    <t>2021108104</t>
  </si>
  <si>
    <t>张贵福</t>
  </si>
  <si>
    <t>7341830516</t>
  </si>
  <si>
    <t>2021108108</t>
  </si>
  <si>
    <t>杨耀发</t>
  </si>
  <si>
    <t>7341190312</t>
  </si>
  <si>
    <t>2021108111</t>
  </si>
  <si>
    <t>杨汶容</t>
  </si>
  <si>
    <t>7341280321</t>
  </si>
  <si>
    <t>2021108112</t>
  </si>
  <si>
    <t>杨芮</t>
  </si>
  <si>
    <t>166班</t>
  </si>
  <si>
    <t>7341090302</t>
  </si>
  <si>
    <t>2021108113</t>
  </si>
  <si>
    <t>杨迎薇</t>
  </si>
  <si>
    <t>7340540107</t>
  </si>
  <si>
    <t>2021108119</t>
  </si>
  <si>
    <t>杨朝瑞</t>
  </si>
  <si>
    <t>7341780511</t>
  </si>
  <si>
    <t>2021108115</t>
  </si>
  <si>
    <t>杨平</t>
  </si>
  <si>
    <t>7341130306</t>
  </si>
  <si>
    <t>2021108116</t>
  </si>
  <si>
    <t>王浩涵</t>
  </si>
  <si>
    <t>7341500413</t>
  </si>
  <si>
    <t>2021108114</t>
  </si>
  <si>
    <t>王永丽</t>
  </si>
  <si>
    <t>7340970220</t>
  </si>
  <si>
    <t>2021108120</t>
  </si>
  <si>
    <t>毕津丽</t>
  </si>
  <si>
    <t>7341340327</t>
  </si>
  <si>
    <t>2021108126</t>
  </si>
  <si>
    <t>杨银枝</t>
  </si>
  <si>
    <t>7341920525</t>
  </si>
  <si>
    <t>2021108127</t>
  </si>
  <si>
    <t>王治钰</t>
  </si>
  <si>
    <t>7341640427</t>
  </si>
  <si>
    <t>2021108121</t>
  </si>
  <si>
    <t>丁建萍</t>
  </si>
  <si>
    <t>7341460409</t>
  </si>
  <si>
    <t>2021108118</t>
  </si>
  <si>
    <t>起春雷</t>
  </si>
  <si>
    <t>7340790202</t>
  </si>
  <si>
    <t>2021108122</t>
  </si>
  <si>
    <t>王朝龙</t>
  </si>
  <si>
    <t>7340480101</t>
  </si>
  <si>
    <t>2021108128</t>
  </si>
  <si>
    <t>陈晓羽</t>
  </si>
  <si>
    <t>7341910524</t>
  </si>
  <si>
    <t>2021108117</t>
  </si>
  <si>
    <t>赵红斌</t>
  </si>
  <si>
    <t>7341850518</t>
  </si>
  <si>
    <t>2021108133</t>
  </si>
  <si>
    <t>王雅茹</t>
  </si>
  <si>
    <t>7341820515</t>
  </si>
  <si>
    <t>2021108131</t>
  </si>
  <si>
    <t>起朝江</t>
  </si>
  <si>
    <t>7340600113</t>
  </si>
  <si>
    <t>2021108123</t>
  </si>
  <si>
    <t>张晓蓉</t>
  </si>
  <si>
    <t>7340730126</t>
  </si>
  <si>
    <t>2021108125</t>
  </si>
  <si>
    <t>李文豪</t>
  </si>
  <si>
    <t>7341860519</t>
  </si>
  <si>
    <t>2021108124</t>
  </si>
  <si>
    <t>刘浩然</t>
  </si>
  <si>
    <t>7341390402</t>
  </si>
  <si>
    <t>2021108130</t>
  </si>
  <si>
    <t>彭春梅</t>
  </si>
  <si>
    <t>7341540417</t>
  </si>
  <si>
    <t>2021108141</t>
  </si>
  <si>
    <t>阳朝斌</t>
  </si>
  <si>
    <t>7341170310</t>
  </si>
  <si>
    <t>2021108135</t>
  </si>
  <si>
    <t>杨光文</t>
  </si>
  <si>
    <t>7341890522</t>
  </si>
  <si>
    <t>2021108132</t>
  </si>
  <si>
    <t>杨丽娟</t>
  </si>
  <si>
    <t>7341040227</t>
  </si>
  <si>
    <t>2021108129</t>
  </si>
  <si>
    <t>杨发成</t>
  </si>
  <si>
    <t>7340810204</t>
  </si>
  <si>
    <t>2021108140</t>
  </si>
  <si>
    <t>杨润福</t>
  </si>
  <si>
    <t>7341650428</t>
  </si>
  <si>
    <t>2021108134</t>
  </si>
  <si>
    <t>王加阳</t>
  </si>
  <si>
    <t>7341740507</t>
  </si>
  <si>
    <t>2021108138</t>
  </si>
  <si>
    <t>白迎宾</t>
  </si>
  <si>
    <t>7341240317</t>
  </si>
  <si>
    <t>2021108137</t>
  </si>
  <si>
    <t>张其锋</t>
  </si>
  <si>
    <t>7341700503</t>
  </si>
  <si>
    <t>2021108146</t>
  </si>
  <si>
    <t>袁慧德</t>
  </si>
  <si>
    <t>7340680121</t>
  </si>
  <si>
    <t>2021108144</t>
  </si>
  <si>
    <t>杨光雨</t>
  </si>
  <si>
    <t>7341070230</t>
  </si>
  <si>
    <t>2021108143</t>
  </si>
  <si>
    <t>杨绍菲</t>
  </si>
  <si>
    <t>7341560419</t>
  </si>
  <si>
    <t>2021108139</t>
  </si>
  <si>
    <t>周乐源</t>
  </si>
  <si>
    <t>7340800203</t>
  </si>
  <si>
    <t>2021108145</t>
  </si>
  <si>
    <t>杨明</t>
  </si>
  <si>
    <t>7341060229</t>
  </si>
  <si>
    <t>2021108142</t>
  </si>
  <si>
    <t>彭俊</t>
  </si>
  <si>
    <t>7340960219</t>
  </si>
  <si>
    <t>2021108147</t>
  </si>
  <si>
    <t>杨继磊</t>
  </si>
  <si>
    <t>7341750508</t>
  </si>
  <si>
    <t>2021111002</t>
  </si>
  <si>
    <t>李晓雁</t>
  </si>
  <si>
    <t>新华中学</t>
  </si>
  <si>
    <t>65班</t>
  </si>
  <si>
    <t>7340350120</t>
  </si>
  <si>
    <t>2021111003</t>
  </si>
  <si>
    <t>普婷</t>
  </si>
  <si>
    <t>7340250110</t>
  </si>
  <si>
    <t>2021111001</t>
  </si>
  <si>
    <t>倪源</t>
  </si>
  <si>
    <t>7340220107</t>
  </si>
  <si>
    <t>2021111004</t>
  </si>
  <si>
    <t>白云春</t>
  </si>
  <si>
    <t>7340310116</t>
  </si>
  <si>
    <t>2021111008</t>
  </si>
  <si>
    <t>文科举</t>
  </si>
  <si>
    <t>7340280113</t>
  </si>
  <si>
    <t>2021111005</t>
  </si>
  <si>
    <t>李嫒嫒</t>
  </si>
  <si>
    <t>7340400125</t>
  </si>
  <si>
    <t>2021111019</t>
  </si>
  <si>
    <t>李富民</t>
  </si>
  <si>
    <t>7340320117</t>
  </si>
  <si>
    <t>2021111006</t>
  </si>
  <si>
    <t>李艳楠</t>
  </si>
  <si>
    <t>7340460201</t>
  </si>
  <si>
    <t>2021111010</t>
  </si>
  <si>
    <t>廖明慧</t>
  </si>
  <si>
    <t>7340450130</t>
  </si>
  <si>
    <t>2021111017</t>
  </si>
  <si>
    <t>张智盈</t>
  </si>
  <si>
    <t>7340240109</t>
  </si>
  <si>
    <t>2021111012</t>
  </si>
  <si>
    <t>白雲金</t>
  </si>
  <si>
    <t>7340230108</t>
  </si>
  <si>
    <t>2021111009</t>
  </si>
  <si>
    <t>李艳雄</t>
  </si>
  <si>
    <t>7340440129</t>
  </si>
  <si>
    <t>2021111007</t>
  </si>
  <si>
    <t>永华丽</t>
  </si>
  <si>
    <t>7340360121</t>
  </si>
  <si>
    <t>2021111015</t>
  </si>
  <si>
    <t>普金华</t>
  </si>
  <si>
    <t>7340340119</t>
  </si>
  <si>
    <t>2021111011</t>
  </si>
  <si>
    <t>金洪骏</t>
  </si>
  <si>
    <t>7340180103</t>
  </si>
  <si>
    <t>2021111013</t>
  </si>
  <si>
    <t>张子悦</t>
  </si>
  <si>
    <t>7340410126</t>
  </si>
  <si>
    <t>2021111014</t>
  </si>
  <si>
    <t>白杭</t>
  </si>
  <si>
    <t>7340380123</t>
  </si>
  <si>
    <t>2021111020</t>
  </si>
  <si>
    <t>王敏洁</t>
  </si>
  <si>
    <t>7340420127</t>
  </si>
  <si>
    <t>2021111016</t>
  </si>
  <si>
    <t>杨兴富</t>
  </si>
  <si>
    <t>7340260111</t>
  </si>
  <si>
    <t>2021111018</t>
  </si>
  <si>
    <t>白应双</t>
  </si>
  <si>
    <t>7340430128</t>
  </si>
  <si>
    <t>2021111023</t>
  </si>
  <si>
    <t>左海艳</t>
  </si>
  <si>
    <t>7340200105</t>
  </si>
  <si>
    <t>2021111029</t>
  </si>
  <si>
    <t>白明栋</t>
  </si>
  <si>
    <t>7340270112</t>
  </si>
  <si>
    <t>2021111027</t>
  </si>
  <si>
    <t>张浩荣</t>
  </si>
  <si>
    <t>7340300115</t>
  </si>
  <si>
    <t>2021111025</t>
  </si>
  <si>
    <t>起天月</t>
  </si>
  <si>
    <t>7340170102</t>
  </si>
  <si>
    <t>2021111022</t>
  </si>
  <si>
    <t>白亚冬</t>
  </si>
  <si>
    <t>7340290114</t>
  </si>
  <si>
    <t>2021111021</t>
  </si>
  <si>
    <t>普成睿</t>
  </si>
  <si>
    <t>7340210106</t>
  </si>
  <si>
    <t>2021111024</t>
  </si>
  <si>
    <t>倪世蓉</t>
  </si>
  <si>
    <t>7340160101</t>
  </si>
  <si>
    <t>2021111030</t>
  </si>
  <si>
    <t>王开芹</t>
  </si>
  <si>
    <t>7340390124</t>
  </si>
  <si>
    <t>2021111028</t>
  </si>
  <si>
    <t>张丽娜</t>
  </si>
  <si>
    <t>7340470202</t>
  </si>
  <si>
    <t>2021111026</t>
  </si>
  <si>
    <t>起洪平</t>
  </si>
  <si>
    <t>7340330118</t>
  </si>
  <si>
    <t>2021111031</t>
  </si>
  <si>
    <t>朱程成</t>
  </si>
  <si>
    <t>7340190104</t>
  </si>
  <si>
    <t>2021106002</t>
  </si>
  <si>
    <t>马丽</t>
  </si>
  <si>
    <t>物茂中学</t>
  </si>
  <si>
    <t>7339940317</t>
  </si>
  <si>
    <t>2021106001</t>
  </si>
  <si>
    <t>阮鑫闰</t>
  </si>
  <si>
    <t>7339480201</t>
  </si>
  <si>
    <t>2021106003</t>
  </si>
  <si>
    <t>张贻娇</t>
  </si>
  <si>
    <t>7339840307</t>
  </si>
  <si>
    <t>2021106005</t>
  </si>
  <si>
    <t>起萍蕾</t>
  </si>
  <si>
    <t>7339710224</t>
  </si>
  <si>
    <t>起萍雷</t>
  </si>
  <si>
    <t>2021106007</t>
  </si>
  <si>
    <t>赵晓菲</t>
  </si>
  <si>
    <t>7340120405</t>
  </si>
  <si>
    <t>2021106009</t>
  </si>
  <si>
    <t>李春丽</t>
  </si>
  <si>
    <t>7339640217</t>
  </si>
  <si>
    <t>2021106004</t>
  </si>
  <si>
    <t>苏佳奕</t>
  </si>
  <si>
    <t>7340130406</t>
  </si>
  <si>
    <t>2021106008</t>
  </si>
  <si>
    <t>昌嵩凯</t>
  </si>
  <si>
    <t>7340070330</t>
  </si>
  <si>
    <t>2021106010</t>
  </si>
  <si>
    <t>康菊宏</t>
  </si>
  <si>
    <t>7339650218</t>
  </si>
  <si>
    <t>2021106011</t>
  </si>
  <si>
    <t>殷宏娅</t>
  </si>
  <si>
    <t>7339220105</t>
  </si>
  <si>
    <t>2021106012</t>
  </si>
  <si>
    <t>文晓云</t>
  </si>
  <si>
    <t>7339600213</t>
  </si>
  <si>
    <t>2021106013</t>
  </si>
  <si>
    <t>李东梅</t>
  </si>
  <si>
    <t>7339320115</t>
  </si>
  <si>
    <t>2021106014</t>
  </si>
  <si>
    <t>胡瑞洋</t>
  </si>
  <si>
    <t>7339460129</t>
  </si>
  <si>
    <t>2021106081</t>
  </si>
  <si>
    <t>杨兴麟</t>
  </si>
  <si>
    <t>7339270110</t>
  </si>
  <si>
    <t>2021106019</t>
  </si>
  <si>
    <t>赖红昌</t>
  </si>
  <si>
    <t>7339280111</t>
  </si>
  <si>
    <t>2021106006</t>
  </si>
  <si>
    <t>吴以跃</t>
  </si>
  <si>
    <t>7340090402</t>
  </si>
  <si>
    <t>2021106025</t>
  </si>
  <si>
    <t>李海菊</t>
  </si>
  <si>
    <t>7339560209</t>
  </si>
  <si>
    <t>2021106028</t>
  </si>
  <si>
    <t>莫朝蓉</t>
  </si>
  <si>
    <t>7339670220</t>
  </si>
  <si>
    <t>2021106015</t>
  </si>
  <si>
    <t>姜富泰</t>
  </si>
  <si>
    <t>7339810304</t>
  </si>
  <si>
    <t>2021106021</t>
  </si>
  <si>
    <t>陈书锋</t>
  </si>
  <si>
    <t>7339950318</t>
  </si>
  <si>
    <t>2021106023</t>
  </si>
  <si>
    <t>文俊霖</t>
  </si>
  <si>
    <t>7339630216</t>
  </si>
  <si>
    <t>2021106017</t>
  </si>
  <si>
    <t>李金磊</t>
  </si>
  <si>
    <t>7339930316</t>
  </si>
  <si>
    <t>2021106020</t>
  </si>
  <si>
    <t>严富安</t>
  </si>
  <si>
    <t>7339590212</t>
  </si>
  <si>
    <t>2021106016</t>
  </si>
  <si>
    <t>起亚红</t>
  </si>
  <si>
    <t>7339960319</t>
  </si>
  <si>
    <t>2021106026</t>
  </si>
  <si>
    <t>李光福</t>
  </si>
  <si>
    <t>7339680221</t>
  </si>
  <si>
    <t>2021106022</t>
  </si>
  <si>
    <t>李景铭</t>
  </si>
  <si>
    <t>7339410124</t>
  </si>
  <si>
    <t>2021106018</t>
  </si>
  <si>
    <t>李保林</t>
  </si>
  <si>
    <t>7339210104</t>
  </si>
  <si>
    <t>2021106031</t>
  </si>
  <si>
    <t>韦健菊</t>
  </si>
  <si>
    <t>7340020325</t>
  </si>
  <si>
    <t>2021106030</t>
  </si>
  <si>
    <t>李聪晟</t>
  </si>
  <si>
    <t>7339240107</t>
  </si>
  <si>
    <t>2021106024</t>
  </si>
  <si>
    <t>蔡东昇</t>
  </si>
  <si>
    <t>7339520205</t>
  </si>
  <si>
    <t>2021106033</t>
  </si>
  <si>
    <t>阮建凯</t>
  </si>
  <si>
    <t>7339200103</t>
  </si>
  <si>
    <t>2021106032</t>
  </si>
  <si>
    <t>尹正鑫</t>
  </si>
  <si>
    <t>7339540207</t>
  </si>
  <si>
    <t>2021106034</t>
  </si>
  <si>
    <t>王家毅</t>
  </si>
  <si>
    <t>7339980321</t>
  </si>
  <si>
    <t>2021106035</t>
  </si>
  <si>
    <t>文深</t>
  </si>
  <si>
    <t>7339470130</t>
  </si>
  <si>
    <t>2021106040</t>
  </si>
  <si>
    <t>李红磊</t>
  </si>
  <si>
    <t>7339910314</t>
  </si>
  <si>
    <t>2021106044</t>
  </si>
  <si>
    <t>杨晓菊</t>
  </si>
  <si>
    <t>7340040327</t>
  </si>
  <si>
    <t>2021106036</t>
  </si>
  <si>
    <t>张易明</t>
  </si>
  <si>
    <t>7339760229</t>
  </si>
  <si>
    <t>2021106043</t>
  </si>
  <si>
    <t>杨洋</t>
  </si>
  <si>
    <t>7339860309</t>
  </si>
  <si>
    <t>2021106047</t>
  </si>
  <si>
    <t>永国玲</t>
  </si>
  <si>
    <t>7339790302</t>
  </si>
  <si>
    <t>2021106042</t>
  </si>
  <si>
    <t>李春瑶</t>
  </si>
  <si>
    <t>7339990322</t>
  </si>
  <si>
    <t>2021106038</t>
  </si>
  <si>
    <t>王海涛</t>
  </si>
  <si>
    <t>7339490202</t>
  </si>
  <si>
    <t>2021106039</t>
  </si>
  <si>
    <t>文桂玥</t>
  </si>
  <si>
    <t>7340080401</t>
  </si>
  <si>
    <t>2021106037</t>
  </si>
  <si>
    <t>赵云徽</t>
  </si>
  <si>
    <t>7339570210</t>
  </si>
  <si>
    <t>2021106057</t>
  </si>
  <si>
    <t>王李娥</t>
  </si>
  <si>
    <t>7339900313</t>
  </si>
  <si>
    <t>2021106041</t>
  </si>
  <si>
    <t>文乾秀</t>
  </si>
  <si>
    <t>7339430126</t>
  </si>
  <si>
    <t>2021106045</t>
  </si>
  <si>
    <t>李晓超</t>
  </si>
  <si>
    <t>7339770230</t>
  </si>
  <si>
    <t>2021106048</t>
  </si>
  <si>
    <t>倪伟文</t>
  </si>
  <si>
    <t>7340050328</t>
  </si>
  <si>
    <t>2021106049</t>
  </si>
  <si>
    <t>罗小婧</t>
  </si>
  <si>
    <t>7339260109</t>
  </si>
  <si>
    <t>2021106055</t>
  </si>
  <si>
    <t>起张丽</t>
  </si>
  <si>
    <t>7339620215</t>
  </si>
  <si>
    <t>2021106056</t>
  </si>
  <si>
    <t>李荣健</t>
  </si>
  <si>
    <t>7339690222</t>
  </si>
  <si>
    <t>2021106054</t>
  </si>
  <si>
    <t>管兴雨</t>
  </si>
  <si>
    <t>7340000323</t>
  </si>
  <si>
    <t>2021106059</t>
  </si>
  <si>
    <t>7339660219</t>
  </si>
  <si>
    <t>2021106050</t>
  </si>
  <si>
    <t>张楗滔</t>
  </si>
  <si>
    <t>7339820305</t>
  </si>
  <si>
    <t>2021106051</t>
  </si>
  <si>
    <t>起锦智</t>
  </si>
  <si>
    <t>7339350118</t>
  </si>
  <si>
    <t>2021106052</t>
  </si>
  <si>
    <t>管兴童</t>
  </si>
  <si>
    <t>7339230106</t>
  </si>
  <si>
    <t>2021106053</t>
  </si>
  <si>
    <t>起文杰</t>
  </si>
  <si>
    <t>7339440127</t>
  </si>
  <si>
    <t>2021106058</t>
  </si>
  <si>
    <t>邓旭东</t>
  </si>
  <si>
    <t>7339450128</t>
  </si>
  <si>
    <t>2021106062</t>
  </si>
  <si>
    <t>杨盛金</t>
  </si>
  <si>
    <t>7339250108</t>
  </si>
  <si>
    <t>2021106046</t>
  </si>
  <si>
    <t>杨乔清</t>
  </si>
  <si>
    <t>7340140407</t>
  </si>
  <si>
    <t>2021106060</t>
  </si>
  <si>
    <t>叶应好</t>
  </si>
  <si>
    <t>7339740227</t>
  </si>
  <si>
    <t>2021106061</t>
  </si>
  <si>
    <t>李晓臣</t>
  </si>
  <si>
    <t>7339380121</t>
  </si>
  <si>
    <t>2021106064</t>
  </si>
  <si>
    <t>杨森林</t>
  </si>
  <si>
    <t>7340060329</t>
  </si>
  <si>
    <t>2021106068</t>
  </si>
  <si>
    <t>刘仲蕾</t>
  </si>
  <si>
    <t>167班</t>
  </si>
  <si>
    <t>7339310114</t>
  </si>
  <si>
    <t>2021106065</t>
  </si>
  <si>
    <t>夏智超</t>
  </si>
  <si>
    <t>7339610214</t>
  </si>
  <si>
    <t>2021106067</t>
  </si>
  <si>
    <t>陈彦燃</t>
  </si>
  <si>
    <t>7339290112</t>
  </si>
  <si>
    <t>2021106066</t>
  </si>
  <si>
    <t>罗东艳</t>
  </si>
  <si>
    <t>7339830306</t>
  </si>
  <si>
    <t>2021106069</t>
  </si>
  <si>
    <t>常钰彬</t>
  </si>
  <si>
    <t>7339190102</t>
  </si>
  <si>
    <t>2021106070</t>
  </si>
  <si>
    <t>李艳金</t>
  </si>
  <si>
    <t>7339390122</t>
  </si>
  <si>
    <t>2021106074</t>
  </si>
  <si>
    <t>苏成仙</t>
  </si>
  <si>
    <t>7340150408</t>
  </si>
  <si>
    <t>2021106075</t>
  </si>
  <si>
    <t>陆虹亦</t>
  </si>
  <si>
    <t>7339780301</t>
  </si>
  <si>
    <t>2021106080</t>
  </si>
  <si>
    <t>张潮艳</t>
  </si>
  <si>
    <t>7340010324</t>
  </si>
  <si>
    <t>2021106072</t>
  </si>
  <si>
    <t>杞恩</t>
  </si>
  <si>
    <t>7339580211</t>
  </si>
  <si>
    <t>2021106085</t>
  </si>
  <si>
    <t>宋仕然</t>
  </si>
  <si>
    <t>7339300113</t>
  </si>
  <si>
    <t>2021106086</t>
  </si>
  <si>
    <t>李佳励</t>
  </si>
  <si>
    <t>7340030326</t>
  </si>
  <si>
    <t>2021106078</t>
  </si>
  <si>
    <t>杞建丽</t>
  </si>
  <si>
    <t>7339890312</t>
  </si>
  <si>
    <t>2021106076</t>
  </si>
  <si>
    <t>李雨欣</t>
  </si>
  <si>
    <t>7339700223</t>
  </si>
  <si>
    <t>2021106071</t>
  </si>
  <si>
    <t>杨文洁</t>
  </si>
  <si>
    <t>7339360119</t>
  </si>
  <si>
    <t>2021106082</t>
  </si>
  <si>
    <t>李苏丽</t>
  </si>
  <si>
    <t>7339370120</t>
  </si>
  <si>
    <t>2021106079</t>
  </si>
  <si>
    <t>李忠莉</t>
  </si>
  <si>
    <t>7339730226</t>
  </si>
  <si>
    <t>2021106087</t>
  </si>
  <si>
    <t>宋仕嫣</t>
  </si>
  <si>
    <t>7339550208</t>
  </si>
  <si>
    <t>2021106083</t>
  </si>
  <si>
    <t>罗依晨</t>
  </si>
  <si>
    <t>7339340117</t>
  </si>
  <si>
    <t>2021106077</t>
  </si>
  <si>
    <t>思瑞霜</t>
  </si>
  <si>
    <t>7339880311</t>
  </si>
  <si>
    <t>2021106084</t>
  </si>
  <si>
    <t>罗云静</t>
  </si>
  <si>
    <t>7340110404</t>
  </si>
  <si>
    <t>2021106027</t>
  </si>
  <si>
    <t>管建树</t>
  </si>
  <si>
    <t>7339420125</t>
  </si>
  <si>
    <t>2021106091</t>
  </si>
  <si>
    <t>文鸿杨</t>
  </si>
  <si>
    <t>7339180101</t>
  </si>
  <si>
    <t>2021106093</t>
  </si>
  <si>
    <t>范李方</t>
  </si>
  <si>
    <t>7339330116</t>
  </si>
  <si>
    <t>范李芳</t>
  </si>
  <si>
    <t>2021106090</t>
  </si>
  <si>
    <t>7339750228</t>
  </si>
  <si>
    <t>2021106092</t>
  </si>
  <si>
    <t>王鑫骏</t>
  </si>
  <si>
    <t>7339970320</t>
  </si>
  <si>
    <t>2021106029</t>
  </si>
  <si>
    <t>罗昕苑</t>
  </si>
  <si>
    <t>7339510204</t>
  </si>
  <si>
    <t>2021106088</t>
  </si>
  <si>
    <t>文理可</t>
  </si>
  <si>
    <t>7339800303</t>
  </si>
  <si>
    <t>2021106094</t>
  </si>
  <si>
    <t>刘轩妤</t>
  </si>
  <si>
    <t>7339920315</t>
  </si>
  <si>
    <t>2021106089</t>
  </si>
  <si>
    <t>文彦尹</t>
  </si>
  <si>
    <t>7340100403</t>
  </si>
  <si>
    <t>2021106096</t>
  </si>
  <si>
    <t>管敏秀</t>
  </si>
  <si>
    <t>7339500203</t>
  </si>
  <si>
    <t>2021106097</t>
  </si>
  <si>
    <t>杞丽</t>
  </si>
  <si>
    <t>7339870310</t>
  </si>
  <si>
    <t>2021106098</t>
  </si>
  <si>
    <t>文洁</t>
  </si>
  <si>
    <t>7339530206</t>
  </si>
  <si>
    <t>2021106095</t>
  </si>
  <si>
    <t>文星杰</t>
  </si>
  <si>
    <t>7339850308</t>
  </si>
  <si>
    <t>2021106099</t>
  </si>
  <si>
    <t>文方禹</t>
  </si>
  <si>
    <t>7339720225</t>
  </si>
  <si>
    <t>2021105003</t>
  </si>
  <si>
    <t>吴永林</t>
  </si>
  <si>
    <t>清和中学</t>
  </si>
  <si>
    <t>129班</t>
  </si>
  <si>
    <t>7338840406</t>
  </si>
  <si>
    <t>2021105002</t>
  </si>
  <si>
    <t>李海霞</t>
  </si>
  <si>
    <t>7338560308</t>
  </si>
  <si>
    <t>2021105006</t>
  </si>
  <si>
    <t>杨香</t>
  </si>
  <si>
    <t>7337990111</t>
  </si>
  <si>
    <t>2021105009</t>
  </si>
  <si>
    <t>余松莉</t>
  </si>
  <si>
    <t>7338650317</t>
  </si>
  <si>
    <t>2021105012</t>
  </si>
  <si>
    <t>甘常秀</t>
  </si>
  <si>
    <t>7338160128</t>
  </si>
  <si>
    <t>2021105004</t>
  </si>
  <si>
    <t>杨晓东</t>
  </si>
  <si>
    <t>7338420224</t>
  </si>
  <si>
    <t>2021105001</t>
  </si>
  <si>
    <t>杨发林</t>
  </si>
  <si>
    <t>7338520304</t>
  </si>
  <si>
    <t>2021105005</t>
  </si>
  <si>
    <t>普涛</t>
  </si>
  <si>
    <t>7337910103</t>
  </si>
  <si>
    <t>2021105011</t>
  </si>
  <si>
    <t>胡文斌</t>
  </si>
  <si>
    <t>7338460228</t>
  </si>
  <si>
    <t>2021105008</t>
  </si>
  <si>
    <t>杨金茹</t>
  </si>
  <si>
    <t>7339070429</t>
  </si>
  <si>
    <t>2021105007</t>
  </si>
  <si>
    <t>杞建明</t>
  </si>
  <si>
    <t>7338880410</t>
  </si>
  <si>
    <t>2021105013</t>
  </si>
  <si>
    <t>谢珮颖</t>
  </si>
  <si>
    <t>7338870409</t>
  </si>
  <si>
    <t>2021105015</t>
  </si>
  <si>
    <t>康彦瑚</t>
  </si>
  <si>
    <t>7338070119</t>
  </si>
  <si>
    <t>2021105014</t>
  </si>
  <si>
    <t>涂晟聆</t>
  </si>
  <si>
    <t>7338670319</t>
  </si>
  <si>
    <t>2021105016</t>
  </si>
  <si>
    <t>姚家云</t>
  </si>
  <si>
    <t>7338490301</t>
  </si>
  <si>
    <t>2021105018</t>
  </si>
  <si>
    <t>杨志娥</t>
  </si>
  <si>
    <t>7339020424</t>
  </si>
  <si>
    <t>2021105025</t>
  </si>
  <si>
    <t>杨欣怡</t>
  </si>
  <si>
    <t>7338260208</t>
  </si>
  <si>
    <t>2021105017</t>
  </si>
  <si>
    <t>李若富</t>
  </si>
  <si>
    <t>7338000112</t>
  </si>
  <si>
    <t>2021105026</t>
  </si>
  <si>
    <t>李杰润</t>
  </si>
  <si>
    <t>7338700322</t>
  </si>
  <si>
    <t>2021105024</t>
  </si>
  <si>
    <t>李保荣</t>
  </si>
  <si>
    <t>7338760328</t>
  </si>
  <si>
    <t>2021105010</t>
  </si>
  <si>
    <t>朱家萱</t>
  </si>
  <si>
    <t>7338710323</t>
  </si>
  <si>
    <t>2021105020</t>
  </si>
  <si>
    <t>李才</t>
  </si>
  <si>
    <t>7338930415</t>
  </si>
  <si>
    <t>2021105022</t>
  </si>
  <si>
    <t>李菊</t>
  </si>
  <si>
    <t>7338660318</t>
  </si>
  <si>
    <t>2021105021</t>
  </si>
  <si>
    <t>黑龙莲</t>
  </si>
  <si>
    <t>7338120124</t>
  </si>
  <si>
    <t>2021105019</t>
  </si>
  <si>
    <t>张建</t>
  </si>
  <si>
    <t>7338130125</t>
  </si>
  <si>
    <t>2021105023</t>
  </si>
  <si>
    <t>马杰</t>
  </si>
  <si>
    <t>7338860408</t>
  </si>
  <si>
    <t>2021105030</t>
  </si>
  <si>
    <t>杞全斌</t>
  </si>
  <si>
    <t>7338230205</t>
  </si>
  <si>
    <t>2021105027</t>
  </si>
  <si>
    <t>祁晓平</t>
  </si>
  <si>
    <t>7338610313</t>
  </si>
  <si>
    <t>2021105029</t>
  </si>
  <si>
    <t>李东伟</t>
  </si>
  <si>
    <t>7337960108</t>
  </si>
  <si>
    <t>2021105028</t>
  </si>
  <si>
    <t>李松雨</t>
  </si>
  <si>
    <t>7338620314</t>
  </si>
  <si>
    <t>2021105034</t>
  </si>
  <si>
    <t>林进敏</t>
  </si>
  <si>
    <t>130班</t>
  </si>
  <si>
    <t>7338270209</t>
  </si>
  <si>
    <t>2021105033</t>
  </si>
  <si>
    <t>李登爽</t>
  </si>
  <si>
    <t>7339150507</t>
  </si>
  <si>
    <t>2021105035</t>
  </si>
  <si>
    <t>李海梅</t>
  </si>
  <si>
    <t>7339170509</t>
  </si>
  <si>
    <t>2021105037</t>
  </si>
  <si>
    <t>缪明强</t>
  </si>
  <si>
    <t>7338850407</t>
  </si>
  <si>
    <t>2021105036</t>
  </si>
  <si>
    <t>李文杰</t>
  </si>
  <si>
    <t>7338410223</t>
  </si>
  <si>
    <t>2021105038</t>
  </si>
  <si>
    <t>杨寓涵</t>
  </si>
  <si>
    <t>7338640316</t>
  </si>
  <si>
    <t>2021105039</t>
  </si>
  <si>
    <t>董长志</t>
  </si>
  <si>
    <t>7338040116</t>
  </si>
  <si>
    <t>2021105043</t>
  </si>
  <si>
    <t>徐巧玲</t>
  </si>
  <si>
    <t>7338680320</t>
  </si>
  <si>
    <t>2021105042</t>
  </si>
  <si>
    <t>梁康</t>
  </si>
  <si>
    <t>7338770329</t>
  </si>
  <si>
    <t>2021105040</t>
  </si>
  <si>
    <t>王杞玉书</t>
  </si>
  <si>
    <t>7338440226</t>
  </si>
  <si>
    <t>2021105045</t>
  </si>
  <si>
    <t>张双</t>
  </si>
  <si>
    <t>7337980110</t>
  </si>
  <si>
    <t>2021105046</t>
  </si>
  <si>
    <t>牟晓翠</t>
  </si>
  <si>
    <t>7338830405</t>
  </si>
  <si>
    <t>2021105041</t>
  </si>
  <si>
    <t>李芳林</t>
  </si>
  <si>
    <t>7337900102</t>
  </si>
  <si>
    <t>2021105057</t>
  </si>
  <si>
    <t>曹彩然</t>
  </si>
  <si>
    <t>7338920414</t>
  </si>
  <si>
    <t>2021105044</t>
  </si>
  <si>
    <t>杞浩彤</t>
  </si>
  <si>
    <t>7338280210</t>
  </si>
  <si>
    <t>2021105051</t>
  </si>
  <si>
    <t>蔡玲艺</t>
  </si>
  <si>
    <t>7338320214</t>
  </si>
  <si>
    <t>2021105049</t>
  </si>
  <si>
    <t>李涛</t>
  </si>
  <si>
    <t>7338330215</t>
  </si>
  <si>
    <t>2021105052</t>
  </si>
  <si>
    <t>起浩晟</t>
  </si>
  <si>
    <t>7338600312</t>
  </si>
  <si>
    <t>2021105054</t>
  </si>
  <si>
    <t>吕媛</t>
  </si>
  <si>
    <t>7338150127</t>
  </si>
  <si>
    <t>2021105055</t>
  </si>
  <si>
    <t>刘春愉</t>
  </si>
  <si>
    <t>7338010113</t>
  </si>
  <si>
    <t>2021105047</t>
  </si>
  <si>
    <t>刘石文</t>
  </si>
  <si>
    <t>7338080120</t>
  </si>
  <si>
    <t>2021105050</t>
  </si>
  <si>
    <t>周文勇</t>
  </si>
  <si>
    <t>7337940106</t>
  </si>
  <si>
    <t>2021105053</t>
  </si>
  <si>
    <t>文福海</t>
  </si>
  <si>
    <t>7339090501</t>
  </si>
  <si>
    <t>2021105059</t>
  </si>
  <si>
    <t>杨恩利</t>
  </si>
  <si>
    <t>7338360218</t>
  </si>
  <si>
    <t>2021105056</t>
  </si>
  <si>
    <t>顾飚</t>
  </si>
  <si>
    <t>7339050427</t>
  </si>
  <si>
    <t>2021105061</t>
  </si>
  <si>
    <t>何馥宏</t>
  </si>
  <si>
    <t>7338570309</t>
  </si>
  <si>
    <t>2021105048</t>
  </si>
  <si>
    <t>司文玉竺</t>
  </si>
  <si>
    <t>7339140506</t>
  </si>
  <si>
    <t>2021105067</t>
  </si>
  <si>
    <t>杨富豪</t>
  </si>
  <si>
    <t>7337950107</t>
  </si>
  <si>
    <t>2021105060</t>
  </si>
  <si>
    <t>白孝翠</t>
  </si>
  <si>
    <t>7338300212</t>
  </si>
  <si>
    <t>2021105062</t>
  </si>
  <si>
    <t>刘爱松</t>
  </si>
  <si>
    <t>7338340216</t>
  </si>
  <si>
    <t>2021105058</t>
  </si>
  <si>
    <t>田洪霞</t>
  </si>
  <si>
    <t>7337890101</t>
  </si>
  <si>
    <t>2021105064</t>
  </si>
  <si>
    <t>7338380220</t>
  </si>
  <si>
    <t>2021105066</t>
  </si>
  <si>
    <t>周涛</t>
  </si>
  <si>
    <t>7338960418</t>
  </si>
  <si>
    <t>2021105065</t>
  </si>
  <si>
    <t>李杨翠</t>
  </si>
  <si>
    <t>7338350217</t>
  </si>
  <si>
    <t>2021105063</t>
  </si>
  <si>
    <t>白鲜富</t>
  </si>
  <si>
    <t>7338370219</t>
  </si>
  <si>
    <t>2021105068</t>
  </si>
  <si>
    <t>杨李恩</t>
  </si>
  <si>
    <t>7338240206</t>
  </si>
  <si>
    <t>2021105069</t>
  </si>
  <si>
    <t>易梦依</t>
  </si>
  <si>
    <t>131班</t>
  </si>
  <si>
    <t>7338400222</t>
  </si>
  <si>
    <t>2021105074</t>
  </si>
  <si>
    <t>陈兴竹</t>
  </si>
  <si>
    <t>7338500302</t>
  </si>
  <si>
    <t>2021105070</t>
  </si>
  <si>
    <t>罗雨佳</t>
  </si>
  <si>
    <t>7338140126</t>
  </si>
  <si>
    <t>2021105071</t>
  </si>
  <si>
    <t>文娴</t>
  </si>
  <si>
    <t>7338690321</t>
  </si>
  <si>
    <t>2021105073</t>
  </si>
  <si>
    <t>苗永兰</t>
  </si>
  <si>
    <t>7338060118</t>
  </si>
  <si>
    <t>2021105080</t>
  </si>
  <si>
    <t>杨爱琳</t>
  </si>
  <si>
    <t>7338590311</t>
  </si>
  <si>
    <t>2021105072</t>
  </si>
  <si>
    <t>刘佳欣</t>
  </si>
  <si>
    <t>7338970419</t>
  </si>
  <si>
    <t>2021105078</t>
  </si>
  <si>
    <t>彭鑫怡</t>
  </si>
  <si>
    <t>7338390221</t>
  </si>
  <si>
    <t>2021105079</t>
  </si>
  <si>
    <t>雍晓芹</t>
  </si>
  <si>
    <t>7338530305</t>
  </si>
  <si>
    <t>2021105075</t>
  </si>
  <si>
    <t>周琪瑞</t>
  </si>
  <si>
    <t>7338630315</t>
  </si>
  <si>
    <t>2021105083</t>
  </si>
  <si>
    <t>思力铭</t>
  </si>
  <si>
    <t>7338220204</t>
  </si>
  <si>
    <t>2021105090</t>
  </si>
  <si>
    <t>袁俪凤</t>
  </si>
  <si>
    <t>7338510303</t>
  </si>
  <si>
    <t>2021105084</t>
  </si>
  <si>
    <t>7338740326</t>
  </si>
  <si>
    <t>2021105077</t>
  </si>
  <si>
    <t>陈慧媛</t>
  </si>
  <si>
    <t>7338250207</t>
  </si>
  <si>
    <t>2021105085</t>
  </si>
  <si>
    <t>杨浩冉</t>
  </si>
  <si>
    <t>7338890411</t>
  </si>
  <si>
    <t>2021105081</t>
  </si>
  <si>
    <t>李亚栋</t>
  </si>
  <si>
    <t>7339100502</t>
  </si>
  <si>
    <t>2021105089</t>
  </si>
  <si>
    <t>白进芝</t>
  </si>
  <si>
    <t>7338020114</t>
  </si>
  <si>
    <t>2021105087</t>
  </si>
  <si>
    <t>李乐</t>
  </si>
  <si>
    <t>7338540306</t>
  </si>
  <si>
    <t>2021105092</t>
  </si>
  <si>
    <t>张试琳</t>
  </si>
  <si>
    <t>7338550307</t>
  </si>
  <si>
    <t>2021105094</t>
  </si>
  <si>
    <t>邵杨</t>
  </si>
  <si>
    <t>7339080430</t>
  </si>
  <si>
    <t>2021105097</t>
  </si>
  <si>
    <t>7338900412</t>
  </si>
  <si>
    <t>2021105096</t>
  </si>
  <si>
    <t>李润</t>
  </si>
  <si>
    <t>7339110503</t>
  </si>
  <si>
    <t>2021105082</t>
  </si>
  <si>
    <t>郭士琳</t>
  </si>
  <si>
    <t>7338910413</t>
  </si>
  <si>
    <t>2021105099</t>
  </si>
  <si>
    <t>刘洪麟</t>
  </si>
  <si>
    <t>7338470229</t>
  </si>
  <si>
    <t>2021105086</t>
  </si>
  <si>
    <t>杨昌福</t>
  </si>
  <si>
    <t>7338940416</t>
  </si>
  <si>
    <t>2021105088</t>
  </si>
  <si>
    <t>普晓梅</t>
  </si>
  <si>
    <t>7338180130</t>
  </si>
  <si>
    <t>2021105093</t>
  </si>
  <si>
    <t>罗志杰</t>
  </si>
  <si>
    <t>7338780330</t>
  </si>
  <si>
    <t>2021105098</t>
  </si>
  <si>
    <t>赵元坤</t>
  </si>
  <si>
    <t>7338480230</t>
  </si>
  <si>
    <t>2021105100</t>
  </si>
  <si>
    <t>王建忠</t>
  </si>
  <si>
    <t>7338210203</t>
  </si>
  <si>
    <t>2021105101</t>
  </si>
  <si>
    <t>周瑞翎</t>
  </si>
  <si>
    <t>132班</t>
  </si>
  <si>
    <t>7339010423</t>
  </si>
  <si>
    <t>2021105102</t>
  </si>
  <si>
    <t>潘虹</t>
  </si>
  <si>
    <t>7338200202</t>
  </si>
  <si>
    <t>2021105108</t>
  </si>
  <si>
    <t>朱丽</t>
  </si>
  <si>
    <t>7339000422</t>
  </si>
  <si>
    <t>2021105106</t>
  </si>
  <si>
    <t>唐梓铷</t>
  </si>
  <si>
    <t>7338790401</t>
  </si>
  <si>
    <t>2021105104</t>
  </si>
  <si>
    <t>杨欣燕</t>
  </si>
  <si>
    <t>7338450227</t>
  </si>
  <si>
    <t>2021105107</t>
  </si>
  <si>
    <t>张余成</t>
  </si>
  <si>
    <t>7338030115</t>
  </si>
  <si>
    <t>2021105112</t>
  </si>
  <si>
    <t>文智琳</t>
  </si>
  <si>
    <t>7339030425</t>
  </si>
  <si>
    <t>2021105113</t>
  </si>
  <si>
    <t>余蕊</t>
  </si>
  <si>
    <t>7339040426</t>
  </si>
  <si>
    <t>2021105103</t>
  </si>
  <si>
    <t>杨浩琦</t>
  </si>
  <si>
    <t>7338310213</t>
  </si>
  <si>
    <t>2021105111</t>
  </si>
  <si>
    <t>白艳华</t>
  </si>
  <si>
    <t>7338820404</t>
  </si>
  <si>
    <t>2021105105</t>
  </si>
  <si>
    <t>卫婷婷</t>
  </si>
  <si>
    <t>7338720324</t>
  </si>
  <si>
    <t>2021105115</t>
  </si>
  <si>
    <t>李茂会</t>
  </si>
  <si>
    <t>7338190201</t>
  </si>
  <si>
    <t>2021105109</t>
  </si>
  <si>
    <t>陈玉金</t>
  </si>
  <si>
    <t>7338100122</t>
  </si>
  <si>
    <t>2021105119</t>
  </si>
  <si>
    <t>普胜蜜</t>
  </si>
  <si>
    <t>7338580310</t>
  </si>
  <si>
    <t>2021105126</t>
  </si>
  <si>
    <t>普芹丽</t>
  </si>
  <si>
    <t>7338980420</t>
  </si>
  <si>
    <t>2021105122</t>
  </si>
  <si>
    <t>郭亚鹏</t>
  </si>
  <si>
    <t>7338110123</t>
  </si>
  <si>
    <t>2021105129</t>
  </si>
  <si>
    <t>黄晓云</t>
  </si>
  <si>
    <t>7339060428</t>
  </si>
  <si>
    <t>2021105118</t>
  </si>
  <si>
    <t>安俊鑫</t>
  </si>
  <si>
    <t>7337920104</t>
  </si>
  <si>
    <t>2021105123</t>
  </si>
  <si>
    <t>张海聪</t>
  </si>
  <si>
    <t>7338810403</t>
  </si>
  <si>
    <t>2021105117</t>
  </si>
  <si>
    <t>文新月</t>
  </si>
  <si>
    <t>7338950417</t>
  </si>
  <si>
    <t>2021105110</t>
  </si>
  <si>
    <t>张文鑫</t>
  </si>
  <si>
    <t>7338990421</t>
  </si>
  <si>
    <t>2021105120</t>
  </si>
  <si>
    <t>杨静鑫</t>
  </si>
  <si>
    <t>7339130505</t>
  </si>
  <si>
    <t>2021105114</t>
  </si>
  <si>
    <t>杨凯袁</t>
  </si>
  <si>
    <t>7338090121</t>
  </si>
  <si>
    <t>2021105116</t>
  </si>
  <si>
    <t>邬朝阳</t>
  </si>
  <si>
    <t>7338290211</t>
  </si>
  <si>
    <t>2021105127</t>
  </si>
  <si>
    <t>7339160508</t>
  </si>
  <si>
    <t>2021105121</t>
  </si>
  <si>
    <t>李建罗</t>
  </si>
  <si>
    <t>7339120504</t>
  </si>
  <si>
    <t>2021105125</t>
  </si>
  <si>
    <t>起文霞</t>
  </si>
  <si>
    <t>7338750327</t>
  </si>
  <si>
    <t>2021105128</t>
  </si>
  <si>
    <t>管浩霖</t>
  </si>
  <si>
    <t>7338050117</t>
  </si>
  <si>
    <t>2021105124</t>
  </si>
  <si>
    <t>起建文</t>
  </si>
  <si>
    <t>7338800402</t>
  </si>
  <si>
    <t>2021105131</t>
  </si>
  <si>
    <t>李佳君</t>
  </si>
  <si>
    <t>7337930105</t>
  </si>
  <si>
    <t>2021105132</t>
  </si>
  <si>
    <t>杨海边</t>
  </si>
  <si>
    <t>7337970109</t>
  </si>
  <si>
    <t>2021107002</t>
  </si>
  <si>
    <t>尹健伟</t>
  </si>
  <si>
    <t>培英中学</t>
  </si>
  <si>
    <t>148班</t>
  </si>
  <si>
    <t>7337220210</t>
  </si>
  <si>
    <t>2021107001</t>
  </si>
  <si>
    <t>常欣帅</t>
  </si>
  <si>
    <t>7336870105</t>
  </si>
  <si>
    <t>2021107003</t>
  </si>
  <si>
    <t>盛紫娟</t>
  </si>
  <si>
    <t>7337210209</t>
  </si>
  <si>
    <t>2021107004</t>
  </si>
  <si>
    <t>吴宏平</t>
  </si>
  <si>
    <t>7337840412</t>
  </si>
  <si>
    <t>2021107005</t>
  </si>
  <si>
    <t>张梦文</t>
  </si>
  <si>
    <t>7337060124</t>
  </si>
  <si>
    <t>2021107008</t>
  </si>
  <si>
    <t>杨兴鹏</t>
  </si>
  <si>
    <t>7337090127</t>
  </si>
  <si>
    <t>2021107007</t>
  </si>
  <si>
    <t>仲金婷</t>
  </si>
  <si>
    <t>7337470305</t>
  </si>
  <si>
    <t>2021107010</t>
  </si>
  <si>
    <t>盛琦</t>
  </si>
  <si>
    <t>7337160204</t>
  </si>
  <si>
    <t>2021107006</t>
  </si>
  <si>
    <t>常锦富</t>
  </si>
  <si>
    <t>7337380226</t>
  </si>
  <si>
    <t>2021107009</t>
  </si>
  <si>
    <t>白眷顾</t>
  </si>
  <si>
    <t>7337590317</t>
  </si>
  <si>
    <t>2021107017</t>
  </si>
  <si>
    <t>耿天祝</t>
  </si>
  <si>
    <t>7337230211</t>
  </si>
  <si>
    <t>2021107024</t>
  </si>
  <si>
    <t>胡金鹏</t>
  </si>
  <si>
    <t>7337360224</t>
  </si>
  <si>
    <t>2021107012</t>
  </si>
  <si>
    <t>7337240212</t>
  </si>
  <si>
    <t>2021107013</t>
  </si>
  <si>
    <t>毕欣琪</t>
  </si>
  <si>
    <t>7337560314</t>
  </si>
  <si>
    <t>2021107020</t>
  </si>
  <si>
    <t>曹萩</t>
  </si>
  <si>
    <t>7337050123</t>
  </si>
  <si>
    <t>2021107015</t>
  </si>
  <si>
    <t>起云飞</t>
  </si>
  <si>
    <t>7337110129</t>
  </si>
  <si>
    <t>2021107022</t>
  </si>
  <si>
    <t>管贵莲</t>
  </si>
  <si>
    <t>7337510309</t>
  </si>
  <si>
    <t>2021107016</t>
  </si>
  <si>
    <t>李俊麒</t>
  </si>
  <si>
    <t>7336950113</t>
  </si>
  <si>
    <t>2021107011</t>
  </si>
  <si>
    <t>吴炳材</t>
  </si>
  <si>
    <t>7337170205</t>
  </si>
  <si>
    <t>2021107023</t>
  </si>
  <si>
    <t>康晓凤</t>
  </si>
  <si>
    <t>7337580316</t>
  </si>
  <si>
    <t>2021107019</t>
  </si>
  <si>
    <t>李勇浩</t>
  </si>
  <si>
    <t>7336940112</t>
  </si>
  <si>
    <t>2021107018</t>
  </si>
  <si>
    <t>黄国富</t>
  </si>
  <si>
    <t>7337810409</t>
  </si>
  <si>
    <t>2021107031</t>
  </si>
  <si>
    <t>孟鑫永</t>
  </si>
  <si>
    <t>7337130201</t>
  </si>
  <si>
    <t>2021107025</t>
  </si>
  <si>
    <t>常靖冉</t>
  </si>
  <si>
    <t>7337710329</t>
  </si>
  <si>
    <t>2021107027</t>
  </si>
  <si>
    <t>李晓娜</t>
  </si>
  <si>
    <t>7336880106</t>
  </si>
  <si>
    <t>2021107021</t>
  </si>
  <si>
    <t>罗锦蓉</t>
  </si>
  <si>
    <t>7337610319</t>
  </si>
  <si>
    <t>2021107014</t>
  </si>
  <si>
    <t>仲李涛</t>
  </si>
  <si>
    <t>7337850413</t>
  </si>
  <si>
    <t>2021107034</t>
  </si>
  <si>
    <t>庞兴贵</t>
  </si>
  <si>
    <t>7337020120</t>
  </si>
  <si>
    <t>2021107030</t>
  </si>
  <si>
    <t>刘晓齐</t>
  </si>
  <si>
    <t>7337630321</t>
  </si>
  <si>
    <t>2021107028</t>
  </si>
  <si>
    <t>项国彬</t>
  </si>
  <si>
    <t>7337550313</t>
  </si>
  <si>
    <t>2021107029</t>
  </si>
  <si>
    <t>拜元斌</t>
  </si>
  <si>
    <t>7337770405</t>
  </si>
  <si>
    <t>2021107032</t>
  </si>
  <si>
    <t>郭靖</t>
  </si>
  <si>
    <t>7337600318</t>
  </si>
  <si>
    <t>2021107035</t>
  </si>
  <si>
    <t>白雪娥</t>
  </si>
  <si>
    <t>7337430301</t>
  </si>
  <si>
    <t>2021107026</t>
  </si>
  <si>
    <t>盛紫桐</t>
  </si>
  <si>
    <t>7337150203</t>
  </si>
  <si>
    <t>2021107033</t>
  </si>
  <si>
    <t>李虹缘</t>
  </si>
  <si>
    <t>7337320220</t>
  </si>
  <si>
    <t>2021107036</t>
  </si>
  <si>
    <t>王小宁</t>
  </si>
  <si>
    <t>149班</t>
  </si>
  <si>
    <t>7337080126</t>
  </si>
  <si>
    <t>2021107037</t>
  </si>
  <si>
    <t>何国香</t>
  </si>
  <si>
    <t>7337000118</t>
  </si>
  <si>
    <t>2021107041</t>
  </si>
  <si>
    <t>李长俊</t>
  </si>
  <si>
    <t>7337480306</t>
  </si>
  <si>
    <t>2021107038</t>
  </si>
  <si>
    <t>季章艳</t>
  </si>
  <si>
    <t>7337440302</t>
  </si>
  <si>
    <t>2021107045</t>
  </si>
  <si>
    <t>王訾容</t>
  </si>
  <si>
    <t>7337340222</t>
  </si>
  <si>
    <t>2021107039</t>
  </si>
  <si>
    <t>温靖玲</t>
  </si>
  <si>
    <t>7336840102</t>
  </si>
  <si>
    <t>2021107040</t>
  </si>
  <si>
    <t>7337280216</t>
  </si>
  <si>
    <t>2021107043</t>
  </si>
  <si>
    <t>吴虹宗</t>
  </si>
  <si>
    <t>7337700328</t>
  </si>
  <si>
    <t>2021107042</t>
  </si>
  <si>
    <t>吴祖丽</t>
  </si>
  <si>
    <t>7337520310</t>
  </si>
  <si>
    <t>2021107044</t>
  </si>
  <si>
    <t>夏玉雄</t>
  </si>
  <si>
    <t>7336860104</t>
  </si>
  <si>
    <t>2021107052</t>
  </si>
  <si>
    <t>李富翠</t>
  </si>
  <si>
    <t>7337330221</t>
  </si>
  <si>
    <t>2021107049</t>
  </si>
  <si>
    <t>普彦霖</t>
  </si>
  <si>
    <t>7337740402</t>
  </si>
  <si>
    <t>2021107046</t>
  </si>
  <si>
    <t>简梓贵</t>
  </si>
  <si>
    <t>7336920110</t>
  </si>
  <si>
    <t>2021107048</t>
  </si>
  <si>
    <t>许正洋</t>
  </si>
  <si>
    <t>7337620320</t>
  </si>
  <si>
    <t>2021107051</t>
  </si>
  <si>
    <t>王建涛</t>
  </si>
  <si>
    <t>7336890107</t>
  </si>
  <si>
    <t>2021107050</t>
  </si>
  <si>
    <t>段红吉</t>
  </si>
  <si>
    <t>7336830101</t>
  </si>
  <si>
    <t>2021107053</t>
  </si>
  <si>
    <t>张金娥</t>
  </si>
  <si>
    <t>7337250213</t>
  </si>
  <si>
    <t>2021107055</t>
  </si>
  <si>
    <t>普艳阳</t>
  </si>
  <si>
    <t>7337760404</t>
  </si>
  <si>
    <t>2021107047</t>
  </si>
  <si>
    <t>李承钢</t>
  </si>
  <si>
    <t>7337680326</t>
  </si>
  <si>
    <t>2021107061</t>
  </si>
  <si>
    <t>付裕婷</t>
  </si>
  <si>
    <t>7337200208</t>
  </si>
  <si>
    <t>2021107054</t>
  </si>
  <si>
    <t>王文涛</t>
  </si>
  <si>
    <t>7337450303</t>
  </si>
  <si>
    <t>2021107058</t>
  </si>
  <si>
    <t>杨小飞</t>
  </si>
  <si>
    <t>7336990117</t>
  </si>
  <si>
    <t>2021107056</t>
  </si>
  <si>
    <t>张椿彩</t>
  </si>
  <si>
    <t>7337370225</t>
  </si>
  <si>
    <t>2021107066</t>
  </si>
  <si>
    <t>尹榕</t>
  </si>
  <si>
    <t>7337860414</t>
  </si>
  <si>
    <t>2021107060</t>
  </si>
  <si>
    <t>杨晓鹏</t>
  </si>
  <si>
    <t>7337420230</t>
  </si>
  <si>
    <t>2021107059</t>
  </si>
  <si>
    <t>祁晓龙</t>
  </si>
  <si>
    <t>7337640322</t>
  </si>
  <si>
    <t>2021107062</t>
  </si>
  <si>
    <t>李显芬</t>
  </si>
  <si>
    <t>7337460304</t>
  </si>
  <si>
    <t>2021107064</t>
  </si>
  <si>
    <t>盛乾朗</t>
  </si>
  <si>
    <t>7337830411</t>
  </si>
  <si>
    <t>2021107063</t>
  </si>
  <si>
    <t>黎智华</t>
  </si>
  <si>
    <t>7337410229</t>
  </si>
  <si>
    <t>2021107068</t>
  </si>
  <si>
    <t>吴小龙</t>
  </si>
  <si>
    <t>7337780406</t>
  </si>
  <si>
    <t>2021107067</t>
  </si>
  <si>
    <t>李艳琼</t>
  </si>
  <si>
    <t>7337500308</t>
  </si>
  <si>
    <t>2021107057</t>
  </si>
  <si>
    <t>左普杨</t>
  </si>
  <si>
    <t>7337870415</t>
  </si>
  <si>
    <t>2021107065</t>
  </si>
  <si>
    <t>吴麒贤</t>
  </si>
  <si>
    <t>7337010119</t>
  </si>
  <si>
    <t>2021107070</t>
  </si>
  <si>
    <t>范小微</t>
  </si>
  <si>
    <t>7337300218</t>
  </si>
  <si>
    <t>2021107071</t>
  </si>
  <si>
    <t>王海斌</t>
  </si>
  <si>
    <t>150班</t>
  </si>
  <si>
    <t>7337270215</t>
  </si>
  <si>
    <t>2021107075</t>
  </si>
  <si>
    <t>李锐莎</t>
  </si>
  <si>
    <t>7337070125</t>
  </si>
  <si>
    <t>2021107073</t>
  </si>
  <si>
    <t>盛显蓉</t>
  </si>
  <si>
    <t>7337660324</t>
  </si>
  <si>
    <t>2021107077</t>
  </si>
  <si>
    <t>凤彩蓉</t>
  </si>
  <si>
    <t>7337140202</t>
  </si>
  <si>
    <t>2021107072</t>
  </si>
  <si>
    <t>杨晟琳</t>
  </si>
  <si>
    <t>7337820410</t>
  </si>
  <si>
    <t>2021107085</t>
  </si>
  <si>
    <t>7336970115</t>
  </si>
  <si>
    <t>2021107081</t>
  </si>
  <si>
    <t>张义霖</t>
  </si>
  <si>
    <t>7337350223</t>
  </si>
  <si>
    <t>2021107074</t>
  </si>
  <si>
    <t>起崇禹</t>
  </si>
  <si>
    <t>7337670325</t>
  </si>
  <si>
    <t>2021107078</t>
  </si>
  <si>
    <t>段清伟</t>
  </si>
  <si>
    <t>7337180206</t>
  </si>
  <si>
    <t>2021107080</t>
  </si>
  <si>
    <t>张新芸</t>
  </si>
  <si>
    <t>7337720330</t>
  </si>
  <si>
    <t>2021107087</t>
  </si>
  <si>
    <t>任雪莲</t>
  </si>
  <si>
    <t>7337650323</t>
  </si>
  <si>
    <t>2021107079</t>
  </si>
  <si>
    <t>曹如玉</t>
  </si>
  <si>
    <t>7336980116</t>
  </si>
  <si>
    <t>2021107076</t>
  </si>
  <si>
    <t>王梅红</t>
  </si>
  <si>
    <t>7337690327</t>
  </si>
  <si>
    <t>2021107091</t>
  </si>
  <si>
    <t>杨鸿琦</t>
  </si>
  <si>
    <t>7337260214</t>
  </si>
  <si>
    <t>2021107083</t>
  </si>
  <si>
    <t>周粸</t>
  </si>
  <si>
    <t>7337190207</t>
  </si>
  <si>
    <t>2021107082</t>
  </si>
  <si>
    <t>文宝</t>
  </si>
  <si>
    <t>7337400228</t>
  </si>
  <si>
    <t>2021107084</t>
  </si>
  <si>
    <t>高平胤</t>
  </si>
  <si>
    <t>7337800408</t>
  </si>
  <si>
    <t>2021107093</t>
  </si>
  <si>
    <t>杨彪</t>
  </si>
  <si>
    <t>7337490307</t>
  </si>
  <si>
    <t>2021107094</t>
  </si>
  <si>
    <t>普金和</t>
  </si>
  <si>
    <t>7337040122</t>
  </si>
  <si>
    <t>2021107095</t>
  </si>
  <si>
    <t>文丽香</t>
  </si>
  <si>
    <t>7337030121</t>
  </si>
  <si>
    <t>2021107086</t>
  </si>
  <si>
    <t>刘晓艳</t>
  </si>
  <si>
    <t>7337730401</t>
  </si>
  <si>
    <t>2021107099</t>
  </si>
  <si>
    <t>吴承凇</t>
  </si>
  <si>
    <t>7336850103</t>
  </si>
  <si>
    <t>2021107089</t>
  </si>
  <si>
    <t>罗婷蔓</t>
  </si>
  <si>
    <t>7337750403</t>
  </si>
  <si>
    <t>2021107097</t>
  </si>
  <si>
    <t>李宗霖</t>
  </si>
  <si>
    <t>7337120130</t>
  </si>
  <si>
    <t>2021107096</t>
  </si>
  <si>
    <t>李文祥</t>
  </si>
  <si>
    <t>7336960114</t>
  </si>
  <si>
    <t>2021107090</t>
  </si>
  <si>
    <t>曹起霞</t>
  </si>
  <si>
    <t>7337880416</t>
  </si>
  <si>
    <t>2021107098</t>
  </si>
  <si>
    <t>杨浩</t>
  </si>
  <si>
    <t>7337290217</t>
  </si>
  <si>
    <t>2021107105</t>
  </si>
  <si>
    <t>7337570315</t>
  </si>
  <si>
    <t>2021107088</t>
  </si>
  <si>
    <t>起中华</t>
  </si>
  <si>
    <t>7337100128</t>
  </si>
  <si>
    <t>2021107092</t>
  </si>
  <si>
    <t>文兴圣</t>
  </si>
  <si>
    <t>7337540312</t>
  </si>
  <si>
    <t>2021107100</t>
  </si>
  <si>
    <t>拜学蓉</t>
  </si>
  <si>
    <t>7337390227</t>
  </si>
  <si>
    <t>2021107103</t>
  </si>
  <si>
    <t>白锦梅</t>
  </si>
  <si>
    <t>7337790407</t>
  </si>
  <si>
    <t>2021107102</t>
  </si>
  <si>
    <t>管贵雯</t>
  </si>
  <si>
    <t>7336930111</t>
  </si>
  <si>
    <t>2021107101</t>
  </si>
  <si>
    <t>管华升</t>
  </si>
  <si>
    <t>7337530311</t>
  </si>
  <si>
    <t>2021107106</t>
  </si>
  <si>
    <t>李昌盛</t>
  </si>
  <si>
    <t>7336910109</t>
  </si>
  <si>
    <t>2021104001</t>
  </si>
  <si>
    <t>李奉霞</t>
  </si>
  <si>
    <t>老城中学</t>
  </si>
  <si>
    <t>176班</t>
  </si>
  <si>
    <t>7336280402</t>
  </si>
  <si>
    <t>2021104002</t>
  </si>
  <si>
    <t>毕涵予</t>
  </si>
  <si>
    <t>7336470421</t>
  </si>
  <si>
    <t>2021104004</t>
  </si>
  <si>
    <t>李春缘</t>
  </si>
  <si>
    <t>7335540118</t>
  </si>
  <si>
    <t>2021104003</t>
  </si>
  <si>
    <t>李梦娜</t>
  </si>
  <si>
    <t>7336630507</t>
  </si>
  <si>
    <t>2021104008</t>
  </si>
  <si>
    <t>徐焱</t>
  </si>
  <si>
    <t>7335680202</t>
  </si>
  <si>
    <t>2021104005</t>
  </si>
  <si>
    <t>普开源</t>
  </si>
  <si>
    <t>7336260330</t>
  </si>
  <si>
    <t>2021104007</t>
  </si>
  <si>
    <t>普兵</t>
  </si>
  <si>
    <t>7336410415</t>
  </si>
  <si>
    <t>2021104006</t>
  </si>
  <si>
    <t>佟艳阳</t>
  </si>
  <si>
    <t>7336720516</t>
  </si>
  <si>
    <t>2021104017</t>
  </si>
  <si>
    <t>杞湘</t>
  </si>
  <si>
    <t>7336690513</t>
  </si>
  <si>
    <t>2021104012</t>
  </si>
  <si>
    <t>李知燃</t>
  </si>
  <si>
    <t>7336340408</t>
  </si>
  <si>
    <t>2021104013</t>
  </si>
  <si>
    <t>杨金伟</t>
  </si>
  <si>
    <t>7336420416</t>
  </si>
  <si>
    <t>2021104010</t>
  </si>
  <si>
    <t>朱嘉杰</t>
  </si>
  <si>
    <t>7336390413</t>
  </si>
  <si>
    <t>2021104023</t>
  </si>
  <si>
    <t>徐其强</t>
  </si>
  <si>
    <t>7336820526</t>
  </si>
  <si>
    <t>2021104011</t>
  </si>
  <si>
    <t>梁正聪</t>
  </si>
  <si>
    <t>7335880222</t>
  </si>
  <si>
    <t>2021104009</t>
  </si>
  <si>
    <t>李紫豪</t>
  </si>
  <si>
    <t>7336540428</t>
  </si>
  <si>
    <t>2021104021</t>
  </si>
  <si>
    <t>李宗燕</t>
  </si>
  <si>
    <t>7336620506</t>
  </si>
  <si>
    <t>2021104024</t>
  </si>
  <si>
    <t>梁绍勇</t>
  </si>
  <si>
    <t>7335520116</t>
  </si>
  <si>
    <t>2021104015</t>
  </si>
  <si>
    <t>7336680512</t>
  </si>
  <si>
    <t>2021104014</t>
  </si>
  <si>
    <t>刘敏</t>
  </si>
  <si>
    <t>7335960230</t>
  </si>
  <si>
    <t>2021104022</t>
  </si>
  <si>
    <t>钟永元</t>
  </si>
  <si>
    <t>7335430107</t>
  </si>
  <si>
    <t>2021104020</t>
  </si>
  <si>
    <t>普苏成</t>
  </si>
  <si>
    <t>7335950229</t>
  </si>
  <si>
    <t>2021104016</t>
  </si>
  <si>
    <t>李燕珍</t>
  </si>
  <si>
    <t>7336240328</t>
  </si>
  <si>
    <t>2021104018</t>
  </si>
  <si>
    <t>李金霖</t>
  </si>
  <si>
    <t>7335840218</t>
  </si>
  <si>
    <t>2021104019</t>
  </si>
  <si>
    <t>侯妙杰</t>
  </si>
  <si>
    <t>7336400414</t>
  </si>
  <si>
    <t>2021104026</t>
  </si>
  <si>
    <t>李晓会</t>
  </si>
  <si>
    <t>7335750209</t>
  </si>
  <si>
    <t>2021104034</t>
  </si>
  <si>
    <t>张子平</t>
  </si>
  <si>
    <t>7336110315</t>
  </si>
  <si>
    <t>2021104029</t>
  </si>
  <si>
    <t>吴佳欣</t>
  </si>
  <si>
    <t>7335690203</t>
  </si>
  <si>
    <t>2021104025</t>
  </si>
  <si>
    <t>胡敬畏</t>
  </si>
  <si>
    <t>7335490113</t>
  </si>
  <si>
    <t>2021104031</t>
  </si>
  <si>
    <t>陈永松</t>
  </si>
  <si>
    <t>7336550429</t>
  </si>
  <si>
    <t>2021104030</t>
  </si>
  <si>
    <t>罗兴涛</t>
  </si>
  <si>
    <t>7335480112</t>
  </si>
  <si>
    <t>2021104027</t>
  </si>
  <si>
    <t>周新艳</t>
  </si>
  <si>
    <t>7336700514</t>
  </si>
  <si>
    <t>2021104028</t>
  </si>
  <si>
    <t>冉郑娇</t>
  </si>
  <si>
    <t>7336200324</t>
  </si>
  <si>
    <t>2021104032</t>
  </si>
  <si>
    <t>李金</t>
  </si>
  <si>
    <t>7336180322</t>
  </si>
  <si>
    <t>2021104033</t>
  </si>
  <si>
    <t>白富贵</t>
  </si>
  <si>
    <t>7335400104</t>
  </si>
  <si>
    <t>2021104038</t>
  </si>
  <si>
    <t>张浩阳</t>
  </si>
  <si>
    <t>177班</t>
  </si>
  <si>
    <t>7336130317</t>
  </si>
  <si>
    <t>2021104037</t>
  </si>
  <si>
    <t>李林师</t>
  </si>
  <si>
    <t>7336230327</t>
  </si>
  <si>
    <t>2021104043</t>
  </si>
  <si>
    <t>刘天誉</t>
  </si>
  <si>
    <t>7335500114</t>
  </si>
  <si>
    <t>2021104042</t>
  </si>
  <si>
    <t>宋继敏</t>
  </si>
  <si>
    <t>7335530117</t>
  </si>
  <si>
    <t>2021104039</t>
  </si>
  <si>
    <t>武君阳</t>
  </si>
  <si>
    <t>7335660130</t>
  </si>
  <si>
    <t>2021104041</t>
  </si>
  <si>
    <t>丁焱</t>
  </si>
  <si>
    <t>7336120316</t>
  </si>
  <si>
    <t>2021104040</t>
  </si>
  <si>
    <t>姜雨宏</t>
  </si>
  <si>
    <t>7335410105</t>
  </si>
  <si>
    <t>2021104046</t>
  </si>
  <si>
    <t>尹棋</t>
  </si>
  <si>
    <t>7335550119</t>
  </si>
  <si>
    <t>2021104044</t>
  </si>
  <si>
    <t>李志莹</t>
  </si>
  <si>
    <t>7336660510</t>
  </si>
  <si>
    <t>2021104047</t>
  </si>
  <si>
    <t>夏国豪</t>
  </si>
  <si>
    <t>7336610505</t>
  </si>
  <si>
    <t>2021104045</t>
  </si>
  <si>
    <t>李文轩</t>
  </si>
  <si>
    <t>7335830217</t>
  </si>
  <si>
    <t>2021104049</t>
  </si>
  <si>
    <t>杨千娇</t>
  </si>
  <si>
    <t>7336810525</t>
  </si>
  <si>
    <t>2021104061</t>
  </si>
  <si>
    <t>何金凤</t>
  </si>
  <si>
    <t>7336310405</t>
  </si>
  <si>
    <t>2021104052</t>
  </si>
  <si>
    <t>李小红</t>
  </si>
  <si>
    <t>7336090313</t>
  </si>
  <si>
    <t>2021104051</t>
  </si>
  <si>
    <t>毕均</t>
  </si>
  <si>
    <t>7335390103</t>
  </si>
  <si>
    <t>2021104050</t>
  </si>
  <si>
    <t>李东俊</t>
  </si>
  <si>
    <t>7336210325</t>
  </si>
  <si>
    <t>2021104059</t>
  </si>
  <si>
    <t>令晓青</t>
  </si>
  <si>
    <t>7335580122</t>
  </si>
  <si>
    <t>2021104066</t>
  </si>
  <si>
    <t>樊泽李</t>
  </si>
  <si>
    <t>7335590123</t>
  </si>
  <si>
    <t>2021104065</t>
  </si>
  <si>
    <t>罗有璐</t>
  </si>
  <si>
    <t>7335770211</t>
  </si>
  <si>
    <t>2021104060</t>
  </si>
  <si>
    <t>从晋宁</t>
  </si>
  <si>
    <t>7336000304</t>
  </si>
  <si>
    <t>2021104054</t>
  </si>
  <si>
    <t>龙需</t>
  </si>
  <si>
    <t>7336590503</t>
  </si>
  <si>
    <t>2021104063</t>
  </si>
  <si>
    <t>杨曼</t>
  </si>
  <si>
    <t>7336600504</t>
  </si>
  <si>
    <t>2021104062</t>
  </si>
  <si>
    <t>李舒蓉</t>
  </si>
  <si>
    <t>7335740208</t>
  </si>
  <si>
    <t>2021104048</t>
  </si>
  <si>
    <t>陈香嬴</t>
  </si>
  <si>
    <t>7335920226</t>
  </si>
  <si>
    <t>2021104053</t>
  </si>
  <si>
    <t>李世荣</t>
  </si>
  <si>
    <t>7335990303</t>
  </si>
  <si>
    <t>2021104057</t>
  </si>
  <si>
    <t>王金瑞</t>
  </si>
  <si>
    <t>7335860220</t>
  </si>
  <si>
    <t>2021104069</t>
  </si>
  <si>
    <t>杨鑫忆</t>
  </si>
  <si>
    <t>7335380102</t>
  </si>
  <si>
    <t>2021104056</t>
  </si>
  <si>
    <t>文跃东</t>
  </si>
  <si>
    <t>7336500424</t>
  </si>
  <si>
    <t>2021104064</t>
  </si>
  <si>
    <t>朱常发</t>
  </si>
  <si>
    <t>7335720206</t>
  </si>
  <si>
    <t>2021104058</t>
  </si>
  <si>
    <t>王梓伊</t>
  </si>
  <si>
    <t>7336780522</t>
  </si>
  <si>
    <t>2021104055</t>
  </si>
  <si>
    <t>李金谕</t>
  </si>
  <si>
    <t>7335470111</t>
  </si>
  <si>
    <t>2021104070</t>
  </si>
  <si>
    <t>周盛贤</t>
  </si>
  <si>
    <t>7335800214</t>
  </si>
  <si>
    <t>2021104067</t>
  </si>
  <si>
    <t>杨洪杰</t>
  </si>
  <si>
    <t>7336170321</t>
  </si>
  <si>
    <t>2021104071</t>
  </si>
  <si>
    <t>罗志陈</t>
  </si>
  <si>
    <t>7336760520</t>
  </si>
  <si>
    <t>2021104073</t>
  </si>
  <si>
    <t>叶利鹏</t>
  </si>
  <si>
    <t>178班</t>
  </si>
  <si>
    <t>7336100314</t>
  </si>
  <si>
    <t>2021104077</t>
  </si>
  <si>
    <t>李吉梅</t>
  </si>
  <si>
    <t>7335730207</t>
  </si>
  <si>
    <t>2021104074</t>
  </si>
  <si>
    <t>糜晓聪</t>
  </si>
  <si>
    <t>7336650509</t>
  </si>
  <si>
    <t>2021104079</t>
  </si>
  <si>
    <t>莫少郡</t>
  </si>
  <si>
    <t>7336640508</t>
  </si>
  <si>
    <t>2021104088</t>
  </si>
  <si>
    <t>陈俊</t>
  </si>
  <si>
    <t>7335970301</t>
  </si>
  <si>
    <t>2021104076</t>
  </si>
  <si>
    <t>起文仙</t>
  </si>
  <si>
    <t>7336530427</t>
  </si>
  <si>
    <t>2021104075</t>
  </si>
  <si>
    <t>李志</t>
  </si>
  <si>
    <t>7335980302</t>
  </si>
  <si>
    <t>2021104078</t>
  </si>
  <si>
    <t>陈佳林</t>
  </si>
  <si>
    <t>7336460420</t>
  </si>
  <si>
    <t>2021104081</t>
  </si>
  <si>
    <t>丁佳燕</t>
  </si>
  <si>
    <t>7335650129</t>
  </si>
  <si>
    <t>2021104085</t>
  </si>
  <si>
    <t>陈紫红</t>
  </si>
  <si>
    <t>7336430417</t>
  </si>
  <si>
    <t>2021104084</t>
  </si>
  <si>
    <t>李绮</t>
  </si>
  <si>
    <t>7335700204</t>
  </si>
  <si>
    <t>2021104094</t>
  </si>
  <si>
    <t>张卓琦</t>
  </si>
  <si>
    <t>7336670511</t>
  </si>
  <si>
    <t>2021104082</t>
  </si>
  <si>
    <t>李聪</t>
  </si>
  <si>
    <t>7335420106</t>
  </si>
  <si>
    <t>2021104091</t>
  </si>
  <si>
    <t>毕佳杰</t>
  </si>
  <si>
    <t>7336490423</t>
  </si>
  <si>
    <t>2021104089</t>
  </si>
  <si>
    <t>张玉娟</t>
  </si>
  <si>
    <t>7336220326</t>
  </si>
  <si>
    <t>2021104080</t>
  </si>
  <si>
    <t>李明</t>
  </si>
  <si>
    <t>7336800524</t>
  </si>
  <si>
    <t>2021104083</t>
  </si>
  <si>
    <t>李雨轩</t>
  </si>
  <si>
    <t>7335460110</t>
  </si>
  <si>
    <t>2021104086</t>
  </si>
  <si>
    <t>王张宇</t>
  </si>
  <si>
    <t>7336140318</t>
  </si>
  <si>
    <t>2021104087</t>
  </si>
  <si>
    <t>钟林燕</t>
  </si>
  <si>
    <t>7335940228</t>
  </si>
  <si>
    <t>2021104100</t>
  </si>
  <si>
    <t>昌晓林</t>
  </si>
  <si>
    <t>7336730517</t>
  </si>
  <si>
    <t>2021104092</t>
  </si>
  <si>
    <t>周书宇</t>
  </si>
  <si>
    <t>7336510425</t>
  </si>
  <si>
    <t>2021104090</t>
  </si>
  <si>
    <t>李阳</t>
  </si>
  <si>
    <t>7335600124</t>
  </si>
  <si>
    <t>2021104093</t>
  </si>
  <si>
    <t>张国良</t>
  </si>
  <si>
    <t>7335670201</t>
  </si>
  <si>
    <t>2021104097</t>
  </si>
  <si>
    <t>罗芹婷</t>
  </si>
  <si>
    <t>7336790523</t>
  </si>
  <si>
    <t>2021104095</t>
  </si>
  <si>
    <t>姚晴</t>
  </si>
  <si>
    <t>7335630127</t>
  </si>
  <si>
    <t>2021104099</t>
  </si>
  <si>
    <t>杨志琼</t>
  </si>
  <si>
    <t>7336160320</t>
  </si>
  <si>
    <t>2021104102</t>
  </si>
  <si>
    <t>廖玉林</t>
  </si>
  <si>
    <t>7335930227</t>
  </si>
  <si>
    <t>2021104103</t>
  </si>
  <si>
    <t>李敬辉</t>
  </si>
  <si>
    <t>7336320406</t>
  </si>
  <si>
    <t>2021104106</t>
  </si>
  <si>
    <t>李俊相</t>
  </si>
  <si>
    <t>7336560430</t>
  </si>
  <si>
    <t>2021104101</t>
  </si>
  <si>
    <t>李富堂</t>
  </si>
  <si>
    <t>7335370101</t>
  </si>
  <si>
    <t>2021104096</t>
  </si>
  <si>
    <t>文丽娟</t>
  </si>
  <si>
    <t>7336750519</t>
  </si>
  <si>
    <t>2021104098</t>
  </si>
  <si>
    <t>张宇婷</t>
  </si>
  <si>
    <t>7336370411</t>
  </si>
  <si>
    <t>2021104108</t>
  </si>
  <si>
    <t>李平</t>
  </si>
  <si>
    <t>7335780212</t>
  </si>
  <si>
    <t>2021104105</t>
  </si>
  <si>
    <t>夏国山</t>
  </si>
  <si>
    <t>7336360410</t>
  </si>
  <si>
    <t>2021104107</t>
  </si>
  <si>
    <t>王佳艳</t>
  </si>
  <si>
    <t>7335710205</t>
  </si>
  <si>
    <t>2021104110</t>
  </si>
  <si>
    <t>陈金武</t>
  </si>
  <si>
    <t>7336010305</t>
  </si>
  <si>
    <t>2021104111</t>
  </si>
  <si>
    <t>彭治清</t>
  </si>
  <si>
    <t>179班</t>
  </si>
  <si>
    <t>7335440108</t>
  </si>
  <si>
    <t>2021104112</t>
  </si>
  <si>
    <t>杨雅洁</t>
  </si>
  <si>
    <t>7335820216</t>
  </si>
  <si>
    <t>2021104113</t>
  </si>
  <si>
    <t>秦得钱</t>
  </si>
  <si>
    <t>7335790213</t>
  </si>
  <si>
    <t>2021104119</t>
  </si>
  <si>
    <t>唐佳欣</t>
  </si>
  <si>
    <t>7336050309</t>
  </si>
  <si>
    <t>2021104115</t>
  </si>
  <si>
    <t>杨晓龙</t>
  </si>
  <si>
    <t>7335900224</t>
  </si>
  <si>
    <t>2021104118</t>
  </si>
  <si>
    <t>邬立娟</t>
  </si>
  <si>
    <t>7335890223</t>
  </si>
  <si>
    <t>2021104116</t>
  </si>
  <si>
    <t>刘晓熙</t>
  </si>
  <si>
    <t>7335640128</t>
  </si>
  <si>
    <t>2021104121</t>
  </si>
  <si>
    <t>祝丽芳</t>
  </si>
  <si>
    <t>7335450109</t>
  </si>
  <si>
    <t>2021104131</t>
  </si>
  <si>
    <t>白锦宏</t>
  </si>
  <si>
    <t>7336020306</t>
  </si>
  <si>
    <t>2021104114</t>
  </si>
  <si>
    <t>龙海馨</t>
  </si>
  <si>
    <t>7336520426</t>
  </si>
  <si>
    <t>2021104125</t>
  </si>
  <si>
    <t>余照蕊</t>
  </si>
  <si>
    <t>7336710515</t>
  </si>
  <si>
    <t>2021104127</t>
  </si>
  <si>
    <t>杞玉标</t>
  </si>
  <si>
    <t>7336480422</t>
  </si>
  <si>
    <t>2021104123</t>
  </si>
  <si>
    <t>陈虹旭</t>
  </si>
  <si>
    <t>7335560120</t>
  </si>
  <si>
    <t>2021104120</t>
  </si>
  <si>
    <t>刘艳苡</t>
  </si>
  <si>
    <t>7336450419</t>
  </si>
  <si>
    <t>2021104122</t>
  </si>
  <si>
    <t>靳志琳</t>
  </si>
  <si>
    <t>7336440418</t>
  </si>
  <si>
    <t>2021104117</t>
  </si>
  <si>
    <t>姚思奥</t>
  </si>
  <si>
    <t>7336740518</t>
  </si>
  <si>
    <t>2021104128</t>
  </si>
  <si>
    <t>吴秋鹏</t>
  </si>
  <si>
    <t>7336380412</t>
  </si>
  <si>
    <t>2021104126</t>
  </si>
  <si>
    <t>虎思宇</t>
  </si>
  <si>
    <t>7336580502</t>
  </si>
  <si>
    <t>2021104133</t>
  </si>
  <si>
    <t>马智恩</t>
  </si>
  <si>
    <t>7336250329</t>
  </si>
  <si>
    <t>2021104134</t>
  </si>
  <si>
    <t>杨师涛</t>
  </si>
  <si>
    <t>7336330407</t>
  </si>
  <si>
    <t>2021104124</t>
  </si>
  <si>
    <t>李思宇</t>
  </si>
  <si>
    <t>7336040308</t>
  </si>
  <si>
    <t>2021104136</t>
  </si>
  <si>
    <t>杞玉涛</t>
  </si>
  <si>
    <t>7336300404</t>
  </si>
  <si>
    <t>2021104135</t>
  </si>
  <si>
    <t>李建宇</t>
  </si>
  <si>
    <t>7336270401</t>
  </si>
  <si>
    <t>2021104132</t>
  </si>
  <si>
    <t>尤双丽</t>
  </si>
  <si>
    <t>7336150319</t>
  </si>
  <si>
    <t>2021104129</t>
  </si>
  <si>
    <t>李奥娴</t>
  </si>
  <si>
    <t>7336070311</t>
  </si>
  <si>
    <t>2021104143</t>
  </si>
  <si>
    <t>张宇梅</t>
  </si>
  <si>
    <t>7336060310</t>
  </si>
  <si>
    <t>2021104139</t>
  </si>
  <si>
    <t>李再梅</t>
  </si>
  <si>
    <t>7336290403</t>
  </si>
  <si>
    <t>2021104138</t>
  </si>
  <si>
    <t>李超</t>
  </si>
  <si>
    <t>7335510115</t>
  </si>
  <si>
    <t>2021104140</t>
  </si>
  <si>
    <t>李燕飞</t>
  </si>
  <si>
    <t>7336570501</t>
  </si>
  <si>
    <t>2021104141</t>
  </si>
  <si>
    <t>梁正兴</t>
  </si>
  <si>
    <t>7335620126</t>
  </si>
  <si>
    <t>2021104145</t>
  </si>
  <si>
    <t>晏阳</t>
  </si>
  <si>
    <t>7335870221</t>
  </si>
  <si>
    <t>2021104147</t>
  </si>
  <si>
    <t>李晓豪</t>
  </si>
  <si>
    <t>7335760210</t>
  </si>
  <si>
    <t>2021104144</t>
  </si>
  <si>
    <t>李星语</t>
  </si>
  <si>
    <t>7336770521</t>
  </si>
  <si>
    <t>2021104146</t>
  </si>
  <si>
    <t>张慧</t>
  </si>
  <si>
    <t>7336190323</t>
  </si>
  <si>
    <t>2021104130</t>
  </si>
  <si>
    <t>白天佑</t>
  </si>
  <si>
    <t>7336080312</t>
  </si>
  <si>
    <t>2021104148</t>
  </si>
  <si>
    <t>7335810215</t>
  </si>
  <si>
    <t>2021104137</t>
  </si>
  <si>
    <t>李晓彭</t>
  </si>
  <si>
    <t>7335570121</t>
  </si>
  <si>
    <t>2021109001</t>
  </si>
  <si>
    <t>普国涛</t>
  </si>
  <si>
    <t>姜驿中学</t>
  </si>
  <si>
    <t>119班</t>
  </si>
  <si>
    <t>7334740103</t>
  </si>
  <si>
    <t>2021109002</t>
  </si>
  <si>
    <t>文虑涛</t>
  </si>
  <si>
    <t>7335110210</t>
  </si>
  <si>
    <t>2021109004</t>
  </si>
  <si>
    <t>章涛</t>
  </si>
  <si>
    <t>7335320301</t>
  </si>
  <si>
    <t>2021109005</t>
  </si>
  <si>
    <t>普文武</t>
  </si>
  <si>
    <t>7335360305</t>
  </si>
  <si>
    <t>2021109010</t>
  </si>
  <si>
    <t>李红霞</t>
  </si>
  <si>
    <t>7334810110</t>
  </si>
  <si>
    <t>2021109003</t>
  </si>
  <si>
    <t>杞盛艳</t>
  </si>
  <si>
    <t>7335240223</t>
  </si>
  <si>
    <t>2021109007</t>
  </si>
  <si>
    <t>蔡顺婷</t>
  </si>
  <si>
    <t>7335040203</t>
  </si>
  <si>
    <t>2021109013</t>
  </si>
  <si>
    <t>杞俊吉</t>
  </si>
  <si>
    <t>7334980127</t>
  </si>
  <si>
    <t>2021109011</t>
  </si>
  <si>
    <t>罗鑫祎</t>
  </si>
  <si>
    <t>7335270226</t>
  </si>
  <si>
    <t>2021109012</t>
  </si>
  <si>
    <t>杞晓金</t>
  </si>
  <si>
    <t>7335340303</t>
  </si>
  <si>
    <t>2021109009</t>
  </si>
  <si>
    <t>邱星皓</t>
  </si>
  <si>
    <t>7334850114</t>
  </si>
  <si>
    <t>2021109018</t>
  </si>
  <si>
    <t>李晓瑞</t>
  </si>
  <si>
    <t>7334790108</t>
  </si>
  <si>
    <t>2021109008</t>
  </si>
  <si>
    <t>李进山</t>
  </si>
  <si>
    <t>7335190218</t>
  </si>
  <si>
    <t>2021109014</t>
  </si>
  <si>
    <t>张丽艳</t>
  </si>
  <si>
    <t>7334780107</t>
  </si>
  <si>
    <t>2021109015</t>
  </si>
  <si>
    <t>罗兴彪</t>
  </si>
  <si>
    <t>7335000129</t>
  </si>
  <si>
    <t>2021109006</t>
  </si>
  <si>
    <t>张昕</t>
  </si>
  <si>
    <t>7334720101</t>
  </si>
  <si>
    <t>2021109021</t>
  </si>
  <si>
    <t>马晓兰</t>
  </si>
  <si>
    <t>7334820111</t>
  </si>
  <si>
    <t>2021109019</t>
  </si>
  <si>
    <t>高光煜</t>
  </si>
  <si>
    <t>7334960125</t>
  </si>
  <si>
    <t>2021109017</t>
  </si>
  <si>
    <t>东荣</t>
  </si>
  <si>
    <t>7334930122</t>
  </si>
  <si>
    <t>2021109020</t>
  </si>
  <si>
    <t>李震生</t>
  </si>
  <si>
    <t>7335280227</t>
  </si>
  <si>
    <t>2021109023</t>
  </si>
  <si>
    <t>祖艳香</t>
  </si>
  <si>
    <t>7335130212</t>
  </si>
  <si>
    <t>2021109016</t>
  </si>
  <si>
    <t>张天喜</t>
  </si>
  <si>
    <t>7335030202</t>
  </si>
  <si>
    <t>2021109025</t>
  </si>
  <si>
    <t>普润敏</t>
  </si>
  <si>
    <t>7334770106</t>
  </si>
  <si>
    <t>2021109024</t>
  </si>
  <si>
    <t>徐海山</t>
  </si>
  <si>
    <t>7335160215</t>
  </si>
  <si>
    <t>2021109027</t>
  </si>
  <si>
    <t>杨志凤</t>
  </si>
  <si>
    <t>7334830112</t>
  </si>
  <si>
    <t>2021109022</t>
  </si>
  <si>
    <t>娄正阳</t>
  </si>
  <si>
    <t>7335140213</t>
  </si>
  <si>
    <t>2021109028</t>
  </si>
  <si>
    <t>李磊</t>
  </si>
  <si>
    <t>7335210220</t>
  </si>
  <si>
    <t>2021109026</t>
  </si>
  <si>
    <t>郑世东</t>
  </si>
  <si>
    <t>7335010130</t>
  </si>
  <si>
    <t>2021109029</t>
  </si>
  <si>
    <t>梁春博</t>
  </si>
  <si>
    <t>7335300229</t>
  </si>
  <si>
    <t>2021109032</t>
  </si>
  <si>
    <t>杨梅斌</t>
  </si>
  <si>
    <t>7335330302</t>
  </si>
  <si>
    <t>2021109030</t>
  </si>
  <si>
    <t>牟志国</t>
  </si>
  <si>
    <t>7335150214</t>
  </si>
  <si>
    <t>2021109031</t>
  </si>
  <si>
    <t>牟晓东</t>
  </si>
  <si>
    <t>7334800109</t>
  </si>
  <si>
    <t>2021109033</t>
  </si>
  <si>
    <t>张涵</t>
  </si>
  <si>
    <t>120班</t>
  </si>
  <si>
    <t>7335200219</t>
  </si>
  <si>
    <t>2021109034</t>
  </si>
  <si>
    <t>白富敏</t>
  </si>
  <si>
    <t>7334730102</t>
  </si>
  <si>
    <t>2021109036</t>
  </si>
  <si>
    <t>苏建丽</t>
  </si>
  <si>
    <t>7334880117</t>
  </si>
  <si>
    <t>2021109035</t>
  </si>
  <si>
    <t>潘华洪</t>
  </si>
  <si>
    <t>7335120211</t>
  </si>
  <si>
    <t>2021109040</t>
  </si>
  <si>
    <t>李泳红</t>
  </si>
  <si>
    <t>7335100209</t>
  </si>
  <si>
    <t>2021109043</t>
  </si>
  <si>
    <t>李华</t>
  </si>
  <si>
    <t>7335290228</t>
  </si>
  <si>
    <t>2021109037</t>
  </si>
  <si>
    <t>李辉</t>
  </si>
  <si>
    <t>7334910120</t>
  </si>
  <si>
    <t>2021109038</t>
  </si>
  <si>
    <t>李巧</t>
  </si>
  <si>
    <t>7335250224</t>
  </si>
  <si>
    <t>2021109044</t>
  </si>
  <si>
    <t>张梅</t>
  </si>
  <si>
    <t>7335070206</t>
  </si>
  <si>
    <t>2021109042</t>
  </si>
  <si>
    <t>李伟琼</t>
  </si>
  <si>
    <t>7334920121</t>
  </si>
  <si>
    <t>2021109039</t>
  </si>
  <si>
    <t>杞文兵</t>
  </si>
  <si>
    <t>7334750104</t>
  </si>
  <si>
    <t>2021109049</t>
  </si>
  <si>
    <t>潘华飞</t>
  </si>
  <si>
    <t>7334990128</t>
  </si>
  <si>
    <t>2021109041</t>
  </si>
  <si>
    <t>李云</t>
  </si>
  <si>
    <t>7335020201</t>
  </si>
  <si>
    <t>2021109053</t>
  </si>
  <si>
    <t>李建凤</t>
  </si>
  <si>
    <t>7334840113</t>
  </si>
  <si>
    <t>2021109065</t>
  </si>
  <si>
    <t>王宗富</t>
  </si>
  <si>
    <t>7334860115</t>
  </si>
  <si>
    <t>2021109045</t>
  </si>
  <si>
    <t>肖园园</t>
  </si>
  <si>
    <t>7335180217</t>
  </si>
  <si>
    <t>2021109050</t>
  </si>
  <si>
    <t>祁吕婷</t>
  </si>
  <si>
    <t>7334890118</t>
  </si>
  <si>
    <t>2021109051</t>
  </si>
  <si>
    <t>高达桔</t>
  </si>
  <si>
    <t>7335060205</t>
  </si>
  <si>
    <t>2021109052</t>
  </si>
  <si>
    <t>张远红</t>
  </si>
  <si>
    <t>7335090208</t>
  </si>
  <si>
    <t>2021109046</t>
  </si>
  <si>
    <t>蔡晓亚</t>
  </si>
  <si>
    <t>7335350304</t>
  </si>
  <si>
    <t>2021109048</t>
  </si>
  <si>
    <t>罗鋆燊</t>
  </si>
  <si>
    <t>7335170216</t>
  </si>
  <si>
    <t>2021109057</t>
  </si>
  <si>
    <t>秦德平</t>
  </si>
  <si>
    <t>7335080207</t>
  </si>
  <si>
    <t>2021109055</t>
  </si>
  <si>
    <t>郑洪明</t>
  </si>
  <si>
    <t>7335310230</t>
  </si>
  <si>
    <t>2021109058</t>
  </si>
  <si>
    <t>李荣顺</t>
  </si>
  <si>
    <t>7334760105</t>
  </si>
  <si>
    <t>2021109059</t>
  </si>
  <si>
    <t>白金凤</t>
  </si>
  <si>
    <t>7334870116</t>
  </si>
  <si>
    <t>2021109047</t>
  </si>
  <si>
    <t>杨小龙</t>
  </si>
  <si>
    <t>7335050204</t>
  </si>
  <si>
    <t>2021109060</t>
  </si>
  <si>
    <t>李秋华</t>
  </si>
  <si>
    <t>7334940123</t>
  </si>
  <si>
    <t>2021109063</t>
  </si>
  <si>
    <t>李进燕</t>
  </si>
  <si>
    <t>7335220221</t>
  </si>
  <si>
    <t>2021109054</t>
  </si>
  <si>
    <t>刘佳乐</t>
  </si>
  <si>
    <t>7335260225</t>
  </si>
  <si>
    <t>2021109056</t>
  </si>
  <si>
    <t>郑罗</t>
  </si>
  <si>
    <t>7334900119</t>
  </si>
  <si>
    <t>2021109062</t>
  </si>
  <si>
    <t>白荣</t>
  </si>
  <si>
    <t>7334950124</t>
  </si>
  <si>
    <t>2021109061</t>
  </si>
  <si>
    <t>赵康卫</t>
  </si>
  <si>
    <t>7335230222</t>
  </si>
  <si>
    <t>2021109064</t>
  </si>
  <si>
    <t>雍耀</t>
  </si>
  <si>
    <t>7334970126</t>
  </si>
  <si>
    <t>2021110002</t>
  </si>
  <si>
    <t>李建莉</t>
  </si>
  <si>
    <t>江边中学</t>
  </si>
  <si>
    <t>121班</t>
  </si>
  <si>
    <t>7334300107</t>
  </si>
  <si>
    <t>2021110001</t>
  </si>
  <si>
    <t>李院罗</t>
  </si>
  <si>
    <t>7334250102</t>
  </si>
  <si>
    <t>2021110003</t>
  </si>
  <si>
    <t>安金凤</t>
  </si>
  <si>
    <t>7334430120</t>
  </si>
  <si>
    <t>2021110005</t>
  </si>
  <si>
    <t>黄仁莉</t>
  </si>
  <si>
    <t>7334330110</t>
  </si>
  <si>
    <t>2021110004</t>
  </si>
  <si>
    <t>李勇</t>
  </si>
  <si>
    <t>7334380115</t>
  </si>
  <si>
    <t>2021110006</t>
  </si>
  <si>
    <t>李建香</t>
  </si>
  <si>
    <t>7334520129</t>
  </si>
  <si>
    <t>2021110016</t>
  </si>
  <si>
    <t>李秋艳</t>
  </si>
  <si>
    <t>7334640211</t>
  </si>
  <si>
    <t>2021110011</t>
  </si>
  <si>
    <t>李润凤</t>
  </si>
  <si>
    <t>7334470124</t>
  </si>
  <si>
    <t>2021110008</t>
  </si>
  <si>
    <t>李建芳</t>
  </si>
  <si>
    <t>7334260103</t>
  </si>
  <si>
    <t>2021110010</t>
  </si>
  <si>
    <t>张云杰</t>
  </si>
  <si>
    <t>7334620209</t>
  </si>
  <si>
    <t>2021110009</t>
  </si>
  <si>
    <t>娄健津</t>
  </si>
  <si>
    <t>7334350112</t>
  </si>
  <si>
    <t>2021110012</t>
  </si>
  <si>
    <t>潘秋米</t>
  </si>
  <si>
    <t>7334460123</t>
  </si>
  <si>
    <t>2021110007</t>
  </si>
  <si>
    <t>李丽凤</t>
  </si>
  <si>
    <t>7334270104</t>
  </si>
  <si>
    <t>2021110014</t>
  </si>
  <si>
    <t>杨晨</t>
  </si>
  <si>
    <t>7334570204</t>
  </si>
  <si>
    <t>2021110019</t>
  </si>
  <si>
    <t>高楚朋</t>
  </si>
  <si>
    <t>7334710218</t>
  </si>
  <si>
    <t>2021110015</t>
  </si>
  <si>
    <t>李友杰</t>
  </si>
  <si>
    <t>7334340111</t>
  </si>
  <si>
    <t>2021110013</t>
  </si>
  <si>
    <t>李秋阳</t>
  </si>
  <si>
    <t>7334490126</t>
  </si>
  <si>
    <t>2021110018</t>
  </si>
  <si>
    <t>李涵</t>
  </si>
  <si>
    <t>7334630210</t>
  </si>
  <si>
    <t>2021110020</t>
  </si>
  <si>
    <t>李雁菊</t>
  </si>
  <si>
    <t>7334310108</t>
  </si>
  <si>
    <t>2021110022</t>
  </si>
  <si>
    <t>毕建超</t>
  </si>
  <si>
    <t>7334670214</t>
  </si>
  <si>
    <t>2021110021</t>
  </si>
  <si>
    <t>安思燕</t>
  </si>
  <si>
    <t>7334680215</t>
  </si>
  <si>
    <t>2021110023</t>
  </si>
  <si>
    <t>李大坪</t>
  </si>
  <si>
    <t>7334370114</t>
  </si>
  <si>
    <t>2021110017</t>
  </si>
  <si>
    <t>杞李鹏</t>
  </si>
  <si>
    <t>7334590206</t>
  </si>
  <si>
    <t>2021110024</t>
  </si>
  <si>
    <t>李美</t>
  </si>
  <si>
    <t>7334240101</t>
  </si>
  <si>
    <t>2021110025</t>
  </si>
  <si>
    <t>白杰仙</t>
  </si>
  <si>
    <t>122班</t>
  </si>
  <si>
    <t>7334560203</t>
  </si>
  <si>
    <t>2021110026</t>
  </si>
  <si>
    <t>杨仙</t>
  </si>
  <si>
    <t>7334390116</t>
  </si>
  <si>
    <t>2021110029</t>
  </si>
  <si>
    <t>沙艳鲜</t>
  </si>
  <si>
    <t>7334410118</t>
  </si>
  <si>
    <t>2021110027</t>
  </si>
  <si>
    <t>杨靖</t>
  </si>
  <si>
    <t>7334530130</t>
  </si>
  <si>
    <t>2021110032</t>
  </si>
  <si>
    <t>李江丽</t>
  </si>
  <si>
    <t>7334550202</t>
  </si>
  <si>
    <t>2021110033</t>
  </si>
  <si>
    <t>段增瑞</t>
  </si>
  <si>
    <t>7334690216</t>
  </si>
  <si>
    <t>2021110030</t>
  </si>
  <si>
    <t>周孝盈</t>
  </si>
  <si>
    <t>7334650212</t>
  </si>
  <si>
    <t>2021110028</t>
  </si>
  <si>
    <t>赵伟</t>
  </si>
  <si>
    <t>7334600207</t>
  </si>
  <si>
    <t>2021110037</t>
  </si>
  <si>
    <t>蔡方麒</t>
  </si>
  <si>
    <t>7334540201</t>
  </si>
  <si>
    <t>2021110031</t>
  </si>
  <si>
    <t>李秋锦</t>
  </si>
  <si>
    <t>7334440121</t>
  </si>
  <si>
    <t>2021110043</t>
  </si>
  <si>
    <t>杨熙</t>
  </si>
  <si>
    <t>7334420119</t>
  </si>
  <si>
    <t>2021110036</t>
  </si>
  <si>
    <t>杨纬浩</t>
  </si>
  <si>
    <t>7334660213</t>
  </si>
  <si>
    <t>2021110035</t>
  </si>
  <si>
    <t>王会</t>
  </si>
  <si>
    <t>7334280105</t>
  </si>
  <si>
    <t>2021110034</t>
  </si>
  <si>
    <t>王兴燕</t>
  </si>
  <si>
    <t>7334450122</t>
  </si>
  <si>
    <t>2021110038</t>
  </si>
  <si>
    <t>马贵梅</t>
  </si>
  <si>
    <t>7334290106</t>
  </si>
  <si>
    <t>2021110039</t>
  </si>
  <si>
    <t>马旭</t>
  </si>
  <si>
    <t>7334700217</t>
  </si>
  <si>
    <t>2021110042</t>
  </si>
  <si>
    <t>张清晨</t>
  </si>
  <si>
    <t>7334480125</t>
  </si>
  <si>
    <t>2021110045</t>
  </si>
  <si>
    <t>白鹏程</t>
  </si>
  <si>
    <t>7334510128</t>
  </si>
  <si>
    <t>2021110040</t>
  </si>
  <si>
    <t>罗加秀</t>
  </si>
  <si>
    <t>7334500127</t>
  </si>
  <si>
    <t>2021110041</t>
  </si>
  <si>
    <t>杨英</t>
  </si>
  <si>
    <t>7334360113</t>
  </si>
  <si>
    <t>2021110044</t>
  </si>
  <si>
    <t>张敬莉</t>
  </si>
  <si>
    <t>7334320109</t>
  </si>
  <si>
    <t>2021110046</t>
  </si>
  <si>
    <t>李爱军</t>
  </si>
  <si>
    <t>7334400117</t>
  </si>
  <si>
    <t>2021110047</t>
  </si>
  <si>
    <t>罗靖琳</t>
  </si>
  <si>
    <t>7334580205</t>
  </si>
  <si>
    <t>2021103010</t>
  </si>
  <si>
    <t>陶建梁</t>
  </si>
  <si>
    <t>黄瓜园中学</t>
  </si>
  <si>
    <t>275班</t>
  </si>
  <si>
    <t>7333260425</t>
  </si>
  <si>
    <t>2021103021</t>
  </si>
  <si>
    <t>飞俊霞</t>
  </si>
  <si>
    <t>7334230802</t>
  </si>
  <si>
    <t>2021103023</t>
  </si>
  <si>
    <t>熊金文</t>
  </si>
  <si>
    <t>7333560525</t>
  </si>
  <si>
    <t>2021103001</t>
  </si>
  <si>
    <t>董胜贤</t>
  </si>
  <si>
    <t>7332200109</t>
  </si>
  <si>
    <t>2021103028</t>
  </si>
  <si>
    <t>文志霆</t>
  </si>
  <si>
    <t>7333610530</t>
  </si>
  <si>
    <t>2021103038</t>
  </si>
  <si>
    <t>杨丽平</t>
  </si>
  <si>
    <t>7332350124</t>
  </si>
  <si>
    <t>2021103046</t>
  </si>
  <si>
    <t>陶金焐</t>
  </si>
  <si>
    <t>7333480517</t>
  </si>
  <si>
    <t>2021103031</t>
  </si>
  <si>
    <t>杨东升</t>
  </si>
  <si>
    <t>7333910630</t>
  </si>
  <si>
    <t>2021103039</t>
  </si>
  <si>
    <t>张正富</t>
  </si>
  <si>
    <t>7333450514</t>
  </si>
  <si>
    <t>2021103051</t>
  </si>
  <si>
    <t>昌有佳</t>
  </si>
  <si>
    <t>7332900319</t>
  </si>
  <si>
    <t>2021103045</t>
  </si>
  <si>
    <t>梁健磊</t>
  </si>
  <si>
    <t>7332790308</t>
  </si>
  <si>
    <t>2021103044</t>
  </si>
  <si>
    <t>李文洁</t>
  </si>
  <si>
    <t>7333530522</t>
  </si>
  <si>
    <t>2021103040</t>
  </si>
  <si>
    <t>李钦</t>
  </si>
  <si>
    <t>7332160105</t>
  </si>
  <si>
    <t>2021103042</t>
  </si>
  <si>
    <t>李昊</t>
  </si>
  <si>
    <t>7333810620</t>
  </si>
  <si>
    <t>2021103041</t>
  </si>
  <si>
    <t>马文杨</t>
  </si>
  <si>
    <t>7332500209</t>
  </si>
  <si>
    <t>2021103016</t>
  </si>
  <si>
    <t>杨念蕊</t>
  </si>
  <si>
    <t>7333790618</t>
  </si>
  <si>
    <t>2021103055</t>
  </si>
  <si>
    <t>杨琳敏</t>
  </si>
  <si>
    <t>7333240423</t>
  </si>
  <si>
    <t>2021103047</t>
  </si>
  <si>
    <t>唐善富</t>
  </si>
  <si>
    <t>7333800619</t>
  </si>
  <si>
    <t>2021103050</t>
  </si>
  <si>
    <t>思应瑞</t>
  </si>
  <si>
    <t>7332860315</t>
  </si>
  <si>
    <t>2021103058</t>
  </si>
  <si>
    <t>范冰冰</t>
  </si>
  <si>
    <t>7332510210</t>
  </si>
  <si>
    <t>2021103054</t>
  </si>
  <si>
    <t>罗俊蓉</t>
  </si>
  <si>
    <t>7333070406</t>
  </si>
  <si>
    <t>2021103049</t>
  </si>
  <si>
    <t>廖思豪</t>
  </si>
  <si>
    <t>7332940323</t>
  </si>
  <si>
    <t>2021103062</t>
  </si>
  <si>
    <t>郭金瑜</t>
  </si>
  <si>
    <t>7333920701</t>
  </si>
  <si>
    <t>2021103056</t>
  </si>
  <si>
    <t>花永俊</t>
  </si>
  <si>
    <t>7333770616</t>
  </si>
  <si>
    <t>2021103048</t>
  </si>
  <si>
    <t>孙存武</t>
  </si>
  <si>
    <t>7333490518</t>
  </si>
  <si>
    <t>2021103043</t>
  </si>
  <si>
    <t>李有香</t>
  </si>
  <si>
    <t>7332420201</t>
  </si>
  <si>
    <t>2021103066</t>
  </si>
  <si>
    <t>李国燕</t>
  </si>
  <si>
    <t>7333020401</t>
  </si>
  <si>
    <t>2021103063</t>
  </si>
  <si>
    <t>付显慈</t>
  </si>
  <si>
    <t>7332780307</t>
  </si>
  <si>
    <t>2021103059</t>
  </si>
  <si>
    <t>白愿乔</t>
  </si>
  <si>
    <t>7333700609</t>
  </si>
  <si>
    <t>2021103061</t>
  </si>
  <si>
    <t>陈和亭</t>
  </si>
  <si>
    <t>7334120721</t>
  </si>
  <si>
    <t>2021103053</t>
  </si>
  <si>
    <t>张友芳</t>
  </si>
  <si>
    <t>7332280117</t>
  </si>
  <si>
    <t>2021103057</t>
  </si>
  <si>
    <t>杨智程</t>
  </si>
  <si>
    <t>7332130102</t>
  </si>
  <si>
    <t>2021103068</t>
  </si>
  <si>
    <t>王晓菲</t>
  </si>
  <si>
    <t>7332120101</t>
  </si>
  <si>
    <t>2021103067</t>
  </si>
  <si>
    <t>苏定辉</t>
  </si>
  <si>
    <t>7332310120</t>
  </si>
  <si>
    <t>2021103060</t>
  </si>
  <si>
    <t>文建树</t>
  </si>
  <si>
    <t>7332250114</t>
  </si>
  <si>
    <t>2021103052</t>
  </si>
  <si>
    <t>康富诚</t>
  </si>
  <si>
    <t>7333720611</t>
  </si>
  <si>
    <t>2021103071</t>
  </si>
  <si>
    <t>郑松美</t>
  </si>
  <si>
    <t>7333150414</t>
  </si>
  <si>
    <t>2021103065</t>
  </si>
  <si>
    <t>阮春策</t>
  </si>
  <si>
    <t>7332230112</t>
  </si>
  <si>
    <t>2021103064</t>
  </si>
  <si>
    <t>仲文财</t>
  </si>
  <si>
    <t>7332150104</t>
  </si>
  <si>
    <t>2021103070</t>
  </si>
  <si>
    <t>白杨</t>
  </si>
  <si>
    <t>7333510520</t>
  </si>
  <si>
    <t>2021103073</t>
  </si>
  <si>
    <t>文建彪</t>
  </si>
  <si>
    <t>7332660225</t>
  </si>
  <si>
    <t>2021103069</t>
  </si>
  <si>
    <t>普晓龙</t>
  </si>
  <si>
    <t>7332340123</t>
  </si>
  <si>
    <t>2021103072</t>
  </si>
  <si>
    <t>陈俊宇</t>
  </si>
  <si>
    <t>7332170106</t>
  </si>
  <si>
    <t>2021103077</t>
  </si>
  <si>
    <t>代锦</t>
  </si>
  <si>
    <t>276班</t>
  </si>
  <si>
    <t>7333400509</t>
  </si>
  <si>
    <t>2021103075</t>
  </si>
  <si>
    <t>文志伟</t>
  </si>
  <si>
    <t>7333060405</t>
  </si>
  <si>
    <t>2021103014</t>
  </si>
  <si>
    <t>文正娜</t>
  </si>
  <si>
    <t>7333870626</t>
  </si>
  <si>
    <t>2021103012</t>
  </si>
  <si>
    <t>陶华建</t>
  </si>
  <si>
    <t>7333880627</t>
  </si>
  <si>
    <t>2021103080</t>
  </si>
  <si>
    <t>陈姜志</t>
  </si>
  <si>
    <t>7332810310</t>
  </si>
  <si>
    <t>2021103003</t>
  </si>
  <si>
    <t>李文</t>
  </si>
  <si>
    <t>7333090408</t>
  </si>
  <si>
    <t>2021103079</t>
  </si>
  <si>
    <t>罗永羲</t>
  </si>
  <si>
    <t>7333010330</t>
  </si>
  <si>
    <t>2021103082</t>
  </si>
  <si>
    <t>文勋喆</t>
  </si>
  <si>
    <t>7332930322</t>
  </si>
  <si>
    <t>2021103087</t>
  </si>
  <si>
    <t>黄名粒</t>
  </si>
  <si>
    <t>7332710230</t>
  </si>
  <si>
    <t>2021103074</t>
  </si>
  <si>
    <t>杨淇江</t>
  </si>
  <si>
    <t>7334160725</t>
  </si>
  <si>
    <t>2021103002</t>
  </si>
  <si>
    <t>吴云龙</t>
  </si>
  <si>
    <t>7333130412</t>
  </si>
  <si>
    <t>2021103078</t>
  </si>
  <si>
    <t>昌时正</t>
  </si>
  <si>
    <t>7334030712</t>
  </si>
  <si>
    <t>2021103076</t>
  </si>
  <si>
    <t>孙晓睿</t>
  </si>
  <si>
    <t>7332680227</t>
  </si>
  <si>
    <t>2021103084</t>
  </si>
  <si>
    <t>仲茹琳</t>
  </si>
  <si>
    <t>7332760305</t>
  </si>
  <si>
    <t>2021103030</t>
  </si>
  <si>
    <t>杨家慧</t>
  </si>
  <si>
    <t>7332820311</t>
  </si>
  <si>
    <t>2021103101</t>
  </si>
  <si>
    <t>彭小颖</t>
  </si>
  <si>
    <t>7333540523</t>
  </si>
  <si>
    <t>2021103022</t>
  </si>
  <si>
    <t>张志艳</t>
  </si>
  <si>
    <t>7333250424</t>
  </si>
  <si>
    <t>2021103018</t>
  </si>
  <si>
    <t>冯统元</t>
  </si>
  <si>
    <t>7334140723</t>
  </si>
  <si>
    <t>2021103092</t>
  </si>
  <si>
    <t>靳智家</t>
  </si>
  <si>
    <t>7333370506</t>
  </si>
  <si>
    <t>2021103085</t>
  </si>
  <si>
    <t>阮海芳</t>
  </si>
  <si>
    <t>7333040403</t>
  </si>
  <si>
    <t>2021103088</t>
  </si>
  <si>
    <t>吴宣霖</t>
  </si>
  <si>
    <t>7333900629</t>
  </si>
  <si>
    <t>2021103096</t>
  </si>
  <si>
    <t>李毕运</t>
  </si>
  <si>
    <t>7333440513</t>
  </si>
  <si>
    <t>2021103086</t>
  </si>
  <si>
    <t>李忠霖</t>
  </si>
  <si>
    <t>7332970326</t>
  </si>
  <si>
    <t>2021103029</t>
  </si>
  <si>
    <t>姜燕</t>
  </si>
  <si>
    <t>7332320121</t>
  </si>
  <si>
    <t>2021103094</t>
  </si>
  <si>
    <t>康学丽</t>
  </si>
  <si>
    <t>7332370126</t>
  </si>
  <si>
    <t>2021103095</t>
  </si>
  <si>
    <t>李尚泽</t>
  </si>
  <si>
    <t>7333830622</t>
  </si>
  <si>
    <t>2021103091</t>
  </si>
  <si>
    <t>杨淇婷</t>
  </si>
  <si>
    <t>7332730302</t>
  </si>
  <si>
    <t>2021103089</t>
  </si>
  <si>
    <t>康诗雅</t>
  </si>
  <si>
    <t>7332670226</t>
  </si>
  <si>
    <t>2021103083</t>
  </si>
  <si>
    <t>马应龙</t>
  </si>
  <si>
    <t>7332390128</t>
  </si>
  <si>
    <t>2021103103</t>
  </si>
  <si>
    <t>文浩霖</t>
  </si>
  <si>
    <t>7332830312</t>
  </si>
  <si>
    <t>2021103090</t>
  </si>
  <si>
    <t>杨传梁</t>
  </si>
  <si>
    <t>7334040713</t>
  </si>
  <si>
    <t>2021103081</t>
  </si>
  <si>
    <t>姜何瑞</t>
  </si>
  <si>
    <t>7334210730</t>
  </si>
  <si>
    <t>2021103098</t>
  </si>
  <si>
    <t>段添译</t>
  </si>
  <si>
    <t>7333820621</t>
  </si>
  <si>
    <t>2021103093</t>
  </si>
  <si>
    <t>文红霞</t>
  </si>
  <si>
    <t>7333110410</t>
  </si>
  <si>
    <t>2021103100</t>
  </si>
  <si>
    <t>冯勇寓</t>
  </si>
  <si>
    <t>7333890628</t>
  </si>
  <si>
    <t>2021103099</t>
  </si>
  <si>
    <t>杨铮祥</t>
  </si>
  <si>
    <t>7333930702</t>
  </si>
  <si>
    <t>2021103102</t>
  </si>
  <si>
    <t>罗财富</t>
  </si>
  <si>
    <t>7332610220</t>
  </si>
  <si>
    <t>2021103097</t>
  </si>
  <si>
    <t>浦愉琳</t>
  </si>
  <si>
    <t>7333350504</t>
  </si>
  <si>
    <t>2021103104</t>
  </si>
  <si>
    <t>王照云</t>
  </si>
  <si>
    <t>7333750614</t>
  </si>
  <si>
    <t>2021103011</t>
  </si>
  <si>
    <t>杨晓茹</t>
  </si>
  <si>
    <t>277班</t>
  </si>
  <si>
    <t>7332560215</t>
  </si>
  <si>
    <t>2021103108</t>
  </si>
  <si>
    <t>杨俊杰</t>
  </si>
  <si>
    <t>7333760615</t>
  </si>
  <si>
    <t>2021103013</t>
  </si>
  <si>
    <t>陈晓婷</t>
  </si>
  <si>
    <t>7332550214</t>
  </si>
  <si>
    <t>2021103110</t>
  </si>
  <si>
    <t>梁曼蓉</t>
  </si>
  <si>
    <t>7333160415</t>
  </si>
  <si>
    <t>2021103024</t>
  </si>
  <si>
    <t>罗莹鸿</t>
  </si>
  <si>
    <t>7333580527</t>
  </si>
  <si>
    <t>2021103109</t>
  </si>
  <si>
    <t>杨爱堃</t>
  </si>
  <si>
    <t>7332750304</t>
  </si>
  <si>
    <t>2021103122</t>
  </si>
  <si>
    <t>杨诺茜</t>
  </si>
  <si>
    <t>7332600219</t>
  </si>
  <si>
    <t>2021103105</t>
  </si>
  <si>
    <t>杨京瑞</t>
  </si>
  <si>
    <t>7333270426</t>
  </si>
  <si>
    <t>2021103112</t>
  </si>
  <si>
    <t>文应涛</t>
  </si>
  <si>
    <t>7333280427</t>
  </si>
  <si>
    <t>2021103106</t>
  </si>
  <si>
    <t>文金川</t>
  </si>
  <si>
    <t>7333940703</t>
  </si>
  <si>
    <t>2021103118</t>
  </si>
  <si>
    <t>张佳琳</t>
  </si>
  <si>
    <t>7332220111</t>
  </si>
  <si>
    <t>2021103034</t>
  </si>
  <si>
    <t>罗星澧</t>
  </si>
  <si>
    <t>7332800309</t>
  </si>
  <si>
    <t>2021103111</t>
  </si>
  <si>
    <t>杨玉娟</t>
  </si>
  <si>
    <t>7333600529</t>
  </si>
  <si>
    <t>2021103009</t>
  </si>
  <si>
    <t>杨海辰</t>
  </si>
  <si>
    <t>7334080717</t>
  </si>
  <si>
    <t>2021103107</t>
  </si>
  <si>
    <t>文韦钞</t>
  </si>
  <si>
    <t>7333680607</t>
  </si>
  <si>
    <t>2021103121</t>
  </si>
  <si>
    <t>蔡远利</t>
  </si>
  <si>
    <t>7333850624</t>
  </si>
  <si>
    <t>2021103026</t>
  </si>
  <si>
    <t>文金涛</t>
  </si>
  <si>
    <t>7332630222</t>
  </si>
  <si>
    <t>2021103113</t>
  </si>
  <si>
    <t>陶富莉</t>
  </si>
  <si>
    <t>7333430512</t>
  </si>
  <si>
    <t>2021103123</t>
  </si>
  <si>
    <t>黄洪坤</t>
  </si>
  <si>
    <t>7334060715</t>
  </si>
  <si>
    <t>2021103115</t>
  </si>
  <si>
    <t>张孝明</t>
  </si>
  <si>
    <t>7332980327</t>
  </si>
  <si>
    <t>2021103208</t>
  </si>
  <si>
    <t>王政</t>
  </si>
  <si>
    <t>7333460515</t>
  </si>
  <si>
    <t>2021103114</t>
  </si>
  <si>
    <t>李奇桂</t>
  </si>
  <si>
    <t>7332210110</t>
  </si>
  <si>
    <t>2021103125</t>
  </si>
  <si>
    <t>白芷艳</t>
  </si>
  <si>
    <t>7333220421</t>
  </si>
  <si>
    <t>2021103120</t>
  </si>
  <si>
    <t>白秋萍</t>
  </si>
  <si>
    <t>7334200729</t>
  </si>
  <si>
    <t>2021103126</t>
  </si>
  <si>
    <t>杨灿敏</t>
  </si>
  <si>
    <t>7333390508</t>
  </si>
  <si>
    <t>2021103119</t>
  </si>
  <si>
    <t>何鑫怡</t>
  </si>
  <si>
    <t>7332580217</t>
  </si>
  <si>
    <t>2021103130</t>
  </si>
  <si>
    <t>阮爱友</t>
  </si>
  <si>
    <t>7333990708</t>
  </si>
  <si>
    <t>2021103135</t>
  </si>
  <si>
    <t>姜银伟</t>
  </si>
  <si>
    <t>7333520521</t>
  </si>
  <si>
    <t>2021103117</t>
  </si>
  <si>
    <t>龙文艳</t>
  </si>
  <si>
    <t>7332480207</t>
  </si>
  <si>
    <t>2021103128</t>
  </si>
  <si>
    <t>花继帅</t>
  </si>
  <si>
    <t>7332950324</t>
  </si>
  <si>
    <t>2021103124</t>
  </si>
  <si>
    <t>李明友</t>
  </si>
  <si>
    <t>7333210420</t>
  </si>
  <si>
    <t>2021103129</t>
  </si>
  <si>
    <t>李鑫磊</t>
  </si>
  <si>
    <t>7332180107</t>
  </si>
  <si>
    <t>2021103127</t>
  </si>
  <si>
    <t>杨浩义</t>
  </si>
  <si>
    <t>7333620601</t>
  </si>
  <si>
    <t>2021103133</t>
  </si>
  <si>
    <t>杨金武</t>
  </si>
  <si>
    <t>7332570216</t>
  </si>
  <si>
    <t>2021103209</t>
  </si>
  <si>
    <t>杨云聪</t>
  </si>
  <si>
    <t>7332870316</t>
  </si>
  <si>
    <t>2021103138</t>
  </si>
  <si>
    <t>艾明波</t>
  </si>
  <si>
    <t>7332330122</t>
  </si>
  <si>
    <t>2021103131</t>
  </si>
  <si>
    <t>李俊辉</t>
  </si>
  <si>
    <t>7333860625</t>
  </si>
  <si>
    <t>2021103210</t>
  </si>
  <si>
    <t>刘彦鑫</t>
  </si>
  <si>
    <t>7332880317</t>
  </si>
  <si>
    <t>2021103137</t>
  </si>
  <si>
    <t>许敏</t>
  </si>
  <si>
    <t>7333950704</t>
  </si>
  <si>
    <t>2021103140</t>
  </si>
  <si>
    <t>李祥嘉</t>
  </si>
  <si>
    <t>7333170416</t>
  </si>
  <si>
    <t>2021103139</t>
  </si>
  <si>
    <t>陈晏祺</t>
  </si>
  <si>
    <t>7332460205</t>
  </si>
  <si>
    <t>2021103132</t>
  </si>
  <si>
    <t>杨子琪</t>
  </si>
  <si>
    <t>7334020711</t>
  </si>
  <si>
    <t>2021103136</t>
  </si>
  <si>
    <t>张树忠</t>
  </si>
  <si>
    <t>7333290428</t>
  </si>
  <si>
    <t>2021103005</t>
  </si>
  <si>
    <t>文海瑞</t>
  </si>
  <si>
    <t>278班</t>
  </si>
  <si>
    <t>7333050404</t>
  </si>
  <si>
    <t>2021103004</t>
  </si>
  <si>
    <t>文鑫</t>
  </si>
  <si>
    <t>7333730612</t>
  </si>
  <si>
    <t>2021103017</t>
  </si>
  <si>
    <t>陈李香</t>
  </si>
  <si>
    <t>7332440203</t>
  </si>
  <si>
    <t>2021103141</t>
  </si>
  <si>
    <t>张峻</t>
  </si>
  <si>
    <t>7333670606</t>
  </si>
  <si>
    <t>2021103143</t>
  </si>
  <si>
    <t>郑月玲</t>
  </si>
  <si>
    <t>7333570526</t>
  </si>
  <si>
    <t>2021103142</t>
  </si>
  <si>
    <t>文继涵</t>
  </si>
  <si>
    <t>7332450204</t>
  </si>
  <si>
    <t>2021103032</t>
  </si>
  <si>
    <t>王照梅</t>
  </si>
  <si>
    <t>7333550524</t>
  </si>
  <si>
    <t>2021103150</t>
  </si>
  <si>
    <t>陈丽</t>
  </si>
  <si>
    <t>7332690228</t>
  </si>
  <si>
    <t>2021103035</t>
  </si>
  <si>
    <t>从爱玲</t>
  </si>
  <si>
    <t>7332530212</t>
  </si>
  <si>
    <t>2021103148</t>
  </si>
  <si>
    <t>文俊杰</t>
  </si>
  <si>
    <t>7332920321</t>
  </si>
  <si>
    <t>2021103145</t>
  </si>
  <si>
    <t>文精</t>
  </si>
  <si>
    <t>7332620221</t>
  </si>
  <si>
    <t>2021103146</t>
  </si>
  <si>
    <t>范万霖</t>
  </si>
  <si>
    <t>7333190418</t>
  </si>
  <si>
    <t>2021103149</t>
  </si>
  <si>
    <t>金红有</t>
  </si>
  <si>
    <t>7334190728</t>
  </si>
  <si>
    <t>2021103156</t>
  </si>
  <si>
    <t>熊金婷</t>
  </si>
  <si>
    <t>7334100719</t>
  </si>
  <si>
    <t>2021103144</t>
  </si>
  <si>
    <t>陆程平</t>
  </si>
  <si>
    <t>7332360125</t>
  </si>
  <si>
    <t>2021103147</t>
  </si>
  <si>
    <t>阿倍</t>
  </si>
  <si>
    <t>7332410130</t>
  </si>
  <si>
    <t>2021103154</t>
  </si>
  <si>
    <t>杨荣华</t>
  </si>
  <si>
    <t>7334180727</t>
  </si>
  <si>
    <t>2021103152</t>
  </si>
  <si>
    <t>杨怡</t>
  </si>
  <si>
    <t>7333500519</t>
  </si>
  <si>
    <t>2021103155</t>
  </si>
  <si>
    <t>杨吉达</t>
  </si>
  <si>
    <t>7333980707</t>
  </si>
  <si>
    <t>2021103151</t>
  </si>
  <si>
    <t>曹子涵</t>
  </si>
  <si>
    <t>7332290118</t>
  </si>
  <si>
    <t>2021103168</t>
  </si>
  <si>
    <t>文辛</t>
  </si>
  <si>
    <t>7332140103</t>
  </si>
  <si>
    <t>2021103157</t>
  </si>
  <si>
    <t>王振兴</t>
  </si>
  <si>
    <t>7333780617</t>
  </si>
  <si>
    <t>2021103164</t>
  </si>
  <si>
    <t>康敬琦</t>
  </si>
  <si>
    <t>7333310430</t>
  </si>
  <si>
    <t>2021103153</t>
  </si>
  <si>
    <t>罗依依</t>
  </si>
  <si>
    <t>7332240113</t>
  </si>
  <si>
    <t>2021103158</t>
  </si>
  <si>
    <t>李春宇</t>
  </si>
  <si>
    <t>7333140413</t>
  </si>
  <si>
    <t>2021103163</t>
  </si>
  <si>
    <t>阮晓兴</t>
  </si>
  <si>
    <t>7332400129</t>
  </si>
  <si>
    <t>2021103169</t>
  </si>
  <si>
    <t>尹俊宝</t>
  </si>
  <si>
    <t>7332650224</t>
  </si>
  <si>
    <t>2021103166</t>
  </si>
  <si>
    <t>李宜衡</t>
  </si>
  <si>
    <t>7332720301</t>
  </si>
  <si>
    <t>2021103159</t>
  </si>
  <si>
    <t>陈尤婧</t>
  </si>
  <si>
    <t>7333340503</t>
  </si>
  <si>
    <t>2021103036</t>
  </si>
  <si>
    <t>李思奇</t>
  </si>
  <si>
    <t>7332490208</t>
  </si>
  <si>
    <t>2021103037</t>
  </si>
  <si>
    <t>白羽翔</t>
  </si>
  <si>
    <t>7334170726</t>
  </si>
  <si>
    <t>2021103160</t>
  </si>
  <si>
    <t>陆星霖</t>
  </si>
  <si>
    <t>7332890318</t>
  </si>
  <si>
    <t>2021103170</t>
  </si>
  <si>
    <t>李佳霞</t>
  </si>
  <si>
    <t>7333410510</t>
  </si>
  <si>
    <t>2021103033</t>
  </si>
  <si>
    <t>张卫鹏</t>
  </si>
  <si>
    <t>7334220801</t>
  </si>
  <si>
    <t>2021103165</t>
  </si>
  <si>
    <t>普子恒</t>
  </si>
  <si>
    <t>7333420511</t>
  </si>
  <si>
    <t>2021103162</t>
  </si>
  <si>
    <t>张思文</t>
  </si>
  <si>
    <t>7333470516</t>
  </si>
  <si>
    <t>2021103172</t>
  </si>
  <si>
    <t>杨奥运</t>
  </si>
  <si>
    <t>7332740303</t>
  </si>
  <si>
    <t>2021103171</t>
  </si>
  <si>
    <t>范庆东</t>
  </si>
  <si>
    <t>7334110720</t>
  </si>
  <si>
    <t>2021103161</t>
  </si>
  <si>
    <t>康雪锋</t>
  </si>
  <si>
    <t>7333120411</t>
  </si>
  <si>
    <t>2021103167</t>
  </si>
  <si>
    <t>阮增伟</t>
  </si>
  <si>
    <t>7332260115</t>
  </si>
  <si>
    <t>2021103173</t>
  </si>
  <si>
    <t>孙晓涛</t>
  </si>
  <si>
    <t>7333080407</t>
  </si>
  <si>
    <t>2021103175</t>
  </si>
  <si>
    <t>罗彬文</t>
  </si>
  <si>
    <t>279班</t>
  </si>
  <si>
    <t>7332700229</t>
  </si>
  <si>
    <t>2021103020</t>
  </si>
  <si>
    <t>李晓建</t>
  </si>
  <si>
    <t>7333330502</t>
  </si>
  <si>
    <t>李晓健</t>
  </si>
  <si>
    <t>2021103007</t>
  </si>
  <si>
    <t>罗金霞</t>
  </si>
  <si>
    <t>7332520211</t>
  </si>
  <si>
    <t>2021103177</t>
  </si>
  <si>
    <t>杨琳梓</t>
  </si>
  <si>
    <t>7333690608</t>
  </si>
  <si>
    <t>2021103015</t>
  </si>
  <si>
    <t>李康磊</t>
  </si>
  <si>
    <t>7333630602</t>
  </si>
  <si>
    <t>2021103189</t>
  </si>
  <si>
    <t>思佩萍</t>
  </si>
  <si>
    <t>7333640603</t>
  </si>
  <si>
    <t>2021103176</t>
  </si>
  <si>
    <t>文梓馨</t>
  </si>
  <si>
    <t>7333180417</t>
  </si>
  <si>
    <t>2021103006</t>
  </si>
  <si>
    <t>起家兴</t>
  </si>
  <si>
    <t>7333360505</t>
  </si>
  <si>
    <t>2021103025</t>
  </si>
  <si>
    <t>文晓微</t>
  </si>
  <si>
    <t>7333230422</t>
  </si>
  <si>
    <t>2021103019</t>
  </si>
  <si>
    <t>吴建阳</t>
  </si>
  <si>
    <t>7332300119</t>
  </si>
  <si>
    <t>2021103178</t>
  </si>
  <si>
    <t>7332910320</t>
  </si>
  <si>
    <t>2021103179</t>
  </si>
  <si>
    <t>汪福蓉</t>
  </si>
  <si>
    <t>7334010710</t>
  </si>
  <si>
    <t>2021103027</t>
  </si>
  <si>
    <t>余超</t>
  </si>
  <si>
    <t>7332470206</t>
  </si>
  <si>
    <t>2021103184</t>
  </si>
  <si>
    <t>文华涛</t>
  </si>
  <si>
    <t>7332850314</t>
  </si>
  <si>
    <t>2021103188</t>
  </si>
  <si>
    <t>文杨迪</t>
  </si>
  <si>
    <t>7332540213</t>
  </si>
  <si>
    <t>2021103185</t>
  </si>
  <si>
    <t>杨梓愉</t>
  </si>
  <si>
    <t>7332770306</t>
  </si>
  <si>
    <t>2021103180</t>
  </si>
  <si>
    <t>赵云基</t>
  </si>
  <si>
    <t>7333660605</t>
  </si>
  <si>
    <t>2021103181</t>
  </si>
  <si>
    <t>罗之画</t>
  </si>
  <si>
    <t>7333840623</t>
  </si>
  <si>
    <t>2021103182</t>
  </si>
  <si>
    <t>陈圣淇</t>
  </si>
  <si>
    <t>7332990328</t>
  </si>
  <si>
    <t>2021103183</t>
  </si>
  <si>
    <t>阮洪蕊</t>
  </si>
  <si>
    <t>7332190108</t>
  </si>
  <si>
    <t>2021103195</t>
  </si>
  <si>
    <t>杨惠清</t>
  </si>
  <si>
    <t>7332270116</t>
  </si>
  <si>
    <t>2021103186</t>
  </si>
  <si>
    <t>余春晓</t>
  </si>
  <si>
    <t>7332640223</t>
  </si>
  <si>
    <t>2021103187</t>
  </si>
  <si>
    <t>黄元艺</t>
  </si>
  <si>
    <t>7333960705</t>
  </si>
  <si>
    <t>2021103193</t>
  </si>
  <si>
    <t>王欣晨</t>
  </si>
  <si>
    <t>7332430202</t>
  </si>
  <si>
    <t>2021103191</t>
  </si>
  <si>
    <t>姜佳强</t>
  </si>
  <si>
    <t>7334000709</t>
  </si>
  <si>
    <t>2021103190</t>
  </si>
  <si>
    <t>龙正祥</t>
  </si>
  <si>
    <t>7332590218</t>
  </si>
  <si>
    <t>2021103194</t>
  </si>
  <si>
    <t>文桦聪</t>
  </si>
  <si>
    <t>7333000329</t>
  </si>
  <si>
    <t>2021103206</t>
  </si>
  <si>
    <t>管绍琪</t>
  </si>
  <si>
    <t>7333320501</t>
  </si>
  <si>
    <t>2021103200</t>
  </si>
  <si>
    <t>吴智军</t>
  </si>
  <si>
    <t>7334050714</t>
  </si>
  <si>
    <t>2021103198</t>
  </si>
  <si>
    <t>文登明</t>
  </si>
  <si>
    <t>7333650604</t>
  </si>
  <si>
    <t>2021103196</t>
  </si>
  <si>
    <t>刘文蓉</t>
  </si>
  <si>
    <t>7334150724</t>
  </si>
  <si>
    <t>2021103197</t>
  </si>
  <si>
    <t>陈俊东</t>
  </si>
  <si>
    <t>7333380507</t>
  </si>
  <si>
    <t>2021103202</t>
  </si>
  <si>
    <t>刘华云</t>
  </si>
  <si>
    <t>7332840313</t>
  </si>
  <si>
    <t>2021103201</t>
  </si>
  <si>
    <t>汪映霖</t>
  </si>
  <si>
    <t>7333030402</t>
  </si>
  <si>
    <t>2021103199</t>
  </si>
  <si>
    <t>7333590528</t>
  </si>
  <si>
    <t>2021103207</t>
  </si>
  <si>
    <t>李天闻</t>
  </si>
  <si>
    <t>7333710610</t>
  </si>
  <si>
    <t>2021103205</t>
  </si>
  <si>
    <t>周德喜</t>
  </si>
  <si>
    <t>7333970706</t>
  </si>
  <si>
    <t>2021103204</t>
  </si>
  <si>
    <t>李厚虹</t>
  </si>
  <si>
    <t>7332380127</t>
  </si>
  <si>
    <t>2021103203</t>
  </si>
  <si>
    <t>高齐民</t>
  </si>
  <si>
    <t>7334090718</t>
  </si>
  <si>
    <t>2021103192</t>
  </si>
  <si>
    <t>张汝文</t>
  </si>
  <si>
    <t>7334130722</t>
  </si>
  <si>
    <t>2021103116</t>
  </si>
  <si>
    <t>罗俊雨</t>
  </si>
  <si>
    <t>7333300429</t>
  </si>
  <si>
    <t>2021103212</t>
  </si>
  <si>
    <t>曹秋浩</t>
  </si>
  <si>
    <t>7333200419</t>
  </si>
  <si>
    <t>2021103211</t>
  </si>
  <si>
    <t>从金阳</t>
  </si>
  <si>
    <t>7333740613</t>
  </si>
  <si>
    <t>教师</t>
  </si>
  <si>
    <t>应考数</t>
  </si>
  <si>
    <t>实考数</t>
  </si>
  <si>
    <t>平均分</t>
  </si>
  <si>
    <t>综合成绩</t>
  </si>
  <si>
    <t>名次</t>
  </si>
  <si>
    <t>合格数</t>
  </si>
  <si>
    <t>合格率</t>
  </si>
  <si>
    <t>优生数</t>
  </si>
  <si>
    <t>优生率</t>
  </si>
  <si>
    <t>七年级语文</t>
  </si>
  <si>
    <t>307/308班</t>
  </si>
  <si>
    <t>杨丽</t>
  </si>
  <si>
    <t>文小丹</t>
  </si>
  <si>
    <t>民6/30班</t>
  </si>
  <si>
    <t>杞林芮</t>
  </si>
  <si>
    <t>310/311班</t>
  </si>
  <si>
    <t>文金蓉</t>
  </si>
  <si>
    <t>民17/319班</t>
  </si>
  <si>
    <t>李丹</t>
  </si>
  <si>
    <t>315/316班</t>
  </si>
  <si>
    <t>陈娜</t>
  </si>
  <si>
    <t>31/34班</t>
  </si>
  <si>
    <t>李香莲</t>
  </si>
  <si>
    <t>312/322班</t>
  </si>
  <si>
    <t>李文武</t>
  </si>
  <si>
    <t>杨晓声</t>
  </si>
  <si>
    <t>309/320班</t>
  </si>
  <si>
    <t>李世德</t>
  </si>
  <si>
    <t>313/317班</t>
  </si>
  <si>
    <t>普建军</t>
  </si>
  <si>
    <t>318/321班</t>
  </si>
  <si>
    <t>杨晓丽</t>
  </si>
  <si>
    <t>32/33班</t>
  </si>
  <si>
    <t>赵振清</t>
  </si>
  <si>
    <t>夜洪平</t>
  </si>
  <si>
    <t>杜志华</t>
  </si>
  <si>
    <t>李寿洪</t>
  </si>
  <si>
    <t>邢培江</t>
  </si>
  <si>
    <t>代荣志</t>
  </si>
  <si>
    <t>李正聪</t>
  </si>
  <si>
    <t>尹正良</t>
  </si>
  <si>
    <t>张家亮</t>
  </si>
  <si>
    <t>杨显海</t>
  </si>
  <si>
    <t>杨光伟</t>
  </si>
  <si>
    <t>孟树兵</t>
  </si>
  <si>
    <t>148/150班</t>
  </si>
  <si>
    <t>李秀文</t>
  </si>
  <si>
    <t>文定艳</t>
  </si>
  <si>
    <t>吴金玉</t>
  </si>
  <si>
    <t>杨锡芳</t>
  </si>
  <si>
    <t>274/278班</t>
  </si>
  <si>
    <t>彭云蜀</t>
  </si>
  <si>
    <t>阮丽琰</t>
  </si>
  <si>
    <t>起燕金</t>
  </si>
  <si>
    <t>163/164班</t>
  </si>
  <si>
    <t>普兴伟</t>
  </si>
  <si>
    <t>朱道俊</t>
  </si>
  <si>
    <t>杨培盛</t>
  </si>
  <si>
    <t>彭丽梅</t>
  </si>
  <si>
    <t>王洪昌</t>
  </si>
  <si>
    <t>杨金凤</t>
  </si>
  <si>
    <t>山文辉</t>
  </si>
  <si>
    <t>七年级数学</t>
  </si>
  <si>
    <t>许焱</t>
  </si>
  <si>
    <t>29/30班</t>
  </si>
  <si>
    <t>江智超</t>
  </si>
  <si>
    <t>民17/309班</t>
  </si>
  <si>
    <t>赵金明</t>
  </si>
  <si>
    <t>民6/33班</t>
  </si>
  <si>
    <t>王金利</t>
  </si>
  <si>
    <t>罗开洪</t>
  </si>
  <si>
    <t>周忠臣</t>
  </si>
  <si>
    <t>陈国芹</t>
  </si>
  <si>
    <t>31/32班</t>
  </si>
  <si>
    <t>彭永骏</t>
  </si>
  <si>
    <t>317/320班</t>
  </si>
  <si>
    <t>起素文</t>
  </si>
  <si>
    <t>313/319班</t>
  </si>
  <si>
    <t>吴仕美</t>
  </si>
  <si>
    <t>杨梅声</t>
  </si>
  <si>
    <t>321/322班</t>
  </si>
  <si>
    <t>张铁芹</t>
  </si>
  <si>
    <t>312/323班</t>
  </si>
  <si>
    <t>文从萍</t>
  </si>
  <si>
    <t>李建忠</t>
  </si>
  <si>
    <t>176/177班</t>
  </si>
  <si>
    <t>吴元平</t>
  </si>
  <si>
    <t>高跃强</t>
  </si>
  <si>
    <t>刘玉杨</t>
  </si>
  <si>
    <t>何永明</t>
  </si>
  <si>
    <t>杨文辉</t>
  </si>
  <si>
    <t>汤连春</t>
  </si>
  <si>
    <t>唐开明</t>
  </si>
  <si>
    <t>陆盛</t>
  </si>
  <si>
    <t>李顺祥</t>
  </si>
  <si>
    <t>杨应学</t>
  </si>
  <si>
    <t>山啟彪</t>
  </si>
  <si>
    <t>唐华</t>
  </si>
  <si>
    <t>王治深</t>
  </si>
  <si>
    <t>274/277班</t>
  </si>
  <si>
    <t>吴志艳</t>
  </si>
  <si>
    <t>276/279班</t>
  </si>
  <si>
    <t>白丽仙</t>
  </si>
  <si>
    <t>275/278班</t>
  </si>
  <si>
    <t>杨建华</t>
  </si>
  <si>
    <t>王艳萍</t>
  </si>
  <si>
    <t>文丽芹</t>
  </si>
  <si>
    <t>赵勤明</t>
  </si>
  <si>
    <t>白光志</t>
  </si>
  <si>
    <t>阳光成</t>
  </si>
  <si>
    <t>阳俊凤</t>
  </si>
  <si>
    <t>李云俊</t>
  </si>
  <si>
    <t>纳晶</t>
  </si>
  <si>
    <t>阿灿煜</t>
  </si>
  <si>
    <t>七年级英语</t>
  </si>
  <si>
    <t>民6/29班</t>
  </si>
  <si>
    <t>李学珍</t>
  </si>
  <si>
    <t>民17/307班</t>
  </si>
  <si>
    <t>唐咏寒</t>
  </si>
  <si>
    <t>30/31班</t>
  </si>
  <si>
    <t>杨仲霞</t>
  </si>
  <si>
    <t>308/311班</t>
  </si>
  <si>
    <t>陈继丽</t>
  </si>
  <si>
    <t>309/310班</t>
  </si>
  <si>
    <t>严志萍</t>
  </si>
  <si>
    <t>杨永霞</t>
  </si>
  <si>
    <t>杨坤东</t>
  </si>
  <si>
    <t>文忠翠</t>
  </si>
  <si>
    <t>文永珍</t>
  </si>
  <si>
    <t>张佳勤</t>
  </si>
  <si>
    <t>318/319班</t>
  </si>
  <si>
    <t>苏永梅</t>
  </si>
  <si>
    <t>周梅</t>
  </si>
  <si>
    <t>郑文彬</t>
  </si>
  <si>
    <t>320/323班</t>
  </si>
  <si>
    <t>官双燕</t>
  </si>
  <si>
    <t>赵烨岚</t>
  </si>
  <si>
    <t>施学芳</t>
  </si>
  <si>
    <t>尹仕勤</t>
  </si>
  <si>
    <t>李富丽</t>
  </si>
  <si>
    <t>管明惠</t>
  </si>
  <si>
    <t>176/178班</t>
  </si>
  <si>
    <t>杨家恒</t>
  </si>
  <si>
    <t>罗琼</t>
  </si>
  <si>
    <t>166/167班</t>
  </si>
  <si>
    <t>黄建萍</t>
  </si>
  <si>
    <t>汪艳蓉</t>
  </si>
  <si>
    <t>秦开宝</t>
  </si>
  <si>
    <t>徐平</t>
  </si>
  <si>
    <t>杨燕琼</t>
  </si>
  <si>
    <t>叶美</t>
  </si>
  <si>
    <t>王琼芬</t>
  </si>
  <si>
    <t>徐雪娇</t>
  </si>
  <si>
    <t>张春艳</t>
  </si>
  <si>
    <t>文爱梅</t>
  </si>
  <si>
    <t>文酉平</t>
  </si>
  <si>
    <t>164/165班</t>
  </si>
  <si>
    <t>张勤生</t>
  </si>
  <si>
    <t>163/166班</t>
  </si>
  <si>
    <t>王正标</t>
  </si>
  <si>
    <t>杨娥申</t>
  </si>
  <si>
    <t>杨建翠</t>
  </si>
  <si>
    <t>杨国臣</t>
  </si>
  <si>
    <t>胡彩洪</t>
  </si>
  <si>
    <t>七年级道德与法治</t>
  </si>
  <si>
    <t>民6/29/30/32班</t>
  </si>
  <si>
    <t>文玉茹</t>
  </si>
  <si>
    <t>民17/307/309/316班</t>
  </si>
  <si>
    <t>文增勇</t>
  </si>
  <si>
    <t>308/311/321班</t>
  </si>
  <si>
    <t>文卫东</t>
  </si>
  <si>
    <t>310/312/313/315班</t>
  </si>
  <si>
    <t>杨达昌</t>
  </si>
  <si>
    <t>31/33/34班</t>
  </si>
  <si>
    <t>乔晗</t>
  </si>
  <si>
    <t>319/320班</t>
  </si>
  <si>
    <t>317/318班</t>
  </si>
  <si>
    <t>322/323班</t>
  </si>
  <si>
    <t>杨银翠</t>
  </si>
  <si>
    <t>郭志文</t>
  </si>
  <si>
    <t>165/166班</t>
  </si>
  <si>
    <t>李建陶</t>
  </si>
  <si>
    <t>杞孝芬</t>
  </si>
  <si>
    <t>274/275/277/278班</t>
  </si>
  <si>
    <t>申达翠</t>
  </si>
  <si>
    <t>李冬梅</t>
  </si>
  <si>
    <t>176/177/179班</t>
  </si>
  <si>
    <t>付应忠</t>
  </si>
  <si>
    <t>148-150班</t>
  </si>
  <si>
    <t>江福香</t>
  </si>
  <si>
    <t>姚子慧</t>
  </si>
  <si>
    <t>张光辉</t>
  </si>
  <si>
    <t>文正钊</t>
  </si>
  <si>
    <t>119/120班</t>
  </si>
  <si>
    <t>杨海波</t>
  </si>
  <si>
    <t>杨宝玉</t>
  </si>
  <si>
    <t>起加永</t>
  </si>
  <si>
    <t>七年级历史</t>
  </si>
  <si>
    <t>民17/307/308/310/311班</t>
  </si>
  <si>
    <t>李静</t>
  </si>
  <si>
    <t>民6/29-32班</t>
  </si>
  <si>
    <t>普开豹</t>
  </si>
  <si>
    <t>杨永莲</t>
  </si>
  <si>
    <t>33/34班</t>
  </si>
  <si>
    <t>杨春和</t>
  </si>
  <si>
    <t>312/320/322班</t>
  </si>
  <si>
    <t>文永宝</t>
  </si>
  <si>
    <t>309/313/317/318/323班</t>
  </si>
  <si>
    <t>王春华</t>
  </si>
  <si>
    <t>319/321班</t>
  </si>
  <si>
    <t>尹德富</t>
  </si>
  <si>
    <t>杨忠举</t>
  </si>
  <si>
    <t>178/179班</t>
  </si>
  <si>
    <t>罗琴琴</t>
  </si>
  <si>
    <t>149/150班</t>
  </si>
  <si>
    <t>仁建芬</t>
  </si>
  <si>
    <t>周子安</t>
  </si>
  <si>
    <t>275/276班</t>
  </si>
  <si>
    <t>杨刚</t>
  </si>
  <si>
    <t>永保云</t>
  </si>
  <si>
    <t>274/278/279班</t>
  </si>
  <si>
    <t>文有菊</t>
  </si>
  <si>
    <t>周建荣</t>
  </si>
  <si>
    <t>130/131班</t>
  </si>
  <si>
    <t>李景洪</t>
  </si>
  <si>
    <t>周吕</t>
  </si>
  <si>
    <t>杨爱佳</t>
  </si>
  <si>
    <t>文元成</t>
  </si>
  <si>
    <t>121/122班</t>
  </si>
  <si>
    <t>马庆燕</t>
  </si>
  <si>
    <t>王朝润</t>
  </si>
  <si>
    <t>杨庆龙</t>
  </si>
  <si>
    <t>七年级地理</t>
  </si>
  <si>
    <t>刘雪萍</t>
  </si>
  <si>
    <t>王乾旭</t>
  </si>
  <si>
    <t>民17/308/311/312班</t>
  </si>
  <si>
    <t>吕俊萍</t>
  </si>
  <si>
    <t>30-34班</t>
  </si>
  <si>
    <t>郑双丽</t>
  </si>
  <si>
    <t>309/310/315/316班</t>
  </si>
  <si>
    <t>普开蕾</t>
  </si>
  <si>
    <t>321-323班</t>
  </si>
  <si>
    <t>王孟斌</t>
  </si>
  <si>
    <t>313/317-320班</t>
  </si>
  <si>
    <t>白荣刚</t>
  </si>
  <si>
    <t>赵玉春</t>
  </si>
  <si>
    <t>赵和刚</t>
  </si>
  <si>
    <t>张泽云</t>
  </si>
  <si>
    <t>段金成</t>
  </si>
  <si>
    <t>白树丽</t>
  </si>
  <si>
    <t>274/275/278/279班</t>
  </si>
  <si>
    <t>白荣文</t>
  </si>
  <si>
    <t>苏燕梅</t>
  </si>
  <si>
    <t>韦春云</t>
  </si>
  <si>
    <t>张保</t>
  </si>
  <si>
    <t>王正宇</t>
  </si>
  <si>
    <t>七年级生物</t>
  </si>
  <si>
    <t>民17/307/315/316班</t>
  </si>
  <si>
    <t>张志梅</t>
  </si>
  <si>
    <t>29/30/33班</t>
  </si>
  <si>
    <t>虞有婷</t>
  </si>
  <si>
    <t>308/310/311/323班</t>
  </si>
  <si>
    <t>文华春</t>
  </si>
  <si>
    <t>关秀飞</t>
  </si>
  <si>
    <t>309/318/319/320班</t>
  </si>
  <si>
    <t>杨松琼</t>
  </si>
  <si>
    <t>312/313/321/322班</t>
  </si>
  <si>
    <t>武世芬</t>
  </si>
  <si>
    <t>左学忠</t>
  </si>
  <si>
    <t>思丹苹</t>
  </si>
  <si>
    <t>165/166/167班</t>
  </si>
  <si>
    <t>李晓艳</t>
  </si>
  <si>
    <t>177/179班</t>
  </si>
  <si>
    <t>潘永艳</t>
  </si>
  <si>
    <t>黄洪飞</t>
  </si>
  <si>
    <t>吴正才</t>
  </si>
  <si>
    <t>龙国兰</t>
  </si>
  <si>
    <t>李杰</t>
  </si>
  <si>
    <t>刘贵花</t>
  </si>
  <si>
    <t>文有良</t>
  </si>
  <si>
    <t>274/276/279班</t>
  </si>
  <si>
    <t>岳树松</t>
  </si>
  <si>
    <t>129/130班</t>
  </si>
  <si>
    <t>周庆娥</t>
  </si>
  <si>
    <t>275/277班</t>
  </si>
  <si>
    <t>白春燕</t>
  </si>
  <si>
    <t>张明华</t>
  </si>
  <si>
    <t>杨光洪</t>
  </si>
  <si>
    <t>罗奉成</t>
  </si>
  <si>
    <t>杞维勇</t>
  </si>
  <si>
    <t>杨雪梅</t>
  </si>
  <si>
    <t>段精华</t>
  </si>
  <si>
    <t>罗颖</t>
  </si>
  <si>
    <t>七年级音乐</t>
  </si>
  <si>
    <t>白宏红</t>
  </si>
  <si>
    <t>民17/307-311/316/317班</t>
  </si>
  <si>
    <t>杞学春</t>
  </si>
  <si>
    <t>312/313/315/318/319班</t>
  </si>
  <si>
    <t>313/320/321班</t>
  </si>
  <si>
    <t>李犇</t>
  </si>
  <si>
    <t>梁雁玲</t>
  </si>
  <si>
    <t>罗齐荟</t>
  </si>
  <si>
    <t>176-179班</t>
  </si>
  <si>
    <t>邹孔志</t>
  </si>
  <si>
    <t>165-167班</t>
  </si>
  <si>
    <t>文定明</t>
  </si>
  <si>
    <t>274-279班</t>
  </si>
  <si>
    <t>石雪</t>
  </si>
  <si>
    <t>129-132班</t>
  </si>
  <si>
    <t>代荣云</t>
  </si>
  <si>
    <t>罗洁</t>
  </si>
  <si>
    <t>徐开文</t>
  </si>
  <si>
    <t>七年级美术</t>
  </si>
  <si>
    <t>民6/29-34班</t>
  </si>
  <si>
    <t>李建玲</t>
  </si>
  <si>
    <t>308-313/315-317班</t>
  </si>
  <si>
    <t>周永元</t>
  </si>
  <si>
    <t>318-320班</t>
  </si>
  <si>
    <t>罗显亮</t>
  </si>
  <si>
    <t>张秀燕</t>
  </si>
  <si>
    <t>杨聪声</t>
  </si>
  <si>
    <t>普开云</t>
  </si>
  <si>
    <t>浦琼娥</t>
  </si>
  <si>
    <t>文月彤</t>
  </si>
  <si>
    <t>孟加婷</t>
  </si>
  <si>
    <t>道德与法治</t>
    <phoneticPr fontId="2" type="noConversion"/>
  </si>
  <si>
    <t>英语</t>
    <phoneticPr fontId="2" type="noConversion"/>
  </si>
  <si>
    <t>教科研加分</t>
    <phoneticPr fontId="2" type="noConversion"/>
  </si>
  <si>
    <t>年级总分</t>
  </si>
  <si>
    <t>巩固率</t>
  </si>
  <si>
    <t>全科合格数</t>
    <phoneticPr fontId="2" type="noConversion"/>
  </si>
  <si>
    <t>全科合格率</t>
    <phoneticPr fontId="2" type="noConversion"/>
  </si>
  <si>
    <t>巩固率计算得分</t>
    <phoneticPr fontId="2" type="noConversion"/>
  </si>
  <si>
    <t>巩固率实际得分</t>
    <phoneticPr fontId="2" type="noConversion"/>
  </si>
  <si>
    <t>年级总平均分</t>
    <phoneticPr fontId="2" type="noConversion"/>
  </si>
  <si>
    <t>学校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</si>
</sst>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_ "/>
    <numFmt numFmtId="179" formatCode="0.0_);[Red]\(0.0\)"/>
  </numFmts>
  <fonts count="15" x14ac:knownFonts="1">
    <font>
      <sz val="12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1" fillId="0" borderId="0">
      <alignment vertical="center"/>
    </xf>
    <xf numFmtId="0" fontId="7" fillId="0" borderId="0"/>
    <xf numFmtId="0" fontId="8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</cellStyleXfs>
  <cellXfs count="5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8" fillId="0" borderId="1" xfId="6" applyFont="1" applyBorder="1" applyAlignment="1">
      <alignment horizontal="center" vertical="center"/>
    </xf>
    <xf numFmtId="0" fontId="14" fillId="0" borderId="1" xfId="5" applyFont="1" applyBorder="1" applyAlignment="1">
      <alignment vertical="center" wrapText="1"/>
    </xf>
    <xf numFmtId="0" fontId="14" fillId="0" borderId="7" xfId="5" applyFont="1" applyBorder="1" applyAlignment="1">
      <alignment vertical="center" wrapText="1"/>
    </xf>
    <xf numFmtId="176" fontId="14" fillId="0" borderId="1" xfId="5" applyNumberFormat="1" applyFont="1" applyBorder="1" applyAlignment="1">
      <alignment vertical="center" wrapText="1"/>
    </xf>
    <xf numFmtId="179" fontId="14" fillId="2" borderId="1" xfId="5" applyNumberFormat="1" applyFont="1" applyFill="1" applyBorder="1" applyAlignment="1">
      <alignment vertical="center" wrapText="1"/>
    </xf>
    <xf numFmtId="179" fontId="14" fillId="2" borderId="5" xfId="5" applyNumberFormat="1" applyFont="1" applyFill="1" applyBorder="1" applyAlignment="1">
      <alignment vertical="center" wrapText="1"/>
    </xf>
    <xf numFmtId="177" fontId="14" fillId="2" borderId="5" xfId="5" applyNumberFormat="1" applyFont="1" applyFill="1" applyBorder="1" applyAlignment="1">
      <alignment vertical="center" wrapText="1"/>
    </xf>
    <xf numFmtId="177" fontId="14" fillId="0" borderId="5" xfId="5" applyNumberFormat="1" applyFont="1" applyBorder="1" applyAlignment="1">
      <alignment vertical="center" wrapText="1"/>
    </xf>
    <xf numFmtId="177" fontId="14" fillId="0" borderId="9" xfId="5" applyNumberFormat="1" applyFont="1" applyBorder="1" applyAlignment="1">
      <alignment vertical="center" wrapText="1"/>
    </xf>
    <xf numFmtId="176" fontId="14" fillId="0" borderId="1" xfId="5" applyNumberFormat="1" applyFont="1" applyBorder="1">
      <alignment vertical="center"/>
    </xf>
    <xf numFmtId="0" fontId="10" fillId="0" borderId="3" xfId="4" applyFont="1" applyBorder="1" applyAlignment="1">
      <alignment horizontal="center" vertical="center" wrapText="1"/>
    </xf>
    <xf numFmtId="0" fontId="10" fillId="0" borderId="4" xfId="4" applyFont="1" applyBorder="1" applyAlignment="1">
      <alignment horizontal="center" vertical="center" wrapText="1"/>
    </xf>
    <xf numFmtId="176" fontId="10" fillId="0" borderId="3" xfId="4" applyNumberFormat="1" applyFont="1" applyBorder="1" applyAlignment="1">
      <alignment horizontal="center" vertical="center"/>
    </xf>
    <xf numFmtId="176" fontId="10" fillId="0" borderId="4" xfId="4" applyNumberFormat="1" applyFont="1" applyBorder="1" applyAlignment="1">
      <alignment horizontal="center" vertical="center"/>
    </xf>
    <xf numFmtId="176" fontId="10" fillId="0" borderId="5" xfId="4" applyNumberFormat="1" applyFont="1" applyBorder="1" applyAlignment="1">
      <alignment horizontal="center" vertical="center"/>
    </xf>
    <xf numFmtId="176" fontId="10" fillId="0" borderId="6" xfId="4" applyNumberFormat="1" applyFont="1" applyBorder="1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0" fontId="10" fillId="0" borderId="8" xfId="4" applyFont="1" applyBorder="1" applyAlignment="1">
      <alignment horizontal="center" vertical="center"/>
    </xf>
    <xf numFmtId="0" fontId="10" fillId="0" borderId="3" xfId="4" applyFont="1" applyBorder="1" applyAlignment="1">
      <alignment horizontal="center" vertical="center"/>
    </xf>
    <xf numFmtId="0" fontId="10" fillId="0" borderId="4" xfId="4" applyFont="1" applyBorder="1" applyAlignment="1">
      <alignment horizontal="center" vertical="center"/>
    </xf>
    <xf numFmtId="178" fontId="10" fillId="0" borderId="3" xfId="4" applyNumberFormat="1" applyFont="1" applyBorder="1" applyAlignment="1">
      <alignment horizontal="center" vertical="center"/>
    </xf>
    <xf numFmtId="178" fontId="10" fillId="0" borderId="4" xfId="4" applyNumberFormat="1" applyFont="1" applyBorder="1" applyAlignment="1">
      <alignment horizontal="center" vertical="center"/>
    </xf>
    <xf numFmtId="49" fontId="9" fillId="0" borderId="3" xfId="3" applyNumberFormat="1" applyFont="1" applyBorder="1" applyAlignment="1">
      <alignment horizontal="center" vertical="center"/>
    </xf>
    <xf numFmtId="49" fontId="9" fillId="0" borderId="4" xfId="3" applyNumberFormat="1" applyFont="1" applyBorder="1" applyAlignment="1">
      <alignment horizontal="center" vertical="center"/>
    </xf>
  </cellXfs>
  <cellStyles count="7">
    <cellStyle name="常规" xfId="0" builtinId="0"/>
    <cellStyle name="常规 2" xfId="2" xr:uid="{B5D9339B-22FF-427D-A256-198585F6A401}"/>
    <cellStyle name="常规 3" xfId="3" xr:uid="{AAF4BAB9-349E-446F-81C8-4FDDFBF0E044}"/>
    <cellStyle name="常规 4 2" xfId="1" xr:uid="{214F29D0-CAB4-4E5D-A046-D61DD9887B2F}"/>
    <cellStyle name="常规 6" xfId="5" xr:uid="{DA60C410-1CB1-48F9-8440-5AFF33D060EA}"/>
    <cellStyle name="常规 7" xfId="4" xr:uid="{7BE951AB-BCAB-466C-80B7-8779244C0112}"/>
    <cellStyle name="常规 8" xfId="6" xr:uid="{56DA5B0B-1291-4D4C-9253-BBD817828CB2}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2" name="Text Box 31">
          <a:extLst>
            <a:ext uri="{FF2B5EF4-FFF2-40B4-BE49-F238E27FC236}">
              <a16:creationId xmlns:a16="http://schemas.microsoft.com/office/drawing/2014/main" id="{3265037F-1536-4539-9B9A-BE6A36ACF2A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3" name="Text Box 31">
          <a:extLst>
            <a:ext uri="{FF2B5EF4-FFF2-40B4-BE49-F238E27FC236}">
              <a16:creationId xmlns:a16="http://schemas.microsoft.com/office/drawing/2014/main" id="{498D1652-3420-4017-A2DE-2501986140F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4" name="Text Box 32">
          <a:extLst>
            <a:ext uri="{FF2B5EF4-FFF2-40B4-BE49-F238E27FC236}">
              <a16:creationId xmlns:a16="http://schemas.microsoft.com/office/drawing/2014/main" id="{47B9C4A5-FA2B-48B8-88CC-36468415375C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5" name="Text Box 33">
          <a:extLst>
            <a:ext uri="{FF2B5EF4-FFF2-40B4-BE49-F238E27FC236}">
              <a16:creationId xmlns:a16="http://schemas.microsoft.com/office/drawing/2014/main" id="{47278909-07F0-414C-923A-D59CC328C60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6" name="Text Box 31">
          <a:extLst>
            <a:ext uri="{FF2B5EF4-FFF2-40B4-BE49-F238E27FC236}">
              <a16:creationId xmlns:a16="http://schemas.microsoft.com/office/drawing/2014/main" id="{390598C3-0F27-405F-BF95-940E1765091B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7" name="Text Box 31">
          <a:extLst>
            <a:ext uri="{FF2B5EF4-FFF2-40B4-BE49-F238E27FC236}">
              <a16:creationId xmlns:a16="http://schemas.microsoft.com/office/drawing/2014/main" id="{DBABE516-4B65-4AEA-A798-24FE2AFDA227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8" name="Text Box 32">
          <a:extLst>
            <a:ext uri="{FF2B5EF4-FFF2-40B4-BE49-F238E27FC236}">
              <a16:creationId xmlns:a16="http://schemas.microsoft.com/office/drawing/2014/main" id="{213C693A-D55B-4FCD-9EDC-7B61B306B83D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9" name="Text Box 33">
          <a:extLst>
            <a:ext uri="{FF2B5EF4-FFF2-40B4-BE49-F238E27FC236}">
              <a16:creationId xmlns:a16="http://schemas.microsoft.com/office/drawing/2014/main" id="{CE891639-E8DE-4EBA-91D7-E95B6E81C1E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0" name="Text Box 31">
          <a:extLst>
            <a:ext uri="{FF2B5EF4-FFF2-40B4-BE49-F238E27FC236}">
              <a16:creationId xmlns:a16="http://schemas.microsoft.com/office/drawing/2014/main" id="{574CF14E-AFF0-4383-9790-863F3934846B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1" name="Text Box 31">
          <a:extLst>
            <a:ext uri="{FF2B5EF4-FFF2-40B4-BE49-F238E27FC236}">
              <a16:creationId xmlns:a16="http://schemas.microsoft.com/office/drawing/2014/main" id="{F07AA009-2ADA-4D63-9153-251A72136F7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2" name="Text Box 32">
          <a:extLst>
            <a:ext uri="{FF2B5EF4-FFF2-40B4-BE49-F238E27FC236}">
              <a16:creationId xmlns:a16="http://schemas.microsoft.com/office/drawing/2014/main" id="{FA038B89-3ACD-47E1-8AD2-FF8572B77E8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3" name="Text Box 33">
          <a:extLst>
            <a:ext uri="{FF2B5EF4-FFF2-40B4-BE49-F238E27FC236}">
              <a16:creationId xmlns:a16="http://schemas.microsoft.com/office/drawing/2014/main" id="{720D8F94-E421-4A07-99A6-4BE478A4771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4" name="Text Box 31">
          <a:extLst>
            <a:ext uri="{FF2B5EF4-FFF2-40B4-BE49-F238E27FC236}">
              <a16:creationId xmlns:a16="http://schemas.microsoft.com/office/drawing/2014/main" id="{74C4F0DC-0B4E-4B4B-ACEA-545671A5DA0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5" name="Text Box 31">
          <a:extLst>
            <a:ext uri="{FF2B5EF4-FFF2-40B4-BE49-F238E27FC236}">
              <a16:creationId xmlns:a16="http://schemas.microsoft.com/office/drawing/2014/main" id="{1BD3D687-0AC5-40A8-B1C1-EE5681D89977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6" name="Text Box 32">
          <a:extLst>
            <a:ext uri="{FF2B5EF4-FFF2-40B4-BE49-F238E27FC236}">
              <a16:creationId xmlns:a16="http://schemas.microsoft.com/office/drawing/2014/main" id="{049071B1-7B5B-4E97-9FE2-4DD3A7E1C9D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7" name="Text Box 33">
          <a:extLst>
            <a:ext uri="{FF2B5EF4-FFF2-40B4-BE49-F238E27FC236}">
              <a16:creationId xmlns:a16="http://schemas.microsoft.com/office/drawing/2014/main" id="{4C2639D1-5056-4437-809A-A3531AA9DE4E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18" name="Text Box 31">
          <a:extLst>
            <a:ext uri="{FF2B5EF4-FFF2-40B4-BE49-F238E27FC236}">
              <a16:creationId xmlns:a16="http://schemas.microsoft.com/office/drawing/2014/main" id="{D75176DE-918E-47A1-A517-AB20B1BA7D8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19" name="Text Box 31">
          <a:extLst>
            <a:ext uri="{FF2B5EF4-FFF2-40B4-BE49-F238E27FC236}">
              <a16:creationId xmlns:a16="http://schemas.microsoft.com/office/drawing/2014/main" id="{5F11AD15-DC67-4E4C-B981-429C4AED554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89535</xdr:rowOff>
    </xdr:to>
    <xdr:sp macro="" textlink="">
      <xdr:nvSpPr>
        <xdr:cNvPr id="20" name="Text Box 32">
          <a:extLst>
            <a:ext uri="{FF2B5EF4-FFF2-40B4-BE49-F238E27FC236}">
              <a16:creationId xmlns:a16="http://schemas.microsoft.com/office/drawing/2014/main" id="{400E7552-2D86-4DD5-A086-C2A87F023AB5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89535</xdr:rowOff>
    </xdr:to>
    <xdr:sp macro="" textlink="">
      <xdr:nvSpPr>
        <xdr:cNvPr id="21" name="Text Box 33">
          <a:extLst>
            <a:ext uri="{FF2B5EF4-FFF2-40B4-BE49-F238E27FC236}">
              <a16:creationId xmlns:a16="http://schemas.microsoft.com/office/drawing/2014/main" id="{F4086D85-015E-4334-B09B-2A79711424F4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22" name="Text Box 31">
          <a:extLst>
            <a:ext uri="{FF2B5EF4-FFF2-40B4-BE49-F238E27FC236}">
              <a16:creationId xmlns:a16="http://schemas.microsoft.com/office/drawing/2014/main" id="{8284024E-B190-4E21-A388-D5BECD8CA376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23" name="Text Box 31">
          <a:extLst>
            <a:ext uri="{FF2B5EF4-FFF2-40B4-BE49-F238E27FC236}">
              <a16:creationId xmlns:a16="http://schemas.microsoft.com/office/drawing/2014/main" id="{DC39A833-6D46-4D11-933B-64260960F883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89535</xdr:rowOff>
    </xdr:to>
    <xdr:sp macro="" textlink="">
      <xdr:nvSpPr>
        <xdr:cNvPr id="24" name="Text Box 32">
          <a:extLst>
            <a:ext uri="{FF2B5EF4-FFF2-40B4-BE49-F238E27FC236}">
              <a16:creationId xmlns:a16="http://schemas.microsoft.com/office/drawing/2014/main" id="{12496A09-03E7-4486-B2BB-3952D4656DD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80010</xdr:rowOff>
    </xdr:to>
    <xdr:sp macro="" textlink="">
      <xdr:nvSpPr>
        <xdr:cNvPr id="25" name="Text Box 32">
          <a:extLst>
            <a:ext uri="{FF2B5EF4-FFF2-40B4-BE49-F238E27FC236}">
              <a16:creationId xmlns:a16="http://schemas.microsoft.com/office/drawing/2014/main" id="{7732FFC4-21DB-4F02-BAB5-649170422AF5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70485</xdr:rowOff>
    </xdr:to>
    <xdr:sp macro="" textlink="">
      <xdr:nvSpPr>
        <xdr:cNvPr id="26" name="Text Box 34">
          <a:extLst>
            <a:ext uri="{FF2B5EF4-FFF2-40B4-BE49-F238E27FC236}">
              <a16:creationId xmlns:a16="http://schemas.microsoft.com/office/drawing/2014/main" id="{F23E55F1-06BA-4822-92E4-DE51CF8BB46D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80010</xdr:rowOff>
    </xdr:to>
    <xdr:sp macro="" textlink="">
      <xdr:nvSpPr>
        <xdr:cNvPr id="27" name="Text Box 32">
          <a:extLst>
            <a:ext uri="{FF2B5EF4-FFF2-40B4-BE49-F238E27FC236}">
              <a16:creationId xmlns:a16="http://schemas.microsoft.com/office/drawing/2014/main" id="{395FD7C9-F65D-45BA-B73B-44640AC987C0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59055</xdr:rowOff>
    </xdr:to>
    <xdr:sp macro="" textlink="">
      <xdr:nvSpPr>
        <xdr:cNvPr id="28" name="Text Box 34">
          <a:extLst>
            <a:ext uri="{FF2B5EF4-FFF2-40B4-BE49-F238E27FC236}">
              <a16:creationId xmlns:a16="http://schemas.microsoft.com/office/drawing/2014/main" id="{174740A9-51DA-470C-92C7-FDFBD481B148}"/>
            </a:ext>
          </a:extLst>
        </xdr:cNvPr>
        <xdr:cNvSpPr txBox="1"/>
      </xdr:nvSpPr>
      <xdr:spPr>
        <a:xfrm>
          <a:off x="952500" y="3029940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49530</xdr:rowOff>
    </xdr:to>
    <xdr:sp macro="" textlink="">
      <xdr:nvSpPr>
        <xdr:cNvPr id="29" name="Text Box 32">
          <a:extLst>
            <a:ext uri="{FF2B5EF4-FFF2-40B4-BE49-F238E27FC236}">
              <a16:creationId xmlns:a16="http://schemas.microsoft.com/office/drawing/2014/main" id="{667ED1EF-0E5F-48F2-8503-66F1328F6AD5}"/>
            </a:ext>
          </a:extLst>
        </xdr:cNvPr>
        <xdr:cNvSpPr txBox="1"/>
      </xdr:nvSpPr>
      <xdr:spPr>
        <a:xfrm>
          <a:off x="952500" y="3029940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70485</xdr:rowOff>
    </xdr:to>
    <xdr:sp macro="" textlink="">
      <xdr:nvSpPr>
        <xdr:cNvPr id="30" name="Text Box 34">
          <a:extLst>
            <a:ext uri="{FF2B5EF4-FFF2-40B4-BE49-F238E27FC236}">
              <a16:creationId xmlns:a16="http://schemas.microsoft.com/office/drawing/2014/main" id="{46ED1586-BF9C-4401-BFF7-AF868B885DC2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80010</xdr:rowOff>
    </xdr:to>
    <xdr:sp macro="" textlink="">
      <xdr:nvSpPr>
        <xdr:cNvPr id="31" name="Text Box 34">
          <a:extLst>
            <a:ext uri="{FF2B5EF4-FFF2-40B4-BE49-F238E27FC236}">
              <a16:creationId xmlns:a16="http://schemas.microsoft.com/office/drawing/2014/main" id="{05AB0E6A-82C9-4BB0-A5E8-EB63287D6EB9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68580</xdr:rowOff>
    </xdr:to>
    <xdr:sp macro="" textlink="">
      <xdr:nvSpPr>
        <xdr:cNvPr id="32" name="Text Box 32">
          <a:extLst>
            <a:ext uri="{FF2B5EF4-FFF2-40B4-BE49-F238E27FC236}">
              <a16:creationId xmlns:a16="http://schemas.microsoft.com/office/drawing/2014/main" id="{24A0F7C3-5DB3-47DA-9B07-45D28BAE430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89535</xdr:rowOff>
    </xdr:to>
    <xdr:sp macro="" textlink="">
      <xdr:nvSpPr>
        <xdr:cNvPr id="33" name="Text Box 34">
          <a:extLst>
            <a:ext uri="{FF2B5EF4-FFF2-40B4-BE49-F238E27FC236}">
              <a16:creationId xmlns:a16="http://schemas.microsoft.com/office/drawing/2014/main" id="{599B3304-F2CD-41DE-84EA-0D0132A26A64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68580</xdr:rowOff>
    </xdr:to>
    <xdr:sp macro="" textlink="">
      <xdr:nvSpPr>
        <xdr:cNvPr id="34" name="Text Box 32">
          <a:extLst>
            <a:ext uri="{FF2B5EF4-FFF2-40B4-BE49-F238E27FC236}">
              <a16:creationId xmlns:a16="http://schemas.microsoft.com/office/drawing/2014/main" id="{ADE5DF17-2EBB-4E16-AF67-536FAA07AA5D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89535</xdr:rowOff>
    </xdr:to>
    <xdr:sp macro="" textlink="">
      <xdr:nvSpPr>
        <xdr:cNvPr id="35" name="Text Box 34">
          <a:extLst>
            <a:ext uri="{FF2B5EF4-FFF2-40B4-BE49-F238E27FC236}">
              <a16:creationId xmlns:a16="http://schemas.microsoft.com/office/drawing/2014/main" id="{40925314-C449-4894-9E49-F1A4149C5543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36" name="Text Box 31">
          <a:extLst>
            <a:ext uri="{FF2B5EF4-FFF2-40B4-BE49-F238E27FC236}">
              <a16:creationId xmlns:a16="http://schemas.microsoft.com/office/drawing/2014/main" id="{58255D8A-302C-4E07-BFD8-5354B430EDC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37" name="Text Box 31">
          <a:extLst>
            <a:ext uri="{FF2B5EF4-FFF2-40B4-BE49-F238E27FC236}">
              <a16:creationId xmlns:a16="http://schemas.microsoft.com/office/drawing/2014/main" id="{9F8D4202-3185-4848-9790-222C4E72865A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38" name="Text Box 32">
          <a:extLst>
            <a:ext uri="{FF2B5EF4-FFF2-40B4-BE49-F238E27FC236}">
              <a16:creationId xmlns:a16="http://schemas.microsoft.com/office/drawing/2014/main" id="{D100D132-DE8E-4799-8238-FBA20B4EA214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39" name="Text Box 33">
          <a:extLst>
            <a:ext uri="{FF2B5EF4-FFF2-40B4-BE49-F238E27FC236}">
              <a16:creationId xmlns:a16="http://schemas.microsoft.com/office/drawing/2014/main" id="{0DDB4A43-4916-45C4-A4F5-A887FD86D57D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40" name="Text Box 31">
          <a:extLst>
            <a:ext uri="{FF2B5EF4-FFF2-40B4-BE49-F238E27FC236}">
              <a16:creationId xmlns:a16="http://schemas.microsoft.com/office/drawing/2014/main" id="{57DF63F8-AD1D-4DDC-A6A0-0D05FCF14A2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41" name="Text Box 31">
          <a:extLst>
            <a:ext uri="{FF2B5EF4-FFF2-40B4-BE49-F238E27FC236}">
              <a16:creationId xmlns:a16="http://schemas.microsoft.com/office/drawing/2014/main" id="{911433EE-4A5B-4E2C-97FA-8492892332A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42" name="Text Box 32">
          <a:extLst>
            <a:ext uri="{FF2B5EF4-FFF2-40B4-BE49-F238E27FC236}">
              <a16:creationId xmlns:a16="http://schemas.microsoft.com/office/drawing/2014/main" id="{C5600897-9299-4B42-B0FF-5A420FD0AAC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43" name="Text Box 33">
          <a:extLst>
            <a:ext uri="{FF2B5EF4-FFF2-40B4-BE49-F238E27FC236}">
              <a16:creationId xmlns:a16="http://schemas.microsoft.com/office/drawing/2014/main" id="{D96939B1-9D7C-451B-9438-D567DE867FB2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44" name="Text Box 31">
          <a:extLst>
            <a:ext uri="{FF2B5EF4-FFF2-40B4-BE49-F238E27FC236}">
              <a16:creationId xmlns:a16="http://schemas.microsoft.com/office/drawing/2014/main" id="{7EAA169D-EA70-498F-BDA8-9F5FDF7D574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45" name="Text Box 31">
          <a:extLst>
            <a:ext uri="{FF2B5EF4-FFF2-40B4-BE49-F238E27FC236}">
              <a16:creationId xmlns:a16="http://schemas.microsoft.com/office/drawing/2014/main" id="{29395BE4-14A2-46F7-A32A-2BE90FC35D31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46" name="Text Box 32">
          <a:extLst>
            <a:ext uri="{FF2B5EF4-FFF2-40B4-BE49-F238E27FC236}">
              <a16:creationId xmlns:a16="http://schemas.microsoft.com/office/drawing/2014/main" id="{477A7F92-1CE5-4F86-8611-25331C9DEE5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47" name="Text Box 33">
          <a:extLst>
            <a:ext uri="{FF2B5EF4-FFF2-40B4-BE49-F238E27FC236}">
              <a16:creationId xmlns:a16="http://schemas.microsoft.com/office/drawing/2014/main" id="{20ADB3C3-1B26-4AB5-A34B-E6F9696C647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48" name="Text Box 31">
          <a:extLst>
            <a:ext uri="{FF2B5EF4-FFF2-40B4-BE49-F238E27FC236}">
              <a16:creationId xmlns:a16="http://schemas.microsoft.com/office/drawing/2014/main" id="{79ED34AD-891C-44A1-AA9C-270A28A49CD9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49" name="Text Box 31">
          <a:extLst>
            <a:ext uri="{FF2B5EF4-FFF2-40B4-BE49-F238E27FC236}">
              <a16:creationId xmlns:a16="http://schemas.microsoft.com/office/drawing/2014/main" id="{D1AC4380-40EE-42B5-AB04-8D3C49B30EBC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89535</xdr:rowOff>
    </xdr:to>
    <xdr:sp macro="" textlink="">
      <xdr:nvSpPr>
        <xdr:cNvPr id="50" name="Text Box 32">
          <a:extLst>
            <a:ext uri="{FF2B5EF4-FFF2-40B4-BE49-F238E27FC236}">
              <a16:creationId xmlns:a16="http://schemas.microsoft.com/office/drawing/2014/main" id="{1B55CE68-BC53-4A29-A41B-9B6158F7D266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89535</xdr:rowOff>
    </xdr:to>
    <xdr:sp macro="" textlink="">
      <xdr:nvSpPr>
        <xdr:cNvPr id="51" name="Text Box 33">
          <a:extLst>
            <a:ext uri="{FF2B5EF4-FFF2-40B4-BE49-F238E27FC236}">
              <a16:creationId xmlns:a16="http://schemas.microsoft.com/office/drawing/2014/main" id="{358FF0F7-E863-4F47-9D73-EB1ECEC4AE3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99060</xdr:rowOff>
    </xdr:to>
    <xdr:sp macro="" textlink="">
      <xdr:nvSpPr>
        <xdr:cNvPr id="52" name="Text Box 31">
          <a:extLst>
            <a:ext uri="{FF2B5EF4-FFF2-40B4-BE49-F238E27FC236}">
              <a16:creationId xmlns:a16="http://schemas.microsoft.com/office/drawing/2014/main" id="{FA60EAC8-9796-4733-A7A2-E79E5C5F0224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99060</xdr:rowOff>
    </xdr:to>
    <xdr:sp macro="" textlink="">
      <xdr:nvSpPr>
        <xdr:cNvPr id="53" name="Text Box 31">
          <a:extLst>
            <a:ext uri="{FF2B5EF4-FFF2-40B4-BE49-F238E27FC236}">
              <a16:creationId xmlns:a16="http://schemas.microsoft.com/office/drawing/2014/main" id="{13579E44-E512-45A5-84B1-E5F550FF8B86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99060</xdr:rowOff>
    </xdr:to>
    <xdr:sp macro="" textlink="">
      <xdr:nvSpPr>
        <xdr:cNvPr id="54" name="Text Box 32">
          <a:extLst>
            <a:ext uri="{FF2B5EF4-FFF2-40B4-BE49-F238E27FC236}">
              <a16:creationId xmlns:a16="http://schemas.microsoft.com/office/drawing/2014/main" id="{DC3143CB-8CAD-4504-A52E-AE0A8908945D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99060</xdr:rowOff>
    </xdr:to>
    <xdr:sp macro="" textlink="">
      <xdr:nvSpPr>
        <xdr:cNvPr id="55" name="Text Box 33">
          <a:extLst>
            <a:ext uri="{FF2B5EF4-FFF2-40B4-BE49-F238E27FC236}">
              <a16:creationId xmlns:a16="http://schemas.microsoft.com/office/drawing/2014/main" id="{405572EC-DC56-4BBF-9485-2E19121556DA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99060</xdr:rowOff>
    </xdr:to>
    <xdr:sp macro="" textlink="">
      <xdr:nvSpPr>
        <xdr:cNvPr id="56" name="Text Box 31">
          <a:extLst>
            <a:ext uri="{FF2B5EF4-FFF2-40B4-BE49-F238E27FC236}">
              <a16:creationId xmlns:a16="http://schemas.microsoft.com/office/drawing/2014/main" id="{CB36C98C-EAA6-44F5-8E11-5D51C79EFB8E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99060</xdr:rowOff>
    </xdr:to>
    <xdr:sp macro="" textlink="">
      <xdr:nvSpPr>
        <xdr:cNvPr id="57" name="Text Box 31">
          <a:extLst>
            <a:ext uri="{FF2B5EF4-FFF2-40B4-BE49-F238E27FC236}">
              <a16:creationId xmlns:a16="http://schemas.microsoft.com/office/drawing/2014/main" id="{E166D36A-70F1-4F32-A1DC-AB21C3470C7A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99060</xdr:rowOff>
    </xdr:to>
    <xdr:sp macro="" textlink="">
      <xdr:nvSpPr>
        <xdr:cNvPr id="58" name="Text Box 32">
          <a:extLst>
            <a:ext uri="{FF2B5EF4-FFF2-40B4-BE49-F238E27FC236}">
              <a16:creationId xmlns:a16="http://schemas.microsoft.com/office/drawing/2014/main" id="{AB6B5DA3-BADF-425A-ABBA-940BBABB8B61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59" name="Text Box 31">
          <a:extLst>
            <a:ext uri="{FF2B5EF4-FFF2-40B4-BE49-F238E27FC236}">
              <a16:creationId xmlns:a16="http://schemas.microsoft.com/office/drawing/2014/main" id="{7202AA24-D6A9-462F-A5B2-6D5D5C496113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60" name="Text Box 31">
          <a:extLst>
            <a:ext uri="{FF2B5EF4-FFF2-40B4-BE49-F238E27FC236}">
              <a16:creationId xmlns:a16="http://schemas.microsoft.com/office/drawing/2014/main" id="{DE593CCA-D811-480C-B703-35B5A99591F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61" name="Text Box 32">
          <a:extLst>
            <a:ext uri="{FF2B5EF4-FFF2-40B4-BE49-F238E27FC236}">
              <a16:creationId xmlns:a16="http://schemas.microsoft.com/office/drawing/2014/main" id="{E9030928-E677-4E14-8E0C-7D2E2CC1D344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62" name="Text Box 33">
          <a:extLst>
            <a:ext uri="{FF2B5EF4-FFF2-40B4-BE49-F238E27FC236}">
              <a16:creationId xmlns:a16="http://schemas.microsoft.com/office/drawing/2014/main" id="{EF5F75F9-4481-465C-8702-078956A0AAC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63" name="Text Box 31">
          <a:extLst>
            <a:ext uri="{FF2B5EF4-FFF2-40B4-BE49-F238E27FC236}">
              <a16:creationId xmlns:a16="http://schemas.microsoft.com/office/drawing/2014/main" id="{C23BA5AC-7702-49B2-949F-60E46285027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64" name="Text Box 31">
          <a:extLst>
            <a:ext uri="{FF2B5EF4-FFF2-40B4-BE49-F238E27FC236}">
              <a16:creationId xmlns:a16="http://schemas.microsoft.com/office/drawing/2014/main" id="{81EE3D04-3CCF-4C5F-92AF-20CC448F51D0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65" name="Text Box 32">
          <a:extLst>
            <a:ext uri="{FF2B5EF4-FFF2-40B4-BE49-F238E27FC236}">
              <a16:creationId xmlns:a16="http://schemas.microsoft.com/office/drawing/2014/main" id="{E39EB160-77C2-4477-AA07-FD582A1B064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66" name="Text Box 33">
          <a:extLst>
            <a:ext uri="{FF2B5EF4-FFF2-40B4-BE49-F238E27FC236}">
              <a16:creationId xmlns:a16="http://schemas.microsoft.com/office/drawing/2014/main" id="{722CD835-FFC3-4FFA-8C82-ACCB732DD4CA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67" name="Text Box 31">
          <a:extLst>
            <a:ext uri="{FF2B5EF4-FFF2-40B4-BE49-F238E27FC236}">
              <a16:creationId xmlns:a16="http://schemas.microsoft.com/office/drawing/2014/main" id="{CDBB2EE3-737A-4D52-8EEE-1A5A72263FBD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68" name="Text Box 31">
          <a:extLst>
            <a:ext uri="{FF2B5EF4-FFF2-40B4-BE49-F238E27FC236}">
              <a16:creationId xmlns:a16="http://schemas.microsoft.com/office/drawing/2014/main" id="{17552102-FFC5-4300-935C-8D3C86C0F319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69" name="Text Box 32">
          <a:extLst>
            <a:ext uri="{FF2B5EF4-FFF2-40B4-BE49-F238E27FC236}">
              <a16:creationId xmlns:a16="http://schemas.microsoft.com/office/drawing/2014/main" id="{E9AE1161-F921-4139-986B-8D807B1E0BC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70" name="Text Box 33">
          <a:extLst>
            <a:ext uri="{FF2B5EF4-FFF2-40B4-BE49-F238E27FC236}">
              <a16:creationId xmlns:a16="http://schemas.microsoft.com/office/drawing/2014/main" id="{D0926851-803C-4E6C-8770-996381FDE2C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71" name="Text Box 31">
          <a:extLst>
            <a:ext uri="{FF2B5EF4-FFF2-40B4-BE49-F238E27FC236}">
              <a16:creationId xmlns:a16="http://schemas.microsoft.com/office/drawing/2014/main" id="{2FDE9B2E-E417-46F6-B90F-872A95956E8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72" name="Text Box 31">
          <a:extLst>
            <a:ext uri="{FF2B5EF4-FFF2-40B4-BE49-F238E27FC236}">
              <a16:creationId xmlns:a16="http://schemas.microsoft.com/office/drawing/2014/main" id="{781435AB-CF7C-4721-A10C-05E2859573A1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73" name="Text Box 32">
          <a:extLst>
            <a:ext uri="{FF2B5EF4-FFF2-40B4-BE49-F238E27FC236}">
              <a16:creationId xmlns:a16="http://schemas.microsoft.com/office/drawing/2014/main" id="{54D87E07-774C-4D86-935E-5C05C15FB029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74" name="Text Box 33">
          <a:extLst>
            <a:ext uri="{FF2B5EF4-FFF2-40B4-BE49-F238E27FC236}">
              <a16:creationId xmlns:a16="http://schemas.microsoft.com/office/drawing/2014/main" id="{86D57BAC-7398-4E84-B938-796379B9E4F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75" name="Text Box 31">
          <a:extLst>
            <a:ext uri="{FF2B5EF4-FFF2-40B4-BE49-F238E27FC236}">
              <a16:creationId xmlns:a16="http://schemas.microsoft.com/office/drawing/2014/main" id="{FD278152-A222-45B1-8AC9-A56B61765F36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76" name="Text Box 31">
          <a:extLst>
            <a:ext uri="{FF2B5EF4-FFF2-40B4-BE49-F238E27FC236}">
              <a16:creationId xmlns:a16="http://schemas.microsoft.com/office/drawing/2014/main" id="{7EB13237-C9D8-4EA8-9B34-2E7613A2309E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89535</xdr:rowOff>
    </xdr:to>
    <xdr:sp macro="" textlink="">
      <xdr:nvSpPr>
        <xdr:cNvPr id="77" name="Text Box 32">
          <a:extLst>
            <a:ext uri="{FF2B5EF4-FFF2-40B4-BE49-F238E27FC236}">
              <a16:creationId xmlns:a16="http://schemas.microsoft.com/office/drawing/2014/main" id="{2D205E93-6103-4B9D-A26A-0AAE0EB640EA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89535</xdr:rowOff>
    </xdr:to>
    <xdr:sp macro="" textlink="">
      <xdr:nvSpPr>
        <xdr:cNvPr id="78" name="Text Box 33">
          <a:extLst>
            <a:ext uri="{FF2B5EF4-FFF2-40B4-BE49-F238E27FC236}">
              <a16:creationId xmlns:a16="http://schemas.microsoft.com/office/drawing/2014/main" id="{9FDAAE23-879B-4115-B879-459D03691799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79" name="Text Box 31">
          <a:extLst>
            <a:ext uri="{FF2B5EF4-FFF2-40B4-BE49-F238E27FC236}">
              <a16:creationId xmlns:a16="http://schemas.microsoft.com/office/drawing/2014/main" id="{E336FA9B-7750-4706-A107-D0E5B75D868F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80" name="Text Box 31">
          <a:extLst>
            <a:ext uri="{FF2B5EF4-FFF2-40B4-BE49-F238E27FC236}">
              <a16:creationId xmlns:a16="http://schemas.microsoft.com/office/drawing/2014/main" id="{C53585B3-E683-4AD8-B2C5-43818B1DF9A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89535</xdr:rowOff>
    </xdr:to>
    <xdr:sp macro="" textlink="">
      <xdr:nvSpPr>
        <xdr:cNvPr id="81" name="Text Box 32">
          <a:extLst>
            <a:ext uri="{FF2B5EF4-FFF2-40B4-BE49-F238E27FC236}">
              <a16:creationId xmlns:a16="http://schemas.microsoft.com/office/drawing/2014/main" id="{E91C677E-EABD-40AC-9CC6-DCE61A3EA49E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80010</xdr:rowOff>
    </xdr:to>
    <xdr:sp macro="" textlink="">
      <xdr:nvSpPr>
        <xdr:cNvPr id="82" name="Text Box 32">
          <a:extLst>
            <a:ext uri="{FF2B5EF4-FFF2-40B4-BE49-F238E27FC236}">
              <a16:creationId xmlns:a16="http://schemas.microsoft.com/office/drawing/2014/main" id="{CD6D2A1B-6F22-4156-9109-CF270D3D047C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70485</xdr:rowOff>
    </xdr:to>
    <xdr:sp macro="" textlink="">
      <xdr:nvSpPr>
        <xdr:cNvPr id="83" name="Text Box 34">
          <a:extLst>
            <a:ext uri="{FF2B5EF4-FFF2-40B4-BE49-F238E27FC236}">
              <a16:creationId xmlns:a16="http://schemas.microsoft.com/office/drawing/2014/main" id="{0D39C47C-9A30-476A-8B43-D6B73A3FADE1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80010</xdr:rowOff>
    </xdr:to>
    <xdr:sp macro="" textlink="">
      <xdr:nvSpPr>
        <xdr:cNvPr id="84" name="Text Box 32">
          <a:extLst>
            <a:ext uri="{FF2B5EF4-FFF2-40B4-BE49-F238E27FC236}">
              <a16:creationId xmlns:a16="http://schemas.microsoft.com/office/drawing/2014/main" id="{A5C10872-B908-4B9B-AF08-AD29489F996F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59055</xdr:rowOff>
    </xdr:to>
    <xdr:sp macro="" textlink="">
      <xdr:nvSpPr>
        <xdr:cNvPr id="85" name="Text Box 34">
          <a:extLst>
            <a:ext uri="{FF2B5EF4-FFF2-40B4-BE49-F238E27FC236}">
              <a16:creationId xmlns:a16="http://schemas.microsoft.com/office/drawing/2014/main" id="{A7AFF4B6-65D4-4AD0-B336-EB80FDAA8E93}"/>
            </a:ext>
          </a:extLst>
        </xdr:cNvPr>
        <xdr:cNvSpPr txBox="1"/>
      </xdr:nvSpPr>
      <xdr:spPr>
        <a:xfrm>
          <a:off x="952500" y="3029940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49530</xdr:rowOff>
    </xdr:to>
    <xdr:sp macro="" textlink="">
      <xdr:nvSpPr>
        <xdr:cNvPr id="86" name="Text Box 32">
          <a:extLst>
            <a:ext uri="{FF2B5EF4-FFF2-40B4-BE49-F238E27FC236}">
              <a16:creationId xmlns:a16="http://schemas.microsoft.com/office/drawing/2014/main" id="{7D5E2A64-2D51-48D4-9E3A-926498545551}"/>
            </a:ext>
          </a:extLst>
        </xdr:cNvPr>
        <xdr:cNvSpPr txBox="1"/>
      </xdr:nvSpPr>
      <xdr:spPr>
        <a:xfrm>
          <a:off x="952500" y="3029940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70485</xdr:rowOff>
    </xdr:to>
    <xdr:sp macro="" textlink="">
      <xdr:nvSpPr>
        <xdr:cNvPr id="87" name="Text Box 34">
          <a:extLst>
            <a:ext uri="{FF2B5EF4-FFF2-40B4-BE49-F238E27FC236}">
              <a16:creationId xmlns:a16="http://schemas.microsoft.com/office/drawing/2014/main" id="{8643F509-C0F8-4BD7-99DF-3A45AF71FE1C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80010</xdr:rowOff>
    </xdr:to>
    <xdr:sp macro="" textlink="">
      <xdr:nvSpPr>
        <xdr:cNvPr id="88" name="Text Box 34">
          <a:extLst>
            <a:ext uri="{FF2B5EF4-FFF2-40B4-BE49-F238E27FC236}">
              <a16:creationId xmlns:a16="http://schemas.microsoft.com/office/drawing/2014/main" id="{4B2143D8-2C61-4929-A1DA-764E06AA2B78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68580</xdr:rowOff>
    </xdr:to>
    <xdr:sp macro="" textlink="">
      <xdr:nvSpPr>
        <xdr:cNvPr id="89" name="Text Box 32">
          <a:extLst>
            <a:ext uri="{FF2B5EF4-FFF2-40B4-BE49-F238E27FC236}">
              <a16:creationId xmlns:a16="http://schemas.microsoft.com/office/drawing/2014/main" id="{53544165-72E6-43CE-9DA3-EB41F08BBB4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89535</xdr:rowOff>
    </xdr:to>
    <xdr:sp macro="" textlink="">
      <xdr:nvSpPr>
        <xdr:cNvPr id="90" name="Text Box 34">
          <a:extLst>
            <a:ext uri="{FF2B5EF4-FFF2-40B4-BE49-F238E27FC236}">
              <a16:creationId xmlns:a16="http://schemas.microsoft.com/office/drawing/2014/main" id="{B87C23CE-9F39-441A-A5C4-B27B31BED0E0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68580</xdr:rowOff>
    </xdr:to>
    <xdr:sp macro="" textlink="">
      <xdr:nvSpPr>
        <xdr:cNvPr id="91" name="Text Box 32">
          <a:extLst>
            <a:ext uri="{FF2B5EF4-FFF2-40B4-BE49-F238E27FC236}">
              <a16:creationId xmlns:a16="http://schemas.microsoft.com/office/drawing/2014/main" id="{87016895-CA1D-4248-AF8C-4D919AFBE24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1681</xdr:row>
      <xdr:rowOff>89535</xdr:rowOff>
    </xdr:to>
    <xdr:sp macro="" textlink="">
      <xdr:nvSpPr>
        <xdr:cNvPr id="92" name="Text Box 34">
          <a:extLst>
            <a:ext uri="{FF2B5EF4-FFF2-40B4-BE49-F238E27FC236}">
              <a16:creationId xmlns:a16="http://schemas.microsoft.com/office/drawing/2014/main" id="{5707BB96-52E1-436E-87BA-2B7A1898FC81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93" name="Text Box 31">
          <a:extLst>
            <a:ext uri="{FF2B5EF4-FFF2-40B4-BE49-F238E27FC236}">
              <a16:creationId xmlns:a16="http://schemas.microsoft.com/office/drawing/2014/main" id="{63108BFE-E189-4551-A069-A8674AE71F65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94" name="Text Box 31">
          <a:extLst>
            <a:ext uri="{FF2B5EF4-FFF2-40B4-BE49-F238E27FC236}">
              <a16:creationId xmlns:a16="http://schemas.microsoft.com/office/drawing/2014/main" id="{06CAED19-DA09-4C58-808A-4FBFE3517C9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95" name="Text Box 32">
          <a:extLst>
            <a:ext uri="{FF2B5EF4-FFF2-40B4-BE49-F238E27FC236}">
              <a16:creationId xmlns:a16="http://schemas.microsoft.com/office/drawing/2014/main" id="{E5E3C664-29CF-44ED-929C-0CD37D8A33D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96" name="Text Box 33">
          <a:extLst>
            <a:ext uri="{FF2B5EF4-FFF2-40B4-BE49-F238E27FC236}">
              <a16:creationId xmlns:a16="http://schemas.microsoft.com/office/drawing/2014/main" id="{CA2BC1FD-5012-4E3D-9791-869FF46EF79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97" name="Text Box 31">
          <a:extLst>
            <a:ext uri="{FF2B5EF4-FFF2-40B4-BE49-F238E27FC236}">
              <a16:creationId xmlns:a16="http://schemas.microsoft.com/office/drawing/2014/main" id="{BB6117EB-491C-487F-B1CE-2EBF3301737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98" name="Text Box 31">
          <a:extLst>
            <a:ext uri="{FF2B5EF4-FFF2-40B4-BE49-F238E27FC236}">
              <a16:creationId xmlns:a16="http://schemas.microsoft.com/office/drawing/2014/main" id="{DF3C7F6D-3799-4AD8-8341-60BCCE00EFDA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99" name="Text Box 32">
          <a:extLst>
            <a:ext uri="{FF2B5EF4-FFF2-40B4-BE49-F238E27FC236}">
              <a16:creationId xmlns:a16="http://schemas.microsoft.com/office/drawing/2014/main" id="{4B1E04A4-8613-40E2-B314-B764C8585B6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00" name="Text Box 33">
          <a:extLst>
            <a:ext uri="{FF2B5EF4-FFF2-40B4-BE49-F238E27FC236}">
              <a16:creationId xmlns:a16="http://schemas.microsoft.com/office/drawing/2014/main" id="{F573D6EB-C2D8-4E43-ACAC-C9A33D1E793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01" name="Text Box 31">
          <a:extLst>
            <a:ext uri="{FF2B5EF4-FFF2-40B4-BE49-F238E27FC236}">
              <a16:creationId xmlns:a16="http://schemas.microsoft.com/office/drawing/2014/main" id="{3261EA7C-8320-493A-9445-DA368EB7D5D4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02" name="Text Box 31">
          <a:extLst>
            <a:ext uri="{FF2B5EF4-FFF2-40B4-BE49-F238E27FC236}">
              <a16:creationId xmlns:a16="http://schemas.microsoft.com/office/drawing/2014/main" id="{AC210CA3-1620-4BEF-A1AE-5E660050CCD3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03" name="Text Box 32">
          <a:extLst>
            <a:ext uri="{FF2B5EF4-FFF2-40B4-BE49-F238E27FC236}">
              <a16:creationId xmlns:a16="http://schemas.microsoft.com/office/drawing/2014/main" id="{7BA180C0-6697-4F43-8302-11C56600992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04" name="Text Box 33">
          <a:extLst>
            <a:ext uri="{FF2B5EF4-FFF2-40B4-BE49-F238E27FC236}">
              <a16:creationId xmlns:a16="http://schemas.microsoft.com/office/drawing/2014/main" id="{C096BE82-0870-486C-B40C-DFDF9BFD2B0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105" name="Text Box 31">
          <a:extLst>
            <a:ext uri="{FF2B5EF4-FFF2-40B4-BE49-F238E27FC236}">
              <a16:creationId xmlns:a16="http://schemas.microsoft.com/office/drawing/2014/main" id="{2251446D-9359-45CF-A01D-841FBF92C4BD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106" name="Text Box 31">
          <a:extLst>
            <a:ext uri="{FF2B5EF4-FFF2-40B4-BE49-F238E27FC236}">
              <a16:creationId xmlns:a16="http://schemas.microsoft.com/office/drawing/2014/main" id="{2D0E0C4B-D4BE-4498-B17A-4CBA7442671E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89535</xdr:rowOff>
    </xdr:to>
    <xdr:sp macro="" textlink="">
      <xdr:nvSpPr>
        <xdr:cNvPr id="107" name="Text Box 32">
          <a:extLst>
            <a:ext uri="{FF2B5EF4-FFF2-40B4-BE49-F238E27FC236}">
              <a16:creationId xmlns:a16="http://schemas.microsoft.com/office/drawing/2014/main" id="{76710C15-4F28-4AD2-BC46-8BBD06B76C32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89535</xdr:rowOff>
    </xdr:to>
    <xdr:sp macro="" textlink="">
      <xdr:nvSpPr>
        <xdr:cNvPr id="108" name="Text Box 33">
          <a:extLst>
            <a:ext uri="{FF2B5EF4-FFF2-40B4-BE49-F238E27FC236}">
              <a16:creationId xmlns:a16="http://schemas.microsoft.com/office/drawing/2014/main" id="{979F68B9-F487-400B-8DF5-E18368D74EA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99060</xdr:rowOff>
    </xdr:to>
    <xdr:sp macro="" textlink="">
      <xdr:nvSpPr>
        <xdr:cNvPr id="109" name="Text Box 31">
          <a:extLst>
            <a:ext uri="{FF2B5EF4-FFF2-40B4-BE49-F238E27FC236}">
              <a16:creationId xmlns:a16="http://schemas.microsoft.com/office/drawing/2014/main" id="{398DD3D4-36D1-46D3-85A3-8DBDC6B63AE8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99060</xdr:rowOff>
    </xdr:to>
    <xdr:sp macro="" textlink="">
      <xdr:nvSpPr>
        <xdr:cNvPr id="110" name="Text Box 31">
          <a:extLst>
            <a:ext uri="{FF2B5EF4-FFF2-40B4-BE49-F238E27FC236}">
              <a16:creationId xmlns:a16="http://schemas.microsoft.com/office/drawing/2014/main" id="{CE0CB511-BA82-46FD-A2DD-D6E8EF57226B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99060</xdr:rowOff>
    </xdr:to>
    <xdr:sp macro="" textlink="">
      <xdr:nvSpPr>
        <xdr:cNvPr id="111" name="Text Box 32">
          <a:extLst>
            <a:ext uri="{FF2B5EF4-FFF2-40B4-BE49-F238E27FC236}">
              <a16:creationId xmlns:a16="http://schemas.microsoft.com/office/drawing/2014/main" id="{BAEF04A8-A01E-4A92-A816-80CB8B9632E2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99060</xdr:rowOff>
    </xdr:to>
    <xdr:sp macro="" textlink="">
      <xdr:nvSpPr>
        <xdr:cNvPr id="112" name="Text Box 33">
          <a:extLst>
            <a:ext uri="{FF2B5EF4-FFF2-40B4-BE49-F238E27FC236}">
              <a16:creationId xmlns:a16="http://schemas.microsoft.com/office/drawing/2014/main" id="{DC38676E-0F1A-4365-A22E-FEFD0891020E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99060</xdr:rowOff>
    </xdr:to>
    <xdr:sp macro="" textlink="">
      <xdr:nvSpPr>
        <xdr:cNvPr id="113" name="Text Box 31">
          <a:extLst>
            <a:ext uri="{FF2B5EF4-FFF2-40B4-BE49-F238E27FC236}">
              <a16:creationId xmlns:a16="http://schemas.microsoft.com/office/drawing/2014/main" id="{6DAB2A4D-92D0-4D6C-A046-921190B738D8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1681</xdr:row>
      <xdr:rowOff>99060</xdr:rowOff>
    </xdr:to>
    <xdr:sp macro="" textlink="">
      <xdr:nvSpPr>
        <xdr:cNvPr id="114" name="Text Box 31">
          <a:extLst>
            <a:ext uri="{FF2B5EF4-FFF2-40B4-BE49-F238E27FC236}">
              <a16:creationId xmlns:a16="http://schemas.microsoft.com/office/drawing/2014/main" id="{059D4E5B-B368-49AE-8456-CCA415934D90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1681</xdr:row>
      <xdr:rowOff>99060</xdr:rowOff>
    </xdr:to>
    <xdr:sp macro="" textlink="">
      <xdr:nvSpPr>
        <xdr:cNvPr id="115" name="Text Box 32">
          <a:extLst>
            <a:ext uri="{FF2B5EF4-FFF2-40B4-BE49-F238E27FC236}">
              <a16:creationId xmlns:a16="http://schemas.microsoft.com/office/drawing/2014/main" id="{CF270560-1ABA-4FD2-9A71-C36EE8530F41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16" name="Text Box 31">
          <a:extLst>
            <a:ext uri="{FF2B5EF4-FFF2-40B4-BE49-F238E27FC236}">
              <a16:creationId xmlns:a16="http://schemas.microsoft.com/office/drawing/2014/main" id="{746AAE28-8B17-49B8-A021-25C0E2CFE44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17" name="Text Box 31">
          <a:extLst>
            <a:ext uri="{FF2B5EF4-FFF2-40B4-BE49-F238E27FC236}">
              <a16:creationId xmlns:a16="http://schemas.microsoft.com/office/drawing/2014/main" id="{7DBF4220-7330-4239-BB96-FA8E0653FF93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18" name="Text Box 32">
          <a:extLst>
            <a:ext uri="{FF2B5EF4-FFF2-40B4-BE49-F238E27FC236}">
              <a16:creationId xmlns:a16="http://schemas.microsoft.com/office/drawing/2014/main" id="{2057A2F8-18FE-4E0D-B01E-5D229FE60E6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19" name="Text Box 33">
          <a:extLst>
            <a:ext uri="{FF2B5EF4-FFF2-40B4-BE49-F238E27FC236}">
              <a16:creationId xmlns:a16="http://schemas.microsoft.com/office/drawing/2014/main" id="{DA982746-E9F4-4A5D-9AD8-7A050125728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20" name="Text Box 31">
          <a:extLst>
            <a:ext uri="{FF2B5EF4-FFF2-40B4-BE49-F238E27FC236}">
              <a16:creationId xmlns:a16="http://schemas.microsoft.com/office/drawing/2014/main" id="{9F7B35D5-AE96-4757-9109-741D328EC3F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21" name="Text Box 31">
          <a:extLst>
            <a:ext uri="{FF2B5EF4-FFF2-40B4-BE49-F238E27FC236}">
              <a16:creationId xmlns:a16="http://schemas.microsoft.com/office/drawing/2014/main" id="{1490958C-5DDE-4FC4-A0A2-0CD6B476986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22" name="Text Box 32">
          <a:extLst>
            <a:ext uri="{FF2B5EF4-FFF2-40B4-BE49-F238E27FC236}">
              <a16:creationId xmlns:a16="http://schemas.microsoft.com/office/drawing/2014/main" id="{EFB83DFB-BB05-47BD-8E4C-65E69D1BFB4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23" name="Text Box 33">
          <a:extLst>
            <a:ext uri="{FF2B5EF4-FFF2-40B4-BE49-F238E27FC236}">
              <a16:creationId xmlns:a16="http://schemas.microsoft.com/office/drawing/2014/main" id="{129C37D2-0A8C-41D4-9304-9828D6EF2840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24" name="Text Box 31">
          <a:extLst>
            <a:ext uri="{FF2B5EF4-FFF2-40B4-BE49-F238E27FC236}">
              <a16:creationId xmlns:a16="http://schemas.microsoft.com/office/drawing/2014/main" id="{F384AC98-B0A6-4162-8A5D-4C925E7A0CE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25" name="Text Box 31">
          <a:extLst>
            <a:ext uri="{FF2B5EF4-FFF2-40B4-BE49-F238E27FC236}">
              <a16:creationId xmlns:a16="http://schemas.microsoft.com/office/drawing/2014/main" id="{5EC95C5E-4C1C-4047-916F-4E83465F917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26" name="Text Box 32">
          <a:extLst>
            <a:ext uri="{FF2B5EF4-FFF2-40B4-BE49-F238E27FC236}">
              <a16:creationId xmlns:a16="http://schemas.microsoft.com/office/drawing/2014/main" id="{E8EAEBAA-2368-41F8-83E5-E432B37990D2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27" name="Text Box 33">
          <a:extLst>
            <a:ext uri="{FF2B5EF4-FFF2-40B4-BE49-F238E27FC236}">
              <a16:creationId xmlns:a16="http://schemas.microsoft.com/office/drawing/2014/main" id="{A73E24EA-1158-4398-B218-30417333FB7C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28" name="Text Box 31">
          <a:extLst>
            <a:ext uri="{FF2B5EF4-FFF2-40B4-BE49-F238E27FC236}">
              <a16:creationId xmlns:a16="http://schemas.microsoft.com/office/drawing/2014/main" id="{DD2C78AC-E8A8-467C-BE78-FFAF9516DB6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29" name="Text Box 31">
          <a:extLst>
            <a:ext uri="{FF2B5EF4-FFF2-40B4-BE49-F238E27FC236}">
              <a16:creationId xmlns:a16="http://schemas.microsoft.com/office/drawing/2014/main" id="{2C15DD0E-8CC7-4941-BFC3-C1F71D54367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30" name="Text Box 32">
          <a:extLst>
            <a:ext uri="{FF2B5EF4-FFF2-40B4-BE49-F238E27FC236}">
              <a16:creationId xmlns:a16="http://schemas.microsoft.com/office/drawing/2014/main" id="{A3E79A05-E08F-4F20-BABA-2CB37013D28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31" name="Text Box 33">
          <a:extLst>
            <a:ext uri="{FF2B5EF4-FFF2-40B4-BE49-F238E27FC236}">
              <a16:creationId xmlns:a16="http://schemas.microsoft.com/office/drawing/2014/main" id="{C874494F-54F4-4D6C-B140-B4E5BF7FC017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132" name="Text Box 31">
          <a:extLst>
            <a:ext uri="{FF2B5EF4-FFF2-40B4-BE49-F238E27FC236}">
              <a16:creationId xmlns:a16="http://schemas.microsoft.com/office/drawing/2014/main" id="{3F6FCA0B-84EF-404A-B472-2B993D802AEF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133" name="Text Box 31">
          <a:extLst>
            <a:ext uri="{FF2B5EF4-FFF2-40B4-BE49-F238E27FC236}">
              <a16:creationId xmlns:a16="http://schemas.microsoft.com/office/drawing/2014/main" id="{382C961C-BFA7-47A1-A799-52F7B8314667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89535</xdr:rowOff>
    </xdr:to>
    <xdr:sp macro="" textlink="">
      <xdr:nvSpPr>
        <xdr:cNvPr id="134" name="Text Box 32">
          <a:extLst>
            <a:ext uri="{FF2B5EF4-FFF2-40B4-BE49-F238E27FC236}">
              <a16:creationId xmlns:a16="http://schemas.microsoft.com/office/drawing/2014/main" id="{9F811E3D-AF0F-45D4-8F3D-0B02585DB46E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89535</xdr:rowOff>
    </xdr:to>
    <xdr:sp macro="" textlink="">
      <xdr:nvSpPr>
        <xdr:cNvPr id="135" name="Text Box 33">
          <a:extLst>
            <a:ext uri="{FF2B5EF4-FFF2-40B4-BE49-F238E27FC236}">
              <a16:creationId xmlns:a16="http://schemas.microsoft.com/office/drawing/2014/main" id="{F68083DB-09A8-4EA8-A4C1-51663C4E128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136" name="Text Box 31">
          <a:extLst>
            <a:ext uri="{FF2B5EF4-FFF2-40B4-BE49-F238E27FC236}">
              <a16:creationId xmlns:a16="http://schemas.microsoft.com/office/drawing/2014/main" id="{212B845B-2A15-4052-842E-14B0F2A7FC95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137" name="Text Box 31">
          <a:extLst>
            <a:ext uri="{FF2B5EF4-FFF2-40B4-BE49-F238E27FC236}">
              <a16:creationId xmlns:a16="http://schemas.microsoft.com/office/drawing/2014/main" id="{F10E465C-DA31-4D55-BAFC-BA39154D1629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89535</xdr:rowOff>
    </xdr:to>
    <xdr:sp macro="" textlink="">
      <xdr:nvSpPr>
        <xdr:cNvPr id="138" name="Text Box 32">
          <a:extLst>
            <a:ext uri="{FF2B5EF4-FFF2-40B4-BE49-F238E27FC236}">
              <a16:creationId xmlns:a16="http://schemas.microsoft.com/office/drawing/2014/main" id="{8CAB225D-0E6A-47A3-95A5-2D928B1A6937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80010</xdr:rowOff>
    </xdr:to>
    <xdr:sp macro="" textlink="">
      <xdr:nvSpPr>
        <xdr:cNvPr id="139" name="Text Box 32">
          <a:extLst>
            <a:ext uri="{FF2B5EF4-FFF2-40B4-BE49-F238E27FC236}">
              <a16:creationId xmlns:a16="http://schemas.microsoft.com/office/drawing/2014/main" id="{140451AD-3CD2-4689-9651-1E35CD3153E0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70485</xdr:rowOff>
    </xdr:to>
    <xdr:sp macro="" textlink="">
      <xdr:nvSpPr>
        <xdr:cNvPr id="140" name="Text Box 34">
          <a:extLst>
            <a:ext uri="{FF2B5EF4-FFF2-40B4-BE49-F238E27FC236}">
              <a16:creationId xmlns:a16="http://schemas.microsoft.com/office/drawing/2014/main" id="{E8D81A7D-76A9-4F58-8178-573BA3191B40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80010</xdr:rowOff>
    </xdr:to>
    <xdr:sp macro="" textlink="">
      <xdr:nvSpPr>
        <xdr:cNvPr id="141" name="Text Box 32">
          <a:extLst>
            <a:ext uri="{FF2B5EF4-FFF2-40B4-BE49-F238E27FC236}">
              <a16:creationId xmlns:a16="http://schemas.microsoft.com/office/drawing/2014/main" id="{A2329D5A-CB67-4A63-B1E2-15F2879E8C29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59055</xdr:rowOff>
    </xdr:to>
    <xdr:sp macro="" textlink="">
      <xdr:nvSpPr>
        <xdr:cNvPr id="142" name="Text Box 34">
          <a:extLst>
            <a:ext uri="{FF2B5EF4-FFF2-40B4-BE49-F238E27FC236}">
              <a16:creationId xmlns:a16="http://schemas.microsoft.com/office/drawing/2014/main" id="{4490D2EC-6539-496E-AE1E-F28624A104D8}"/>
            </a:ext>
          </a:extLst>
        </xdr:cNvPr>
        <xdr:cNvSpPr txBox="1"/>
      </xdr:nvSpPr>
      <xdr:spPr>
        <a:xfrm>
          <a:off x="952500" y="2453868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49530</xdr:rowOff>
    </xdr:to>
    <xdr:sp macro="" textlink="">
      <xdr:nvSpPr>
        <xdr:cNvPr id="143" name="Text Box 32">
          <a:extLst>
            <a:ext uri="{FF2B5EF4-FFF2-40B4-BE49-F238E27FC236}">
              <a16:creationId xmlns:a16="http://schemas.microsoft.com/office/drawing/2014/main" id="{3B227193-626D-46EC-8C31-3717C0946B91}"/>
            </a:ext>
          </a:extLst>
        </xdr:cNvPr>
        <xdr:cNvSpPr txBox="1"/>
      </xdr:nvSpPr>
      <xdr:spPr>
        <a:xfrm>
          <a:off x="952500" y="2453868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70485</xdr:rowOff>
    </xdr:to>
    <xdr:sp macro="" textlink="">
      <xdr:nvSpPr>
        <xdr:cNvPr id="144" name="Text Box 34">
          <a:extLst>
            <a:ext uri="{FF2B5EF4-FFF2-40B4-BE49-F238E27FC236}">
              <a16:creationId xmlns:a16="http://schemas.microsoft.com/office/drawing/2014/main" id="{A0208C39-2DAA-40A4-AFAF-DE85310FD912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80010</xdr:rowOff>
    </xdr:to>
    <xdr:sp macro="" textlink="">
      <xdr:nvSpPr>
        <xdr:cNvPr id="145" name="Text Box 34">
          <a:extLst>
            <a:ext uri="{FF2B5EF4-FFF2-40B4-BE49-F238E27FC236}">
              <a16:creationId xmlns:a16="http://schemas.microsoft.com/office/drawing/2014/main" id="{F1453C31-EA43-481B-AAA7-AFF7F87ACCBB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68580</xdr:rowOff>
    </xdr:to>
    <xdr:sp macro="" textlink="">
      <xdr:nvSpPr>
        <xdr:cNvPr id="146" name="Text Box 32">
          <a:extLst>
            <a:ext uri="{FF2B5EF4-FFF2-40B4-BE49-F238E27FC236}">
              <a16:creationId xmlns:a16="http://schemas.microsoft.com/office/drawing/2014/main" id="{3D49D31C-87B3-4578-BA4E-52DDCAB8CB9C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89535</xdr:rowOff>
    </xdr:to>
    <xdr:sp macro="" textlink="">
      <xdr:nvSpPr>
        <xdr:cNvPr id="147" name="Text Box 34">
          <a:extLst>
            <a:ext uri="{FF2B5EF4-FFF2-40B4-BE49-F238E27FC236}">
              <a16:creationId xmlns:a16="http://schemas.microsoft.com/office/drawing/2014/main" id="{0A3E87E2-3960-40F8-A6AD-94ABF820F576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68580</xdr:rowOff>
    </xdr:to>
    <xdr:sp macro="" textlink="">
      <xdr:nvSpPr>
        <xdr:cNvPr id="148" name="Text Box 32">
          <a:extLst>
            <a:ext uri="{FF2B5EF4-FFF2-40B4-BE49-F238E27FC236}">
              <a16:creationId xmlns:a16="http://schemas.microsoft.com/office/drawing/2014/main" id="{81ACE726-3B43-4BC0-A77E-CC11103278F0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89535</xdr:rowOff>
    </xdr:to>
    <xdr:sp macro="" textlink="">
      <xdr:nvSpPr>
        <xdr:cNvPr id="149" name="Text Box 34">
          <a:extLst>
            <a:ext uri="{FF2B5EF4-FFF2-40B4-BE49-F238E27FC236}">
              <a16:creationId xmlns:a16="http://schemas.microsoft.com/office/drawing/2014/main" id="{8B2873C0-8FD9-4A37-AF55-72F6006E2877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50" name="Text Box 31">
          <a:extLst>
            <a:ext uri="{FF2B5EF4-FFF2-40B4-BE49-F238E27FC236}">
              <a16:creationId xmlns:a16="http://schemas.microsoft.com/office/drawing/2014/main" id="{0E0E4991-1B09-4ED5-B3A6-A72FACF46571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51" name="Text Box 31">
          <a:extLst>
            <a:ext uri="{FF2B5EF4-FFF2-40B4-BE49-F238E27FC236}">
              <a16:creationId xmlns:a16="http://schemas.microsoft.com/office/drawing/2014/main" id="{431F8A5A-2E45-402A-963A-F1430BD0C3D0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52" name="Text Box 32">
          <a:extLst>
            <a:ext uri="{FF2B5EF4-FFF2-40B4-BE49-F238E27FC236}">
              <a16:creationId xmlns:a16="http://schemas.microsoft.com/office/drawing/2014/main" id="{95CE039A-05F2-4BDB-A9BF-46C6C5F4E6D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53" name="Text Box 33">
          <a:extLst>
            <a:ext uri="{FF2B5EF4-FFF2-40B4-BE49-F238E27FC236}">
              <a16:creationId xmlns:a16="http://schemas.microsoft.com/office/drawing/2014/main" id="{08D6FDC8-8EB1-4E19-9BC9-8FAF21E14C5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54" name="Text Box 31">
          <a:extLst>
            <a:ext uri="{FF2B5EF4-FFF2-40B4-BE49-F238E27FC236}">
              <a16:creationId xmlns:a16="http://schemas.microsoft.com/office/drawing/2014/main" id="{42E9205F-4849-4EBD-BCCD-718B2526A9D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55" name="Text Box 31">
          <a:extLst>
            <a:ext uri="{FF2B5EF4-FFF2-40B4-BE49-F238E27FC236}">
              <a16:creationId xmlns:a16="http://schemas.microsoft.com/office/drawing/2014/main" id="{123AE275-D0EC-49F6-AE43-CB73742D2249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56" name="Text Box 32">
          <a:extLst>
            <a:ext uri="{FF2B5EF4-FFF2-40B4-BE49-F238E27FC236}">
              <a16:creationId xmlns:a16="http://schemas.microsoft.com/office/drawing/2014/main" id="{94F30297-D6BE-4511-B6FA-5D443A6D8620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57" name="Text Box 33">
          <a:extLst>
            <a:ext uri="{FF2B5EF4-FFF2-40B4-BE49-F238E27FC236}">
              <a16:creationId xmlns:a16="http://schemas.microsoft.com/office/drawing/2014/main" id="{C0D62CF3-9BEA-437A-8933-01C6C8D74F6A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58" name="Text Box 31">
          <a:extLst>
            <a:ext uri="{FF2B5EF4-FFF2-40B4-BE49-F238E27FC236}">
              <a16:creationId xmlns:a16="http://schemas.microsoft.com/office/drawing/2014/main" id="{5D716C93-4DFB-488A-B79C-3BB85F655F18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59" name="Text Box 31">
          <a:extLst>
            <a:ext uri="{FF2B5EF4-FFF2-40B4-BE49-F238E27FC236}">
              <a16:creationId xmlns:a16="http://schemas.microsoft.com/office/drawing/2014/main" id="{042BBF44-71F1-4487-BE87-D95B4ACDCE6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60" name="Text Box 32">
          <a:extLst>
            <a:ext uri="{FF2B5EF4-FFF2-40B4-BE49-F238E27FC236}">
              <a16:creationId xmlns:a16="http://schemas.microsoft.com/office/drawing/2014/main" id="{75BE4AC9-1C07-48E6-B1E7-DFCDBFFBB4C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61" name="Text Box 33">
          <a:extLst>
            <a:ext uri="{FF2B5EF4-FFF2-40B4-BE49-F238E27FC236}">
              <a16:creationId xmlns:a16="http://schemas.microsoft.com/office/drawing/2014/main" id="{F9502D88-21F3-4479-9998-DA32B424ED3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162" name="Text Box 31">
          <a:extLst>
            <a:ext uri="{FF2B5EF4-FFF2-40B4-BE49-F238E27FC236}">
              <a16:creationId xmlns:a16="http://schemas.microsoft.com/office/drawing/2014/main" id="{2B50DE9D-B7B7-4C72-B656-95C7147B7278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163" name="Text Box 31">
          <a:extLst>
            <a:ext uri="{FF2B5EF4-FFF2-40B4-BE49-F238E27FC236}">
              <a16:creationId xmlns:a16="http://schemas.microsoft.com/office/drawing/2014/main" id="{0CEF0DD2-611C-421E-862A-7F2FA721506D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89535</xdr:rowOff>
    </xdr:to>
    <xdr:sp macro="" textlink="">
      <xdr:nvSpPr>
        <xdr:cNvPr id="164" name="Text Box 32">
          <a:extLst>
            <a:ext uri="{FF2B5EF4-FFF2-40B4-BE49-F238E27FC236}">
              <a16:creationId xmlns:a16="http://schemas.microsoft.com/office/drawing/2014/main" id="{D2BCEB02-0AD9-4321-87BE-333047C8A3FC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89535</xdr:rowOff>
    </xdr:to>
    <xdr:sp macro="" textlink="">
      <xdr:nvSpPr>
        <xdr:cNvPr id="165" name="Text Box 33">
          <a:extLst>
            <a:ext uri="{FF2B5EF4-FFF2-40B4-BE49-F238E27FC236}">
              <a16:creationId xmlns:a16="http://schemas.microsoft.com/office/drawing/2014/main" id="{0BDAF5F2-6D2C-434B-B93B-D4B18087A5AA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99060</xdr:rowOff>
    </xdr:to>
    <xdr:sp macro="" textlink="">
      <xdr:nvSpPr>
        <xdr:cNvPr id="166" name="Text Box 31">
          <a:extLst>
            <a:ext uri="{FF2B5EF4-FFF2-40B4-BE49-F238E27FC236}">
              <a16:creationId xmlns:a16="http://schemas.microsoft.com/office/drawing/2014/main" id="{04F5049C-1A4E-4683-961F-E73DDBD7BA19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99060</xdr:rowOff>
    </xdr:to>
    <xdr:sp macro="" textlink="">
      <xdr:nvSpPr>
        <xdr:cNvPr id="167" name="Text Box 31">
          <a:extLst>
            <a:ext uri="{FF2B5EF4-FFF2-40B4-BE49-F238E27FC236}">
              <a16:creationId xmlns:a16="http://schemas.microsoft.com/office/drawing/2014/main" id="{922067C7-A9C8-460E-B185-99ACE9B0E2F3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99060</xdr:rowOff>
    </xdr:to>
    <xdr:sp macro="" textlink="">
      <xdr:nvSpPr>
        <xdr:cNvPr id="168" name="Text Box 32">
          <a:extLst>
            <a:ext uri="{FF2B5EF4-FFF2-40B4-BE49-F238E27FC236}">
              <a16:creationId xmlns:a16="http://schemas.microsoft.com/office/drawing/2014/main" id="{D2487CE0-7EE5-4787-A277-8AE065CC0777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99060</xdr:rowOff>
    </xdr:to>
    <xdr:sp macro="" textlink="">
      <xdr:nvSpPr>
        <xdr:cNvPr id="169" name="Text Box 33">
          <a:extLst>
            <a:ext uri="{FF2B5EF4-FFF2-40B4-BE49-F238E27FC236}">
              <a16:creationId xmlns:a16="http://schemas.microsoft.com/office/drawing/2014/main" id="{BC9CA1E6-46AC-4849-8364-ED1F12336D24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99060</xdr:rowOff>
    </xdr:to>
    <xdr:sp macro="" textlink="">
      <xdr:nvSpPr>
        <xdr:cNvPr id="170" name="Text Box 31">
          <a:extLst>
            <a:ext uri="{FF2B5EF4-FFF2-40B4-BE49-F238E27FC236}">
              <a16:creationId xmlns:a16="http://schemas.microsoft.com/office/drawing/2014/main" id="{0637C0D9-BEF8-46B3-9774-150B315F1944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99060</xdr:rowOff>
    </xdr:to>
    <xdr:sp macro="" textlink="">
      <xdr:nvSpPr>
        <xdr:cNvPr id="171" name="Text Box 31">
          <a:extLst>
            <a:ext uri="{FF2B5EF4-FFF2-40B4-BE49-F238E27FC236}">
              <a16:creationId xmlns:a16="http://schemas.microsoft.com/office/drawing/2014/main" id="{F812040F-E09F-4A5F-9B28-20CA94A28685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99060</xdr:rowOff>
    </xdr:to>
    <xdr:sp macro="" textlink="">
      <xdr:nvSpPr>
        <xdr:cNvPr id="172" name="Text Box 32">
          <a:extLst>
            <a:ext uri="{FF2B5EF4-FFF2-40B4-BE49-F238E27FC236}">
              <a16:creationId xmlns:a16="http://schemas.microsoft.com/office/drawing/2014/main" id="{6CFDB211-5265-4CE3-8384-EF43B572E21F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73" name="Text Box 31">
          <a:extLst>
            <a:ext uri="{FF2B5EF4-FFF2-40B4-BE49-F238E27FC236}">
              <a16:creationId xmlns:a16="http://schemas.microsoft.com/office/drawing/2014/main" id="{87B7A373-273A-4408-887C-A4E1F5F4061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74" name="Text Box 31">
          <a:extLst>
            <a:ext uri="{FF2B5EF4-FFF2-40B4-BE49-F238E27FC236}">
              <a16:creationId xmlns:a16="http://schemas.microsoft.com/office/drawing/2014/main" id="{D4782B32-1602-48BB-A8A3-446A72164DF3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75" name="Text Box 32">
          <a:extLst>
            <a:ext uri="{FF2B5EF4-FFF2-40B4-BE49-F238E27FC236}">
              <a16:creationId xmlns:a16="http://schemas.microsoft.com/office/drawing/2014/main" id="{5DB26950-9717-4A6D-9831-5265BA158EF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76" name="Text Box 33">
          <a:extLst>
            <a:ext uri="{FF2B5EF4-FFF2-40B4-BE49-F238E27FC236}">
              <a16:creationId xmlns:a16="http://schemas.microsoft.com/office/drawing/2014/main" id="{4F54BE9D-6E94-493F-B695-2DAD2B83093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77" name="Text Box 31">
          <a:extLst>
            <a:ext uri="{FF2B5EF4-FFF2-40B4-BE49-F238E27FC236}">
              <a16:creationId xmlns:a16="http://schemas.microsoft.com/office/drawing/2014/main" id="{88F302C8-F125-4D1A-BC52-926B77FBFA2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78" name="Text Box 31">
          <a:extLst>
            <a:ext uri="{FF2B5EF4-FFF2-40B4-BE49-F238E27FC236}">
              <a16:creationId xmlns:a16="http://schemas.microsoft.com/office/drawing/2014/main" id="{9F32AC3C-00BD-4E67-A9F6-5B203B0989C0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79" name="Text Box 32">
          <a:extLst>
            <a:ext uri="{FF2B5EF4-FFF2-40B4-BE49-F238E27FC236}">
              <a16:creationId xmlns:a16="http://schemas.microsoft.com/office/drawing/2014/main" id="{5762B348-1DE2-4729-8940-90F8E2185694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80" name="Text Box 33">
          <a:extLst>
            <a:ext uri="{FF2B5EF4-FFF2-40B4-BE49-F238E27FC236}">
              <a16:creationId xmlns:a16="http://schemas.microsoft.com/office/drawing/2014/main" id="{11DD01AE-4AE5-43B1-8ABA-754326B2082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81" name="Text Box 31">
          <a:extLst>
            <a:ext uri="{FF2B5EF4-FFF2-40B4-BE49-F238E27FC236}">
              <a16:creationId xmlns:a16="http://schemas.microsoft.com/office/drawing/2014/main" id="{3B6105BE-EDAB-4113-9668-39A38785D28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82" name="Text Box 31">
          <a:extLst>
            <a:ext uri="{FF2B5EF4-FFF2-40B4-BE49-F238E27FC236}">
              <a16:creationId xmlns:a16="http://schemas.microsoft.com/office/drawing/2014/main" id="{9C567B18-F4C5-4AB6-9059-ECD83021E11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83" name="Text Box 32">
          <a:extLst>
            <a:ext uri="{FF2B5EF4-FFF2-40B4-BE49-F238E27FC236}">
              <a16:creationId xmlns:a16="http://schemas.microsoft.com/office/drawing/2014/main" id="{02EA4AB8-CAC1-44FF-AC62-0BBE1FC7793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84" name="Text Box 33">
          <a:extLst>
            <a:ext uri="{FF2B5EF4-FFF2-40B4-BE49-F238E27FC236}">
              <a16:creationId xmlns:a16="http://schemas.microsoft.com/office/drawing/2014/main" id="{1A1AE6FB-8DE6-42F7-A6AD-541965478BB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85" name="Text Box 31">
          <a:extLst>
            <a:ext uri="{FF2B5EF4-FFF2-40B4-BE49-F238E27FC236}">
              <a16:creationId xmlns:a16="http://schemas.microsoft.com/office/drawing/2014/main" id="{14AF4981-539F-4BBA-BE04-A1C86805F9D9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186" name="Text Box 31">
          <a:extLst>
            <a:ext uri="{FF2B5EF4-FFF2-40B4-BE49-F238E27FC236}">
              <a16:creationId xmlns:a16="http://schemas.microsoft.com/office/drawing/2014/main" id="{3B8BC0C7-BD83-49EC-8B89-AB59546D0B6D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87" name="Text Box 32">
          <a:extLst>
            <a:ext uri="{FF2B5EF4-FFF2-40B4-BE49-F238E27FC236}">
              <a16:creationId xmlns:a16="http://schemas.microsoft.com/office/drawing/2014/main" id="{C5F18308-C104-4F42-A9CB-75EDDC3F54E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188" name="Text Box 33">
          <a:extLst>
            <a:ext uri="{FF2B5EF4-FFF2-40B4-BE49-F238E27FC236}">
              <a16:creationId xmlns:a16="http://schemas.microsoft.com/office/drawing/2014/main" id="{1669E6F5-60D3-4233-9471-5A690F246B2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189" name="Text Box 31">
          <a:extLst>
            <a:ext uri="{FF2B5EF4-FFF2-40B4-BE49-F238E27FC236}">
              <a16:creationId xmlns:a16="http://schemas.microsoft.com/office/drawing/2014/main" id="{79AF3F00-439A-4BDF-AF42-BCE3E5496283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190" name="Text Box 31">
          <a:extLst>
            <a:ext uri="{FF2B5EF4-FFF2-40B4-BE49-F238E27FC236}">
              <a16:creationId xmlns:a16="http://schemas.microsoft.com/office/drawing/2014/main" id="{B622ABC7-00D5-42C8-9C39-63E30AF8436F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89535</xdr:rowOff>
    </xdr:to>
    <xdr:sp macro="" textlink="">
      <xdr:nvSpPr>
        <xdr:cNvPr id="191" name="Text Box 32">
          <a:extLst>
            <a:ext uri="{FF2B5EF4-FFF2-40B4-BE49-F238E27FC236}">
              <a16:creationId xmlns:a16="http://schemas.microsoft.com/office/drawing/2014/main" id="{65515586-05CF-4353-88DF-6561C2BE651E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89535</xdr:rowOff>
    </xdr:to>
    <xdr:sp macro="" textlink="">
      <xdr:nvSpPr>
        <xdr:cNvPr id="192" name="Text Box 33">
          <a:extLst>
            <a:ext uri="{FF2B5EF4-FFF2-40B4-BE49-F238E27FC236}">
              <a16:creationId xmlns:a16="http://schemas.microsoft.com/office/drawing/2014/main" id="{80AAB48E-8CE0-4845-AEE9-11FF3C76D000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193" name="Text Box 31">
          <a:extLst>
            <a:ext uri="{FF2B5EF4-FFF2-40B4-BE49-F238E27FC236}">
              <a16:creationId xmlns:a16="http://schemas.microsoft.com/office/drawing/2014/main" id="{FB022962-E897-4EE1-8DE9-A6A2FA8E78A0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194" name="Text Box 31">
          <a:extLst>
            <a:ext uri="{FF2B5EF4-FFF2-40B4-BE49-F238E27FC236}">
              <a16:creationId xmlns:a16="http://schemas.microsoft.com/office/drawing/2014/main" id="{65D9E46A-A48E-4C96-9626-CA48E368A0B1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89535</xdr:rowOff>
    </xdr:to>
    <xdr:sp macro="" textlink="">
      <xdr:nvSpPr>
        <xdr:cNvPr id="195" name="Text Box 32">
          <a:extLst>
            <a:ext uri="{FF2B5EF4-FFF2-40B4-BE49-F238E27FC236}">
              <a16:creationId xmlns:a16="http://schemas.microsoft.com/office/drawing/2014/main" id="{FF3A3F7E-05AD-479A-8A18-81B9D6B5978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80010</xdr:rowOff>
    </xdr:to>
    <xdr:sp macro="" textlink="">
      <xdr:nvSpPr>
        <xdr:cNvPr id="196" name="Text Box 32">
          <a:extLst>
            <a:ext uri="{FF2B5EF4-FFF2-40B4-BE49-F238E27FC236}">
              <a16:creationId xmlns:a16="http://schemas.microsoft.com/office/drawing/2014/main" id="{5974312F-01F6-4927-8A39-F9480474B331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70485</xdr:rowOff>
    </xdr:to>
    <xdr:sp macro="" textlink="">
      <xdr:nvSpPr>
        <xdr:cNvPr id="197" name="Text Box 34">
          <a:extLst>
            <a:ext uri="{FF2B5EF4-FFF2-40B4-BE49-F238E27FC236}">
              <a16:creationId xmlns:a16="http://schemas.microsoft.com/office/drawing/2014/main" id="{F658B85F-5B9F-4CAD-9322-90801DF98744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80010</xdr:rowOff>
    </xdr:to>
    <xdr:sp macro="" textlink="">
      <xdr:nvSpPr>
        <xdr:cNvPr id="198" name="Text Box 32">
          <a:extLst>
            <a:ext uri="{FF2B5EF4-FFF2-40B4-BE49-F238E27FC236}">
              <a16:creationId xmlns:a16="http://schemas.microsoft.com/office/drawing/2014/main" id="{A8263F2A-81C1-43E9-899C-77D625C4C1A0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59055</xdr:rowOff>
    </xdr:to>
    <xdr:sp macro="" textlink="">
      <xdr:nvSpPr>
        <xdr:cNvPr id="199" name="Text Box 34">
          <a:extLst>
            <a:ext uri="{FF2B5EF4-FFF2-40B4-BE49-F238E27FC236}">
              <a16:creationId xmlns:a16="http://schemas.microsoft.com/office/drawing/2014/main" id="{4FDDA0C4-5379-4D8D-8BF6-02C1385F13DC}"/>
            </a:ext>
          </a:extLst>
        </xdr:cNvPr>
        <xdr:cNvSpPr txBox="1"/>
      </xdr:nvSpPr>
      <xdr:spPr>
        <a:xfrm>
          <a:off x="952500" y="2453868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49530</xdr:rowOff>
    </xdr:to>
    <xdr:sp macro="" textlink="">
      <xdr:nvSpPr>
        <xdr:cNvPr id="200" name="Text Box 32">
          <a:extLst>
            <a:ext uri="{FF2B5EF4-FFF2-40B4-BE49-F238E27FC236}">
              <a16:creationId xmlns:a16="http://schemas.microsoft.com/office/drawing/2014/main" id="{82E01DF3-FE25-4110-BC16-47003A924A6D}"/>
            </a:ext>
          </a:extLst>
        </xdr:cNvPr>
        <xdr:cNvSpPr txBox="1"/>
      </xdr:nvSpPr>
      <xdr:spPr>
        <a:xfrm>
          <a:off x="952500" y="2453868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70485</xdr:rowOff>
    </xdr:to>
    <xdr:sp macro="" textlink="">
      <xdr:nvSpPr>
        <xdr:cNvPr id="201" name="Text Box 34">
          <a:extLst>
            <a:ext uri="{FF2B5EF4-FFF2-40B4-BE49-F238E27FC236}">
              <a16:creationId xmlns:a16="http://schemas.microsoft.com/office/drawing/2014/main" id="{25F2313A-681F-44D0-A2D4-E47A41CC5F1B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80010</xdr:rowOff>
    </xdr:to>
    <xdr:sp macro="" textlink="">
      <xdr:nvSpPr>
        <xdr:cNvPr id="202" name="Text Box 34">
          <a:extLst>
            <a:ext uri="{FF2B5EF4-FFF2-40B4-BE49-F238E27FC236}">
              <a16:creationId xmlns:a16="http://schemas.microsoft.com/office/drawing/2014/main" id="{0F5C0E35-BD74-4667-9F72-755506C5CD6F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68580</xdr:rowOff>
    </xdr:to>
    <xdr:sp macro="" textlink="">
      <xdr:nvSpPr>
        <xdr:cNvPr id="203" name="Text Box 32">
          <a:extLst>
            <a:ext uri="{FF2B5EF4-FFF2-40B4-BE49-F238E27FC236}">
              <a16:creationId xmlns:a16="http://schemas.microsoft.com/office/drawing/2014/main" id="{53A76F23-ABB3-4533-8B05-D10801922520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89535</xdr:rowOff>
    </xdr:to>
    <xdr:sp macro="" textlink="">
      <xdr:nvSpPr>
        <xdr:cNvPr id="204" name="Text Box 34">
          <a:extLst>
            <a:ext uri="{FF2B5EF4-FFF2-40B4-BE49-F238E27FC236}">
              <a16:creationId xmlns:a16="http://schemas.microsoft.com/office/drawing/2014/main" id="{792C3D90-6DDE-40A0-9094-2A13A2A6606C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68580</xdr:rowOff>
    </xdr:to>
    <xdr:sp macro="" textlink="">
      <xdr:nvSpPr>
        <xdr:cNvPr id="205" name="Text Box 32">
          <a:extLst>
            <a:ext uri="{FF2B5EF4-FFF2-40B4-BE49-F238E27FC236}">
              <a16:creationId xmlns:a16="http://schemas.microsoft.com/office/drawing/2014/main" id="{FDEE8106-EDAF-463B-9000-D2BE50FED6DC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1681</xdr:row>
      <xdr:rowOff>89535</xdr:rowOff>
    </xdr:to>
    <xdr:sp macro="" textlink="">
      <xdr:nvSpPr>
        <xdr:cNvPr id="206" name="Text Box 34">
          <a:extLst>
            <a:ext uri="{FF2B5EF4-FFF2-40B4-BE49-F238E27FC236}">
              <a16:creationId xmlns:a16="http://schemas.microsoft.com/office/drawing/2014/main" id="{490E7FBA-8B46-46E3-A99E-40D9884EB3D8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207" name="Text Box 31">
          <a:extLst>
            <a:ext uri="{FF2B5EF4-FFF2-40B4-BE49-F238E27FC236}">
              <a16:creationId xmlns:a16="http://schemas.microsoft.com/office/drawing/2014/main" id="{8FDD9EF5-35CD-42CD-8B8D-F2B5C30FBCE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208" name="Text Box 31">
          <a:extLst>
            <a:ext uri="{FF2B5EF4-FFF2-40B4-BE49-F238E27FC236}">
              <a16:creationId xmlns:a16="http://schemas.microsoft.com/office/drawing/2014/main" id="{40D612E8-E888-4CA9-BD63-09F1E1BB922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209" name="Text Box 32">
          <a:extLst>
            <a:ext uri="{FF2B5EF4-FFF2-40B4-BE49-F238E27FC236}">
              <a16:creationId xmlns:a16="http://schemas.microsoft.com/office/drawing/2014/main" id="{2F1A9CEE-F5CD-41B8-82DD-2669E94B5D8C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210" name="Text Box 33">
          <a:extLst>
            <a:ext uri="{FF2B5EF4-FFF2-40B4-BE49-F238E27FC236}">
              <a16:creationId xmlns:a16="http://schemas.microsoft.com/office/drawing/2014/main" id="{336D0A25-77A1-4D16-AE5E-37F7379C2782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211" name="Text Box 31">
          <a:extLst>
            <a:ext uri="{FF2B5EF4-FFF2-40B4-BE49-F238E27FC236}">
              <a16:creationId xmlns:a16="http://schemas.microsoft.com/office/drawing/2014/main" id="{CDA4D9CF-F940-4CDF-8CA9-4EAAD0913C0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212" name="Text Box 31">
          <a:extLst>
            <a:ext uri="{FF2B5EF4-FFF2-40B4-BE49-F238E27FC236}">
              <a16:creationId xmlns:a16="http://schemas.microsoft.com/office/drawing/2014/main" id="{06905B4C-3FDE-4A95-9DAA-B4FB7ACFC8DA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213" name="Text Box 32">
          <a:extLst>
            <a:ext uri="{FF2B5EF4-FFF2-40B4-BE49-F238E27FC236}">
              <a16:creationId xmlns:a16="http://schemas.microsoft.com/office/drawing/2014/main" id="{D9EE5B9D-60A3-406F-AB38-301AA1EE5AC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214" name="Text Box 33">
          <a:extLst>
            <a:ext uri="{FF2B5EF4-FFF2-40B4-BE49-F238E27FC236}">
              <a16:creationId xmlns:a16="http://schemas.microsoft.com/office/drawing/2014/main" id="{ED40F023-B06E-4644-979F-8C5BC3C16E7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215" name="Text Box 31">
          <a:extLst>
            <a:ext uri="{FF2B5EF4-FFF2-40B4-BE49-F238E27FC236}">
              <a16:creationId xmlns:a16="http://schemas.microsoft.com/office/drawing/2014/main" id="{5DA67208-8935-4F82-A6D7-5F426610CDF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80010</xdr:rowOff>
    </xdr:to>
    <xdr:sp macro="" textlink="">
      <xdr:nvSpPr>
        <xdr:cNvPr id="216" name="Text Box 31">
          <a:extLst>
            <a:ext uri="{FF2B5EF4-FFF2-40B4-BE49-F238E27FC236}">
              <a16:creationId xmlns:a16="http://schemas.microsoft.com/office/drawing/2014/main" id="{497E1220-39A2-468B-8612-EB6A17CAFE7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217" name="Text Box 32">
          <a:extLst>
            <a:ext uri="{FF2B5EF4-FFF2-40B4-BE49-F238E27FC236}">
              <a16:creationId xmlns:a16="http://schemas.microsoft.com/office/drawing/2014/main" id="{054C68AE-95B4-448D-B499-71FE06F14DB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80010</xdr:rowOff>
    </xdr:to>
    <xdr:sp macro="" textlink="">
      <xdr:nvSpPr>
        <xdr:cNvPr id="218" name="Text Box 33">
          <a:extLst>
            <a:ext uri="{FF2B5EF4-FFF2-40B4-BE49-F238E27FC236}">
              <a16:creationId xmlns:a16="http://schemas.microsoft.com/office/drawing/2014/main" id="{CA171D83-86D3-40FB-970A-24650ABF1CA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219" name="Text Box 31">
          <a:extLst>
            <a:ext uri="{FF2B5EF4-FFF2-40B4-BE49-F238E27FC236}">
              <a16:creationId xmlns:a16="http://schemas.microsoft.com/office/drawing/2014/main" id="{0DC383B9-747D-42E3-BF6A-E46A894022FD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89535</xdr:rowOff>
    </xdr:to>
    <xdr:sp macro="" textlink="">
      <xdr:nvSpPr>
        <xdr:cNvPr id="220" name="Text Box 31">
          <a:extLst>
            <a:ext uri="{FF2B5EF4-FFF2-40B4-BE49-F238E27FC236}">
              <a16:creationId xmlns:a16="http://schemas.microsoft.com/office/drawing/2014/main" id="{DB2387AF-2730-44FB-A203-FC5BCC136917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89535</xdr:rowOff>
    </xdr:to>
    <xdr:sp macro="" textlink="">
      <xdr:nvSpPr>
        <xdr:cNvPr id="221" name="Text Box 32">
          <a:extLst>
            <a:ext uri="{FF2B5EF4-FFF2-40B4-BE49-F238E27FC236}">
              <a16:creationId xmlns:a16="http://schemas.microsoft.com/office/drawing/2014/main" id="{E2036541-0960-4544-8E79-E84DBEFBF89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89535</xdr:rowOff>
    </xdr:to>
    <xdr:sp macro="" textlink="">
      <xdr:nvSpPr>
        <xdr:cNvPr id="222" name="Text Box 33">
          <a:extLst>
            <a:ext uri="{FF2B5EF4-FFF2-40B4-BE49-F238E27FC236}">
              <a16:creationId xmlns:a16="http://schemas.microsoft.com/office/drawing/2014/main" id="{3D146D05-BE7D-4358-A47D-FEEC2236B1E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99060</xdr:rowOff>
    </xdr:to>
    <xdr:sp macro="" textlink="">
      <xdr:nvSpPr>
        <xdr:cNvPr id="223" name="Text Box 31">
          <a:extLst>
            <a:ext uri="{FF2B5EF4-FFF2-40B4-BE49-F238E27FC236}">
              <a16:creationId xmlns:a16="http://schemas.microsoft.com/office/drawing/2014/main" id="{141039F3-8806-40EC-A7CB-600F888BDADE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99060</xdr:rowOff>
    </xdr:to>
    <xdr:sp macro="" textlink="">
      <xdr:nvSpPr>
        <xdr:cNvPr id="224" name="Text Box 31">
          <a:extLst>
            <a:ext uri="{FF2B5EF4-FFF2-40B4-BE49-F238E27FC236}">
              <a16:creationId xmlns:a16="http://schemas.microsoft.com/office/drawing/2014/main" id="{8BB4FA57-399C-4BB2-8CBF-A2AB634A17B7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99060</xdr:rowOff>
    </xdr:to>
    <xdr:sp macro="" textlink="">
      <xdr:nvSpPr>
        <xdr:cNvPr id="225" name="Text Box 32">
          <a:extLst>
            <a:ext uri="{FF2B5EF4-FFF2-40B4-BE49-F238E27FC236}">
              <a16:creationId xmlns:a16="http://schemas.microsoft.com/office/drawing/2014/main" id="{1B8A04EC-4BCE-42A5-8D38-D00AB278BEFF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99060</xdr:rowOff>
    </xdr:to>
    <xdr:sp macro="" textlink="">
      <xdr:nvSpPr>
        <xdr:cNvPr id="226" name="Text Box 33">
          <a:extLst>
            <a:ext uri="{FF2B5EF4-FFF2-40B4-BE49-F238E27FC236}">
              <a16:creationId xmlns:a16="http://schemas.microsoft.com/office/drawing/2014/main" id="{BBF55B98-1B65-45BD-8E54-FEFF31CCC0F9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99060</xdr:rowOff>
    </xdr:to>
    <xdr:sp macro="" textlink="">
      <xdr:nvSpPr>
        <xdr:cNvPr id="227" name="Text Box 31">
          <a:extLst>
            <a:ext uri="{FF2B5EF4-FFF2-40B4-BE49-F238E27FC236}">
              <a16:creationId xmlns:a16="http://schemas.microsoft.com/office/drawing/2014/main" id="{6FCA4EB4-CBB7-4158-ADBA-C2544A7E61F2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1681</xdr:row>
      <xdr:rowOff>99060</xdr:rowOff>
    </xdr:to>
    <xdr:sp macro="" textlink="">
      <xdr:nvSpPr>
        <xdr:cNvPr id="228" name="Text Box 31">
          <a:extLst>
            <a:ext uri="{FF2B5EF4-FFF2-40B4-BE49-F238E27FC236}">
              <a16:creationId xmlns:a16="http://schemas.microsoft.com/office/drawing/2014/main" id="{4D91D4C7-4585-46F4-9330-BB70A7AAF458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1681</xdr:row>
      <xdr:rowOff>99060</xdr:rowOff>
    </xdr:to>
    <xdr:sp macro="" textlink="">
      <xdr:nvSpPr>
        <xdr:cNvPr id="229" name="Text Box 32">
          <a:extLst>
            <a:ext uri="{FF2B5EF4-FFF2-40B4-BE49-F238E27FC236}">
              <a16:creationId xmlns:a16="http://schemas.microsoft.com/office/drawing/2014/main" id="{8405EC33-5B04-46CC-8367-84714DB1E4D5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WeChat%20Files\wxid_rx23t0m03bxe22\FileStorage\File\2023-07\2705565b0c82ca8cb77b5af961a8dcc1_e769dc6043cdbf335abfdd87debf9bfb_8.xlsx" TargetMode="External"/><Relationship Id="rId1" Type="http://schemas.openxmlformats.org/officeDocument/2006/relationships/externalLinkPath" Target="/Documents/WeChat%20Files/wxid_rx23t0m03bxe22/FileStorage/File/2023-07/2705565b0c82ca8cb77b5af961a8dcc1_e769dc6043cdbf335abfdd87debf9bfb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学校综合成绩"/>
      <sheetName val="年级综合成绩"/>
      <sheetName val="学校九年级预测目标完成"/>
      <sheetName val="学校教学质量增量"/>
      <sheetName val="总分优生数"/>
      <sheetName val="总分优生数1"/>
      <sheetName val="九年级入学成绩统计"/>
      <sheetName val="九年级学生入学成绩"/>
      <sheetName val="八年级入学成绩统计"/>
      <sheetName val="八年级学生入学成绩"/>
      <sheetName val="七年级入学成绩统计"/>
      <sheetName val="七年级学生入学成绩"/>
      <sheetName val="总分分数段"/>
      <sheetName val="科目分数段"/>
      <sheetName val="七至九年级教师成绩"/>
      <sheetName val="教学优质奖教师"/>
      <sheetName val="教学提醒教师"/>
      <sheetName val="获奖教师数统计"/>
      <sheetName val="七年级教师成绩"/>
      <sheetName val="八年级教师成绩"/>
      <sheetName val="九年级教师成绩"/>
      <sheetName val="教科研加分"/>
      <sheetName val="七年级各班成绩"/>
      <sheetName val="八年级各班成绩"/>
      <sheetName val="九年级各班成绩"/>
      <sheetName val="七学科"/>
      <sheetName val="八学科"/>
      <sheetName val="九学科"/>
      <sheetName val="七年级学生"/>
      <sheetName val="八年级学生"/>
      <sheetName val="九年级学生"/>
      <sheetName val="核减学生名册"/>
      <sheetName val="核减学生成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">
          <cell r="A4" t="str">
            <v>元谋一中</v>
          </cell>
          <cell r="B4" t="str">
            <v>七年级语文</v>
          </cell>
          <cell r="D4" t="str">
            <v>杞林芮</v>
          </cell>
          <cell r="E4">
            <v>49</v>
          </cell>
        </row>
        <row r="5">
          <cell r="A5" t="str">
            <v>元谋一中</v>
          </cell>
          <cell r="B5" t="str">
            <v>七年级语文</v>
          </cell>
          <cell r="D5" t="str">
            <v>文小丹</v>
          </cell>
          <cell r="E5">
            <v>53</v>
          </cell>
        </row>
        <row r="6">
          <cell r="A6" t="str">
            <v>元谋一中</v>
          </cell>
          <cell r="B6" t="str">
            <v>七年级语文</v>
          </cell>
          <cell r="D6" t="str">
            <v>杞林芮</v>
          </cell>
          <cell r="E6">
            <v>51</v>
          </cell>
        </row>
        <row r="7">
          <cell r="A7" t="str">
            <v>元谋一中</v>
          </cell>
          <cell r="B7" t="str">
            <v>七年级语文</v>
          </cell>
          <cell r="D7" t="str">
            <v>李香莲</v>
          </cell>
          <cell r="E7">
            <v>49</v>
          </cell>
        </row>
        <row r="8">
          <cell r="A8" t="str">
            <v>元谋一中</v>
          </cell>
          <cell r="B8" t="str">
            <v>七年级语文</v>
          </cell>
          <cell r="D8" t="str">
            <v>赵振清</v>
          </cell>
          <cell r="E8">
            <v>45</v>
          </cell>
        </row>
        <row r="9">
          <cell r="A9" t="str">
            <v>元谋一中</v>
          </cell>
          <cell r="B9" t="str">
            <v>七年级语文</v>
          </cell>
          <cell r="D9" t="str">
            <v>赵振清</v>
          </cell>
          <cell r="E9">
            <v>46</v>
          </cell>
        </row>
        <row r="10">
          <cell r="A10" t="str">
            <v>元谋一中</v>
          </cell>
          <cell r="B10" t="str">
            <v>七年级语文</v>
          </cell>
          <cell r="D10" t="str">
            <v>李香莲</v>
          </cell>
          <cell r="E10">
            <v>46</v>
          </cell>
        </row>
        <row r="11">
          <cell r="A11" t="str">
            <v>元马中学</v>
          </cell>
          <cell r="B11" t="str">
            <v>七年级语文</v>
          </cell>
          <cell r="D11" t="str">
            <v>李丹</v>
          </cell>
          <cell r="E11">
            <v>51</v>
          </cell>
        </row>
        <row r="12">
          <cell r="A12" t="str">
            <v>元马中学</v>
          </cell>
          <cell r="B12" t="str">
            <v>七年级语文</v>
          </cell>
          <cell r="D12" t="str">
            <v>杨丽</v>
          </cell>
          <cell r="E12">
            <v>54</v>
          </cell>
        </row>
        <row r="13">
          <cell r="A13" t="str">
            <v>元马中学</v>
          </cell>
          <cell r="B13" t="str">
            <v>七年级语文</v>
          </cell>
          <cell r="D13" t="str">
            <v>杨丽</v>
          </cell>
          <cell r="E13">
            <v>54</v>
          </cell>
        </row>
        <row r="14">
          <cell r="A14" t="str">
            <v>元马中学</v>
          </cell>
          <cell r="B14" t="str">
            <v>七年级语文</v>
          </cell>
          <cell r="D14" t="str">
            <v>李世德</v>
          </cell>
          <cell r="E14">
            <v>52</v>
          </cell>
        </row>
        <row r="15">
          <cell r="A15" t="str">
            <v>元马中学</v>
          </cell>
          <cell r="B15" t="str">
            <v>七年级语文</v>
          </cell>
          <cell r="D15" t="str">
            <v>文金蓉</v>
          </cell>
          <cell r="E15">
            <v>53</v>
          </cell>
        </row>
        <row r="16">
          <cell r="A16" t="str">
            <v>元马中学</v>
          </cell>
          <cell r="B16" t="str">
            <v>七年级语文</v>
          </cell>
          <cell r="D16" t="str">
            <v>文金蓉</v>
          </cell>
          <cell r="E16">
            <v>51</v>
          </cell>
        </row>
        <row r="17">
          <cell r="A17" t="str">
            <v>元马中学</v>
          </cell>
          <cell r="B17" t="str">
            <v>七年级语文</v>
          </cell>
          <cell r="D17" t="str">
            <v>李文武</v>
          </cell>
          <cell r="E17">
            <v>47</v>
          </cell>
        </row>
        <row r="18">
          <cell r="A18" t="str">
            <v>元马中学</v>
          </cell>
          <cell r="B18" t="str">
            <v>七年级语文</v>
          </cell>
          <cell r="D18" t="str">
            <v>普建军</v>
          </cell>
          <cell r="E18">
            <v>51</v>
          </cell>
        </row>
        <row r="19">
          <cell r="A19" t="str">
            <v>元马中学</v>
          </cell>
          <cell r="B19" t="str">
            <v>七年级语文</v>
          </cell>
          <cell r="D19" t="str">
            <v>陈娜</v>
          </cell>
          <cell r="E19">
            <v>55</v>
          </cell>
        </row>
        <row r="20">
          <cell r="A20" t="str">
            <v>元马中学</v>
          </cell>
          <cell r="B20" t="str">
            <v>七年级语文</v>
          </cell>
          <cell r="D20" t="str">
            <v>陈娜</v>
          </cell>
          <cell r="E20">
            <v>55</v>
          </cell>
        </row>
        <row r="21">
          <cell r="A21" t="str">
            <v>元马中学</v>
          </cell>
          <cell r="B21" t="str">
            <v>七年级语文</v>
          </cell>
          <cell r="D21" t="str">
            <v>普建军</v>
          </cell>
          <cell r="E21">
            <v>53</v>
          </cell>
        </row>
        <row r="22">
          <cell r="A22" t="str">
            <v>元马中学</v>
          </cell>
          <cell r="B22" t="str">
            <v>七年级语文</v>
          </cell>
          <cell r="D22" t="str">
            <v>杨晓丽</v>
          </cell>
          <cell r="E22">
            <v>48</v>
          </cell>
        </row>
        <row r="23">
          <cell r="A23" t="str">
            <v>元马中学</v>
          </cell>
          <cell r="B23" t="str">
            <v>七年级语文</v>
          </cell>
          <cell r="D23" t="str">
            <v>李丹</v>
          </cell>
          <cell r="E23">
            <v>51</v>
          </cell>
        </row>
        <row r="24">
          <cell r="A24" t="str">
            <v>元马中学</v>
          </cell>
          <cell r="B24" t="str">
            <v>七年级语文</v>
          </cell>
          <cell r="D24" t="str">
            <v>李世德</v>
          </cell>
          <cell r="E24">
            <v>51</v>
          </cell>
        </row>
        <row r="25">
          <cell r="A25" t="str">
            <v>元马中学</v>
          </cell>
          <cell r="B25" t="str">
            <v>七年级语文</v>
          </cell>
          <cell r="D25" t="str">
            <v>杨晓丽</v>
          </cell>
          <cell r="E25">
            <v>50</v>
          </cell>
        </row>
        <row r="26">
          <cell r="A26" t="str">
            <v>元马中学</v>
          </cell>
          <cell r="B26" t="str">
            <v>七年级语文</v>
          </cell>
          <cell r="D26" t="str">
            <v>李文武</v>
          </cell>
          <cell r="E26">
            <v>49</v>
          </cell>
        </row>
        <row r="27">
          <cell r="A27" t="str">
            <v>元马中学</v>
          </cell>
          <cell r="B27" t="str">
            <v>七年级语文</v>
          </cell>
          <cell r="D27" t="str">
            <v>杨晓声</v>
          </cell>
          <cell r="E27">
            <v>50</v>
          </cell>
        </row>
        <row r="28">
          <cell r="A28" t="str">
            <v>物茂中学</v>
          </cell>
          <cell r="B28" t="str">
            <v>七年级语文</v>
          </cell>
          <cell r="D28" t="str">
            <v>杨锡芳</v>
          </cell>
          <cell r="E28">
            <v>32</v>
          </cell>
        </row>
        <row r="29">
          <cell r="A29" t="str">
            <v>物茂中学</v>
          </cell>
          <cell r="B29" t="str">
            <v>七年级语文</v>
          </cell>
          <cell r="D29" t="str">
            <v>李正聪</v>
          </cell>
          <cell r="E29">
            <v>30</v>
          </cell>
        </row>
        <row r="30">
          <cell r="A30" t="str">
            <v>物茂中学</v>
          </cell>
          <cell r="B30" t="str">
            <v>七年级语文</v>
          </cell>
          <cell r="D30" t="str">
            <v>邢培江</v>
          </cell>
          <cell r="E30">
            <v>35</v>
          </cell>
        </row>
        <row r="31">
          <cell r="A31" t="str">
            <v>清和中学</v>
          </cell>
          <cell r="B31" t="str">
            <v>七年级语文</v>
          </cell>
          <cell r="D31" t="str">
            <v>张家亮</v>
          </cell>
          <cell r="E31">
            <v>30</v>
          </cell>
        </row>
        <row r="32">
          <cell r="A32" t="str">
            <v>清和中学</v>
          </cell>
          <cell r="B32" t="str">
            <v>七年级语文</v>
          </cell>
          <cell r="D32" t="str">
            <v>文定艳</v>
          </cell>
          <cell r="E32">
            <v>36</v>
          </cell>
        </row>
        <row r="33">
          <cell r="A33" t="str">
            <v>清和中学</v>
          </cell>
          <cell r="B33" t="str">
            <v>七年级语文</v>
          </cell>
          <cell r="D33" t="str">
            <v>杨光伟</v>
          </cell>
          <cell r="E33">
            <v>29</v>
          </cell>
        </row>
        <row r="34">
          <cell r="A34" t="str">
            <v>清和中学</v>
          </cell>
          <cell r="B34" t="str">
            <v>七年级语文</v>
          </cell>
          <cell r="D34" t="str">
            <v>李寿洪</v>
          </cell>
          <cell r="E34">
            <v>31</v>
          </cell>
        </row>
        <row r="35">
          <cell r="A35" t="str">
            <v>培英中学</v>
          </cell>
          <cell r="B35" t="str">
            <v>七年级语文</v>
          </cell>
          <cell r="D35" t="str">
            <v>李秀文</v>
          </cell>
          <cell r="E35">
            <v>35</v>
          </cell>
        </row>
        <row r="36">
          <cell r="A36" t="str">
            <v>培英中学</v>
          </cell>
          <cell r="B36" t="str">
            <v>七年级语文</v>
          </cell>
          <cell r="D36" t="str">
            <v>孟树兵</v>
          </cell>
          <cell r="E36">
            <v>34</v>
          </cell>
        </row>
        <row r="37">
          <cell r="A37" t="str">
            <v>培英中学</v>
          </cell>
          <cell r="B37" t="str">
            <v>七年级语文</v>
          </cell>
          <cell r="D37" t="str">
            <v>李秀文</v>
          </cell>
          <cell r="E37">
            <v>35</v>
          </cell>
        </row>
        <row r="38">
          <cell r="A38" t="str">
            <v>老城中学</v>
          </cell>
          <cell r="B38" t="str">
            <v>七年级语文</v>
          </cell>
          <cell r="D38" t="str">
            <v>代荣志</v>
          </cell>
          <cell r="E38">
            <v>34</v>
          </cell>
        </row>
        <row r="39">
          <cell r="A39" t="str">
            <v>老城中学</v>
          </cell>
          <cell r="B39" t="str">
            <v>七年级语文</v>
          </cell>
          <cell r="D39" t="str">
            <v>杜志华</v>
          </cell>
          <cell r="E39">
            <v>34</v>
          </cell>
        </row>
        <row r="40">
          <cell r="A40" t="str">
            <v>老城中学</v>
          </cell>
          <cell r="B40" t="str">
            <v>七年级语文</v>
          </cell>
          <cell r="D40" t="str">
            <v>尹正良</v>
          </cell>
          <cell r="E40">
            <v>36</v>
          </cell>
        </row>
        <row r="41">
          <cell r="A41" t="str">
            <v>老城中学</v>
          </cell>
          <cell r="B41" t="str">
            <v>七年级语文</v>
          </cell>
          <cell r="D41" t="str">
            <v>夜洪平</v>
          </cell>
          <cell r="E41">
            <v>35</v>
          </cell>
        </row>
        <row r="42">
          <cell r="A42" t="str">
            <v>黄瓜园中学</v>
          </cell>
          <cell r="B42" t="str">
            <v>七年级语文</v>
          </cell>
          <cell r="D42" t="str">
            <v>彭云蜀</v>
          </cell>
          <cell r="E42">
            <v>0</v>
          </cell>
        </row>
        <row r="43">
          <cell r="A43" t="str">
            <v>黄瓜园中学</v>
          </cell>
          <cell r="B43" t="str">
            <v>七年级语文</v>
          </cell>
          <cell r="D43" t="str">
            <v>起燕金</v>
          </cell>
          <cell r="E43">
            <v>43</v>
          </cell>
        </row>
        <row r="44">
          <cell r="A44" t="str">
            <v>黄瓜园中学</v>
          </cell>
          <cell r="B44" t="str">
            <v>七年级语文</v>
          </cell>
          <cell r="D44" t="str">
            <v>杨显海</v>
          </cell>
          <cell r="E44">
            <v>39</v>
          </cell>
        </row>
        <row r="45">
          <cell r="A45" t="str">
            <v>黄瓜园中学</v>
          </cell>
          <cell r="B45" t="str">
            <v>七年级语文</v>
          </cell>
          <cell r="D45" t="str">
            <v>阮丽琰</v>
          </cell>
          <cell r="E45">
            <v>43</v>
          </cell>
        </row>
        <row r="46">
          <cell r="A46" t="str">
            <v>黄瓜园中学</v>
          </cell>
          <cell r="B46" t="str">
            <v>七年级语文</v>
          </cell>
          <cell r="D46" t="str">
            <v>彭云蜀</v>
          </cell>
          <cell r="E46">
            <v>41</v>
          </cell>
        </row>
        <row r="47">
          <cell r="A47" t="str">
            <v>黄瓜园中学</v>
          </cell>
          <cell r="B47" t="str">
            <v>七年级语文</v>
          </cell>
          <cell r="D47" t="str">
            <v>吴金玉</v>
          </cell>
          <cell r="E47">
            <v>41</v>
          </cell>
        </row>
        <row r="48">
          <cell r="A48" t="str">
            <v>羊街中学</v>
          </cell>
          <cell r="B48" t="str">
            <v>七年级语文</v>
          </cell>
          <cell r="D48" t="str">
            <v>普兴伟</v>
          </cell>
          <cell r="E48">
            <v>36</v>
          </cell>
        </row>
        <row r="49">
          <cell r="A49" t="str">
            <v>羊街中学</v>
          </cell>
          <cell r="B49" t="str">
            <v>七年级语文</v>
          </cell>
          <cell r="D49" t="str">
            <v>普兴伟</v>
          </cell>
          <cell r="E49">
            <v>35</v>
          </cell>
        </row>
        <row r="50">
          <cell r="A50" t="str">
            <v>羊街中学</v>
          </cell>
          <cell r="B50" t="str">
            <v>七年级语文</v>
          </cell>
          <cell r="D50" t="str">
            <v>王洪昌</v>
          </cell>
          <cell r="E50">
            <v>36</v>
          </cell>
        </row>
        <row r="51">
          <cell r="A51" t="str">
            <v>羊街中学</v>
          </cell>
          <cell r="B51" t="str">
            <v>七年级语文</v>
          </cell>
          <cell r="D51" t="str">
            <v>山文辉</v>
          </cell>
          <cell r="E51">
            <v>35</v>
          </cell>
        </row>
        <row r="52">
          <cell r="A52" t="str">
            <v>新华中学</v>
          </cell>
          <cell r="B52" t="str">
            <v>七年级语文</v>
          </cell>
          <cell r="D52" t="str">
            <v>朱道俊</v>
          </cell>
          <cell r="E52">
            <v>31</v>
          </cell>
        </row>
        <row r="53">
          <cell r="A53" t="str">
            <v>姜驿中学</v>
          </cell>
          <cell r="B53" t="str">
            <v>七年级语文</v>
          </cell>
          <cell r="D53" t="str">
            <v>彭丽梅</v>
          </cell>
          <cell r="E53">
            <v>32</v>
          </cell>
        </row>
        <row r="54">
          <cell r="A54" t="str">
            <v>姜驿中学</v>
          </cell>
          <cell r="B54" t="str">
            <v>七年级语文</v>
          </cell>
          <cell r="D54" t="str">
            <v>杨金凤</v>
          </cell>
          <cell r="E54">
            <v>34</v>
          </cell>
        </row>
        <row r="55">
          <cell r="A55" t="str">
            <v>江边中学</v>
          </cell>
          <cell r="B55" t="str">
            <v>七年级语文</v>
          </cell>
          <cell r="D55" t="str">
            <v>杨培盛</v>
          </cell>
          <cell r="E55">
            <v>24</v>
          </cell>
        </row>
        <row r="56">
          <cell r="A56" t="str">
            <v>江边中学</v>
          </cell>
          <cell r="B56" t="str">
            <v>七年级语文</v>
          </cell>
          <cell r="D56" t="str">
            <v>李雪梅</v>
          </cell>
          <cell r="E56">
            <v>23</v>
          </cell>
        </row>
        <row r="57">
          <cell r="A57" t="str">
            <v>元谋一中</v>
          </cell>
          <cell r="B57" t="str">
            <v>七年级数学</v>
          </cell>
          <cell r="D57" t="str">
            <v>王金利</v>
          </cell>
          <cell r="E57">
            <v>49</v>
          </cell>
        </row>
        <row r="58">
          <cell r="A58" t="str">
            <v>元谋一中</v>
          </cell>
          <cell r="B58" t="str">
            <v>七年级数学</v>
          </cell>
          <cell r="D58" t="str">
            <v>江智超</v>
          </cell>
          <cell r="E58">
            <v>53</v>
          </cell>
        </row>
        <row r="59">
          <cell r="A59" t="str">
            <v>元谋一中</v>
          </cell>
          <cell r="B59" t="str">
            <v>七年级数学</v>
          </cell>
          <cell r="D59" t="str">
            <v>江智超</v>
          </cell>
          <cell r="E59">
            <v>51</v>
          </cell>
        </row>
        <row r="60">
          <cell r="A60" t="str">
            <v>元谋一中</v>
          </cell>
          <cell r="B60" t="str">
            <v>七年级数学</v>
          </cell>
          <cell r="D60" t="str">
            <v>彭永骏</v>
          </cell>
          <cell r="E60">
            <v>49</v>
          </cell>
        </row>
        <row r="61">
          <cell r="A61" t="str">
            <v>元谋一中</v>
          </cell>
          <cell r="B61" t="str">
            <v>七年级数学</v>
          </cell>
          <cell r="D61" t="str">
            <v>彭永骏</v>
          </cell>
          <cell r="E61">
            <v>45</v>
          </cell>
        </row>
        <row r="62">
          <cell r="A62" t="str">
            <v>元谋一中</v>
          </cell>
          <cell r="B62" t="str">
            <v>七年级数学</v>
          </cell>
          <cell r="D62" t="str">
            <v>王金利</v>
          </cell>
          <cell r="E62">
            <v>46</v>
          </cell>
        </row>
        <row r="63">
          <cell r="A63" t="str">
            <v>元谋一中</v>
          </cell>
          <cell r="B63" t="str">
            <v>七年级数学</v>
          </cell>
          <cell r="D63" t="str">
            <v>陈国芹</v>
          </cell>
          <cell r="E63">
            <v>46</v>
          </cell>
        </row>
        <row r="64">
          <cell r="A64" t="str">
            <v>元马中学</v>
          </cell>
          <cell r="B64" t="str">
            <v>七年级数学</v>
          </cell>
          <cell r="D64" t="str">
            <v>赵金明</v>
          </cell>
          <cell r="E64">
            <v>51</v>
          </cell>
        </row>
        <row r="65">
          <cell r="A65" t="str">
            <v>元马中学</v>
          </cell>
          <cell r="B65" t="str">
            <v>七年级数学</v>
          </cell>
          <cell r="D65" t="str">
            <v>许焱</v>
          </cell>
          <cell r="E65">
            <v>54</v>
          </cell>
        </row>
        <row r="66">
          <cell r="A66" t="str">
            <v>元马中学</v>
          </cell>
          <cell r="B66" t="str">
            <v>七年级数学</v>
          </cell>
          <cell r="D66" t="str">
            <v>许焱</v>
          </cell>
          <cell r="E66">
            <v>54</v>
          </cell>
        </row>
        <row r="67">
          <cell r="A67" t="str">
            <v>元马中学</v>
          </cell>
          <cell r="B67" t="str">
            <v>七年级数学</v>
          </cell>
          <cell r="D67" t="str">
            <v>赵金明</v>
          </cell>
          <cell r="E67">
            <v>52</v>
          </cell>
        </row>
        <row r="68">
          <cell r="A68" t="str">
            <v>元马中学</v>
          </cell>
          <cell r="B68" t="str">
            <v>七年级数学</v>
          </cell>
          <cell r="D68" t="str">
            <v>周忠臣</v>
          </cell>
          <cell r="E68">
            <v>53</v>
          </cell>
        </row>
        <row r="69">
          <cell r="A69" t="str">
            <v>元马中学</v>
          </cell>
          <cell r="B69" t="str">
            <v>七年级数学</v>
          </cell>
          <cell r="D69" t="str">
            <v>周忠臣</v>
          </cell>
          <cell r="E69">
            <v>51</v>
          </cell>
        </row>
        <row r="70">
          <cell r="A70" t="str">
            <v>元马中学</v>
          </cell>
          <cell r="B70" t="str">
            <v>七年级数学</v>
          </cell>
          <cell r="D70" t="str">
            <v>文从萍</v>
          </cell>
          <cell r="E70">
            <v>47</v>
          </cell>
        </row>
        <row r="71">
          <cell r="A71" t="str">
            <v>元马中学</v>
          </cell>
          <cell r="B71" t="str">
            <v>七年级数学</v>
          </cell>
          <cell r="D71" t="str">
            <v>吴仕美</v>
          </cell>
          <cell r="E71">
            <v>51</v>
          </cell>
        </row>
        <row r="72">
          <cell r="A72" t="str">
            <v>元马中学</v>
          </cell>
          <cell r="B72" t="str">
            <v>七年级数学</v>
          </cell>
          <cell r="D72" t="str">
            <v>杨梅声</v>
          </cell>
          <cell r="E72">
            <v>55</v>
          </cell>
        </row>
        <row r="73">
          <cell r="A73" t="str">
            <v>元马中学</v>
          </cell>
          <cell r="B73" t="str">
            <v>七年级数学</v>
          </cell>
          <cell r="D73" t="str">
            <v>罗开洪</v>
          </cell>
          <cell r="E73">
            <v>55</v>
          </cell>
        </row>
        <row r="74">
          <cell r="A74" t="str">
            <v>元马中学</v>
          </cell>
          <cell r="B74" t="str">
            <v>七年级数学</v>
          </cell>
          <cell r="D74" t="str">
            <v>起素文</v>
          </cell>
          <cell r="E74">
            <v>53</v>
          </cell>
        </row>
        <row r="75">
          <cell r="A75" t="str">
            <v>元马中学</v>
          </cell>
          <cell r="B75" t="str">
            <v>七年级数学</v>
          </cell>
          <cell r="D75" t="str">
            <v>李建忠</v>
          </cell>
          <cell r="E75">
            <v>48</v>
          </cell>
        </row>
        <row r="76">
          <cell r="A76" t="str">
            <v>元马中学</v>
          </cell>
          <cell r="B76" t="str">
            <v>七年级数学</v>
          </cell>
          <cell r="D76" t="str">
            <v>吴仕美</v>
          </cell>
          <cell r="E76">
            <v>51</v>
          </cell>
        </row>
        <row r="77">
          <cell r="A77" t="str">
            <v>元马中学</v>
          </cell>
          <cell r="B77" t="str">
            <v>七年级数学</v>
          </cell>
          <cell r="D77" t="str">
            <v>起素文</v>
          </cell>
          <cell r="E77">
            <v>51</v>
          </cell>
        </row>
        <row r="78">
          <cell r="A78" t="str">
            <v>元马中学</v>
          </cell>
          <cell r="B78" t="str">
            <v>七年级数学</v>
          </cell>
          <cell r="D78" t="str">
            <v>张铁芹</v>
          </cell>
          <cell r="E78">
            <v>50</v>
          </cell>
        </row>
        <row r="79">
          <cell r="A79" t="str">
            <v>元马中学</v>
          </cell>
          <cell r="B79" t="str">
            <v>七年级数学</v>
          </cell>
          <cell r="D79" t="str">
            <v>张铁芹</v>
          </cell>
          <cell r="E79">
            <v>49</v>
          </cell>
        </row>
        <row r="80">
          <cell r="A80" t="str">
            <v>元马中学</v>
          </cell>
          <cell r="B80" t="str">
            <v>七年级数学</v>
          </cell>
          <cell r="D80" t="str">
            <v>文从萍</v>
          </cell>
          <cell r="E80">
            <v>50</v>
          </cell>
        </row>
        <row r="81">
          <cell r="A81" t="str">
            <v>物茂中学</v>
          </cell>
          <cell r="B81" t="str">
            <v>七年级数学</v>
          </cell>
          <cell r="D81" t="str">
            <v>高跃强</v>
          </cell>
          <cell r="E81">
            <v>32</v>
          </cell>
        </row>
        <row r="82">
          <cell r="A82" t="str">
            <v>物茂中学</v>
          </cell>
          <cell r="B82" t="str">
            <v>七年级数学</v>
          </cell>
          <cell r="D82" t="str">
            <v>杨文辉</v>
          </cell>
          <cell r="E82">
            <v>30</v>
          </cell>
        </row>
        <row r="83">
          <cell r="A83" t="str">
            <v>物茂中学</v>
          </cell>
          <cell r="B83" t="str">
            <v>七年级数学</v>
          </cell>
          <cell r="D83" t="str">
            <v>杨应学</v>
          </cell>
          <cell r="E83">
            <v>35</v>
          </cell>
        </row>
        <row r="84">
          <cell r="A84" t="str">
            <v>清和中学</v>
          </cell>
          <cell r="B84" t="str">
            <v>七年级数学</v>
          </cell>
          <cell r="D84" t="str">
            <v>陆盛</v>
          </cell>
          <cell r="E84">
            <v>30</v>
          </cell>
        </row>
        <row r="85">
          <cell r="A85" t="str">
            <v>清和中学</v>
          </cell>
          <cell r="B85" t="str">
            <v>七年级数学</v>
          </cell>
          <cell r="D85" t="str">
            <v>唐开明</v>
          </cell>
          <cell r="E85">
            <v>36</v>
          </cell>
        </row>
        <row r="86">
          <cell r="A86" t="str">
            <v>清和中学</v>
          </cell>
          <cell r="B86" t="str">
            <v>七年级数学</v>
          </cell>
          <cell r="D86" t="str">
            <v>唐华</v>
          </cell>
          <cell r="E86">
            <v>29</v>
          </cell>
        </row>
        <row r="87">
          <cell r="A87" t="str">
            <v>清和中学</v>
          </cell>
          <cell r="B87" t="str">
            <v>七年级数学</v>
          </cell>
          <cell r="D87" t="str">
            <v>李顺祥</v>
          </cell>
          <cell r="E87">
            <v>31</v>
          </cell>
        </row>
        <row r="88">
          <cell r="A88" t="str">
            <v>培英中学</v>
          </cell>
          <cell r="B88" t="str">
            <v>七年级数学</v>
          </cell>
          <cell r="D88" t="str">
            <v>汤连春</v>
          </cell>
          <cell r="E88">
            <v>35</v>
          </cell>
        </row>
        <row r="89">
          <cell r="A89" t="str">
            <v>培英中学</v>
          </cell>
          <cell r="B89" t="str">
            <v>七年级数学</v>
          </cell>
          <cell r="D89" t="str">
            <v>王治深</v>
          </cell>
          <cell r="E89">
            <v>34</v>
          </cell>
        </row>
        <row r="90">
          <cell r="A90" t="str">
            <v>培英中学</v>
          </cell>
          <cell r="B90" t="str">
            <v>七年级数学</v>
          </cell>
          <cell r="D90" t="str">
            <v>山啟彪</v>
          </cell>
          <cell r="E90">
            <v>35</v>
          </cell>
        </row>
        <row r="91">
          <cell r="A91" t="str">
            <v>老城中学</v>
          </cell>
          <cell r="B91" t="str">
            <v>七年级数学</v>
          </cell>
          <cell r="D91" t="str">
            <v>吴元平</v>
          </cell>
          <cell r="E91">
            <v>34</v>
          </cell>
        </row>
        <row r="92">
          <cell r="A92" t="str">
            <v>老城中学</v>
          </cell>
          <cell r="B92" t="str">
            <v>七年级数学</v>
          </cell>
          <cell r="D92" t="str">
            <v>吴元平</v>
          </cell>
          <cell r="E92">
            <v>34</v>
          </cell>
        </row>
        <row r="93">
          <cell r="A93" t="str">
            <v>老城中学</v>
          </cell>
          <cell r="B93" t="str">
            <v>七年级数学</v>
          </cell>
          <cell r="D93" t="str">
            <v>刘玉杨</v>
          </cell>
          <cell r="E93">
            <v>36</v>
          </cell>
        </row>
        <row r="94">
          <cell r="A94" t="str">
            <v>老城中学</v>
          </cell>
          <cell r="B94" t="str">
            <v>七年级数学</v>
          </cell>
          <cell r="D94" t="str">
            <v>何永明</v>
          </cell>
          <cell r="E94">
            <v>35</v>
          </cell>
        </row>
        <row r="95">
          <cell r="A95" t="str">
            <v>黄瓜园中学</v>
          </cell>
          <cell r="B95" t="str">
            <v>七年级数学</v>
          </cell>
          <cell r="D95" t="str">
            <v>吴志艳</v>
          </cell>
          <cell r="E95">
            <v>0</v>
          </cell>
        </row>
        <row r="96">
          <cell r="A96" t="str">
            <v>黄瓜园中学</v>
          </cell>
          <cell r="B96" t="str">
            <v>七年级数学</v>
          </cell>
          <cell r="D96" t="str">
            <v>杨建华</v>
          </cell>
          <cell r="E96">
            <v>43</v>
          </cell>
        </row>
        <row r="97">
          <cell r="A97" t="str">
            <v>黄瓜园中学</v>
          </cell>
          <cell r="B97" t="str">
            <v>七年级数学</v>
          </cell>
          <cell r="D97" t="str">
            <v>白丽仙</v>
          </cell>
          <cell r="E97">
            <v>39</v>
          </cell>
        </row>
        <row r="98">
          <cell r="A98" t="str">
            <v>黄瓜园中学</v>
          </cell>
          <cell r="B98" t="str">
            <v>七年级数学</v>
          </cell>
          <cell r="D98" t="str">
            <v>吴志艳</v>
          </cell>
          <cell r="E98">
            <v>43</v>
          </cell>
        </row>
        <row r="99">
          <cell r="A99" t="str">
            <v>黄瓜园中学</v>
          </cell>
          <cell r="B99" t="str">
            <v>七年级数学</v>
          </cell>
          <cell r="D99" t="str">
            <v>杨建华</v>
          </cell>
          <cell r="E99">
            <v>41</v>
          </cell>
        </row>
        <row r="100">
          <cell r="A100" t="str">
            <v>黄瓜园中学</v>
          </cell>
          <cell r="B100" t="str">
            <v>七年级数学</v>
          </cell>
          <cell r="D100" t="str">
            <v>白丽仙</v>
          </cell>
          <cell r="E100">
            <v>41</v>
          </cell>
        </row>
        <row r="101">
          <cell r="A101" t="str">
            <v>羊街中学</v>
          </cell>
          <cell r="B101" t="str">
            <v>七年级数学</v>
          </cell>
          <cell r="D101" t="str">
            <v>阳光成</v>
          </cell>
          <cell r="E101">
            <v>36</v>
          </cell>
        </row>
        <row r="102">
          <cell r="A102" t="str">
            <v>羊街中学</v>
          </cell>
          <cell r="B102" t="str">
            <v>七年级数学</v>
          </cell>
          <cell r="D102" t="str">
            <v>赵勤明</v>
          </cell>
          <cell r="E102">
            <v>35</v>
          </cell>
        </row>
        <row r="103">
          <cell r="A103" t="str">
            <v>羊街中学</v>
          </cell>
          <cell r="B103" t="str">
            <v>七年级数学</v>
          </cell>
          <cell r="D103" t="str">
            <v>李云俊</v>
          </cell>
          <cell r="E103">
            <v>36</v>
          </cell>
        </row>
        <row r="104">
          <cell r="A104" t="str">
            <v>羊街中学</v>
          </cell>
          <cell r="B104" t="str">
            <v>七年级数学</v>
          </cell>
          <cell r="D104" t="str">
            <v>阳俊凤</v>
          </cell>
          <cell r="E104">
            <v>35</v>
          </cell>
        </row>
        <row r="105">
          <cell r="A105" t="str">
            <v>新华中学</v>
          </cell>
          <cell r="B105" t="str">
            <v>七年级数学</v>
          </cell>
          <cell r="D105" t="str">
            <v>白光志</v>
          </cell>
          <cell r="E105">
            <v>31</v>
          </cell>
        </row>
        <row r="106">
          <cell r="A106" t="str">
            <v>姜驿中学</v>
          </cell>
          <cell r="B106" t="str">
            <v>七年级数学</v>
          </cell>
          <cell r="D106" t="str">
            <v>阿灿煜</v>
          </cell>
          <cell r="E106">
            <v>32</v>
          </cell>
        </row>
        <row r="107">
          <cell r="A107" t="str">
            <v>姜驿中学</v>
          </cell>
          <cell r="B107" t="str">
            <v>七年级数学</v>
          </cell>
          <cell r="D107" t="str">
            <v>纳晶</v>
          </cell>
          <cell r="E107">
            <v>34</v>
          </cell>
        </row>
        <row r="108">
          <cell r="A108" t="str">
            <v>江边中学</v>
          </cell>
          <cell r="B108" t="str">
            <v>七年级数学</v>
          </cell>
          <cell r="D108" t="str">
            <v>王艳萍</v>
          </cell>
          <cell r="E108">
            <v>24</v>
          </cell>
        </row>
        <row r="109">
          <cell r="A109" t="str">
            <v>江边中学</v>
          </cell>
          <cell r="B109" t="str">
            <v>七年级数学</v>
          </cell>
          <cell r="D109" t="str">
            <v>文丽芹</v>
          </cell>
          <cell r="E109">
            <v>23</v>
          </cell>
        </row>
        <row r="110">
          <cell r="A110" t="str">
            <v>元谋一中</v>
          </cell>
          <cell r="B110" t="str">
            <v>七年级英语</v>
          </cell>
          <cell r="D110" t="str">
            <v>李学珍</v>
          </cell>
          <cell r="E110">
            <v>49</v>
          </cell>
        </row>
        <row r="111">
          <cell r="A111" t="str">
            <v>元谋一中</v>
          </cell>
          <cell r="B111" t="str">
            <v>七年级英语</v>
          </cell>
          <cell r="D111" t="str">
            <v>李学珍</v>
          </cell>
          <cell r="E111">
            <v>53</v>
          </cell>
        </row>
        <row r="112">
          <cell r="A112" t="str">
            <v>元谋一中</v>
          </cell>
          <cell r="B112" t="str">
            <v>七年级英语</v>
          </cell>
          <cell r="D112" t="str">
            <v>杨仲霞</v>
          </cell>
          <cell r="E112">
            <v>51</v>
          </cell>
        </row>
        <row r="113">
          <cell r="A113" t="str">
            <v>元谋一中</v>
          </cell>
          <cell r="B113" t="str">
            <v>七年级英语</v>
          </cell>
          <cell r="D113" t="str">
            <v>杨仲霞</v>
          </cell>
          <cell r="E113">
            <v>49</v>
          </cell>
        </row>
        <row r="114">
          <cell r="A114" t="str">
            <v>元谋一中</v>
          </cell>
          <cell r="B114" t="str">
            <v>七年级英语</v>
          </cell>
          <cell r="D114" t="str">
            <v>周梅</v>
          </cell>
          <cell r="E114">
            <v>45</v>
          </cell>
        </row>
        <row r="115">
          <cell r="A115" t="str">
            <v>元谋一中</v>
          </cell>
          <cell r="B115" t="str">
            <v>七年级英语</v>
          </cell>
          <cell r="D115" t="str">
            <v>周梅</v>
          </cell>
          <cell r="E115">
            <v>46</v>
          </cell>
        </row>
        <row r="116">
          <cell r="A116" t="str">
            <v>元谋一中</v>
          </cell>
          <cell r="B116" t="str">
            <v>七年级英语</v>
          </cell>
          <cell r="D116" t="str">
            <v>张佳勤</v>
          </cell>
          <cell r="E116">
            <v>46</v>
          </cell>
        </row>
        <row r="117">
          <cell r="A117" t="str">
            <v>元马中学</v>
          </cell>
          <cell r="B117" t="str">
            <v>七年级英语</v>
          </cell>
          <cell r="D117" t="str">
            <v>唐咏寒</v>
          </cell>
          <cell r="E117">
            <v>51</v>
          </cell>
        </row>
        <row r="118">
          <cell r="A118" t="str">
            <v>元马中学</v>
          </cell>
          <cell r="B118" t="str">
            <v>七年级英语</v>
          </cell>
          <cell r="D118" t="str">
            <v>唐咏寒</v>
          </cell>
          <cell r="E118">
            <v>54</v>
          </cell>
        </row>
        <row r="119">
          <cell r="A119" t="str">
            <v>元马中学</v>
          </cell>
          <cell r="B119" t="str">
            <v>七年级英语</v>
          </cell>
          <cell r="D119" t="str">
            <v>陈继丽</v>
          </cell>
          <cell r="E119">
            <v>54</v>
          </cell>
        </row>
        <row r="120">
          <cell r="A120" t="str">
            <v>元马中学</v>
          </cell>
          <cell r="B120" t="str">
            <v>七年级英语</v>
          </cell>
          <cell r="D120" t="str">
            <v>严志萍</v>
          </cell>
          <cell r="E120">
            <v>52</v>
          </cell>
        </row>
        <row r="121">
          <cell r="A121" t="str">
            <v>元马中学</v>
          </cell>
          <cell r="B121" t="str">
            <v>七年级英语</v>
          </cell>
          <cell r="D121" t="str">
            <v>严志萍</v>
          </cell>
          <cell r="E121">
            <v>53</v>
          </cell>
        </row>
        <row r="122">
          <cell r="A122" t="str">
            <v>元马中学</v>
          </cell>
          <cell r="B122" t="str">
            <v>七年级英语</v>
          </cell>
          <cell r="D122" t="str">
            <v>陈继丽</v>
          </cell>
          <cell r="E122">
            <v>51</v>
          </cell>
        </row>
        <row r="123">
          <cell r="A123" t="str">
            <v>元马中学</v>
          </cell>
          <cell r="B123" t="str">
            <v>七年级英语</v>
          </cell>
          <cell r="D123" t="str">
            <v>郑文彬</v>
          </cell>
          <cell r="E123">
            <v>47</v>
          </cell>
        </row>
        <row r="124">
          <cell r="A124" t="str">
            <v>元马中学</v>
          </cell>
          <cell r="B124" t="str">
            <v>七年级英语</v>
          </cell>
          <cell r="D124" t="str">
            <v>杨坤东</v>
          </cell>
          <cell r="E124">
            <v>51</v>
          </cell>
        </row>
        <row r="125">
          <cell r="A125" t="str">
            <v>元马中学</v>
          </cell>
          <cell r="B125" t="str">
            <v>七年级英语</v>
          </cell>
          <cell r="D125" t="str">
            <v>文永珍</v>
          </cell>
          <cell r="E125">
            <v>55</v>
          </cell>
        </row>
        <row r="126">
          <cell r="A126" t="str">
            <v>元马中学</v>
          </cell>
          <cell r="B126" t="str">
            <v>七年级英语</v>
          </cell>
          <cell r="D126" t="str">
            <v>文永珍</v>
          </cell>
          <cell r="E126">
            <v>55</v>
          </cell>
        </row>
        <row r="127">
          <cell r="A127" t="str">
            <v>元马中学</v>
          </cell>
          <cell r="B127" t="str">
            <v>七年级英语</v>
          </cell>
          <cell r="D127" t="str">
            <v>杨坤东</v>
          </cell>
          <cell r="E127">
            <v>53</v>
          </cell>
        </row>
        <row r="128">
          <cell r="A128" t="str">
            <v>元马中学</v>
          </cell>
          <cell r="B128" t="str">
            <v>七年级英语</v>
          </cell>
          <cell r="D128" t="str">
            <v>苏永梅</v>
          </cell>
          <cell r="E128">
            <v>48</v>
          </cell>
        </row>
        <row r="129">
          <cell r="A129" t="str">
            <v>元马中学</v>
          </cell>
          <cell r="B129" t="str">
            <v>七年级英语</v>
          </cell>
          <cell r="D129" t="str">
            <v>苏永梅</v>
          </cell>
          <cell r="E129">
            <v>51</v>
          </cell>
        </row>
        <row r="130">
          <cell r="A130" t="str">
            <v>元马中学</v>
          </cell>
          <cell r="B130" t="str">
            <v>七年级英语</v>
          </cell>
          <cell r="D130" t="str">
            <v>官双燕</v>
          </cell>
          <cell r="E130">
            <v>51</v>
          </cell>
        </row>
        <row r="131">
          <cell r="A131" t="str">
            <v>元马中学</v>
          </cell>
          <cell r="B131" t="str">
            <v>七年级英语</v>
          </cell>
          <cell r="D131" t="str">
            <v>文忠翠</v>
          </cell>
          <cell r="E131">
            <v>50</v>
          </cell>
        </row>
        <row r="132">
          <cell r="A132" t="str">
            <v>元马中学</v>
          </cell>
          <cell r="B132" t="str">
            <v>七年级英语</v>
          </cell>
          <cell r="D132" t="str">
            <v>杨永霞</v>
          </cell>
          <cell r="E132">
            <v>49</v>
          </cell>
        </row>
        <row r="133">
          <cell r="A133" t="str">
            <v>元马中学</v>
          </cell>
          <cell r="B133" t="str">
            <v>七年级英语</v>
          </cell>
          <cell r="D133" t="str">
            <v>官双燕</v>
          </cell>
          <cell r="E133">
            <v>50</v>
          </cell>
        </row>
        <row r="134">
          <cell r="A134" t="str">
            <v>物茂中学</v>
          </cell>
          <cell r="B134" t="str">
            <v>七年级英语</v>
          </cell>
          <cell r="D134" t="str">
            <v>徐平</v>
          </cell>
          <cell r="E134">
            <v>32</v>
          </cell>
        </row>
        <row r="135">
          <cell r="A135" t="str">
            <v>物茂中学</v>
          </cell>
          <cell r="B135" t="str">
            <v>七年级英语</v>
          </cell>
          <cell r="D135" t="str">
            <v>黄建萍</v>
          </cell>
          <cell r="E135">
            <v>30</v>
          </cell>
        </row>
        <row r="136">
          <cell r="A136" t="str">
            <v>物茂中学</v>
          </cell>
          <cell r="B136" t="str">
            <v>七年级英语</v>
          </cell>
          <cell r="D136" t="str">
            <v>黄建萍</v>
          </cell>
          <cell r="E136">
            <v>35</v>
          </cell>
        </row>
        <row r="137">
          <cell r="A137" t="str">
            <v>清和中学</v>
          </cell>
          <cell r="B137" t="str">
            <v>七年级英语</v>
          </cell>
          <cell r="D137" t="str">
            <v>李富丽</v>
          </cell>
          <cell r="E137">
            <v>30</v>
          </cell>
        </row>
        <row r="138">
          <cell r="A138" t="str">
            <v>清和中学</v>
          </cell>
          <cell r="B138" t="str">
            <v>七年级英语</v>
          </cell>
          <cell r="D138" t="str">
            <v>管明惠</v>
          </cell>
          <cell r="E138">
            <v>36</v>
          </cell>
        </row>
        <row r="139">
          <cell r="A139" t="str">
            <v>清和中学</v>
          </cell>
          <cell r="B139" t="str">
            <v>七年级英语</v>
          </cell>
          <cell r="D139" t="str">
            <v>秦开宝</v>
          </cell>
          <cell r="E139">
            <v>29</v>
          </cell>
        </row>
        <row r="140">
          <cell r="A140" t="str">
            <v>清和中学</v>
          </cell>
          <cell r="B140" t="str">
            <v>七年级英语</v>
          </cell>
          <cell r="D140" t="str">
            <v>赵烨岚</v>
          </cell>
          <cell r="E140">
            <v>31</v>
          </cell>
        </row>
        <row r="141">
          <cell r="A141" t="str">
            <v>培英中学</v>
          </cell>
          <cell r="B141" t="str">
            <v>七年级英语</v>
          </cell>
          <cell r="D141" t="str">
            <v>文爱梅</v>
          </cell>
          <cell r="E141">
            <v>35</v>
          </cell>
        </row>
        <row r="142">
          <cell r="A142" t="str">
            <v>培英中学</v>
          </cell>
          <cell r="B142" t="str">
            <v>七年级英语</v>
          </cell>
          <cell r="D142" t="str">
            <v>徐雪娇</v>
          </cell>
          <cell r="E142">
            <v>34</v>
          </cell>
        </row>
        <row r="143">
          <cell r="A143" t="str">
            <v>培英中学</v>
          </cell>
          <cell r="B143" t="str">
            <v>七年级英语</v>
          </cell>
          <cell r="D143" t="str">
            <v>张春艳</v>
          </cell>
          <cell r="E143">
            <v>35</v>
          </cell>
        </row>
        <row r="144">
          <cell r="A144" t="str">
            <v>老城中学</v>
          </cell>
          <cell r="B144" t="str">
            <v>七年级英语</v>
          </cell>
          <cell r="D144" t="str">
            <v>杨家恒</v>
          </cell>
          <cell r="E144">
            <v>34</v>
          </cell>
        </row>
        <row r="145">
          <cell r="A145" t="str">
            <v>老城中学</v>
          </cell>
          <cell r="B145" t="str">
            <v>七年级英语</v>
          </cell>
          <cell r="D145" t="str">
            <v>尹仕勤</v>
          </cell>
          <cell r="E145">
            <v>34</v>
          </cell>
        </row>
        <row r="146">
          <cell r="A146" t="str">
            <v>老城中学</v>
          </cell>
          <cell r="B146" t="str">
            <v>七年级英语</v>
          </cell>
          <cell r="D146" t="str">
            <v>杨家恒</v>
          </cell>
          <cell r="E146">
            <v>36</v>
          </cell>
        </row>
        <row r="147">
          <cell r="A147" t="str">
            <v>老城中学</v>
          </cell>
          <cell r="B147" t="str">
            <v>七年级英语</v>
          </cell>
          <cell r="D147" t="str">
            <v>施学芳</v>
          </cell>
          <cell r="E147">
            <v>35</v>
          </cell>
        </row>
        <row r="148">
          <cell r="A148" t="str">
            <v>黄瓜园中学</v>
          </cell>
          <cell r="B148" t="str">
            <v>七年级英语</v>
          </cell>
          <cell r="D148" t="str">
            <v>杨燕琼</v>
          </cell>
          <cell r="E148">
            <v>0</v>
          </cell>
        </row>
        <row r="149">
          <cell r="A149" t="str">
            <v>黄瓜园中学</v>
          </cell>
          <cell r="B149" t="str">
            <v>七年级英语</v>
          </cell>
          <cell r="D149" t="str">
            <v>叶美</v>
          </cell>
          <cell r="E149">
            <v>43</v>
          </cell>
        </row>
        <row r="150">
          <cell r="A150" t="str">
            <v>黄瓜园中学</v>
          </cell>
          <cell r="B150" t="str">
            <v>七年级英语</v>
          </cell>
          <cell r="D150" t="str">
            <v>罗琼</v>
          </cell>
          <cell r="E150">
            <v>39</v>
          </cell>
        </row>
        <row r="151">
          <cell r="A151" t="str">
            <v>黄瓜园中学</v>
          </cell>
          <cell r="B151" t="str">
            <v>七年级英语</v>
          </cell>
          <cell r="D151" t="str">
            <v>汪艳蓉</v>
          </cell>
          <cell r="E151">
            <v>43</v>
          </cell>
        </row>
        <row r="152">
          <cell r="A152" t="str">
            <v>黄瓜园中学</v>
          </cell>
          <cell r="B152" t="str">
            <v>七年级英语</v>
          </cell>
          <cell r="D152" t="str">
            <v>杨燕琼</v>
          </cell>
          <cell r="E152">
            <v>41</v>
          </cell>
        </row>
        <row r="153">
          <cell r="A153" t="str">
            <v>黄瓜园中学</v>
          </cell>
          <cell r="B153" t="str">
            <v>七年级英语</v>
          </cell>
          <cell r="D153" t="str">
            <v>王琼芬</v>
          </cell>
          <cell r="E153">
            <v>41</v>
          </cell>
        </row>
        <row r="154">
          <cell r="A154" t="str">
            <v>羊街中学</v>
          </cell>
          <cell r="B154" t="str">
            <v>七年级英语</v>
          </cell>
          <cell r="D154" t="str">
            <v>王正标</v>
          </cell>
          <cell r="E154">
            <v>36</v>
          </cell>
        </row>
        <row r="155">
          <cell r="A155" t="str">
            <v>羊街中学</v>
          </cell>
          <cell r="B155" t="str">
            <v>七年级英语</v>
          </cell>
          <cell r="D155" t="str">
            <v>张勤生</v>
          </cell>
          <cell r="E155">
            <v>35</v>
          </cell>
        </row>
        <row r="156">
          <cell r="A156" t="str">
            <v>羊街中学</v>
          </cell>
          <cell r="B156" t="str">
            <v>七年级英语</v>
          </cell>
          <cell r="D156" t="str">
            <v>张勤生</v>
          </cell>
          <cell r="E156">
            <v>36</v>
          </cell>
        </row>
        <row r="157">
          <cell r="A157" t="str">
            <v>羊街中学</v>
          </cell>
          <cell r="B157" t="str">
            <v>七年级英语</v>
          </cell>
          <cell r="D157" t="str">
            <v>王正标</v>
          </cell>
          <cell r="E157">
            <v>35</v>
          </cell>
        </row>
        <row r="158">
          <cell r="A158" t="str">
            <v>新华中学</v>
          </cell>
          <cell r="B158" t="str">
            <v>七年级英语</v>
          </cell>
          <cell r="D158" t="str">
            <v>文酉平</v>
          </cell>
          <cell r="E158">
            <v>31</v>
          </cell>
        </row>
        <row r="159">
          <cell r="A159" t="str">
            <v>姜驿中学</v>
          </cell>
          <cell r="B159" t="str">
            <v>七年级英语</v>
          </cell>
          <cell r="D159" t="str">
            <v>胡彩洪</v>
          </cell>
          <cell r="E159">
            <v>32</v>
          </cell>
        </row>
        <row r="160">
          <cell r="A160" t="str">
            <v>姜驿中学</v>
          </cell>
          <cell r="B160" t="str">
            <v>七年级英语</v>
          </cell>
          <cell r="D160" t="str">
            <v>杨娥申</v>
          </cell>
          <cell r="E160">
            <v>34</v>
          </cell>
        </row>
        <row r="161">
          <cell r="A161" t="str">
            <v>江边中学</v>
          </cell>
          <cell r="B161" t="str">
            <v>七年级英语</v>
          </cell>
          <cell r="D161" t="str">
            <v>杨建翠</v>
          </cell>
          <cell r="E161">
            <v>24</v>
          </cell>
        </row>
        <row r="162">
          <cell r="A162" t="str">
            <v>江边中学</v>
          </cell>
          <cell r="B162" t="str">
            <v>七年级英语</v>
          </cell>
          <cell r="D162" t="str">
            <v>杨国臣</v>
          </cell>
          <cell r="E162">
            <v>23</v>
          </cell>
        </row>
        <row r="166">
          <cell r="A166" t="str">
            <v>元谋一中</v>
          </cell>
          <cell r="B166" t="str">
            <v>七年级道德与法治</v>
          </cell>
          <cell r="D166" t="str">
            <v>文玉茹</v>
          </cell>
          <cell r="E166">
            <v>49</v>
          </cell>
        </row>
        <row r="167">
          <cell r="A167" t="str">
            <v>元谋一中</v>
          </cell>
          <cell r="B167" t="str">
            <v>七年级道德与法治</v>
          </cell>
          <cell r="D167" t="str">
            <v>文玉茹</v>
          </cell>
          <cell r="E167">
            <v>53</v>
          </cell>
        </row>
        <row r="168">
          <cell r="A168" t="str">
            <v>元谋一中</v>
          </cell>
          <cell r="B168" t="str">
            <v>七年级道德与法治</v>
          </cell>
          <cell r="D168" t="str">
            <v>文玉茹</v>
          </cell>
          <cell r="E168">
            <v>51</v>
          </cell>
        </row>
        <row r="169">
          <cell r="A169" t="str">
            <v>元谋一中</v>
          </cell>
          <cell r="B169" t="str">
            <v>七年级道德与法治</v>
          </cell>
          <cell r="D169" t="str">
            <v>乔晗</v>
          </cell>
          <cell r="E169">
            <v>49</v>
          </cell>
        </row>
        <row r="170">
          <cell r="A170" t="str">
            <v>元谋一中</v>
          </cell>
          <cell r="B170" t="str">
            <v>七年级道德与法治</v>
          </cell>
          <cell r="D170" t="str">
            <v>文玉茹</v>
          </cell>
          <cell r="E170">
            <v>45</v>
          </cell>
        </row>
        <row r="171">
          <cell r="A171" t="str">
            <v>元谋一中</v>
          </cell>
          <cell r="B171" t="str">
            <v>七年级道德与法治</v>
          </cell>
          <cell r="D171" t="str">
            <v>乔晗</v>
          </cell>
          <cell r="E171">
            <v>46</v>
          </cell>
        </row>
        <row r="172">
          <cell r="A172" t="str">
            <v>元谋一中</v>
          </cell>
          <cell r="B172" t="str">
            <v>七年级道德与法治</v>
          </cell>
          <cell r="D172" t="str">
            <v>乔晗</v>
          </cell>
          <cell r="E172">
            <v>46</v>
          </cell>
        </row>
        <row r="173">
          <cell r="A173" t="str">
            <v>元马中学</v>
          </cell>
          <cell r="B173" t="str">
            <v>七年级道德与法治</v>
          </cell>
          <cell r="D173" t="str">
            <v>文增勇</v>
          </cell>
          <cell r="E173">
            <v>51</v>
          </cell>
        </row>
        <row r="174">
          <cell r="A174" t="str">
            <v>元马中学</v>
          </cell>
          <cell r="B174" t="str">
            <v>七年级道德与法治</v>
          </cell>
          <cell r="D174" t="str">
            <v>文增勇</v>
          </cell>
          <cell r="E174">
            <v>54</v>
          </cell>
        </row>
        <row r="175">
          <cell r="A175" t="str">
            <v>元马中学</v>
          </cell>
          <cell r="B175" t="str">
            <v>七年级道德与法治</v>
          </cell>
          <cell r="D175" t="str">
            <v>文卫东</v>
          </cell>
          <cell r="E175">
            <v>54</v>
          </cell>
        </row>
        <row r="176">
          <cell r="A176" t="str">
            <v>元马中学</v>
          </cell>
          <cell r="B176" t="str">
            <v>七年级道德与法治</v>
          </cell>
          <cell r="D176" t="str">
            <v>文增勇</v>
          </cell>
          <cell r="E176">
            <v>52</v>
          </cell>
        </row>
        <row r="177">
          <cell r="A177" t="str">
            <v>元马中学</v>
          </cell>
          <cell r="B177" t="str">
            <v>七年级道德与法治</v>
          </cell>
          <cell r="D177" t="str">
            <v>杨达昌</v>
          </cell>
          <cell r="E177">
            <v>53</v>
          </cell>
        </row>
        <row r="178">
          <cell r="A178" t="str">
            <v>元马中学</v>
          </cell>
          <cell r="B178" t="str">
            <v>七年级道德与法治</v>
          </cell>
          <cell r="D178" t="str">
            <v>文卫东</v>
          </cell>
          <cell r="E178">
            <v>51</v>
          </cell>
        </row>
        <row r="179">
          <cell r="A179" t="str">
            <v>元马中学</v>
          </cell>
          <cell r="B179" t="str">
            <v>七年级道德与法治</v>
          </cell>
          <cell r="D179" t="str">
            <v>杨达昌</v>
          </cell>
          <cell r="E179">
            <v>47</v>
          </cell>
        </row>
        <row r="180">
          <cell r="A180" t="str">
            <v>元马中学</v>
          </cell>
          <cell r="B180" t="str">
            <v>七年级道德与法治</v>
          </cell>
          <cell r="D180" t="str">
            <v>杨达昌</v>
          </cell>
          <cell r="E180">
            <v>51</v>
          </cell>
        </row>
        <row r="181">
          <cell r="A181" t="str">
            <v>元马中学</v>
          </cell>
          <cell r="B181" t="str">
            <v>七年级道德与法治</v>
          </cell>
          <cell r="D181" t="str">
            <v>杨达昌</v>
          </cell>
          <cell r="E181">
            <v>55</v>
          </cell>
        </row>
        <row r="182">
          <cell r="A182" t="str">
            <v>元马中学</v>
          </cell>
          <cell r="B182" t="str">
            <v>七年级道德与法治</v>
          </cell>
          <cell r="D182" t="str">
            <v>文增勇</v>
          </cell>
          <cell r="E182">
            <v>55</v>
          </cell>
        </row>
        <row r="183">
          <cell r="A183" t="str">
            <v>元马中学</v>
          </cell>
          <cell r="B183" t="str">
            <v>七年级道德与法治</v>
          </cell>
          <cell r="D183" t="str">
            <v>郑文彬</v>
          </cell>
          <cell r="E183">
            <v>53</v>
          </cell>
        </row>
        <row r="184">
          <cell r="A184" t="str">
            <v>元马中学</v>
          </cell>
          <cell r="B184" t="str">
            <v>七年级道德与法治</v>
          </cell>
          <cell r="D184" t="str">
            <v>郑文彬</v>
          </cell>
          <cell r="E184">
            <v>48</v>
          </cell>
        </row>
        <row r="185">
          <cell r="A185" t="str">
            <v>元马中学</v>
          </cell>
          <cell r="B185" t="str">
            <v>七年级道德与法治</v>
          </cell>
          <cell r="D185" t="str">
            <v>杨永霞</v>
          </cell>
          <cell r="E185">
            <v>51</v>
          </cell>
        </row>
        <row r="186">
          <cell r="A186" t="str">
            <v>元马中学</v>
          </cell>
          <cell r="B186" t="str">
            <v>七年级道德与法治</v>
          </cell>
          <cell r="D186" t="str">
            <v>杨永霞</v>
          </cell>
          <cell r="E186">
            <v>51</v>
          </cell>
        </row>
        <row r="187">
          <cell r="A187" t="str">
            <v>元马中学</v>
          </cell>
          <cell r="B187" t="str">
            <v>七年级道德与法治</v>
          </cell>
          <cell r="D187" t="str">
            <v>文卫东</v>
          </cell>
          <cell r="E187">
            <v>50</v>
          </cell>
        </row>
        <row r="188">
          <cell r="A188" t="str">
            <v>元马中学</v>
          </cell>
          <cell r="B188" t="str">
            <v>七年级道德与法治</v>
          </cell>
          <cell r="D188" t="str">
            <v>杨银翠</v>
          </cell>
          <cell r="E188">
            <v>49</v>
          </cell>
        </row>
        <row r="189">
          <cell r="A189" t="str">
            <v>元马中学</v>
          </cell>
          <cell r="B189" t="str">
            <v>七年级道德与法治</v>
          </cell>
          <cell r="D189" t="str">
            <v>杨银翠</v>
          </cell>
          <cell r="E189">
            <v>50</v>
          </cell>
        </row>
        <row r="190">
          <cell r="A190" t="str">
            <v>物茂中学</v>
          </cell>
          <cell r="B190" t="str">
            <v>七年级道德与法治</v>
          </cell>
          <cell r="D190" t="str">
            <v>李建陶</v>
          </cell>
          <cell r="E190">
            <v>32</v>
          </cell>
        </row>
        <row r="191">
          <cell r="A191" t="str">
            <v>物茂中学</v>
          </cell>
          <cell r="B191" t="str">
            <v>七年级道德与法治</v>
          </cell>
          <cell r="D191" t="str">
            <v>李建陶</v>
          </cell>
          <cell r="E191">
            <v>30</v>
          </cell>
        </row>
        <row r="192">
          <cell r="A192" t="str">
            <v>物茂中学</v>
          </cell>
          <cell r="B192" t="str">
            <v>七年级道德与法治</v>
          </cell>
          <cell r="D192" t="str">
            <v>李冬梅</v>
          </cell>
          <cell r="E192">
            <v>35</v>
          </cell>
        </row>
        <row r="193">
          <cell r="A193" t="str">
            <v>清和中学</v>
          </cell>
          <cell r="B193" t="str">
            <v>七年级道德与法治</v>
          </cell>
          <cell r="D193" t="str">
            <v>管明惠</v>
          </cell>
          <cell r="E193">
            <v>30</v>
          </cell>
        </row>
        <row r="194">
          <cell r="A194" t="str">
            <v>清和中学</v>
          </cell>
          <cell r="B194" t="str">
            <v>七年级道德与法治</v>
          </cell>
          <cell r="D194" t="str">
            <v>唐开明</v>
          </cell>
          <cell r="E194">
            <v>36</v>
          </cell>
        </row>
        <row r="195">
          <cell r="A195" t="str">
            <v>清和中学</v>
          </cell>
          <cell r="B195" t="str">
            <v>七年级道德与法治</v>
          </cell>
          <cell r="D195" t="str">
            <v>文定艳</v>
          </cell>
          <cell r="E195">
            <v>29</v>
          </cell>
        </row>
        <row r="196">
          <cell r="A196" t="str">
            <v>清和中学</v>
          </cell>
          <cell r="B196" t="str">
            <v>七年级道德与法治</v>
          </cell>
          <cell r="D196" t="str">
            <v>李顺祥</v>
          </cell>
          <cell r="E196">
            <v>31</v>
          </cell>
        </row>
        <row r="197">
          <cell r="A197" t="str">
            <v>培英中学</v>
          </cell>
          <cell r="B197" t="str">
            <v>七年级道德与法治</v>
          </cell>
          <cell r="D197" t="str">
            <v>江福香</v>
          </cell>
          <cell r="E197">
            <v>35</v>
          </cell>
        </row>
        <row r="198">
          <cell r="A198" t="str">
            <v>培英中学</v>
          </cell>
          <cell r="B198" t="str">
            <v>七年级道德与法治</v>
          </cell>
          <cell r="D198" t="str">
            <v>江福香</v>
          </cell>
          <cell r="E198">
            <v>34</v>
          </cell>
        </row>
        <row r="199">
          <cell r="A199" t="str">
            <v>培英中学</v>
          </cell>
          <cell r="B199" t="str">
            <v>七年级道德与法治</v>
          </cell>
          <cell r="D199" t="str">
            <v>江福香</v>
          </cell>
          <cell r="E199">
            <v>35</v>
          </cell>
        </row>
        <row r="200">
          <cell r="A200" t="str">
            <v>老城中学</v>
          </cell>
          <cell r="B200" t="str">
            <v>七年级道德与法治</v>
          </cell>
          <cell r="D200" t="str">
            <v>付应忠</v>
          </cell>
          <cell r="E200">
            <v>34</v>
          </cell>
        </row>
        <row r="201">
          <cell r="A201" t="str">
            <v>老城中学</v>
          </cell>
          <cell r="B201" t="str">
            <v>七年级道德与法治</v>
          </cell>
          <cell r="D201" t="str">
            <v>付应忠</v>
          </cell>
          <cell r="E201">
            <v>34</v>
          </cell>
        </row>
        <row r="202">
          <cell r="A202" t="str">
            <v>老城中学</v>
          </cell>
          <cell r="B202" t="str">
            <v>七年级道德与法治</v>
          </cell>
          <cell r="D202" t="str">
            <v>郭志文</v>
          </cell>
          <cell r="E202">
            <v>36</v>
          </cell>
        </row>
        <row r="203">
          <cell r="A203" t="str">
            <v>老城中学</v>
          </cell>
          <cell r="B203" t="str">
            <v>七年级道德与法治</v>
          </cell>
          <cell r="D203" t="str">
            <v>付应忠</v>
          </cell>
          <cell r="E203">
            <v>35</v>
          </cell>
        </row>
        <row r="204">
          <cell r="A204" t="str">
            <v>黄瓜园中学</v>
          </cell>
          <cell r="B204" t="str">
            <v>七年级道德与法治</v>
          </cell>
          <cell r="D204" t="str">
            <v>申达翠</v>
          </cell>
          <cell r="E204">
            <v>0</v>
          </cell>
        </row>
        <row r="205">
          <cell r="A205" t="str">
            <v>黄瓜园中学</v>
          </cell>
          <cell r="B205" t="str">
            <v>七年级道德与法治</v>
          </cell>
          <cell r="D205" t="str">
            <v>申达翠</v>
          </cell>
          <cell r="E205">
            <v>43</v>
          </cell>
        </row>
        <row r="206">
          <cell r="A206" t="str">
            <v>黄瓜园中学</v>
          </cell>
          <cell r="B206" t="str">
            <v>七年级道德与法治</v>
          </cell>
          <cell r="D206" t="str">
            <v>杞孝芬</v>
          </cell>
          <cell r="E206">
            <v>39</v>
          </cell>
        </row>
        <row r="207">
          <cell r="A207" t="str">
            <v>黄瓜园中学</v>
          </cell>
          <cell r="B207" t="str">
            <v>七年级道德与法治</v>
          </cell>
          <cell r="D207" t="str">
            <v>申达翠</v>
          </cell>
          <cell r="E207">
            <v>43</v>
          </cell>
        </row>
        <row r="208">
          <cell r="A208" t="str">
            <v>黄瓜园中学</v>
          </cell>
          <cell r="B208" t="str">
            <v>七年级道德与法治</v>
          </cell>
          <cell r="D208" t="str">
            <v>申达翠</v>
          </cell>
          <cell r="E208">
            <v>41</v>
          </cell>
        </row>
        <row r="209">
          <cell r="A209" t="str">
            <v>黄瓜园中学</v>
          </cell>
          <cell r="B209" t="str">
            <v>七年级道德与法治</v>
          </cell>
          <cell r="D209" t="str">
            <v>杞孝芬</v>
          </cell>
          <cell r="E209">
            <v>41</v>
          </cell>
        </row>
        <row r="210">
          <cell r="A210" t="str">
            <v>羊街中学</v>
          </cell>
          <cell r="B210" t="str">
            <v>七年级道德与法治</v>
          </cell>
          <cell r="D210" t="str">
            <v>起加永</v>
          </cell>
          <cell r="E210">
            <v>36</v>
          </cell>
        </row>
        <row r="211">
          <cell r="A211" t="str">
            <v>羊街中学</v>
          </cell>
          <cell r="B211" t="str">
            <v>七年级道德与法治</v>
          </cell>
          <cell r="D211" t="str">
            <v>起加永</v>
          </cell>
          <cell r="E211">
            <v>35</v>
          </cell>
        </row>
        <row r="212">
          <cell r="A212" t="str">
            <v>羊街中学</v>
          </cell>
          <cell r="B212" t="str">
            <v>七年级道德与法治</v>
          </cell>
          <cell r="D212" t="str">
            <v>杨宝玉</v>
          </cell>
          <cell r="E212">
            <v>36</v>
          </cell>
        </row>
        <row r="213">
          <cell r="A213" t="str">
            <v>羊街中学</v>
          </cell>
          <cell r="B213" t="str">
            <v>七年级道德与法治</v>
          </cell>
          <cell r="D213" t="str">
            <v>杨宝玉</v>
          </cell>
          <cell r="E213">
            <v>35</v>
          </cell>
        </row>
        <row r="214">
          <cell r="A214" t="str">
            <v>新华中学</v>
          </cell>
          <cell r="B214" t="str">
            <v>七年级道德与法治</v>
          </cell>
          <cell r="D214" t="str">
            <v>张光辉</v>
          </cell>
          <cell r="E214">
            <v>31</v>
          </cell>
        </row>
        <row r="215">
          <cell r="A215" t="str">
            <v>姜驿中学</v>
          </cell>
          <cell r="B215" t="str">
            <v>七年级道德与法治</v>
          </cell>
          <cell r="D215" t="str">
            <v>杨海波</v>
          </cell>
          <cell r="E215">
            <v>32</v>
          </cell>
        </row>
        <row r="216">
          <cell r="A216" t="str">
            <v>姜驿中学</v>
          </cell>
          <cell r="B216" t="str">
            <v>七年级道德与法治</v>
          </cell>
          <cell r="D216" t="str">
            <v>杨海波</v>
          </cell>
          <cell r="E216">
            <v>34</v>
          </cell>
        </row>
        <row r="217">
          <cell r="A217" t="str">
            <v>江边中学</v>
          </cell>
          <cell r="B217" t="str">
            <v>七年级道德与法治</v>
          </cell>
          <cell r="D217" t="str">
            <v>姚子慧</v>
          </cell>
          <cell r="E217">
            <v>24</v>
          </cell>
        </row>
        <row r="218">
          <cell r="A218" t="str">
            <v>江边中学</v>
          </cell>
          <cell r="B218" t="str">
            <v>七年级道德与法治</v>
          </cell>
          <cell r="D218" t="str">
            <v>文正钊</v>
          </cell>
          <cell r="E218">
            <v>23</v>
          </cell>
        </row>
        <row r="219">
          <cell r="A219" t="str">
            <v>元谋一中</v>
          </cell>
          <cell r="B219" t="str">
            <v>七年级历史</v>
          </cell>
          <cell r="D219" t="str">
            <v>普开豹</v>
          </cell>
          <cell r="E219">
            <v>49</v>
          </cell>
        </row>
        <row r="220">
          <cell r="A220" t="str">
            <v>元谋一中</v>
          </cell>
          <cell r="B220" t="str">
            <v>七年级历史</v>
          </cell>
          <cell r="D220" t="str">
            <v>普开豹</v>
          </cell>
          <cell r="E220">
            <v>53</v>
          </cell>
        </row>
        <row r="221">
          <cell r="A221" t="str">
            <v>元谋一中</v>
          </cell>
          <cell r="B221" t="str">
            <v>七年级历史</v>
          </cell>
          <cell r="D221" t="str">
            <v>普开豹</v>
          </cell>
          <cell r="E221">
            <v>51</v>
          </cell>
        </row>
        <row r="222">
          <cell r="A222" t="str">
            <v>元谋一中</v>
          </cell>
          <cell r="B222" t="str">
            <v>七年级历史</v>
          </cell>
          <cell r="D222" t="str">
            <v>普开豹</v>
          </cell>
          <cell r="E222">
            <v>49</v>
          </cell>
        </row>
        <row r="223">
          <cell r="A223" t="str">
            <v>元谋一中</v>
          </cell>
          <cell r="B223" t="str">
            <v>七年级历史</v>
          </cell>
          <cell r="D223" t="str">
            <v>普开豹</v>
          </cell>
          <cell r="E223">
            <v>45</v>
          </cell>
        </row>
        <row r="224">
          <cell r="A224" t="str">
            <v>元谋一中</v>
          </cell>
          <cell r="B224" t="str">
            <v>七年级历史</v>
          </cell>
          <cell r="D224" t="str">
            <v>杨春和</v>
          </cell>
          <cell r="E224">
            <v>46</v>
          </cell>
        </row>
        <row r="225">
          <cell r="A225" t="str">
            <v>元谋一中</v>
          </cell>
          <cell r="B225" t="str">
            <v>七年级历史</v>
          </cell>
          <cell r="D225" t="str">
            <v>杨春和</v>
          </cell>
          <cell r="E225">
            <v>46</v>
          </cell>
        </row>
        <row r="226">
          <cell r="A226" t="str">
            <v>元马中学</v>
          </cell>
          <cell r="B226" t="str">
            <v>七年级历史</v>
          </cell>
          <cell r="D226" t="str">
            <v>李静</v>
          </cell>
          <cell r="E226">
            <v>51</v>
          </cell>
        </row>
        <row r="227">
          <cell r="A227" t="str">
            <v>元马中学</v>
          </cell>
          <cell r="B227" t="str">
            <v>七年级历史</v>
          </cell>
          <cell r="D227" t="str">
            <v>李静</v>
          </cell>
          <cell r="E227">
            <v>54</v>
          </cell>
        </row>
        <row r="228">
          <cell r="A228" t="str">
            <v>元马中学</v>
          </cell>
          <cell r="B228" t="str">
            <v>七年级历史</v>
          </cell>
          <cell r="D228" t="str">
            <v>李静</v>
          </cell>
          <cell r="E228">
            <v>54</v>
          </cell>
        </row>
        <row r="229">
          <cell r="A229" t="str">
            <v>元马中学</v>
          </cell>
          <cell r="B229" t="str">
            <v>七年级历史</v>
          </cell>
          <cell r="D229" t="str">
            <v>王春华</v>
          </cell>
          <cell r="E229">
            <v>52</v>
          </cell>
        </row>
        <row r="230">
          <cell r="A230" t="str">
            <v>元马中学</v>
          </cell>
          <cell r="B230" t="str">
            <v>七年级历史</v>
          </cell>
          <cell r="D230" t="str">
            <v>李静</v>
          </cell>
          <cell r="E230">
            <v>53</v>
          </cell>
        </row>
        <row r="231">
          <cell r="A231" t="str">
            <v>元马中学</v>
          </cell>
          <cell r="B231" t="str">
            <v>七年级历史</v>
          </cell>
          <cell r="D231" t="str">
            <v>李静</v>
          </cell>
          <cell r="E231">
            <v>51</v>
          </cell>
        </row>
        <row r="232">
          <cell r="A232" t="str">
            <v>元马中学</v>
          </cell>
          <cell r="B232" t="str">
            <v>七年级历史</v>
          </cell>
          <cell r="D232" t="str">
            <v>文永宝</v>
          </cell>
          <cell r="E232">
            <v>47</v>
          </cell>
        </row>
        <row r="233">
          <cell r="A233" t="str">
            <v>元马中学</v>
          </cell>
          <cell r="B233" t="str">
            <v>七年级历史</v>
          </cell>
          <cell r="D233" t="str">
            <v>王春华</v>
          </cell>
          <cell r="E233">
            <v>51</v>
          </cell>
        </row>
        <row r="234">
          <cell r="A234" t="str">
            <v>元马中学</v>
          </cell>
          <cell r="B234" t="str">
            <v>七年级历史</v>
          </cell>
          <cell r="D234" t="str">
            <v>杨永莲</v>
          </cell>
          <cell r="E234">
            <v>55</v>
          </cell>
        </row>
        <row r="235">
          <cell r="A235" t="str">
            <v>元马中学</v>
          </cell>
          <cell r="B235" t="str">
            <v>七年级历史</v>
          </cell>
          <cell r="D235" t="str">
            <v>杨永莲</v>
          </cell>
          <cell r="E235">
            <v>55</v>
          </cell>
        </row>
        <row r="236">
          <cell r="A236" t="str">
            <v>元马中学</v>
          </cell>
          <cell r="B236" t="str">
            <v>七年级历史</v>
          </cell>
          <cell r="D236" t="str">
            <v>王春华</v>
          </cell>
          <cell r="E236">
            <v>53</v>
          </cell>
        </row>
        <row r="237">
          <cell r="A237" t="str">
            <v>元马中学</v>
          </cell>
          <cell r="B237" t="str">
            <v>七年级历史</v>
          </cell>
          <cell r="D237" t="str">
            <v>王春华</v>
          </cell>
          <cell r="E237">
            <v>48</v>
          </cell>
        </row>
        <row r="238">
          <cell r="A238" t="str">
            <v>元马中学</v>
          </cell>
          <cell r="B238" t="str">
            <v>七年级历史</v>
          </cell>
          <cell r="D238" t="str">
            <v>杨梅声</v>
          </cell>
          <cell r="E238">
            <v>51</v>
          </cell>
        </row>
        <row r="239">
          <cell r="A239" t="str">
            <v>元马中学</v>
          </cell>
          <cell r="B239" t="str">
            <v>七年级历史</v>
          </cell>
          <cell r="D239" t="str">
            <v>文永宝</v>
          </cell>
          <cell r="E239">
            <v>51</v>
          </cell>
        </row>
        <row r="240">
          <cell r="A240" t="str">
            <v>元马中学</v>
          </cell>
          <cell r="B240" t="str">
            <v>七年级历史</v>
          </cell>
          <cell r="D240" t="str">
            <v>杨梅声</v>
          </cell>
          <cell r="E240">
            <v>50</v>
          </cell>
        </row>
        <row r="241">
          <cell r="A241" t="str">
            <v>元马中学</v>
          </cell>
          <cell r="B241" t="str">
            <v>七年级历史</v>
          </cell>
          <cell r="D241" t="str">
            <v>文永宝</v>
          </cell>
          <cell r="E241">
            <v>49</v>
          </cell>
        </row>
        <row r="242">
          <cell r="A242" t="str">
            <v>元马中学</v>
          </cell>
          <cell r="B242" t="str">
            <v>七年级历史</v>
          </cell>
          <cell r="D242" t="str">
            <v>王春华</v>
          </cell>
          <cell r="E242">
            <v>50</v>
          </cell>
        </row>
        <row r="243">
          <cell r="A243" t="str">
            <v>物茂中学</v>
          </cell>
          <cell r="B243" t="str">
            <v>七年级历史</v>
          </cell>
          <cell r="D243" t="str">
            <v>杨忠举</v>
          </cell>
          <cell r="E243">
            <v>32</v>
          </cell>
        </row>
        <row r="244">
          <cell r="A244" t="str">
            <v>物茂中学</v>
          </cell>
          <cell r="B244" t="str">
            <v>七年级历史</v>
          </cell>
          <cell r="D244" t="str">
            <v>杨忠举</v>
          </cell>
          <cell r="E244">
            <v>30</v>
          </cell>
        </row>
        <row r="245">
          <cell r="A245" t="str">
            <v>物茂中学</v>
          </cell>
          <cell r="B245" t="str">
            <v>七年级历史</v>
          </cell>
          <cell r="D245" t="str">
            <v>周子安</v>
          </cell>
          <cell r="E245">
            <v>35</v>
          </cell>
        </row>
        <row r="246">
          <cell r="A246" t="str">
            <v>清和中学</v>
          </cell>
          <cell r="B246" t="str">
            <v>七年级历史</v>
          </cell>
          <cell r="D246" t="str">
            <v>张家亮</v>
          </cell>
          <cell r="E246">
            <v>30</v>
          </cell>
        </row>
        <row r="247">
          <cell r="A247" t="str">
            <v>清和中学</v>
          </cell>
          <cell r="B247" t="str">
            <v>七年级历史</v>
          </cell>
          <cell r="D247" t="str">
            <v>李景洪</v>
          </cell>
          <cell r="E247">
            <v>36</v>
          </cell>
        </row>
        <row r="248">
          <cell r="A248" t="str">
            <v>清和中学</v>
          </cell>
          <cell r="B248" t="str">
            <v>七年级历史</v>
          </cell>
          <cell r="D248" t="str">
            <v>李景洪</v>
          </cell>
          <cell r="E248">
            <v>29</v>
          </cell>
        </row>
        <row r="249">
          <cell r="A249" t="str">
            <v>清和中学</v>
          </cell>
          <cell r="B249" t="str">
            <v>七年级历史</v>
          </cell>
          <cell r="D249" t="str">
            <v>秦开宝</v>
          </cell>
          <cell r="E249">
            <v>31</v>
          </cell>
        </row>
        <row r="250">
          <cell r="A250" t="str">
            <v>培英中学</v>
          </cell>
          <cell r="B250" t="str">
            <v>七年级历史</v>
          </cell>
          <cell r="D250" t="str">
            <v>汤连春</v>
          </cell>
          <cell r="E250">
            <v>35</v>
          </cell>
        </row>
        <row r="251">
          <cell r="A251" t="str">
            <v>培英中学</v>
          </cell>
          <cell r="B251" t="str">
            <v>七年级历史</v>
          </cell>
          <cell r="D251" t="str">
            <v>仁建芬</v>
          </cell>
          <cell r="E251">
            <v>34</v>
          </cell>
        </row>
        <row r="252">
          <cell r="A252" t="str">
            <v>培英中学</v>
          </cell>
          <cell r="B252" t="str">
            <v>七年级历史</v>
          </cell>
          <cell r="D252" t="str">
            <v>仁建芬</v>
          </cell>
          <cell r="E252">
            <v>35</v>
          </cell>
        </row>
        <row r="253">
          <cell r="A253" t="str">
            <v>老城中学</v>
          </cell>
          <cell r="B253" t="str">
            <v>七年级历史</v>
          </cell>
          <cell r="D253" t="str">
            <v>尹德富</v>
          </cell>
          <cell r="E253">
            <v>34</v>
          </cell>
        </row>
        <row r="254">
          <cell r="A254" t="str">
            <v>老城中学</v>
          </cell>
          <cell r="B254" t="str">
            <v>七年级历史</v>
          </cell>
          <cell r="D254" t="str">
            <v>周建荣</v>
          </cell>
          <cell r="E254">
            <v>34</v>
          </cell>
        </row>
        <row r="255">
          <cell r="A255" t="str">
            <v>老城中学</v>
          </cell>
          <cell r="B255" t="str">
            <v>七年级历史</v>
          </cell>
          <cell r="D255" t="str">
            <v>罗琴琴</v>
          </cell>
          <cell r="E255">
            <v>36</v>
          </cell>
        </row>
        <row r="256">
          <cell r="A256" t="str">
            <v>老城中学</v>
          </cell>
          <cell r="B256" t="str">
            <v>七年级历史</v>
          </cell>
          <cell r="D256" t="str">
            <v>罗琴琴</v>
          </cell>
          <cell r="E256">
            <v>35</v>
          </cell>
        </row>
        <row r="257">
          <cell r="A257" t="str">
            <v>黄瓜园中学</v>
          </cell>
          <cell r="B257" t="str">
            <v>七年级历史</v>
          </cell>
          <cell r="D257" t="str">
            <v>文有菊</v>
          </cell>
          <cell r="E257">
            <v>0</v>
          </cell>
        </row>
        <row r="258">
          <cell r="A258" t="str">
            <v>黄瓜园中学</v>
          </cell>
          <cell r="B258" t="str">
            <v>七年级历史</v>
          </cell>
          <cell r="D258" t="str">
            <v>杨刚</v>
          </cell>
          <cell r="E258">
            <v>43</v>
          </cell>
        </row>
        <row r="259">
          <cell r="A259" t="str">
            <v>黄瓜园中学</v>
          </cell>
          <cell r="B259" t="str">
            <v>七年级历史</v>
          </cell>
          <cell r="D259" t="str">
            <v>杨刚</v>
          </cell>
          <cell r="E259">
            <v>39</v>
          </cell>
        </row>
        <row r="260">
          <cell r="A260" t="str">
            <v>黄瓜园中学</v>
          </cell>
          <cell r="B260" t="str">
            <v>七年级历史</v>
          </cell>
          <cell r="D260" t="str">
            <v>永保云</v>
          </cell>
          <cell r="E260">
            <v>43</v>
          </cell>
        </row>
        <row r="261">
          <cell r="A261" t="str">
            <v>黄瓜园中学</v>
          </cell>
          <cell r="B261" t="str">
            <v>七年级历史</v>
          </cell>
          <cell r="D261" t="str">
            <v>文有菊</v>
          </cell>
          <cell r="E261">
            <v>41</v>
          </cell>
        </row>
        <row r="262">
          <cell r="A262" t="str">
            <v>黄瓜园中学</v>
          </cell>
          <cell r="B262" t="str">
            <v>七年级历史</v>
          </cell>
          <cell r="D262" t="str">
            <v>文有菊</v>
          </cell>
          <cell r="E262">
            <v>41</v>
          </cell>
        </row>
        <row r="263">
          <cell r="A263" t="str">
            <v>羊街中学</v>
          </cell>
          <cell r="B263" t="str">
            <v>七年级历史</v>
          </cell>
          <cell r="D263" t="str">
            <v>文元成</v>
          </cell>
          <cell r="E263">
            <v>36</v>
          </cell>
        </row>
        <row r="264">
          <cell r="A264" t="str">
            <v>羊街中学</v>
          </cell>
          <cell r="B264" t="str">
            <v>七年级历史</v>
          </cell>
          <cell r="D264" t="str">
            <v>周吕</v>
          </cell>
          <cell r="E264">
            <v>35</v>
          </cell>
        </row>
        <row r="265">
          <cell r="A265" t="str">
            <v>羊街中学</v>
          </cell>
          <cell r="B265" t="str">
            <v>七年级历史</v>
          </cell>
          <cell r="D265" t="str">
            <v>王洪昌</v>
          </cell>
          <cell r="E265">
            <v>36</v>
          </cell>
        </row>
        <row r="266">
          <cell r="A266" t="str">
            <v>羊街中学</v>
          </cell>
          <cell r="B266" t="str">
            <v>七年级历史</v>
          </cell>
          <cell r="D266" t="str">
            <v>山文辉</v>
          </cell>
          <cell r="E266">
            <v>35</v>
          </cell>
        </row>
        <row r="267">
          <cell r="A267" t="str">
            <v>新华中学</v>
          </cell>
          <cell r="B267" t="str">
            <v>七年级历史</v>
          </cell>
          <cell r="D267" t="str">
            <v>王朝润</v>
          </cell>
          <cell r="E267">
            <v>31</v>
          </cell>
        </row>
        <row r="268">
          <cell r="A268" t="str">
            <v>姜驿中学</v>
          </cell>
          <cell r="B268" t="str">
            <v>七年级历史</v>
          </cell>
          <cell r="D268" t="str">
            <v>杨庆龙</v>
          </cell>
          <cell r="E268">
            <v>32</v>
          </cell>
        </row>
        <row r="269">
          <cell r="A269" t="str">
            <v>姜驿中学</v>
          </cell>
          <cell r="B269" t="str">
            <v>七年级历史</v>
          </cell>
          <cell r="D269" t="str">
            <v>杨爱佳</v>
          </cell>
          <cell r="E269">
            <v>34</v>
          </cell>
        </row>
        <row r="270">
          <cell r="A270" t="str">
            <v>江边中学</v>
          </cell>
          <cell r="B270" t="str">
            <v>七年级历史</v>
          </cell>
          <cell r="D270" t="str">
            <v>马庆燕</v>
          </cell>
          <cell r="E270">
            <v>24</v>
          </cell>
        </row>
        <row r="271">
          <cell r="A271" t="str">
            <v>江边中学</v>
          </cell>
          <cell r="B271" t="str">
            <v>七年级历史</v>
          </cell>
          <cell r="D271" t="str">
            <v>马庆燕</v>
          </cell>
          <cell r="E271">
            <v>23</v>
          </cell>
        </row>
        <row r="272">
          <cell r="A272" t="str">
            <v>元谋一中</v>
          </cell>
          <cell r="B272" t="str">
            <v>七年级地理</v>
          </cell>
          <cell r="D272" t="str">
            <v>王乾旭</v>
          </cell>
          <cell r="E272">
            <v>49</v>
          </cell>
        </row>
        <row r="273">
          <cell r="A273" t="str">
            <v>元谋一中</v>
          </cell>
          <cell r="B273" t="str">
            <v>七年级地理</v>
          </cell>
          <cell r="D273" t="str">
            <v>王乾旭</v>
          </cell>
          <cell r="E273">
            <v>53</v>
          </cell>
        </row>
        <row r="274">
          <cell r="A274" t="str">
            <v>元谋一中</v>
          </cell>
          <cell r="B274" t="str">
            <v>七年级地理</v>
          </cell>
          <cell r="D274" t="str">
            <v>郑双丽</v>
          </cell>
          <cell r="E274">
            <v>51</v>
          </cell>
        </row>
        <row r="275">
          <cell r="A275" t="str">
            <v>元谋一中</v>
          </cell>
          <cell r="B275" t="str">
            <v>七年级地理</v>
          </cell>
          <cell r="D275" t="str">
            <v>郑双丽</v>
          </cell>
          <cell r="E275">
            <v>49</v>
          </cell>
        </row>
        <row r="276">
          <cell r="A276" t="str">
            <v>元谋一中</v>
          </cell>
          <cell r="B276" t="str">
            <v>七年级地理</v>
          </cell>
          <cell r="D276" t="str">
            <v>郑双丽</v>
          </cell>
          <cell r="E276">
            <v>45</v>
          </cell>
        </row>
        <row r="277">
          <cell r="A277" t="str">
            <v>元谋一中</v>
          </cell>
          <cell r="B277" t="str">
            <v>七年级地理</v>
          </cell>
          <cell r="D277" t="str">
            <v>郑双丽</v>
          </cell>
          <cell r="E277">
            <v>46</v>
          </cell>
        </row>
        <row r="278">
          <cell r="A278" t="str">
            <v>元谋一中</v>
          </cell>
          <cell r="B278" t="str">
            <v>七年级地理</v>
          </cell>
          <cell r="D278" t="str">
            <v>郑双丽</v>
          </cell>
          <cell r="E278">
            <v>46</v>
          </cell>
        </row>
        <row r="279">
          <cell r="A279" t="str">
            <v>元马中学</v>
          </cell>
          <cell r="B279" t="str">
            <v>七年级地理</v>
          </cell>
          <cell r="D279" t="str">
            <v>吕俊萍</v>
          </cell>
          <cell r="E279">
            <v>51</v>
          </cell>
        </row>
        <row r="280">
          <cell r="A280" t="str">
            <v>元马中学</v>
          </cell>
          <cell r="B280" t="str">
            <v>七年级地理</v>
          </cell>
          <cell r="D280" t="str">
            <v>刘雪萍</v>
          </cell>
          <cell r="E280">
            <v>54</v>
          </cell>
        </row>
        <row r="281">
          <cell r="A281" t="str">
            <v>元马中学</v>
          </cell>
          <cell r="B281" t="str">
            <v>七年级地理</v>
          </cell>
          <cell r="D281" t="str">
            <v>吕俊萍</v>
          </cell>
          <cell r="E281">
            <v>54</v>
          </cell>
        </row>
        <row r="282">
          <cell r="A282" t="str">
            <v>元马中学</v>
          </cell>
          <cell r="B282" t="str">
            <v>七年级地理</v>
          </cell>
          <cell r="D282" t="str">
            <v>普开蕾</v>
          </cell>
          <cell r="E282">
            <v>52</v>
          </cell>
        </row>
        <row r="283">
          <cell r="A283" t="str">
            <v>元马中学</v>
          </cell>
          <cell r="B283" t="str">
            <v>七年级地理</v>
          </cell>
          <cell r="D283" t="str">
            <v>普开蕾</v>
          </cell>
          <cell r="E283">
            <v>53</v>
          </cell>
        </row>
        <row r="284">
          <cell r="A284" t="str">
            <v>元马中学</v>
          </cell>
          <cell r="B284" t="str">
            <v>七年级地理</v>
          </cell>
          <cell r="D284" t="str">
            <v>吕俊萍</v>
          </cell>
          <cell r="E284">
            <v>51</v>
          </cell>
        </row>
        <row r="285">
          <cell r="A285" t="str">
            <v>元马中学</v>
          </cell>
          <cell r="B285" t="str">
            <v>七年级地理</v>
          </cell>
          <cell r="D285" t="str">
            <v>吕俊萍</v>
          </cell>
          <cell r="E285">
            <v>47</v>
          </cell>
        </row>
        <row r="286">
          <cell r="A286" t="str">
            <v>元马中学</v>
          </cell>
          <cell r="B286" t="str">
            <v>七年级地理</v>
          </cell>
          <cell r="D286" t="str">
            <v>白荣刚</v>
          </cell>
          <cell r="E286">
            <v>51</v>
          </cell>
        </row>
        <row r="287">
          <cell r="A287" t="str">
            <v>元马中学</v>
          </cell>
          <cell r="B287" t="str">
            <v>七年级地理</v>
          </cell>
          <cell r="D287" t="str">
            <v>普开蕾</v>
          </cell>
          <cell r="E287">
            <v>55</v>
          </cell>
        </row>
        <row r="288">
          <cell r="A288" t="str">
            <v>元马中学</v>
          </cell>
          <cell r="B288" t="str">
            <v>七年级地理</v>
          </cell>
          <cell r="D288" t="str">
            <v>普开蕾</v>
          </cell>
          <cell r="E288">
            <v>55</v>
          </cell>
        </row>
        <row r="289">
          <cell r="A289" t="str">
            <v>元马中学</v>
          </cell>
          <cell r="B289" t="str">
            <v>七年级地理</v>
          </cell>
          <cell r="D289" t="str">
            <v>白荣刚</v>
          </cell>
          <cell r="E289">
            <v>53</v>
          </cell>
        </row>
        <row r="290">
          <cell r="A290" t="str">
            <v>元马中学</v>
          </cell>
          <cell r="B290" t="str">
            <v>七年级地理</v>
          </cell>
          <cell r="D290" t="str">
            <v>白荣刚</v>
          </cell>
          <cell r="E290">
            <v>48</v>
          </cell>
        </row>
        <row r="291">
          <cell r="A291" t="str">
            <v>元马中学</v>
          </cell>
          <cell r="B291" t="str">
            <v>七年级地理</v>
          </cell>
          <cell r="D291" t="str">
            <v>白荣刚</v>
          </cell>
          <cell r="E291">
            <v>51</v>
          </cell>
        </row>
        <row r="292">
          <cell r="A292" t="str">
            <v>元马中学</v>
          </cell>
          <cell r="B292" t="str">
            <v>七年级地理</v>
          </cell>
          <cell r="D292" t="str">
            <v>白荣刚</v>
          </cell>
          <cell r="E292">
            <v>51</v>
          </cell>
        </row>
        <row r="293">
          <cell r="A293" t="str">
            <v>元马中学</v>
          </cell>
          <cell r="B293" t="str">
            <v>七年级地理</v>
          </cell>
          <cell r="D293" t="str">
            <v>王孟斌</v>
          </cell>
          <cell r="E293">
            <v>50</v>
          </cell>
        </row>
        <row r="294">
          <cell r="A294" t="str">
            <v>元马中学</v>
          </cell>
          <cell r="B294" t="str">
            <v>七年级地理</v>
          </cell>
          <cell r="D294" t="str">
            <v>王孟斌</v>
          </cell>
          <cell r="E294">
            <v>49</v>
          </cell>
        </row>
        <row r="295">
          <cell r="A295" t="str">
            <v>元马中学</v>
          </cell>
          <cell r="B295" t="str">
            <v>七年级地理</v>
          </cell>
          <cell r="D295" t="str">
            <v>王孟斌</v>
          </cell>
          <cell r="E295">
            <v>50</v>
          </cell>
        </row>
        <row r="296">
          <cell r="A296" t="str">
            <v>物茂中学</v>
          </cell>
          <cell r="B296" t="str">
            <v>七年级地理</v>
          </cell>
          <cell r="D296" t="str">
            <v>张泽云</v>
          </cell>
          <cell r="E296">
            <v>32</v>
          </cell>
        </row>
        <row r="297">
          <cell r="A297" t="str">
            <v>物茂中学</v>
          </cell>
          <cell r="B297" t="str">
            <v>七年级地理</v>
          </cell>
          <cell r="D297" t="str">
            <v>张泽云</v>
          </cell>
          <cell r="E297">
            <v>30</v>
          </cell>
        </row>
        <row r="298">
          <cell r="A298" t="str">
            <v>物茂中学</v>
          </cell>
          <cell r="B298" t="str">
            <v>七年级地理</v>
          </cell>
          <cell r="D298" t="str">
            <v>徐平</v>
          </cell>
          <cell r="E298">
            <v>35</v>
          </cell>
        </row>
        <row r="299">
          <cell r="A299" t="str">
            <v>清和中学</v>
          </cell>
          <cell r="B299" t="str">
            <v>七年级地理</v>
          </cell>
          <cell r="D299" t="str">
            <v>陆盛</v>
          </cell>
          <cell r="E299">
            <v>30</v>
          </cell>
        </row>
        <row r="300">
          <cell r="A300" t="str">
            <v>清和中学</v>
          </cell>
          <cell r="B300" t="str">
            <v>七年级地理</v>
          </cell>
          <cell r="D300" t="str">
            <v>白树丽</v>
          </cell>
          <cell r="E300">
            <v>36</v>
          </cell>
        </row>
        <row r="301">
          <cell r="A301" t="str">
            <v>清和中学</v>
          </cell>
          <cell r="B301" t="str">
            <v>七年级地理</v>
          </cell>
          <cell r="D301" t="str">
            <v>白树丽</v>
          </cell>
          <cell r="E301">
            <v>29</v>
          </cell>
        </row>
        <row r="302">
          <cell r="A302" t="str">
            <v>清和中学</v>
          </cell>
          <cell r="B302" t="str">
            <v>七年级地理</v>
          </cell>
          <cell r="D302" t="str">
            <v>李寿洪</v>
          </cell>
          <cell r="E302">
            <v>31</v>
          </cell>
        </row>
        <row r="303">
          <cell r="A303" t="str">
            <v>培英中学</v>
          </cell>
          <cell r="B303" t="str">
            <v>七年级地理</v>
          </cell>
          <cell r="D303" t="str">
            <v>段金成</v>
          </cell>
          <cell r="E303">
            <v>35</v>
          </cell>
        </row>
        <row r="304">
          <cell r="A304" t="str">
            <v>培英中学</v>
          </cell>
          <cell r="B304" t="str">
            <v>七年级地理</v>
          </cell>
          <cell r="D304" t="str">
            <v>段金成</v>
          </cell>
          <cell r="E304">
            <v>34</v>
          </cell>
        </row>
        <row r="305">
          <cell r="A305" t="str">
            <v>培英中学</v>
          </cell>
          <cell r="B305" t="str">
            <v>七年级地理</v>
          </cell>
          <cell r="D305" t="str">
            <v>段金成</v>
          </cell>
          <cell r="E305">
            <v>35</v>
          </cell>
        </row>
        <row r="306">
          <cell r="A306" t="str">
            <v>老城中学</v>
          </cell>
          <cell r="B306" t="str">
            <v>七年级地理</v>
          </cell>
          <cell r="D306" t="str">
            <v>施学芳</v>
          </cell>
          <cell r="E306">
            <v>34</v>
          </cell>
        </row>
        <row r="307">
          <cell r="A307" t="str">
            <v>老城中学</v>
          </cell>
          <cell r="B307" t="str">
            <v>七年级地理</v>
          </cell>
          <cell r="D307" t="str">
            <v>施学芳</v>
          </cell>
          <cell r="E307">
            <v>34</v>
          </cell>
        </row>
        <row r="308">
          <cell r="A308" t="str">
            <v>老城中学</v>
          </cell>
          <cell r="B308" t="str">
            <v>七年级地理</v>
          </cell>
          <cell r="D308" t="str">
            <v>赵玉春</v>
          </cell>
          <cell r="E308">
            <v>36</v>
          </cell>
        </row>
        <row r="309">
          <cell r="A309" t="str">
            <v>老城中学</v>
          </cell>
          <cell r="B309" t="str">
            <v>七年级地理</v>
          </cell>
          <cell r="D309" t="str">
            <v>施学芳</v>
          </cell>
          <cell r="E309">
            <v>35</v>
          </cell>
        </row>
        <row r="310">
          <cell r="A310" t="str">
            <v>黄瓜园中学</v>
          </cell>
          <cell r="B310" t="str">
            <v>七年级地理</v>
          </cell>
          <cell r="D310" t="str">
            <v>白荣文</v>
          </cell>
          <cell r="E310">
            <v>0</v>
          </cell>
        </row>
        <row r="311">
          <cell r="A311" t="str">
            <v>黄瓜园中学</v>
          </cell>
          <cell r="B311" t="str">
            <v>七年级地理</v>
          </cell>
          <cell r="D311" t="str">
            <v>白荣文</v>
          </cell>
          <cell r="E311">
            <v>43</v>
          </cell>
        </row>
        <row r="312">
          <cell r="A312" t="str">
            <v>黄瓜园中学</v>
          </cell>
          <cell r="B312" t="str">
            <v>七年级地理</v>
          </cell>
          <cell r="D312" t="str">
            <v>赵和刚</v>
          </cell>
          <cell r="E312">
            <v>39</v>
          </cell>
        </row>
        <row r="313">
          <cell r="A313" t="str">
            <v>黄瓜园中学</v>
          </cell>
          <cell r="B313" t="str">
            <v>七年级地理</v>
          </cell>
          <cell r="D313" t="str">
            <v>杨显海</v>
          </cell>
          <cell r="E313">
            <v>43</v>
          </cell>
        </row>
        <row r="314">
          <cell r="A314" t="str">
            <v>黄瓜园中学</v>
          </cell>
          <cell r="B314" t="str">
            <v>七年级地理</v>
          </cell>
          <cell r="D314" t="str">
            <v>白荣文</v>
          </cell>
          <cell r="E314">
            <v>41</v>
          </cell>
        </row>
        <row r="315">
          <cell r="A315" t="str">
            <v>黄瓜园中学</v>
          </cell>
          <cell r="B315" t="str">
            <v>七年级地理</v>
          </cell>
          <cell r="D315" t="str">
            <v>白荣文</v>
          </cell>
          <cell r="E315">
            <v>41</v>
          </cell>
        </row>
        <row r="316">
          <cell r="A316" t="str">
            <v>羊街中学</v>
          </cell>
          <cell r="B316" t="str">
            <v>七年级地理</v>
          </cell>
          <cell r="D316" t="str">
            <v>张保</v>
          </cell>
          <cell r="E316">
            <v>36</v>
          </cell>
        </row>
        <row r="317">
          <cell r="A317" t="str">
            <v>羊街中学</v>
          </cell>
          <cell r="B317" t="str">
            <v>七年级地理</v>
          </cell>
          <cell r="D317" t="str">
            <v>张保</v>
          </cell>
          <cell r="E317">
            <v>35</v>
          </cell>
        </row>
        <row r="318">
          <cell r="A318" t="str">
            <v>羊街中学</v>
          </cell>
          <cell r="B318" t="str">
            <v>七年级地理</v>
          </cell>
          <cell r="D318" t="str">
            <v>王正宇</v>
          </cell>
          <cell r="E318">
            <v>36</v>
          </cell>
        </row>
        <row r="319">
          <cell r="A319" t="str">
            <v>羊街中学</v>
          </cell>
          <cell r="B319" t="str">
            <v>七年级地理</v>
          </cell>
          <cell r="D319" t="str">
            <v>王正宇</v>
          </cell>
          <cell r="E319">
            <v>35</v>
          </cell>
        </row>
        <row r="320">
          <cell r="A320" t="str">
            <v>新华中学</v>
          </cell>
          <cell r="B320" t="str">
            <v>七年级地理</v>
          </cell>
          <cell r="D320" t="str">
            <v>苏燕梅</v>
          </cell>
          <cell r="E320">
            <v>31</v>
          </cell>
        </row>
        <row r="321">
          <cell r="A321" t="str">
            <v>姜驿中学</v>
          </cell>
          <cell r="B321" t="str">
            <v>七年级地理</v>
          </cell>
          <cell r="D321" t="str">
            <v>杨金凤</v>
          </cell>
          <cell r="E321">
            <v>32</v>
          </cell>
        </row>
        <row r="322">
          <cell r="A322" t="str">
            <v>姜驿中学</v>
          </cell>
          <cell r="B322" t="str">
            <v>七年级地理</v>
          </cell>
          <cell r="D322" t="str">
            <v>胡彩洪</v>
          </cell>
          <cell r="E322">
            <v>34</v>
          </cell>
        </row>
        <row r="323">
          <cell r="A323" t="str">
            <v>江边中学</v>
          </cell>
          <cell r="B323" t="str">
            <v>七年级地理</v>
          </cell>
          <cell r="D323" t="str">
            <v>韦春云</v>
          </cell>
          <cell r="E323">
            <v>24</v>
          </cell>
        </row>
        <row r="324">
          <cell r="A324" t="str">
            <v>江边中学</v>
          </cell>
          <cell r="B324" t="str">
            <v>七年级地理</v>
          </cell>
          <cell r="D324" t="str">
            <v>韦春云</v>
          </cell>
          <cell r="E324">
            <v>23</v>
          </cell>
        </row>
        <row r="325">
          <cell r="A325" t="str">
            <v>元谋一中</v>
          </cell>
          <cell r="B325" t="str">
            <v>七年级生物</v>
          </cell>
          <cell r="D325" t="str">
            <v>李思璇</v>
          </cell>
          <cell r="E325">
            <v>49</v>
          </cell>
        </row>
        <row r="326">
          <cell r="A326" t="str">
            <v>元谋一中</v>
          </cell>
          <cell r="B326" t="str">
            <v>七年级生物</v>
          </cell>
          <cell r="D326" t="str">
            <v>虞有婷</v>
          </cell>
          <cell r="E326">
            <v>53</v>
          </cell>
        </row>
        <row r="327">
          <cell r="A327" t="str">
            <v>元谋一中</v>
          </cell>
          <cell r="B327" t="str">
            <v>七年级生物</v>
          </cell>
          <cell r="D327" t="str">
            <v>虞有婷</v>
          </cell>
          <cell r="E327">
            <v>51</v>
          </cell>
        </row>
        <row r="328">
          <cell r="A328" t="str">
            <v>元谋一中</v>
          </cell>
          <cell r="B328" t="str">
            <v>七年级生物</v>
          </cell>
          <cell r="D328" t="str">
            <v>关秀飞</v>
          </cell>
          <cell r="E328">
            <v>49</v>
          </cell>
        </row>
        <row r="329">
          <cell r="A329" t="str">
            <v>元谋一中</v>
          </cell>
          <cell r="B329" t="str">
            <v>七年级生物</v>
          </cell>
          <cell r="D329" t="str">
            <v>关秀飞</v>
          </cell>
          <cell r="E329">
            <v>45</v>
          </cell>
        </row>
        <row r="330">
          <cell r="A330" t="str">
            <v>元谋一中</v>
          </cell>
          <cell r="B330" t="str">
            <v>七年级生物</v>
          </cell>
          <cell r="D330" t="str">
            <v>虞有婷</v>
          </cell>
          <cell r="E330">
            <v>46</v>
          </cell>
        </row>
        <row r="331">
          <cell r="A331" t="str">
            <v>元谋一中</v>
          </cell>
          <cell r="B331" t="str">
            <v>七年级生物</v>
          </cell>
          <cell r="D331" t="str">
            <v>陈国芹</v>
          </cell>
          <cell r="E331">
            <v>46</v>
          </cell>
        </row>
        <row r="332">
          <cell r="A332" t="str">
            <v>元马中学</v>
          </cell>
          <cell r="B332" t="str">
            <v>七年级生物</v>
          </cell>
          <cell r="D332" t="str">
            <v>张志梅</v>
          </cell>
          <cell r="E332">
            <v>51</v>
          </cell>
        </row>
        <row r="333">
          <cell r="A333" t="str">
            <v>元马中学</v>
          </cell>
          <cell r="B333" t="str">
            <v>七年级生物</v>
          </cell>
          <cell r="D333" t="str">
            <v>张志梅</v>
          </cell>
          <cell r="E333">
            <v>54</v>
          </cell>
        </row>
        <row r="334">
          <cell r="A334" t="str">
            <v>元马中学</v>
          </cell>
          <cell r="B334" t="str">
            <v>七年级生物</v>
          </cell>
          <cell r="D334" t="str">
            <v>文华春</v>
          </cell>
          <cell r="E334">
            <v>54</v>
          </cell>
        </row>
        <row r="335">
          <cell r="A335" t="str">
            <v>元马中学</v>
          </cell>
          <cell r="B335" t="str">
            <v>七年级生物</v>
          </cell>
          <cell r="D335" t="str">
            <v>杨松琼</v>
          </cell>
          <cell r="E335">
            <v>52</v>
          </cell>
        </row>
        <row r="336">
          <cell r="A336" t="str">
            <v>元马中学</v>
          </cell>
          <cell r="B336" t="str">
            <v>七年级生物</v>
          </cell>
          <cell r="D336" t="str">
            <v>文华春</v>
          </cell>
          <cell r="E336">
            <v>53</v>
          </cell>
        </row>
        <row r="337">
          <cell r="A337" t="str">
            <v>元马中学</v>
          </cell>
          <cell r="B337" t="str">
            <v>七年级生物</v>
          </cell>
          <cell r="D337" t="str">
            <v>文华春</v>
          </cell>
          <cell r="E337">
            <v>51</v>
          </cell>
        </row>
        <row r="338">
          <cell r="A338" t="str">
            <v>元马中学</v>
          </cell>
          <cell r="B338" t="str">
            <v>七年级生物</v>
          </cell>
          <cell r="D338" t="str">
            <v>武世芬</v>
          </cell>
          <cell r="E338">
            <v>47</v>
          </cell>
        </row>
        <row r="339">
          <cell r="A339" t="str">
            <v>元马中学</v>
          </cell>
          <cell r="B339" t="str">
            <v>七年级生物</v>
          </cell>
          <cell r="D339" t="str">
            <v>武世芬</v>
          </cell>
          <cell r="E339">
            <v>51</v>
          </cell>
        </row>
        <row r="340">
          <cell r="A340" t="str">
            <v>元马中学</v>
          </cell>
          <cell r="B340" t="str">
            <v>七年级生物</v>
          </cell>
          <cell r="D340" t="str">
            <v>张志梅</v>
          </cell>
          <cell r="E340">
            <v>55</v>
          </cell>
        </row>
        <row r="341">
          <cell r="A341" t="str">
            <v>元马中学</v>
          </cell>
          <cell r="B341" t="str">
            <v>七年级生物</v>
          </cell>
          <cell r="D341" t="str">
            <v>张志梅</v>
          </cell>
          <cell r="E341">
            <v>55</v>
          </cell>
        </row>
        <row r="342">
          <cell r="A342" t="str">
            <v>元马中学</v>
          </cell>
          <cell r="B342" t="str">
            <v>七年级生物</v>
          </cell>
          <cell r="D342" t="str">
            <v>左学忠</v>
          </cell>
          <cell r="E342">
            <v>53</v>
          </cell>
        </row>
        <row r="343">
          <cell r="A343" t="str">
            <v>元马中学</v>
          </cell>
          <cell r="B343" t="str">
            <v>七年级生物</v>
          </cell>
          <cell r="D343" t="str">
            <v>杨松琼</v>
          </cell>
          <cell r="E343">
            <v>48</v>
          </cell>
        </row>
        <row r="344">
          <cell r="A344" t="str">
            <v>元马中学</v>
          </cell>
          <cell r="B344" t="str">
            <v>七年级生物</v>
          </cell>
          <cell r="D344" t="str">
            <v>杨松琼</v>
          </cell>
          <cell r="E344">
            <v>51</v>
          </cell>
        </row>
        <row r="345">
          <cell r="A345" t="str">
            <v>元马中学</v>
          </cell>
          <cell r="B345" t="str">
            <v>七年级生物</v>
          </cell>
          <cell r="D345" t="str">
            <v>杨松琼</v>
          </cell>
          <cell r="E345">
            <v>51</v>
          </cell>
        </row>
        <row r="346">
          <cell r="A346" t="str">
            <v>元马中学</v>
          </cell>
          <cell r="B346" t="str">
            <v>七年级生物</v>
          </cell>
          <cell r="D346" t="str">
            <v>武世芬</v>
          </cell>
          <cell r="E346">
            <v>50</v>
          </cell>
        </row>
        <row r="347">
          <cell r="A347" t="str">
            <v>元马中学</v>
          </cell>
          <cell r="B347" t="str">
            <v>七年级生物</v>
          </cell>
          <cell r="D347" t="str">
            <v>武世芬</v>
          </cell>
          <cell r="E347">
            <v>49</v>
          </cell>
        </row>
        <row r="348">
          <cell r="A348" t="str">
            <v>元马中学</v>
          </cell>
          <cell r="B348" t="str">
            <v>七年级生物</v>
          </cell>
          <cell r="D348" t="str">
            <v>文华春</v>
          </cell>
          <cell r="E348">
            <v>50</v>
          </cell>
        </row>
        <row r="349">
          <cell r="A349" t="str">
            <v>物茂中学</v>
          </cell>
          <cell r="B349" t="str">
            <v>七年级生物</v>
          </cell>
          <cell r="D349" t="str">
            <v>李晓艳</v>
          </cell>
          <cell r="E349">
            <v>32</v>
          </cell>
        </row>
        <row r="350">
          <cell r="A350" t="str">
            <v>物茂中学</v>
          </cell>
          <cell r="B350" t="str">
            <v>七年级生物</v>
          </cell>
          <cell r="D350" t="str">
            <v>李晓艳</v>
          </cell>
          <cell r="E350">
            <v>30</v>
          </cell>
        </row>
        <row r="351">
          <cell r="A351" t="str">
            <v>物茂中学</v>
          </cell>
          <cell r="B351" t="str">
            <v>七年级生物</v>
          </cell>
          <cell r="D351" t="str">
            <v>李晓艳</v>
          </cell>
          <cell r="E351">
            <v>35</v>
          </cell>
        </row>
        <row r="352">
          <cell r="A352" t="str">
            <v>清和中学</v>
          </cell>
          <cell r="B352" t="str">
            <v>七年级生物</v>
          </cell>
          <cell r="D352" t="str">
            <v>周庆娥</v>
          </cell>
          <cell r="E352">
            <v>30</v>
          </cell>
        </row>
        <row r="353">
          <cell r="A353" t="str">
            <v>清和中学</v>
          </cell>
          <cell r="B353" t="str">
            <v>七年级生物</v>
          </cell>
          <cell r="D353" t="str">
            <v>周庆娥</v>
          </cell>
          <cell r="E353">
            <v>36</v>
          </cell>
        </row>
        <row r="354">
          <cell r="A354" t="str">
            <v>清和中学</v>
          </cell>
          <cell r="B354" t="str">
            <v>七年级生物</v>
          </cell>
          <cell r="D354" t="str">
            <v>白春燕</v>
          </cell>
          <cell r="E354">
            <v>29</v>
          </cell>
        </row>
        <row r="355">
          <cell r="A355" t="str">
            <v>清和中学</v>
          </cell>
          <cell r="B355" t="str">
            <v>七年级生物</v>
          </cell>
          <cell r="D355" t="str">
            <v>李杰</v>
          </cell>
          <cell r="E355">
            <v>31</v>
          </cell>
        </row>
        <row r="356">
          <cell r="A356" t="str">
            <v>培英中学</v>
          </cell>
          <cell r="B356" t="str">
            <v>七年级生物</v>
          </cell>
          <cell r="D356" t="str">
            <v>龙国兰</v>
          </cell>
          <cell r="E356">
            <v>35</v>
          </cell>
        </row>
        <row r="357">
          <cell r="A357" t="str">
            <v>培英中学</v>
          </cell>
          <cell r="B357" t="str">
            <v>七年级生物</v>
          </cell>
          <cell r="D357" t="str">
            <v>黄洪飞</v>
          </cell>
          <cell r="E357">
            <v>34</v>
          </cell>
        </row>
        <row r="358">
          <cell r="A358" t="str">
            <v>培英中学</v>
          </cell>
          <cell r="B358" t="str">
            <v>七年级生物</v>
          </cell>
          <cell r="D358" t="str">
            <v>吴正才</v>
          </cell>
          <cell r="E358">
            <v>35</v>
          </cell>
        </row>
        <row r="359">
          <cell r="A359" t="str">
            <v>老城中学</v>
          </cell>
          <cell r="B359" t="str">
            <v>七年级生物</v>
          </cell>
          <cell r="D359" t="str">
            <v>思丹苹</v>
          </cell>
          <cell r="E359">
            <v>34</v>
          </cell>
        </row>
        <row r="360">
          <cell r="A360" t="str">
            <v>老城中学</v>
          </cell>
          <cell r="B360" t="str">
            <v>七年级生物</v>
          </cell>
          <cell r="D360" t="str">
            <v>潘永艳</v>
          </cell>
          <cell r="E360">
            <v>34</v>
          </cell>
        </row>
        <row r="361">
          <cell r="A361" t="str">
            <v>老城中学</v>
          </cell>
          <cell r="B361" t="str">
            <v>七年级生物</v>
          </cell>
          <cell r="D361" t="str">
            <v>刘贵花</v>
          </cell>
          <cell r="E361">
            <v>36</v>
          </cell>
        </row>
        <row r="362">
          <cell r="A362" t="str">
            <v>老城中学</v>
          </cell>
          <cell r="B362" t="str">
            <v>七年级生物</v>
          </cell>
          <cell r="D362" t="str">
            <v>潘永艳</v>
          </cell>
          <cell r="E362">
            <v>35</v>
          </cell>
        </row>
        <row r="363">
          <cell r="A363" t="str">
            <v>黄瓜园中学</v>
          </cell>
          <cell r="B363" t="str">
            <v>七年级生物</v>
          </cell>
          <cell r="D363" t="str">
            <v>岳树松</v>
          </cell>
          <cell r="E363">
            <v>0</v>
          </cell>
        </row>
        <row r="364">
          <cell r="A364" t="str">
            <v>黄瓜园中学</v>
          </cell>
          <cell r="B364" t="str">
            <v>七年级生物</v>
          </cell>
          <cell r="D364" t="str">
            <v>王琼芬</v>
          </cell>
          <cell r="E364">
            <v>43</v>
          </cell>
        </row>
        <row r="365">
          <cell r="A365" t="str">
            <v>黄瓜园中学</v>
          </cell>
          <cell r="B365" t="str">
            <v>七年级生物</v>
          </cell>
          <cell r="D365" t="str">
            <v>岳树松</v>
          </cell>
          <cell r="E365">
            <v>39</v>
          </cell>
        </row>
        <row r="366">
          <cell r="A366" t="str">
            <v>黄瓜园中学</v>
          </cell>
          <cell r="B366" t="str">
            <v>七年级生物</v>
          </cell>
          <cell r="D366" t="str">
            <v>王琼芬</v>
          </cell>
          <cell r="E366">
            <v>43</v>
          </cell>
        </row>
        <row r="367">
          <cell r="A367" t="str">
            <v>黄瓜园中学</v>
          </cell>
          <cell r="B367" t="str">
            <v>七年级生物</v>
          </cell>
          <cell r="D367" t="str">
            <v>文有良</v>
          </cell>
          <cell r="E367">
            <v>41</v>
          </cell>
        </row>
        <row r="368">
          <cell r="A368" t="str">
            <v>黄瓜园中学</v>
          </cell>
          <cell r="B368" t="str">
            <v>七年级生物</v>
          </cell>
          <cell r="D368" t="str">
            <v>岳树松</v>
          </cell>
          <cell r="E368">
            <v>41</v>
          </cell>
        </row>
        <row r="369">
          <cell r="A369" t="str">
            <v>羊街中学</v>
          </cell>
          <cell r="B369" t="str">
            <v>七年级生物</v>
          </cell>
          <cell r="D369" t="str">
            <v>张明华</v>
          </cell>
          <cell r="E369">
            <v>36</v>
          </cell>
        </row>
        <row r="370">
          <cell r="A370" t="str">
            <v>羊街中学</v>
          </cell>
          <cell r="B370" t="str">
            <v>七年级生物</v>
          </cell>
          <cell r="D370" t="str">
            <v>张明华</v>
          </cell>
          <cell r="E370">
            <v>35</v>
          </cell>
        </row>
        <row r="371">
          <cell r="A371" t="str">
            <v>羊街中学</v>
          </cell>
          <cell r="B371" t="str">
            <v>七年级生物</v>
          </cell>
          <cell r="D371" t="str">
            <v>杨雪梅</v>
          </cell>
          <cell r="E371">
            <v>36</v>
          </cell>
        </row>
        <row r="372">
          <cell r="A372" t="str">
            <v>羊街中学</v>
          </cell>
          <cell r="B372" t="str">
            <v>七年级生物</v>
          </cell>
          <cell r="D372" t="str">
            <v>杨雪梅</v>
          </cell>
          <cell r="E372">
            <v>35</v>
          </cell>
        </row>
        <row r="373">
          <cell r="A373" t="str">
            <v>新华中学</v>
          </cell>
          <cell r="B373" t="str">
            <v>七年级生物</v>
          </cell>
          <cell r="D373" t="str">
            <v>杨光洪</v>
          </cell>
          <cell r="E373">
            <v>31</v>
          </cell>
        </row>
        <row r="374">
          <cell r="A374" t="str">
            <v>姜驿中学</v>
          </cell>
          <cell r="B374" t="str">
            <v>七年级生物</v>
          </cell>
          <cell r="D374" t="str">
            <v>罗奉成</v>
          </cell>
          <cell r="E374">
            <v>32</v>
          </cell>
        </row>
        <row r="375">
          <cell r="A375" t="str">
            <v>姜驿中学</v>
          </cell>
          <cell r="B375" t="str">
            <v>七年级生物</v>
          </cell>
          <cell r="D375" t="str">
            <v>罗颖</v>
          </cell>
          <cell r="E375">
            <v>34</v>
          </cell>
        </row>
        <row r="376">
          <cell r="A376" t="str">
            <v>江边中学</v>
          </cell>
          <cell r="B376" t="str">
            <v>七年级生物</v>
          </cell>
          <cell r="D376" t="str">
            <v>段精华</v>
          </cell>
          <cell r="E376">
            <v>24</v>
          </cell>
        </row>
        <row r="377">
          <cell r="A377" t="str">
            <v>江边中学</v>
          </cell>
          <cell r="B377" t="str">
            <v>七年级生物</v>
          </cell>
          <cell r="D377" t="str">
            <v>杞维勇</v>
          </cell>
          <cell r="E377">
            <v>23</v>
          </cell>
        </row>
        <row r="378">
          <cell r="A378" t="str">
            <v>元谋一中</v>
          </cell>
          <cell r="B378" t="str">
            <v>七年级音乐</v>
          </cell>
          <cell r="D378" t="str">
            <v>白宏红</v>
          </cell>
          <cell r="E378">
            <v>49</v>
          </cell>
        </row>
        <row r="379">
          <cell r="A379" t="str">
            <v>元谋一中</v>
          </cell>
          <cell r="B379" t="str">
            <v>七年级音乐</v>
          </cell>
          <cell r="D379" t="str">
            <v>白宏红</v>
          </cell>
          <cell r="E379">
            <v>53</v>
          </cell>
        </row>
        <row r="380">
          <cell r="A380" t="str">
            <v>元谋一中</v>
          </cell>
          <cell r="B380" t="str">
            <v>七年级音乐</v>
          </cell>
          <cell r="D380" t="str">
            <v>罗齐荟</v>
          </cell>
          <cell r="E380">
            <v>51</v>
          </cell>
        </row>
        <row r="381">
          <cell r="A381" t="str">
            <v>元谋一中</v>
          </cell>
          <cell r="B381" t="str">
            <v>七年级音乐</v>
          </cell>
          <cell r="D381" t="str">
            <v>罗齐荟</v>
          </cell>
          <cell r="E381">
            <v>49</v>
          </cell>
        </row>
        <row r="382">
          <cell r="A382" t="str">
            <v>元谋一中</v>
          </cell>
          <cell r="B382" t="str">
            <v>七年级音乐</v>
          </cell>
          <cell r="D382" t="str">
            <v>罗齐荟</v>
          </cell>
          <cell r="E382">
            <v>45</v>
          </cell>
        </row>
        <row r="383">
          <cell r="A383" t="str">
            <v>元谋一中</v>
          </cell>
          <cell r="B383" t="str">
            <v>七年级音乐</v>
          </cell>
          <cell r="D383" t="str">
            <v>罗齐荟</v>
          </cell>
          <cell r="E383">
            <v>46</v>
          </cell>
        </row>
        <row r="384">
          <cell r="A384" t="str">
            <v>元谋一中</v>
          </cell>
          <cell r="B384" t="str">
            <v>七年级音乐</v>
          </cell>
          <cell r="D384" t="str">
            <v>罗齐荟</v>
          </cell>
          <cell r="E384">
            <v>46</v>
          </cell>
        </row>
        <row r="385">
          <cell r="A385" t="str">
            <v>元马中学</v>
          </cell>
          <cell r="B385" t="str">
            <v>七年级音乐</v>
          </cell>
          <cell r="D385" t="str">
            <v>杞学春</v>
          </cell>
          <cell r="E385">
            <v>51</v>
          </cell>
        </row>
        <row r="386">
          <cell r="A386" t="str">
            <v>元马中学</v>
          </cell>
          <cell r="B386" t="str">
            <v>七年级音乐</v>
          </cell>
          <cell r="D386" t="str">
            <v>杞学春</v>
          </cell>
          <cell r="E386">
            <v>54</v>
          </cell>
        </row>
        <row r="387">
          <cell r="A387" t="str">
            <v>元马中学</v>
          </cell>
          <cell r="B387" t="str">
            <v>七年级音乐</v>
          </cell>
          <cell r="D387" t="str">
            <v>杞学春</v>
          </cell>
          <cell r="E387">
            <v>54</v>
          </cell>
        </row>
        <row r="388">
          <cell r="A388" t="str">
            <v>元马中学</v>
          </cell>
          <cell r="B388" t="str">
            <v>七年级音乐</v>
          </cell>
          <cell r="D388" t="str">
            <v>杞学春</v>
          </cell>
          <cell r="E388">
            <v>52</v>
          </cell>
        </row>
        <row r="389">
          <cell r="A389" t="str">
            <v>元马中学</v>
          </cell>
          <cell r="B389" t="str">
            <v>七年级音乐</v>
          </cell>
          <cell r="D389" t="str">
            <v>杞学春</v>
          </cell>
          <cell r="E389">
            <v>53</v>
          </cell>
        </row>
        <row r="390">
          <cell r="A390" t="str">
            <v>元马中学</v>
          </cell>
          <cell r="B390" t="str">
            <v>七年级音乐</v>
          </cell>
          <cell r="D390" t="str">
            <v>杞学春</v>
          </cell>
          <cell r="E390">
            <v>51</v>
          </cell>
        </row>
        <row r="391">
          <cell r="A391" t="str">
            <v>元马中学</v>
          </cell>
          <cell r="B391" t="str">
            <v>七年级音乐</v>
          </cell>
          <cell r="D391" t="str">
            <v>杨永莲</v>
          </cell>
          <cell r="E391">
            <v>47</v>
          </cell>
        </row>
        <row r="392">
          <cell r="A392" t="str">
            <v>元马中学</v>
          </cell>
          <cell r="B392" t="str">
            <v>七年级音乐</v>
          </cell>
          <cell r="D392" t="str">
            <v>李犇</v>
          </cell>
          <cell r="E392">
            <v>51</v>
          </cell>
        </row>
        <row r="393">
          <cell r="A393" t="str">
            <v>元马中学</v>
          </cell>
          <cell r="B393" t="str">
            <v>七年级音乐</v>
          </cell>
          <cell r="D393" t="str">
            <v>杨永莲</v>
          </cell>
          <cell r="E393">
            <v>55</v>
          </cell>
        </row>
        <row r="394">
          <cell r="A394" t="str">
            <v>元马中学</v>
          </cell>
          <cell r="B394" t="str">
            <v>七年级音乐</v>
          </cell>
          <cell r="D394" t="str">
            <v>杞学春</v>
          </cell>
          <cell r="E394">
            <v>55</v>
          </cell>
        </row>
        <row r="395">
          <cell r="A395" t="str">
            <v>元马中学</v>
          </cell>
          <cell r="B395" t="str">
            <v>七年级音乐</v>
          </cell>
          <cell r="D395" t="str">
            <v>杞学春</v>
          </cell>
          <cell r="E395">
            <v>53</v>
          </cell>
        </row>
        <row r="396">
          <cell r="A396" t="str">
            <v>元马中学</v>
          </cell>
          <cell r="B396" t="str">
            <v>七年级音乐</v>
          </cell>
          <cell r="D396" t="str">
            <v>杨永莲</v>
          </cell>
          <cell r="E396">
            <v>48</v>
          </cell>
        </row>
        <row r="397">
          <cell r="A397" t="str">
            <v>元马中学</v>
          </cell>
          <cell r="B397" t="str">
            <v>七年级音乐</v>
          </cell>
          <cell r="D397" t="str">
            <v>杨永莲</v>
          </cell>
          <cell r="E397">
            <v>51</v>
          </cell>
        </row>
        <row r="398">
          <cell r="A398" t="str">
            <v>元马中学</v>
          </cell>
          <cell r="B398" t="str">
            <v>七年级音乐</v>
          </cell>
          <cell r="D398" t="str">
            <v>李犇</v>
          </cell>
          <cell r="E398">
            <v>51</v>
          </cell>
        </row>
        <row r="399">
          <cell r="A399" t="str">
            <v>元马中学</v>
          </cell>
          <cell r="B399" t="str">
            <v>七年级音乐</v>
          </cell>
          <cell r="D399" t="str">
            <v>李犇</v>
          </cell>
          <cell r="E399">
            <v>50</v>
          </cell>
        </row>
        <row r="400">
          <cell r="A400" t="str">
            <v>元马中学</v>
          </cell>
          <cell r="B400" t="str">
            <v>七年级音乐</v>
          </cell>
          <cell r="D400" t="str">
            <v>梁雁玲</v>
          </cell>
          <cell r="E400">
            <v>49</v>
          </cell>
        </row>
        <row r="401">
          <cell r="A401" t="str">
            <v>元马中学</v>
          </cell>
          <cell r="B401" t="str">
            <v>七年级音乐</v>
          </cell>
          <cell r="D401" t="str">
            <v>梁雁玲</v>
          </cell>
          <cell r="E401">
            <v>50</v>
          </cell>
        </row>
        <row r="402">
          <cell r="A402" t="str">
            <v>物茂中学</v>
          </cell>
          <cell r="B402" t="str">
            <v>七年级音乐</v>
          </cell>
          <cell r="D402" t="str">
            <v>文定明</v>
          </cell>
          <cell r="E402">
            <v>32</v>
          </cell>
        </row>
        <row r="403">
          <cell r="A403" t="str">
            <v>物茂中学</v>
          </cell>
          <cell r="B403" t="str">
            <v>七年级音乐</v>
          </cell>
          <cell r="D403" t="str">
            <v>文定明</v>
          </cell>
          <cell r="E403">
            <v>30</v>
          </cell>
        </row>
        <row r="404">
          <cell r="A404" t="str">
            <v>物茂中学</v>
          </cell>
          <cell r="B404" t="str">
            <v>七年级音乐</v>
          </cell>
          <cell r="D404" t="str">
            <v>文定明</v>
          </cell>
          <cell r="E404">
            <v>35</v>
          </cell>
        </row>
        <row r="405">
          <cell r="A405" t="str">
            <v>清和中学</v>
          </cell>
          <cell r="B405" t="str">
            <v>七年级音乐</v>
          </cell>
          <cell r="D405" t="str">
            <v>代荣云</v>
          </cell>
          <cell r="E405">
            <v>30</v>
          </cell>
        </row>
        <row r="406">
          <cell r="A406" t="str">
            <v>清和中学</v>
          </cell>
          <cell r="B406" t="str">
            <v>七年级音乐</v>
          </cell>
          <cell r="D406" t="str">
            <v>代荣云</v>
          </cell>
          <cell r="E406">
            <v>36</v>
          </cell>
        </row>
        <row r="407">
          <cell r="A407" t="str">
            <v>清和中学</v>
          </cell>
          <cell r="B407" t="str">
            <v>七年级音乐</v>
          </cell>
          <cell r="D407" t="str">
            <v>代荣云</v>
          </cell>
          <cell r="E407">
            <v>29</v>
          </cell>
        </row>
        <row r="408">
          <cell r="A408" t="str">
            <v>清和中学</v>
          </cell>
          <cell r="B408" t="str">
            <v>七年级音乐</v>
          </cell>
          <cell r="D408" t="str">
            <v>代荣云</v>
          </cell>
          <cell r="E408">
            <v>31</v>
          </cell>
        </row>
        <row r="409">
          <cell r="A409" t="str">
            <v>培英中学</v>
          </cell>
          <cell r="B409" t="str">
            <v>七年级音乐</v>
          </cell>
          <cell r="D409" t="str">
            <v>黄洪飞</v>
          </cell>
          <cell r="E409">
            <v>35</v>
          </cell>
        </row>
        <row r="410">
          <cell r="A410" t="str">
            <v>培英中学</v>
          </cell>
          <cell r="B410" t="str">
            <v>七年级音乐</v>
          </cell>
          <cell r="D410" t="str">
            <v>黄洪飞</v>
          </cell>
          <cell r="E410">
            <v>34</v>
          </cell>
        </row>
        <row r="411">
          <cell r="A411" t="str">
            <v>培英中学</v>
          </cell>
          <cell r="B411" t="str">
            <v>七年级音乐</v>
          </cell>
          <cell r="D411" t="str">
            <v>黄洪飞</v>
          </cell>
          <cell r="E411">
            <v>35</v>
          </cell>
        </row>
        <row r="412">
          <cell r="A412" t="str">
            <v>老城中学</v>
          </cell>
          <cell r="B412" t="str">
            <v>七年级音乐</v>
          </cell>
          <cell r="D412" t="str">
            <v>邹孔志</v>
          </cell>
          <cell r="E412">
            <v>34</v>
          </cell>
        </row>
        <row r="413">
          <cell r="A413" t="str">
            <v>老城中学</v>
          </cell>
          <cell r="B413" t="str">
            <v>七年级音乐</v>
          </cell>
          <cell r="D413" t="str">
            <v>邹孔志</v>
          </cell>
          <cell r="E413">
            <v>34</v>
          </cell>
        </row>
        <row r="414">
          <cell r="A414" t="str">
            <v>老城中学</v>
          </cell>
          <cell r="B414" t="str">
            <v>七年级音乐</v>
          </cell>
          <cell r="D414" t="str">
            <v>邹孔志</v>
          </cell>
          <cell r="E414">
            <v>36</v>
          </cell>
        </row>
        <row r="415">
          <cell r="A415" t="str">
            <v>老城中学</v>
          </cell>
          <cell r="B415" t="str">
            <v>七年级音乐</v>
          </cell>
          <cell r="D415" t="str">
            <v>邹孔志</v>
          </cell>
          <cell r="E415">
            <v>35</v>
          </cell>
        </row>
        <row r="416">
          <cell r="A416" t="str">
            <v>黄瓜园中学</v>
          </cell>
          <cell r="B416" t="str">
            <v>七年级音乐</v>
          </cell>
          <cell r="D416" t="str">
            <v>石雪</v>
          </cell>
          <cell r="E416">
            <v>0</v>
          </cell>
        </row>
        <row r="417">
          <cell r="A417" t="str">
            <v>黄瓜园中学</v>
          </cell>
          <cell r="B417" t="str">
            <v>七年级音乐</v>
          </cell>
          <cell r="D417" t="str">
            <v>石雪</v>
          </cell>
          <cell r="E417">
            <v>43</v>
          </cell>
        </row>
        <row r="418">
          <cell r="A418" t="str">
            <v>黄瓜园中学</v>
          </cell>
          <cell r="B418" t="str">
            <v>七年级音乐</v>
          </cell>
          <cell r="D418" t="str">
            <v>石雪</v>
          </cell>
          <cell r="E418">
            <v>39</v>
          </cell>
        </row>
        <row r="419">
          <cell r="A419" t="str">
            <v>黄瓜园中学</v>
          </cell>
          <cell r="B419" t="str">
            <v>七年级音乐</v>
          </cell>
          <cell r="D419" t="str">
            <v>石雪</v>
          </cell>
          <cell r="E419">
            <v>43</v>
          </cell>
        </row>
        <row r="420">
          <cell r="A420" t="str">
            <v>黄瓜园中学</v>
          </cell>
          <cell r="B420" t="str">
            <v>七年级音乐</v>
          </cell>
          <cell r="D420" t="str">
            <v>石雪</v>
          </cell>
          <cell r="E420">
            <v>41</v>
          </cell>
        </row>
        <row r="421">
          <cell r="A421" t="str">
            <v>黄瓜园中学</v>
          </cell>
          <cell r="B421" t="str">
            <v>七年级音乐</v>
          </cell>
          <cell r="D421" t="str">
            <v>石雪</v>
          </cell>
          <cell r="E421">
            <v>41</v>
          </cell>
        </row>
        <row r="422">
          <cell r="A422" t="str">
            <v>羊街中学</v>
          </cell>
          <cell r="B422" t="str">
            <v>七年级音乐</v>
          </cell>
          <cell r="D422" t="str">
            <v>张明华</v>
          </cell>
          <cell r="E422">
            <v>36</v>
          </cell>
        </row>
        <row r="423">
          <cell r="A423" t="str">
            <v>羊街中学</v>
          </cell>
          <cell r="B423" t="str">
            <v>七年级音乐</v>
          </cell>
          <cell r="D423" t="str">
            <v>张明华</v>
          </cell>
          <cell r="E423">
            <v>35</v>
          </cell>
        </row>
        <row r="424">
          <cell r="A424" t="str">
            <v>羊街中学</v>
          </cell>
          <cell r="B424" t="str">
            <v>七年级音乐</v>
          </cell>
          <cell r="D424" t="str">
            <v>徐开文</v>
          </cell>
          <cell r="E424">
            <v>36</v>
          </cell>
        </row>
        <row r="425">
          <cell r="A425" t="str">
            <v>羊街中学</v>
          </cell>
          <cell r="B425" t="str">
            <v>七年级音乐</v>
          </cell>
          <cell r="D425" t="str">
            <v>徐开文</v>
          </cell>
          <cell r="E425">
            <v>35</v>
          </cell>
        </row>
        <row r="426">
          <cell r="A426" t="str">
            <v>新华中学</v>
          </cell>
          <cell r="B426" t="str">
            <v>七年级音乐</v>
          </cell>
          <cell r="D426" t="str">
            <v>罗洁</v>
          </cell>
          <cell r="E426">
            <v>31</v>
          </cell>
        </row>
        <row r="427">
          <cell r="A427" t="str">
            <v>姜驿中学</v>
          </cell>
          <cell r="B427" t="str">
            <v>七年级音乐</v>
          </cell>
          <cell r="D427" t="str">
            <v>罗颖</v>
          </cell>
          <cell r="E427">
            <v>32</v>
          </cell>
        </row>
        <row r="428">
          <cell r="A428" t="str">
            <v>姜驿中学</v>
          </cell>
          <cell r="B428" t="str">
            <v>七年级音乐</v>
          </cell>
          <cell r="D428" t="str">
            <v>罗颖</v>
          </cell>
          <cell r="E428">
            <v>34</v>
          </cell>
        </row>
        <row r="429">
          <cell r="A429" t="str">
            <v>江边中学</v>
          </cell>
          <cell r="B429" t="str">
            <v>七年级音乐</v>
          </cell>
          <cell r="D429" t="str">
            <v>姚子慧</v>
          </cell>
          <cell r="E429">
            <v>24</v>
          </cell>
        </row>
        <row r="430">
          <cell r="A430" t="str">
            <v>江边中学</v>
          </cell>
          <cell r="B430" t="str">
            <v>七年级音乐</v>
          </cell>
          <cell r="D430" t="str">
            <v>姚子慧</v>
          </cell>
          <cell r="E430">
            <v>23</v>
          </cell>
        </row>
        <row r="431">
          <cell r="A431" t="str">
            <v>元谋一中</v>
          </cell>
          <cell r="B431" t="str">
            <v>七年级美术</v>
          </cell>
          <cell r="D431" t="str">
            <v>李建玲</v>
          </cell>
          <cell r="E431">
            <v>49</v>
          </cell>
        </row>
        <row r="432">
          <cell r="A432" t="str">
            <v>元谋一中</v>
          </cell>
          <cell r="B432" t="str">
            <v>七年级美术</v>
          </cell>
          <cell r="D432" t="str">
            <v>李建玲</v>
          </cell>
          <cell r="E432">
            <v>53</v>
          </cell>
        </row>
        <row r="433">
          <cell r="A433" t="str">
            <v>元谋一中</v>
          </cell>
          <cell r="B433" t="str">
            <v>七年级美术</v>
          </cell>
          <cell r="D433" t="str">
            <v>李建玲</v>
          </cell>
          <cell r="E433">
            <v>51</v>
          </cell>
        </row>
        <row r="434">
          <cell r="A434" t="str">
            <v>元谋一中</v>
          </cell>
          <cell r="B434" t="str">
            <v>七年级美术</v>
          </cell>
          <cell r="D434" t="str">
            <v>李建玲</v>
          </cell>
          <cell r="E434">
            <v>49</v>
          </cell>
        </row>
        <row r="435">
          <cell r="A435" t="str">
            <v>元谋一中</v>
          </cell>
          <cell r="B435" t="str">
            <v>七年级美术</v>
          </cell>
          <cell r="D435" t="str">
            <v>李建玲</v>
          </cell>
          <cell r="E435">
            <v>45</v>
          </cell>
        </row>
        <row r="436">
          <cell r="A436" t="str">
            <v>元谋一中</v>
          </cell>
          <cell r="B436" t="str">
            <v>七年级美术</v>
          </cell>
          <cell r="D436" t="str">
            <v>李建玲</v>
          </cell>
          <cell r="E436">
            <v>46</v>
          </cell>
        </row>
        <row r="437">
          <cell r="A437" t="str">
            <v>元谋一中</v>
          </cell>
          <cell r="B437" t="str">
            <v>七年级美术</v>
          </cell>
          <cell r="D437" t="str">
            <v>李建玲</v>
          </cell>
          <cell r="E437">
            <v>46</v>
          </cell>
        </row>
        <row r="438">
          <cell r="A438" t="str">
            <v>元马中学</v>
          </cell>
          <cell r="B438" t="str">
            <v>七年级美术</v>
          </cell>
          <cell r="D438" t="str">
            <v>吕俊萍</v>
          </cell>
          <cell r="E438">
            <v>51</v>
          </cell>
        </row>
        <row r="439">
          <cell r="A439" t="str">
            <v>元马中学</v>
          </cell>
          <cell r="B439" t="str">
            <v>七年级美术</v>
          </cell>
          <cell r="D439" t="str">
            <v>吕俊萍</v>
          </cell>
          <cell r="E439">
            <v>54</v>
          </cell>
        </row>
        <row r="440">
          <cell r="A440" t="str">
            <v>元马中学</v>
          </cell>
          <cell r="B440" t="str">
            <v>七年级美术</v>
          </cell>
          <cell r="D440" t="str">
            <v>周永元</v>
          </cell>
          <cell r="E440">
            <v>54</v>
          </cell>
        </row>
        <row r="441">
          <cell r="A441" t="str">
            <v>元马中学</v>
          </cell>
          <cell r="B441" t="str">
            <v>七年级美术</v>
          </cell>
          <cell r="D441" t="str">
            <v>周永元</v>
          </cell>
          <cell r="E441">
            <v>52</v>
          </cell>
        </row>
        <row r="442">
          <cell r="A442" t="str">
            <v>元马中学</v>
          </cell>
          <cell r="B442" t="str">
            <v>七年级美术</v>
          </cell>
          <cell r="D442" t="str">
            <v>周永元</v>
          </cell>
          <cell r="E442">
            <v>53</v>
          </cell>
        </row>
        <row r="443">
          <cell r="A443" t="str">
            <v>元马中学</v>
          </cell>
          <cell r="B443" t="str">
            <v>七年级美术</v>
          </cell>
          <cell r="D443" t="str">
            <v>周永元</v>
          </cell>
          <cell r="E443">
            <v>51</v>
          </cell>
        </row>
        <row r="444">
          <cell r="A444" t="str">
            <v>元马中学</v>
          </cell>
          <cell r="B444" t="str">
            <v>七年级美术</v>
          </cell>
          <cell r="D444" t="str">
            <v>周永元</v>
          </cell>
          <cell r="E444">
            <v>47</v>
          </cell>
        </row>
        <row r="445">
          <cell r="A445" t="str">
            <v>元马中学</v>
          </cell>
          <cell r="B445" t="str">
            <v>七年级美术</v>
          </cell>
          <cell r="D445" t="str">
            <v>周永元</v>
          </cell>
          <cell r="E445">
            <v>51</v>
          </cell>
        </row>
        <row r="446">
          <cell r="A446" t="str">
            <v>元马中学</v>
          </cell>
          <cell r="B446" t="str">
            <v>七年级美术</v>
          </cell>
          <cell r="D446" t="str">
            <v>周永元</v>
          </cell>
          <cell r="E446">
            <v>55</v>
          </cell>
        </row>
        <row r="447">
          <cell r="A447" t="str">
            <v>元马中学</v>
          </cell>
          <cell r="B447" t="str">
            <v>七年级美术</v>
          </cell>
          <cell r="D447" t="str">
            <v>周永元</v>
          </cell>
          <cell r="E447">
            <v>55</v>
          </cell>
        </row>
        <row r="448">
          <cell r="A448" t="str">
            <v>元马中学</v>
          </cell>
          <cell r="B448" t="str">
            <v>七年级美术</v>
          </cell>
          <cell r="D448" t="str">
            <v>周永元</v>
          </cell>
          <cell r="E448">
            <v>53</v>
          </cell>
        </row>
        <row r="449">
          <cell r="A449" t="str">
            <v>元马中学</v>
          </cell>
          <cell r="B449" t="str">
            <v>七年级美术</v>
          </cell>
          <cell r="D449" t="str">
            <v>罗显亮</v>
          </cell>
          <cell r="E449">
            <v>48</v>
          </cell>
        </row>
        <row r="450">
          <cell r="A450" t="str">
            <v>元马中学</v>
          </cell>
          <cell r="B450" t="str">
            <v>七年级美术</v>
          </cell>
          <cell r="D450" t="str">
            <v>罗显亮</v>
          </cell>
          <cell r="E450">
            <v>51</v>
          </cell>
        </row>
        <row r="451">
          <cell r="A451" t="str">
            <v>元马中学</v>
          </cell>
          <cell r="B451" t="str">
            <v>七年级美术</v>
          </cell>
          <cell r="D451" t="str">
            <v>罗显亮</v>
          </cell>
          <cell r="E451">
            <v>51</v>
          </cell>
        </row>
        <row r="452">
          <cell r="A452" t="str">
            <v>元马中学</v>
          </cell>
          <cell r="B452" t="str">
            <v>七年级美术</v>
          </cell>
          <cell r="D452" t="str">
            <v>左学忠</v>
          </cell>
          <cell r="E452">
            <v>50</v>
          </cell>
        </row>
        <row r="453">
          <cell r="A453" t="str">
            <v>元马中学</v>
          </cell>
          <cell r="B453" t="str">
            <v>七年级美术</v>
          </cell>
          <cell r="D453" t="str">
            <v>左学忠</v>
          </cell>
          <cell r="E453">
            <v>49</v>
          </cell>
        </row>
        <row r="454">
          <cell r="A454" t="str">
            <v>元马中学</v>
          </cell>
          <cell r="B454" t="str">
            <v>七年级美术</v>
          </cell>
          <cell r="D454" t="str">
            <v>左学忠</v>
          </cell>
          <cell r="E454">
            <v>50</v>
          </cell>
        </row>
        <row r="455">
          <cell r="A455" t="str">
            <v>物茂中学</v>
          </cell>
          <cell r="B455" t="str">
            <v>七年级美术</v>
          </cell>
          <cell r="D455" t="str">
            <v>杨聪声</v>
          </cell>
          <cell r="E455">
            <v>32</v>
          </cell>
        </row>
        <row r="456">
          <cell r="A456" t="str">
            <v>物茂中学</v>
          </cell>
          <cell r="B456" t="str">
            <v>七年级美术</v>
          </cell>
          <cell r="D456" t="str">
            <v>杨聪声</v>
          </cell>
          <cell r="E456">
            <v>30</v>
          </cell>
        </row>
        <row r="457">
          <cell r="A457" t="str">
            <v>物茂中学</v>
          </cell>
          <cell r="B457" t="str">
            <v>七年级美术</v>
          </cell>
          <cell r="D457" t="str">
            <v>杨聪声</v>
          </cell>
          <cell r="E457">
            <v>35</v>
          </cell>
        </row>
        <row r="458">
          <cell r="A458" t="str">
            <v>清和中学</v>
          </cell>
          <cell r="B458" t="str">
            <v>七年级美术</v>
          </cell>
          <cell r="D458" t="str">
            <v>普开云</v>
          </cell>
          <cell r="E458">
            <v>30</v>
          </cell>
        </row>
        <row r="459">
          <cell r="A459" t="str">
            <v>清和中学</v>
          </cell>
          <cell r="B459" t="str">
            <v>七年级美术</v>
          </cell>
          <cell r="D459" t="str">
            <v>普开云</v>
          </cell>
          <cell r="E459">
            <v>36</v>
          </cell>
        </row>
        <row r="460">
          <cell r="A460" t="str">
            <v>清和中学</v>
          </cell>
          <cell r="B460" t="str">
            <v>七年级美术</v>
          </cell>
          <cell r="D460" t="str">
            <v>普开云</v>
          </cell>
          <cell r="E460">
            <v>29</v>
          </cell>
        </row>
        <row r="461">
          <cell r="A461" t="str">
            <v>清和中学</v>
          </cell>
          <cell r="B461" t="str">
            <v>七年级美术</v>
          </cell>
          <cell r="D461" t="str">
            <v>普开云</v>
          </cell>
          <cell r="E461">
            <v>31</v>
          </cell>
        </row>
        <row r="462">
          <cell r="A462" t="str">
            <v>培英中学</v>
          </cell>
          <cell r="B462" t="str">
            <v>七年级美术</v>
          </cell>
          <cell r="D462" t="str">
            <v>张秀燕</v>
          </cell>
          <cell r="E462">
            <v>35</v>
          </cell>
        </row>
        <row r="463">
          <cell r="A463" t="str">
            <v>培英中学</v>
          </cell>
          <cell r="B463" t="str">
            <v>七年级美术</v>
          </cell>
          <cell r="D463" t="str">
            <v>张秀燕</v>
          </cell>
          <cell r="E463">
            <v>34</v>
          </cell>
        </row>
        <row r="464">
          <cell r="A464" t="str">
            <v>培英中学</v>
          </cell>
          <cell r="B464" t="str">
            <v>七年级美术</v>
          </cell>
          <cell r="D464" t="str">
            <v>张秀燕</v>
          </cell>
          <cell r="E464">
            <v>35</v>
          </cell>
        </row>
        <row r="465">
          <cell r="A465" t="str">
            <v>老城中学</v>
          </cell>
          <cell r="B465" t="str">
            <v>七年级美术</v>
          </cell>
          <cell r="D465" t="str">
            <v>罗琴琴</v>
          </cell>
          <cell r="E465">
            <v>34</v>
          </cell>
        </row>
        <row r="466">
          <cell r="A466" t="str">
            <v>老城中学</v>
          </cell>
          <cell r="B466" t="str">
            <v>七年级美术</v>
          </cell>
          <cell r="D466" t="str">
            <v>罗琴琴</v>
          </cell>
          <cell r="E466">
            <v>34</v>
          </cell>
        </row>
        <row r="467">
          <cell r="A467" t="str">
            <v>老城中学</v>
          </cell>
          <cell r="B467" t="str">
            <v>七年级美术</v>
          </cell>
          <cell r="D467" t="str">
            <v>罗琴琴</v>
          </cell>
          <cell r="E467">
            <v>36</v>
          </cell>
        </row>
        <row r="468">
          <cell r="A468" t="str">
            <v>老城中学</v>
          </cell>
          <cell r="B468" t="str">
            <v>七年级美术</v>
          </cell>
          <cell r="D468" t="str">
            <v>罗琴琴</v>
          </cell>
          <cell r="E468">
            <v>35</v>
          </cell>
        </row>
        <row r="469">
          <cell r="A469" t="str">
            <v>黄瓜园中学</v>
          </cell>
          <cell r="B469" t="str">
            <v>七年级美术</v>
          </cell>
          <cell r="D469" t="str">
            <v>文有良</v>
          </cell>
          <cell r="E469">
            <v>0</v>
          </cell>
        </row>
        <row r="470">
          <cell r="A470" t="str">
            <v>黄瓜园中学</v>
          </cell>
          <cell r="B470" t="str">
            <v>七年级美术</v>
          </cell>
          <cell r="D470" t="str">
            <v>文有良</v>
          </cell>
          <cell r="E470">
            <v>43</v>
          </cell>
        </row>
        <row r="471">
          <cell r="A471" t="str">
            <v>黄瓜园中学</v>
          </cell>
          <cell r="B471" t="str">
            <v>七年级美术</v>
          </cell>
          <cell r="D471" t="str">
            <v>文有良</v>
          </cell>
          <cell r="E471">
            <v>39</v>
          </cell>
        </row>
        <row r="472">
          <cell r="A472" t="str">
            <v>黄瓜园中学</v>
          </cell>
          <cell r="B472" t="str">
            <v>七年级美术</v>
          </cell>
          <cell r="D472" t="str">
            <v>文有良</v>
          </cell>
          <cell r="E472">
            <v>43</v>
          </cell>
        </row>
        <row r="473">
          <cell r="A473" t="str">
            <v>黄瓜园中学</v>
          </cell>
          <cell r="B473" t="str">
            <v>七年级美术</v>
          </cell>
          <cell r="D473" t="str">
            <v>文有良</v>
          </cell>
          <cell r="E473">
            <v>41</v>
          </cell>
        </row>
        <row r="474">
          <cell r="A474" t="str">
            <v>黄瓜园中学</v>
          </cell>
          <cell r="B474" t="str">
            <v>七年级美术</v>
          </cell>
          <cell r="D474" t="str">
            <v>文有良</v>
          </cell>
          <cell r="E474">
            <v>41</v>
          </cell>
        </row>
        <row r="475">
          <cell r="A475" t="str">
            <v>羊街中学</v>
          </cell>
          <cell r="B475" t="str">
            <v>七年级美术</v>
          </cell>
          <cell r="D475" t="str">
            <v>文月彤</v>
          </cell>
          <cell r="E475">
            <v>36</v>
          </cell>
        </row>
        <row r="476">
          <cell r="A476" t="str">
            <v>羊街中学</v>
          </cell>
          <cell r="B476" t="str">
            <v>七年级美术</v>
          </cell>
          <cell r="D476" t="str">
            <v>文月彤</v>
          </cell>
          <cell r="E476">
            <v>35</v>
          </cell>
        </row>
        <row r="477">
          <cell r="A477" t="str">
            <v>羊街中学</v>
          </cell>
          <cell r="B477" t="str">
            <v>七年级美术</v>
          </cell>
          <cell r="D477" t="str">
            <v>浦琼娥</v>
          </cell>
          <cell r="E477">
            <v>36</v>
          </cell>
        </row>
        <row r="478">
          <cell r="A478" t="str">
            <v>羊街中学</v>
          </cell>
          <cell r="B478" t="str">
            <v>七年级美术</v>
          </cell>
          <cell r="D478" t="str">
            <v>浦琼娥</v>
          </cell>
          <cell r="E478">
            <v>35</v>
          </cell>
        </row>
        <row r="479">
          <cell r="A479" t="str">
            <v>新华中学</v>
          </cell>
          <cell r="B479" t="str">
            <v>七年级美术</v>
          </cell>
          <cell r="D479" t="str">
            <v>苏燕梅</v>
          </cell>
          <cell r="E479">
            <v>31</v>
          </cell>
        </row>
        <row r="480">
          <cell r="A480" t="str">
            <v>姜驿中学</v>
          </cell>
          <cell r="B480" t="str">
            <v>七年级美术</v>
          </cell>
          <cell r="D480" t="str">
            <v>罗奉成</v>
          </cell>
          <cell r="E480">
            <v>32</v>
          </cell>
        </row>
        <row r="481">
          <cell r="A481" t="str">
            <v>姜驿中学</v>
          </cell>
          <cell r="B481" t="str">
            <v>七年级美术</v>
          </cell>
          <cell r="D481" t="str">
            <v>罗奉成</v>
          </cell>
          <cell r="E481">
            <v>34</v>
          </cell>
        </row>
        <row r="482">
          <cell r="A482" t="str">
            <v>江边中学</v>
          </cell>
          <cell r="B482" t="str">
            <v>七年级美术</v>
          </cell>
          <cell r="D482" t="str">
            <v>孟加婷</v>
          </cell>
          <cell r="E482">
            <v>24</v>
          </cell>
        </row>
        <row r="483">
          <cell r="A483" t="str">
            <v>江边中学</v>
          </cell>
          <cell r="B483" t="str">
            <v>七年级美术</v>
          </cell>
          <cell r="D483" t="str">
            <v>孟加婷</v>
          </cell>
          <cell r="E483">
            <v>23</v>
          </cell>
        </row>
      </sheetData>
      <sheetData sheetId="23">
        <row r="4">
          <cell r="A4" t="str">
            <v>元谋一中</v>
          </cell>
        </row>
      </sheetData>
      <sheetData sheetId="24">
        <row r="4">
          <cell r="A4" t="str">
            <v>元谋一中</v>
          </cell>
        </row>
      </sheetData>
      <sheetData sheetId="25"/>
      <sheetData sheetId="26"/>
      <sheetData sheetId="27"/>
      <sheetData sheetId="28">
        <row r="3">
          <cell r="C3" t="str">
            <v>元谋一中</v>
          </cell>
          <cell r="O3">
            <v>426.16666666666674</v>
          </cell>
        </row>
        <row r="4">
          <cell r="C4" t="str">
            <v>元谋一中</v>
          </cell>
          <cell r="O4">
            <v>423.35</v>
          </cell>
        </row>
        <row r="5">
          <cell r="C5" t="str">
            <v>元谋一中</v>
          </cell>
          <cell r="O5">
            <v>416.45000000000005</v>
          </cell>
        </row>
        <row r="6">
          <cell r="C6" t="str">
            <v>元谋一中</v>
          </cell>
          <cell r="O6">
            <v>415.80000000000007</v>
          </cell>
        </row>
        <row r="7">
          <cell r="C7" t="str">
            <v>元谋一中</v>
          </cell>
          <cell r="O7">
            <v>415.0333333333333</v>
          </cell>
        </row>
        <row r="8">
          <cell r="C8" t="str">
            <v>元谋一中</v>
          </cell>
          <cell r="O8">
            <v>414.83333333333331</v>
          </cell>
        </row>
        <row r="9">
          <cell r="C9" t="str">
            <v>元谋一中</v>
          </cell>
          <cell r="O9">
            <v>414.4666666666667</v>
          </cell>
        </row>
        <row r="10">
          <cell r="C10" t="str">
            <v>元谋一中</v>
          </cell>
          <cell r="O10">
            <v>413.0333333333333</v>
          </cell>
        </row>
        <row r="11">
          <cell r="C11" t="str">
            <v>元谋一中</v>
          </cell>
          <cell r="O11">
            <v>408.24999999999994</v>
          </cell>
        </row>
        <row r="12">
          <cell r="C12" t="str">
            <v>元谋一中</v>
          </cell>
          <cell r="O12">
            <v>405.78333333333336</v>
          </cell>
        </row>
        <row r="13">
          <cell r="C13" t="str">
            <v>元谋一中</v>
          </cell>
          <cell r="O13">
            <v>405.11666666666673</v>
          </cell>
        </row>
        <row r="14">
          <cell r="C14" t="str">
            <v>元谋一中</v>
          </cell>
          <cell r="O14">
            <v>404.91666666666669</v>
          </cell>
        </row>
        <row r="15">
          <cell r="C15" t="str">
            <v>元谋一中</v>
          </cell>
          <cell r="O15">
            <v>401.4666666666667</v>
          </cell>
        </row>
        <row r="16">
          <cell r="C16" t="str">
            <v>元谋一中</v>
          </cell>
          <cell r="O16">
            <v>400.88333333333333</v>
          </cell>
        </row>
        <row r="17">
          <cell r="C17" t="str">
            <v>元谋一中</v>
          </cell>
          <cell r="O17">
            <v>398.86666666666673</v>
          </cell>
        </row>
        <row r="18">
          <cell r="C18" t="str">
            <v>元谋一中</v>
          </cell>
          <cell r="O18">
            <v>398.15000000000003</v>
          </cell>
        </row>
        <row r="19">
          <cell r="C19" t="str">
            <v>元谋一中</v>
          </cell>
          <cell r="O19">
            <v>397.59999999999997</v>
          </cell>
        </row>
        <row r="20">
          <cell r="C20" t="str">
            <v>元谋一中</v>
          </cell>
          <cell r="O20">
            <v>396.95</v>
          </cell>
        </row>
        <row r="21">
          <cell r="C21" t="str">
            <v>元谋一中</v>
          </cell>
          <cell r="O21">
            <v>395.81666666666661</v>
          </cell>
        </row>
        <row r="22">
          <cell r="C22" t="str">
            <v>元谋一中</v>
          </cell>
          <cell r="O22">
            <v>395.46666666666675</v>
          </cell>
        </row>
        <row r="23">
          <cell r="C23" t="str">
            <v>元谋一中</v>
          </cell>
          <cell r="O23">
            <v>394.61666666666673</v>
          </cell>
        </row>
        <row r="24">
          <cell r="C24" t="str">
            <v>元谋一中</v>
          </cell>
          <cell r="O24">
            <v>394.34999999999997</v>
          </cell>
        </row>
        <row r="25">
          <cell r="C25" t="str">
            <v>元谋一中</v>
          </cell>
          <cell r="O25">
            <v>394.33333333333331</v>
          </cell>
        </row>
        <row r="26">
          <cell r="C26" t="str">
            <v>元谋一中</v>
          </cell>
          <cell r="O26">
            <v>393.01666666666671</v>
          </cell>
        </row>
        <row r="27">
          <cell r="C27" t="str">
            <v>元谋一中</v>
          </cell>
          <cell r="O27">
            <v>390.88333333333333</v>
          </cell>
        </row>
        <row r="28">
          <cell r="C28" t="str">
            <v>元谋一中</v>
          </cell>
          <cell r="O28">
            <v>390.85</v>
          </cell>
        </row>
        <row r="29">
          <cell r="C29" t="str">
            <v>元谋一中</v>
          </cell>
          <cell r="O29">
            <v>389.7166666666667</v>
          </cell>
        </row>
        <row r="30">
          <cell r="C30" t="str">
            <v>元谋一中</v>
          </cell>
          <cell r="O30">
            <v>389.08333333333331</v>
          </cell>
        </row>
        <row r="31">
          <cell r="C31" t="str">
            <v>元谋一中</v>
          </cell>
          <cell r="O31">
            <v>386.84999999999997</v>
          </cell>
        </row>
        <row r="32">
          <cell r="C32" t="str">
            <v>元谋一中</v>
          </cell>
          <cell r="O32">
            <v>384.7166666666667</v>
          </cell>
        </row>
        <row r="33">
          <cell r="C33" t="str">
            <v>元谋一中</v>
          </cell>
          <cell r="O33">
            <v>383.33333333333331</v>
          </cell>
        </row>
        <row r="34">
          <cell r="C34" t="str">
            <v>元谋一中</v>
          </cell>
          <cell r="O34">
            <v>382.2166666666667</v>
          </cell>
        </row>
        <row r="35">
          <cell r="C35" t="str">
            <v>元谋一中</v>
          </cell>
          <cell r="O35">
            <v>381.5333333333333</v>
          </cell>
        </row>
        <row r="36">
          <cell r="C36" t="str">
            <v>元谋一中</v>
          </cell>
          <cell r="O36">
            <v>381.2166666666667</v>
          </cell>
        </row>
        <row r="37">
          <cell r="C37" t="str">
            <v>元谋一中</v>
          </cell>
          <cell r="O37">
            <v>380.93333333333328</v>
          </cell>
        </row>
        <row r="38">
          <cell r="C38" t="str">
            <v>元谋一中</v>
          </cell>
          <cell r="O38">
            <v>377.70000000000005</v>
          </cell>
        </row>
        <row r="39">
          <cell r="C39" t="str">
            <v>元谋一中</v>
          </cell>
          <cell r="O39">
            <v>375.85</v>
          </cell>
        </row>
        <row r="40">
          <cell r="C40" t="str">
            <v>元谋一中</v>
          </cell>
          <cell r="O40">
            <v>372.56666666666666</v>
          </cell>
        </row>
        <row r="41">
          <cell r="C41" t="str">
            <v>元谋一中</v>
          </cell>
          <cell r="O41">
            <v>369.61666666666667</v>
          </cell>
        </row>
        <row r="42">
          <cell r="C42" t="str">
            <v>元谋一中</v>
          </cell>
          <cell r="O42">
            <v>365.15</v>
          </cell>
        </row>
        <row r="43">
          <cell r="C43" t="str">
            <v>元谋一中</v>
          </cell>
          <cell r="O43">
            <v>364.08333333333337</v>
          </cell>
        </row>
        <row r="44">
          <cell r="C44" t="str">
            <v>元谋一中</v>
          </cell>
          <cell r="O44">
            <v>355.83333333333326</v>
          </cell>
        </row>
        <row r="45">
          <cell r="C45" t="str">
            <v>元谋一中</v>
          </cell>
          <cell r="O45">
            <v>353.73333333333335</v>
          </cell>
        </row>
        <row r="46">
          <cell r="C46" t="str">
            <v>元谋一中</v>
          </cell>
          <cell r="O46">
            <v>353.20000000000005</v>
          </cell>
        </row>
        <row r="47">
          <cell r="C47" t="str">
            <v>元谋一中</v>
          </cell>
          <cell r="O47">
            <v>345.15000000000003</v>
          </cell>
        </row>
        <row r="48">
          <cell r="C48" t="str">
            <v>元谋一中</v>
          </cell>
          <cell r="O48">
            <v>344.61666666666667</v>
          </cell>
        </row>
        <row r="49">
          <cell r="C49" t="str">
            <v>元谋一中</v>
          </cell>
          <cell r="O49">
            <v>338.8</v>
          </cell>
        </row>
        <row r="50">
          <cell r="C50" t="str">
            <v>元谋一中</v>
          </cell>
          <cell r="O50">
            <v>338.18333333333334</v>
          </cell>
        </row>
        <row r="51">
          <cell r="C51" t="str">
            <v>元谋一中</v>
          </cell>
          <cell r="O51">
            <v>333.8</v>
          </cell>
        </row>
        <row r="52">
          <cell r="C52" t="str">
            <v>元谋一中</v>
          </cell>
          <cell r="O52">
            <v>329.03333333333336</v>
          </cell>
        </row>
        <row r="53">
          <cell r="C53" t="str">
            <v>元谋一中</v>
          </cell>
          <cell r="O53">
            <v>316.68333333333334</v>
          </cell>
        </row>
        <row r="54">
          <cell r="C54" t="str">
            <v>元谋一中</v>
          </cell>
          <cell r="O54">
            <v>304</v>
          </cell>
        </row>
        <row r="55">
          <cell r="C55" t="str">
            <v>元谋一中</v>
          </cell>
          <cell r="O55">
            <v>293.18333333333334</v>
          </cell>
        </row>
        <row r="56">
          <cell r="C56" t="str">
            <v>元谋一中</v>
          </cell>
          <cell r="O56">
            <v>416.2166666666667</v>
          </cell>
        </row>
        <row r="57">
          <cell r="C57" t="str">
            <v>元谋一中</v>
          </cell>
          <cell r="O57">
            <v>413.59999999999997</v>
          </cell>
        </row>
        <row r="58">
          <cell r="C58" t="str">
            <v>元谋一中</v>
          </cell>
          <cell r="O58">
            <v>410.90000000000003</v>
          </cell>
        </row>
        <row r="59">
          <cell r="C59" t="str">
            <v>元谋一中</v>
          </cell>
          <cell r="O59">
            <v>410.11666666666673</v>
          </cell>
        </row>
        <row r="60">
          <cell r="C60" t="str">
            <v>元谋一中</v>
          </cell>
          <cell r="O60">
            <v>408.16666666666663</v>
          </cell>
        </row>
        <row r="61">
          <cell r="C61" t="str">
            <v>元谋一中</v>
          </cell>
          <cell r="O61">
            <v>403.99999999999994</v>
          </cell>
        </row>
        <row r="62">
          <cell r="C62" t="str">
            <v>元谋一中</v>
          </cell>
          <cell r="O62">
            <v>399.31666666666666</v>
          </cell>
        </row>
        <row r="63">
          <cell r="C63" t="str">
            <v>元谋一中</v>
          </cell>
          <cell r="O63">
            <v>394.58333333333337</v>
          </cell>
        </row>
        <row r="64">
          <cell r="C64" t="str">
            <v>元谋一中</v>
          </cell>
          <cell r="O64">
            <v>392.2833333333333</v>
          </cell>
        </row>
        <row r="65">
          <cell r="C65" t="str">
            <v>元谋一中</v>
          </cell>
          <cell r="O65">
            <v>390.73333333333335</v>
          </cell>
        </row>
        <row r="66">
          <cell r="C66" t="str">
            <v>元谋一中</v>
          </cell>
          <cell r="O66">
            <v>376.56666666666661</v>
          </cell>
        </row>
        <row r="67">
          <cell r="C67" t="str">
            <v>元谋一中</v>
          </cell>
          <cell r="O67">
            <v>374.58333333333331</v>
          </cell>
        </row>
        <row r="68">
          <cell r="C68" t="str">
            <v>元谋一中</v>
          </cell>
          <cell r="O68">
            <v>373.61666666666667</v>
          </cell>
        </row>
        <row r="69">
          <cell r="C69" t="str">
            <v>元谋一中</v>
          </cell>
          <cell r="O69">
            <v>369.91666666666669</v>
          </cell>
        </row>
        <row r="70">
          <cell r="C70" t="str">
            <v>元谋一中</v>
          </cell>
          <cell r="O70">
            <v>368.2166666666667</v>
          </cell>
        </row>
        <row r="71">
          <cell r="C71" t="str">
            <v>元谋一中</v>
          </cell>
          <cell r="O71">
            <v>363.2</v>
          </cell>
        </row>
        <row r="72">
          <cell r="C72" t="str">
            <v>元谋一中</v>
          </cell>
          <cell r="O72">
            <v>359.31666666666672</v>
          </cell>
        </row>
        <row r="73">
          <cell r="C73" t="str">
            <v>元谋一中</v>
          </cell>
          <cell r="O73">
            <v>354.13333333333333</v>
          </cell>
        </row>
        <row r="74">
          <cell r="C74" t="str">
            <v>元谋一中</v>
          </cell>
          <cell r="O74">
            <v>353.15</v>
          </cell>
        </row>
        <row r="75">
          <cell r="C75" t="str">
            <v>元谋一中</v>
          </cell>
          <cell r="O75">
            <v>348.16666666666663</v>
          </cell>
        </row>
        <row r="76">
          <cell r="C76" t="str">
            <v>元谋一中</v>
          </cell>
          <cell r="O76">
            <v>348.11666666666667</v>
          </cell>
        </row>
        <row r="77">
          <cell r="C77" t="str">
            <v>元谋一中</v>
          </cell>
          <cell r="O77">
            <v>346.26666666666671</v>
          </cell>
        </row>
        <row r="78">
          <cell r="C78" t="str">
            <v>元谋一中</v>
          </cell>
          <cell r="O78">
            <v>341.26666666666665</v>
          </cell>
        </row>
        <row r="79">
          <cell r="C79" t="str">
            <v>元谋一中</v>
          </cell>
          <cell r="O79">
            <v>341.16666666666669</v>
          </cell>
        </row>
        <row r="80">
          <cell r="C80" t="str">
            <v>元谋一中</v>
          </cell>
          <cell r="O80">
            <v>339.81666666666672</v>
          </cell>
        </row>
        <row r="81">
          <cell r="C81" t="str">
            <v>元谋一中</v>
          </cell>
          <cell r="O81">
            <v>338.18333333333328</v>
          </cell>
        </row>
        <row r="82">
          <cell r="C82" t="str">
            <v>元谋一中</v>
          </cell>
          <cell r="O82">
            <v>337.63333333333333</v>
          </cell>
        </row>
        <row r="83">
          <cell r="C83" t="str">
            <v>元谋一中</v>
          </cell>
          <cell r="O83">
            <v>337.56666666666666</v>
          </cell>
        </row>
        <row r="84">
          <cell r="C84" t="str">
            <v>元谋一中</v>
          </cell>
          <cell r="O84">
            <v>332.61666666666662</v>
          </cell>
        </row>
        <row r="85">
          <cell r="C85" t="str">
            <v>元谋一中</v>
          </cell>
          <cell r="O85">
            <v>327.95000000000005</v>
          </cell>
        </row>
        <row r="86">
          <cell r="C86" t="str">
            <v>元谋一中</v>
          </cell>
          <cell r="O86">
            <v>324.5333333333333</v>
          </cell>
        </row>
        <row r="87">
          <cell r="C87" t="str">
            <v>元谋一中</v>
          </cell>
          <cell r="O87">
            <v>323.73333333333329</v>
          </cell>
        </row>
        <row r="88">
          <cell r="C88" t="str">
            <v>元谋一中</v>
          </cell>
          <cell r="O88">
            <v>323.39999999999998</v>
          </cell>
        </row>
        <row r="89">
          <cell r="C89" t="str">
            <v>元谋一中</v>
          </cell>
          <cell r="O89">
            <v>319.98333333333335</v>
          </cell>
        </row>
        <row r="90">
          <cell r="C90" t="str">
            <v>元谋一中</v>
          </cell>
          <cell r="O90">
            <v>316.33333333333331</v>
          </cell>
        </row>
        <row r="91">
          <cell r="C91" t="str">
            <v>元谋一中</v>
          </cell>
          <cell r="O91">
            <v>313.66666666666669</v>
          </cell>
        </row>
        <row r="92">
          <cell r="C92" t="str">
            <v>元谋一中</v>
          </cell>
          <cell r="O92">
            <v>310.28333333333336</v>
          </cell>
        </row>
        <row r="93">
          <cell r="C93" t="str">
            <v>元谋一中</v>
          </cell>
          <cell r="O93">
            <v>305.86666666666667</v>
          </cell>
        </row>
        <row r="94">
          <cell r="C94" t="str">
            <v>元谋一中</v>
          </cell>
          <cell r="O94">
            <v>305.25</v>
          </cell>
        </row>
        <row r="95">
          <cell r="C95" t="str">
            <v>元谋一中</v>
          </cell>
          <cell r="O95">
            <v>304.85000000000002</v>
          </cell>
        </row>
        <row r="96">
          <cell r="C96" t="str">
            <v>元谋一中</v>
          </cell>
          <cell r="O96">
            <v>304.11666666666667</v>
          </cell>
        </row>
        <row r="97">
          <cell r="C97" t="str">
            <v>元谋一中</v>
          </cell>
          <cell r="O97">
            <v>282.45</v>
          </cell>
        </row>
        <row r="98">
          <cell r="C98" t="str">
            <v>元谋一中</v>
          </cell>
          <cell r="O98">
            <v>279.14999999999998</v>
          </cell>
        </row>
        <row r="99">
          <cell r="C99" t="str">
            <v>元谋一中</v>
          </cell>
          <cell r="O99">
            <v>267.41666666666669</v>
          </cell>
        </row>
        <row r="100">
          <cell r="C100" t="str">
            <v>元谋一中</v>
          </cell>
          <cell r="O100">
            <v>260.45000000000005</v>
          </cell>
        </row>
        <row r="101">
          <cell r="C101" t="str">
            <v>元谋一中</v>
          </cell>
          <cell r="O101">
            <v>253.55</v>
          </cell>
        </row>
        <row r="102">
          <cell r="C102" t="str">
            <v>元谋一中</v>
          </cell>
          <cell r="O102">
            <v>249.85000000000002</v>
          </cell>
        </row>
        <row r="103">
          <cell r="C103" t="str">
            <v>元谋一中</v>
          </cell>
          <cell r="O103">
            <v>224.4666666666667</v>
          </cell>
        </row>
        <row r="104">
          <cell r="C104" t="str">
            <v>元谋一中</v>
          </cell>
          <cell r="O104">
            <v>213.65</v>
          </cell>
        </row>
        <row r="105">
          <cell r="C105" t="str">
            <v>元谋一中</v>
          </cell>
          <cell r="O105">
            <v>171.58333333333331</v>
          </cell>
        </row>
        <row r="106">
          <cell r="C106" t="str">
            <v>元谋一中</v>
          </cell>
          <cell r="O106">
            <v>170.18333333333328</v>
          </cell>
        </row>
        <row r="107">
          <cell r="C107" t="str">
            <v>元谋一中</v>
          </cell>
          <cell r="O107">
            <v>424.8</v>
          </cell>
        </row>
        <row r="108">
          <cell r="C108" t="str">
            <v>元谋一中</v>
          </cell>
          <cell r="O108">
            <v>404</v>
          </cell>
        </row>
        <row r="109">
          <cell r="C109" t="str">
            <v>元谋一中</v>
          </cell>
          <cell r="O109">
            <v>401.7833333333333</v>
          </cell>
        </row>
        <row r="110">
          <cell r="C110" t="str">
            <v>元谋一中</v>
          </cell>
          <cell r="O110">
            <v>401.73333333333335</v>
          </cell>
        </row>
        <row r="111">
          <cell r="C111" t="str">
            <v>元谋一中</v>
          </cell>
          <cell r="O111">
            <v>395.05</v>
          </cell>
        </row>
        <row r="112">
          <cell r="C112" t="str">
            <v>元谋一中</v>
          </cell>
          <cell r="O112">
            <v>389.63333333333333</v>
          </cell>
        </row>
        <row r="113">
          <cell r="C113" t="str">
            <v>元谋一中</v>
          </cell>
          <cell r="O113">
            <v>388.25</v>
          </cell>
        </row>
        <row r="114">
          <cell r="C114" t="str">
            <v>元谋一中</v>
          </cell>
          <cell r="O114">
            <v>388.21666666666664</v>
          </cell>
        </row>
        <row r="115">
          <cell r="C115" t="str">
            <v>元谋一中</v>
          </cell>
          <cell r="O115">
            <v>385.7166666666667</v>
          </cell>
        </row>
        <row r="116">
          <cell r="C116" t="str">
            <v>元谋一中</v>
          </cell>
          <cell r="O116">
            <v>385.16666666666669</v>
          </cell>
        </row>
        <row r="117">
          <cell r="C117" t="str">
            <v>元谋一中</v>
          </cell>
          <cell r="O117">
            <v>381.31666666666672</v>
          </cell>
        </row>
        <row r="118">
          <cell r="C118" t="str">
            <v>元谋一中</v>
          </cell>
          <cell r="O118">
            <v>378.41666666666663</v>
          </cell>
        </row>
        <row r="119">
          <cell r="C119" t="str">
            <v>元谋一中</v>
          </cell>
          <cell r="O119">
            <v>375.08333333333331</v>
          </cell>
        </row>
        <row r="120">
          <cell r="C120" t="str">
            <v>元谋一中</v>
          </cell>
          <cell r="O120">
            <v>373.08333333333331</v>
          </cell>
        </row>
        <row r="121">
          <cell r="C121" t="str">
            <v>元谋一中</v>
          </cell>
          <cell r="O121">
            <v>368.7833333333333</v>
          </cell>
        </row>
        <row r="122">
          <cell r="C122" t="str">
            <v>元谋一中</v>
          </cell>
          <cell r="O122">
            <v>368.66666666666663</v>
          </cell>
        </row>
        <row r="123">
          <cell r="C123" t="str">
            <v>元谋一中</v>
          </cell>
          <cell r="O123">
            <v>367.99999999999994</v>
          </cell>
        </row>
        <row r="124">
          <cell r="C124" t="str">
            <v>元谋一中</v>
          </cell>
          <cell r="O124">
            <v>366.5333333333333</v>
          </cell>
        </row>
        <row r="125">
          <cell r="C125" t="str">
            <v>元谋一中</v>
          </cell>
          <cell r="O125">
            <v>365.86666666666667</v>
          </cell>
        </row>
        <row r="126">
          <cell r="C126" t="str">
            <v>元谋一中</v>
          </cell>
          <cell r="O126">
            <v>364.38333333333327</v>
          </cell>
        </row>
        <row r="127">
          <cell r="C127" t="str">
            <v>元谋一中</v>
          </cell>
          <cell r="O127">
            <v>360.45</v>
          </cell>
        </row>
        <row r="128">
          <cell r="C128" t="str">
            <v>元谋一中</v>
          </cell>
          <cell r="O128">
            <v>359.05000000000007</v>
          </cell>
        </row>
        <row r="129">
          <cell r="C129" t="str">
            <v>元谋一中</v>
          </cell>
          <cell r="O129">
            <v>355.73333333333335</v>
          </cell>
        </row>
        <row r="130">
          <cell r="C130" t="str">
            <v>元谋一中</v>
          </cell>
          <cell r="O130">
            <v>348.26666666666671</v>
          </cell>
        </row>
        <row r="131">
          <cell r="C131" t="str">
            <v>元谋一中</v>
          </cell>
          <cell r="O131">
            <v>345.28333333333325</v>
          </cell>
        </row>
        <row r="132">
          <cell r="C132" t="str">
            <v>元谋一中</v>
          </cell>
          <cell r="O132">
            <v>341.59999999999997</v>
          </cell>
        </row>
        <row r="133">
          <cell r="C133" t="str">
            <v>元谋一中</v>
          </cell>
          <cell r="O133">
            <v>341.23333333333329</v>
          </cell>
        </row>
        <row r="134">
          <cell r="C134" t="str">
            <v>元谋一中</v>
          </cell>
          <cell r="O134">
            <v>341.18333333333334</v>
          </cell>
        </row>
        <row r="135">
          <cell r="C135" t="str">
            <v>元谋一中</v>
          </cell>
          <cell r="O135">
            <v>339.75</v>
          </cell>
        </row>
        <row r="136">
          <cell r="C136" t="str">
            <v>元谋一中</v>
          </cell>
          <cell r="O136">
            <v>328.01666666666665</v>
          </cell>
        </row>
        <row r="137">
          <cell r="C137" t="str">
            <v>元谋一中</v>
          </cell>
          <cell r="O137">
            <v>315.56666666666672</v>
          </cell>
        </row>
        <row r="138">
          <cell r="C138" t="str">
            <v>元谋一中</v>
          </cell>
          <cell r="O138">
            <v>308.38333333333333</v>
          </cell>
        </row>
        <row r="139">
          <cell r="C139" t="str">
            <v>元谋一中</v>
          </cell>
          <cell r="O139">
            <v>305.01666666666671</v>
          </cell>
        </row>
        <row r="140">
          <cell r="C140" t="str">
            <v>元谋一中</v>
          </cell>
          <cell r="O140">
            <v>302.81666666666672</v>
          </cell>
        </row>
        <row r="141">
          <cell r="C141" t="str">
            <v>元谋一中</v>
          </cell>
          <cell r="O141">
            <v>297.31666666666672</v>
          </cell>
        </row>
        <row r="142">
          <cell r="C142" t="str">
            <v>元谋一中</v>
          </cell>
          <cell r="O142">
            <v>295.48333333333335</v>
          </cell>
        </row>
        <row r="143">
          <cell r="C143" t="str">
            <v>元谋一中</v>
          </cell>
          <cell r="O143">
            <v>278.41666666666669</v>
          </cell>
        </row>
        <row r="144">
          <cell r="C144" t="str">
            <v>元谋一中</v>
          </cell>
          <cell r="O144">
            <v>271.7833333333333</v>
          </cell>
        </row>
        <row r="145">
          <cell r="C145" t="str">
            <v>元谋一中</v>
          </cell>
          <cell r="O145">
            <v>271.2166666666667</v>
          </cell>
        </row>
        <row r="146">
          <cell r="C146" t="str">
            <v>元谋一中</v>
          </cell>
          <cell r="O146">
            <v>266.21666666666664</v>
          </cell>
        </row>
        <row r="147">
          <cell r="C147" t="str">
            <v>元谋一中</v>
          </cell>
          <cell r="O147">
            <v>259.95</v>
          </cell>
        </row>
        <row r="148">
          <cell r="C148" t="str">
            <v>元谋一中</v>
          </cell>
          <cell r="O148">
            <v>257.81666666666672</v>
          </cell>
        </row>
        <row r="149">
          <cell r="C149" t="str">
            <v>元谋一中</v>
          </cell>
          <cell r="O149">
            <v>255.46666666666667</v>
          </cell>
        </row>
        <row r="150">
          <cell r="C150" t="str">
            <v>元谋一中</v>
          </cell>
          <cell r="O150">
            <v>243.73333333333332</v>
          </cell>
        </row>
        <row r="151">
          <cell r="C151" t="str">
            <v>元谋一中</v>
          </cell>
          <cell r="O151">
            <v>231.83333333333331</v>
          </cell>
        </row>
        <row r="152">
          <cell r="C152" t="str">
            <v>元谋一中</v>
          </cell>
          <cell r="O152">
            <v>225.1333333333333</v>
          </cell>
        </row>
        <row r="153">
          <cell r="C153" t="str">
            <v>元谋一中</v>
          </cell>
          <cell r="O153">
            <v>224.06666666666666</v>
          </cell>
        </row>
        <row r="154">
          <cell r="C154" t="str">
            <v>元谋一中</v>
          </cell>
          <cell r="O154">
            <v>216.05</v>
          </cell>
        </row>
        <row r="155">
          <cell r="C155" t="str">
            <v>元谋一中</v>
          </cell>
          <cell r="O155">
            <v>210.8666666666667</v>
          </cell>
        </row>
        <row r="156">
          <cell r="C156" t="str">
            <v>元谋一中</v>
          </cell>
          <cell r="O156">
            <v>388.1</v>
          </cell>
        </row>
        <row r="157">
          <cell r="C157" t="str">
            <v>元谋一中</v>
          </cell>
          <cell r="O157">
            <v>383.15000000000003</v>
          </cell>
        </row>
        <row r="158">
          <cell r="C158" t="str">
            <v>元谋一中</v>
          </cell>
          <cell r="O158">
            <v>380.41666666666669</v>
          </cell>
        </row>
        <row r="159">
          <cell r="C159" t="str">
            <v>元谋一中</v>
          </cell>
          <cell r="O159">
            <v>372.08333333333331</v>
          </cell>
        </row>
        <row r="160">
          <cell r="C160" t="str">
            <v>元谋一中</v>
          </cell>
          <cell r="O160">
            <v>361.31666666666672</v>
          </cell>
        </row>
        <row r="161">
          <cell r="C161" t="str">
            <v>元谋一中</v>
          </cell>
          <cell r="O161">
            <v>343.59999999999997</v>
          </cell>
        </row>
        <row r="162">
          <cell r="C162" t="str">
            <v>元谋一中</v>
          </cell>
          <cell r="O162">
            <v>342.75</v>
          </cell>
        </row>
        <row r="163">
          <cell r="C163" t="str">
            <v>元谋一中</v>
          </cell>
          <cell r="O163">
            <v>342.73333333333329</v>
          </cell>
        </row>
        <row r="164">
          <cell r="C164" t="str">
            <v>元谋一中</v>
          </cell>
          <cell r="O164">
            <v>329.61666666666667</v>
          </cell>
        </row>
        <row r="165">
          <cell r="C165" t="str">
            <v>元谋一中</v>
          </cell>
          <cell r="O165">
            <v>329.16666666666669</v>
          </cell>
        </row>
        <row r="166">
          <cell r="C166" t="str">
            <v>元谋一中</v>
          </cell>
          <cell r="O166">
            <v>323.88333333333338</v>
          </cell>
        </row>
        <row r="167">
          <cell r="C167" t="str">
            <v>元谋一中</v>
          </cell>
          <cell r="O167">
            <v>320.5</v>
          </cell>
        </row>
        <row r="168">
          <cell r="C168" t="str">
            <v>元谋一中</v>
          </cell>
          <cell r="O168">
            <v>318.3</v>
          </cell>
        </row>
        <row r="169">
          <cell r="C169" t="str">
            <v>元谋一中</v>
          </cell>
          <cell r="O169">
            <v>309.95000000000005</v>
          </cell>
        </row>
        <row r="170">
          <cell r="C170" t="str">
            <v>元谋一中</v>
          </cell>
          <cell r="O170">
            <v>304.95</v>
          </cell>
        </row>
        <row r="171">
          <cell r="C171" t="str">
            <v>元谋一中</v>
          </cell>
          <cell r="O171">
            <v>302.83333333333331</v>
          </cell>
        </row>
        <row r="172">
          <cell r="C172" t="str">
            <v>元谋一中</v>
          </cell>
          <cell r="O172">
            <v>299.54999999999995</v>
          </cell>
        </row>
        <row r="173">
          <cell r="C173" t="str">
            <v>元谋一中</v>
          </cell>
          <cell r="O173">
            <v>296.7833333333333</v>
          </cell>
        </row>
        <row r="174">
          <cell r="C174" t="str">
            <v>元谋一中</v>
          </cell>
          <cell r="O174">
            <v>283.26666666666665</v>
          </cell>
        </row>
        <row r="175">
          <cell r="C175" t="str">
            <v>元谋一中</v>
          </cell>
          <cell r="O175">
            <v>279.63333333333333</v>
          </cell>
        </row>
        <row r="176">
          <cell r="C176" t="str">
            <v>元谋一中</v>
          </cell>
          <cell r="O176">
            <v>273.5</v>
          </cell>
        </row>
        <row r="177">
          <cell r="C177" t="str">
            <v>元谋一中</v>
          </cell>
          <cell r="O177">
            <v>272.01666666666671</v>
          </cell>
        </row>
        <row r="178">
          <cell r="C178" t="str">
            <v>元谋一中</v>
          </cell>
          <cell r="O178">
            <v>271.73333333333329</v>
          </cell>
        </row>
        <row r="179">
          <cell r="C179" t="str">
            <v>元谋一中</v>
          </cell>
          <cell r="O179">
            <v>267.5</v>
          </cell>
        </row>
        <row r="180">
          <cell r="C180" t="str">
            <v>元谋一中</v>
          </cell>
          <cell r="O180">
            <v>253.20000000000002</v>
          </cell>
        </row>
        <row r="181">
          <cell r="C181" t="str">
            <v>元谋一中</v>
          </cell>
          <cell r="O181">
            <v>253</v>
          </cell>
        </row>
        <row r="182">
          <cell r="C182" t="str">
            <v>元谋一中</v>
          </cell>
          <cell r="O182">
            <v>250.53333333333333</v>
          </cell>
        </row>
        <row r="183">
          <cell r="C183" t="str">
            <v>元谋一中</v>
          </cell>
          <cell r="O183">
            <v>250.23333333333332</v>
          </cell>
        </row>
        <row r="184">
          <cell r="C184" t="str">
            <v>元谋一中</v>
          </cell>
          <cell r="O184">
            <v>249.4666666666667</v>
          </cell>
        </row>
        <row r="185">
          <cell r="C185" t="str">
            <v>元谋一中</v>
          </cell>
          <cell r="O185">
            <v>248.45000000000002</v>
          </cell>
        </row>
        <row r="186">
          <cell r="C186" t="str">
            <v>元谋一中</v>
          </cell>
          <cell r="O186">
            <v>246.33333333333331</v>
          </cell>
        </row>
        <row r="187">
          <cell r="C187" t="str">
            <v>元谋一中</v>
          </cell>
          <cell r="O187">
            <v>229.25</v>
          </cell>
        </row>
        <row r="188">
          <cell r="C188" t="str">
            <v>元谋一中</v>
          </cell>
          <cell r="O188">
            <v>201.4666666666667</v>
          </cell>
        </row>
        <row r="189">
          <cell r="C189" t="str">
            <v>元谋一中</v>
          </cell>
          <cell r="O189">
            <v>192.8</v>
          </cell>
        </row>
        <row r="190">
          <cell r="C190" t="str">
            <v>元谋一中</v>
          </cell>
          <cell r="O190">
            <v>187.0333333333333</v>
          </cell>
        </row>
        <row r="191">
          <cell r="C191" t="str">
            <v>元谋一中</v>
          </cell>
          <cell r="O191">
            <v>174.61666666666667</v>
          </cell>
        </row>
        <row r="192">
          <cell r="C192" t="str">
            <v>元谋一中</v>
          </cell>
          <cell r="O192">
            <v>172.5</v>
          </cell>
        </row>
        <row r="193">
          <cell r="C193" t="str">
            <v>元谋一中</v>
          </cell>
          <cell r="O193">
            <v>165.7833333333333</v>
          </cell>
        </row>
        <row r="194">
          <cell r="C194" t="str">
            <v>元谋一中</v>
          </cell>
          <cell r="O194">
            <v>153.1166666666667</v>
          </cell>
        </row>
        <row r="195">
          <cell r="C195" t="str">
            <v>元谋一中</v>
          </cell>
          <cell r="O195">
            <v>152.7166666666667</v>
          </cell>
        </row>
        <row r="196">
          <cell r="C196" t="str">
            <v>元谋一中</v>
          </cell>
          <cell r="O196">
            <v>147.35000000000002</v>
          </cell>
        </row>
        <row r="197">
          <cell r="C197" t="str">
            <v>元谋一中</v>
          </cell>
          <cell r="O197">
            <v>129.2833333333333</v>
          </cell>
        </row>
        <row r="198">
          <cell r="C198" t="str">
            <v>元谋一中</v>
          </cell>
          <cell r="O198">
            <v>125.18333333333328</v>
          </cell>
        </row>
        <row r="199">
          <cell r="C199" t="str">
            <v>元谋一中</v>
          </cell>
          <cell r="O199">
            <v>118.85</v>
          </cell>
        </row>
        <row r="200">
          <cell r="C200" t="str">
            <v>元谋一中</v>
          </cell>
          <cell r="O200">
            <v>91.966666666666697</v>
          </cell>
        </row>
        <row r="201">
          <cell r="C201" t="str">
            <v>元谋一中</v>
          </cell>
          <cell r="O201">
            <v>394.93333333333328</v>
          </cell>
        </row>
        <row r="202">
          <cell r="C202" t="str">
            <v>元谋一中</v>
          </cell>
          <cell r="O202">
            <v>394.73333333333329</v>
          </cell>
        </row>
        <row r="203">
          <cell r="C203" t="str">
            <v>元谋一中</v>
          </cell>
          <cell r="O203">
            <v>378.59999999999997</v>
          </cell>
        </row>
        <row r="204">
          <cell r="C204" t="str">
            <v>元谋一中</v>
          </cell>
          <cell r="O204">
            <v>363.06666666666666</v>
          </cell>
        </row>
        <row r="205">
          <cell r="C205" t="str">
            <v>元谋一中</v>
          </cell>
          <cell r="O205">
            <v>348.48333333333335</v>
          </cell>
        </row>
        <row r="206">
          <cell r="C206" t="str">
            <v>元谋一中</v>
          </cell>
          <cell r="O206">
            <v>346.33333333333337</v>
          </cell>
        </row>
        <row r="207">
          <cell r="C207" t="str">
            <v>元谋一中</v>
          </cell>
          <cell r="O207">
            <v>340.5</v>
          </cell>
        </row>
        <row r="208">
          <cell r="C208" t="str">
            <v>元谋一中</v>
          </cell>
          <cell r="O208">
            <v>339.98333333333329</v>
          </cell>
        </row>
        <row r="209">
          <cell r="C209" t="str">
            <v>元谋一中</v>
          </cell>
          <cell r="O209">
            <v>339.41666666666669</v>
          </cell>
        </row>
        <row r="210">
          <cell r="C210" t="str">
            <v>元谋一中</v>
          </cell>
          <cell r="O210">
            <v>338.81666666666672</v>
          </cell>
        </row>
        <row r="211">
          <cell r="C211" t="str">
            <v>元谋一中</v>
          </cell>
          <cell r="O211">
            <v>335.6</v>
          </cell>
        </row>
        <row r="212">
          <cell r="C212" t="str">
            <v>元谋一中</v>
          </cell>
          <cell r="O212">
            <v>333.68333333333334</v>
          </cell>
        </row>
        <row r="213">
          <cell r="C213" t="str">
            <v>元谋一中</v>
          </cell>
          <cell r="O213">
            <v>319.7166666666667</v>
          </cell>
        </row>
        <row r="214">
          <cell r="C214" t="str">
            <v>元谋一中</v>
          </cell>
          <cell r="O214">
            <v>316.70000000000005</v>
          </cell>
        </row>
        <row r="215">
          <cell r="C215" t="str">
            <v>元谋一中</v>
          </cell>
          <cell r="O215">
            <v>313.21666666666675</v>
          </cell>
        </row>
        <row r="216">
          <cell r="C216" t="str">
            <v>元谋一中</v>
          </cell>
          <cell r="O216">
            <v>311.63333333333333</v>
          </cell>
        </row>
        <row r="217">
          <cell r="C217" t="str">
            <v>元谋一中</v>
          </cell>
          <cell r="O217">
            <v>311.45</v>
          </cell>
        </row>
        <row r="218">
          <cell r="C218" t="str">
            <v>元谋一中</v>
          </cell>
          <cell r="O218">
            <v>299.16666666666663</v>
          </cell>
        </row>
        <row r="219">
          <cell r="C219" t="str">
            <v>元谋一中</v>
          </cell>
          <cell r="O219">
            <v>294.0333333333333</v>
          </cell>
        </row>
        <row r="220">
          <cell r="C220" t="str">
            <v>元谋一中</v>
          </cell>
          <cell r="O220">
            <v>291.33333333333331</v>
          </cell>
        </row>
        <row r="221">
          <cell r="C221" t="str">
            <v>元谋一中</v>
          </cell>
          <cell r="O221">
            <v>288.56666666666666</v>
          </cell>
        </row>
        <row r="222">
          <cell r="C222" t="str">
            <v>元谋一中</v>
          </cell>
          <cell r="O222">
            <v>286.06666666666666</v>
          </cell>
        </row>
        <row r="223">
          <cell r="C223" t="str">
            <v>元谋一中</v>
          </cell>
          <cell r="O223">
            <v>278.25</v>
          </cell>
        </row>
        <row r="224">
          <cell r="C224" t="str">
            <v>元谋一中</v>
          </cell>
          <cell r="O224">
            <v>276.91666666666669</v>
          </cell>
        </row>
        <row r="225">
          <cell r="C225" t="str">
            <v>元谋一中</v>
          </cell>
          <cell r="O225">
            <v>276.3</v>
          </cell>
        </row>
        <row r="226">
          <cell r="C226" t="str">
            <v>元谋一中</v>
          </cell>
          <cell r="O226">
            <v>271.41666666666674</v>
          </cell>
        </row>
        <row r="227">
          <cell r="C227" t="str">
            <v>元谋一中</v>
          </cell>
          <cell r="O227">
            <v>263.64999999999998</v>
          </cell>
        </row>
        <row r="228">
          <cell r="C228" t="str">
            <v>元谋一中</v>
          </cell>
          <cell r="O228">
            <v>263.2166666666667</v>
          </cell>
        </row>
        <row r="229">
          <cell r="C229" t="str">
            <v>元谋一中</v>
          </cell>
          <cell r="O229">
            <v>262.88333333333333</v>
          </cell>
        </row>
        <row r="230">
          <cell r="C230" t="str">
            <v>元谋一中</v>
          </cell>
          <cell r="O230">
            <v>260.55</v>
          </cell>
        </row>
        <row r="231">
          <cell r="C231" t="str">
            <v>元谋一中</v>
          </cell>
          <cell r="O231">
            <v>253.08333333333331</v>
          </cell>
        </row>
        <row r="232">
          <cell r="C232" t="str">
            <v>元谋一中</v>
          </cell>
          <cell r="O232">
            <v>251.8</v>
          </cell>
        </row>
        <row r="233">
          <cell r="C233" t="str">
            <v>元谋一中</v>
          </cell>
          <cell r="O233">
            <v>250.10000000000002</v>
          </cell>
        </row>
        <row r="234">
          <cell r="C234" t="str">
            <v>元谋一中</v>
          </cell>
          <cell r="O234">
            <v>246.18333333333334</v>
          </cell>
        </row>
        <row r="235">
          <cell r="C235" t="str">
            <v>元谋一中</v>
          </cell>
          <cell r="O235">
            <v>239.65</v>
          </cell>
        </row>
        <row r="236">
          <cell r="C236" t="str">
            <v>元谋一中</v>
          </cell>
          <cell r="O236">
            <v>236.54999999999998</v>
          </cell>
        </row>
        <row r="237">
          <cell r="C237" t="str">
            <v>元谋一中</v>
          </cell>
          <cell r="O237">
            <v>231.2166666666667</v>
          </cell>
        </row>
        <row r="238">
          <cell r="C238" t="str">
            <v>元谋一中</v>
          </cell>
          <cell r="O238">
            <v>193.0333333333333</v>
          </cell>
        </row>
        <row r="239">
          <cell r="C239" t="str">
            <v>元谋一中</v>
          </cell>
          <cell r="O239">
            <v>172.70000000000002</v>
          </cell>
        </row>
        <row r="240">
          <cell r="C240" t="str">
            <v>元谋一中</v>
          </cell>
          <cell r="O240">
            <v>166.93333333333331</v>
          </cell>
        </row>
        <row r="241">
          <cell r="C241" t="str">
            <v>元谋一中</v>
          </cell>
          <cell r="O241">
            <v>156.43333333333331</v>
          </cell>
        </row>
        <row r="242">
          <cell r="C242" t="str">
            <v>元谋一中</v>
          </cell>
          <cell r="O242">
            <v>150.94999999999999</v>
          </cell>
        </row>
        <row r="243">
          <cell r="C243" t="str">
            <v>元谋一中</v>
          </cell>
          <cell r="O243">
            <v>130.93333333333331</v>
          </cell>
        </row>
        <row r="244">
          <cell r="C244" t="str">
            <v>元谋一中</v>
          </cell>
          <cell r="O244">
            <v>101.3</v>
          </cell>
        </row>
        <row r="245">
          <cell r="C245" t="str">
            <v>元谋一中</v>
          </cell>
          <cell r="O245">
            <v>86.5833333333333</v>
          </cell>
        </row>
        <row r="246">
          <cell r="C246" t="str">
            <v>元谋一中</v>
          </cell>
          <cell r="O246">
            <v>0</v>
          </cell>
        </row>
        <row r="247">
          <cell r="C247" t="str">
            <v>元谋一中</v>
          </cell>
          <cell r="O247">
            <v>394</v>
          </cell>
        </row>
        <row r="248">
          <cell r="C248" t="str">
            <v>元谋一中</v>
          </cell>
          <cell r="O248">
            <v>382.43333333333334</v>
          </cell>
        </row>
        <row r="249">
          <cell r="C249" t="str">
            <v>元谋一中</v>
          </cell>
          <cell r="O249">
            <v>377.06666666666672</v>
          </cell>
        </row>
        <row r="250">
          <cell r="C250" t="str">
            <v>元谋一中</v>
          </cell>
          <cell r="O250">
            <v>374.06666666666666</v>
          </cell>
        </row>
        <row r="251">
          <cell r="C251" t="str">
            <v>元谋一中</v>
          </cell>
          <cell r="O251">
            <v>364.91666666666663</v>
          </cell>
        </row>
        <row r="252">
          <cell r="C252" t="str">
            <v>元谋一中</v>
          </cell>
          <cell r="O252">
            <v>359.73333333333329</v>
          </cell>
        </row>
        <row r="253">
          <cell r="C253" t="str">
            <v>元谋一中</v>
          </cell>
          <cell r="O253">
            <v>357.96666666666664</v>
          </cell>
        </row>
        <row r="254">
          <cell r="C254" t="str">
            <v>元谋一中</v>
          </cell>
          <cell r="O254">
            <v>357.28333333333336</v>
          </cell>
        </row>
        <row r="255">
          <cell r="C255" t="str">
            <v>元谋一中</v>
          </cell>
          <cell r="O255">
            <v>355.68333333333334</v>
          </cell>
        </row>
        <row r="256">
          <cell r="C256" t="str">
            <v>元谋一中</v>
          </cell>
          <cell r="O256">
            <v>353.8</v>
          </cell>
        </row>
        <row r="257">
          <cell r="C257" t="str">
            <v>元谋一中</v>
          </cell>
          <cell r="O257">
            <v>347.4666666666667</v>
          </cell>
        </row>
        <row r="258">
          <cell r="C258" t="str">
            <v>元谋一中</v>
          </cell>
          <cell r="O258">
            <v>337.31666666666666</v>
          </cell>
        </row>
        <row r="259">
          <cell r="C259" t="str">
            <v>元谋一中</v>
          </cell>
          <cell r="O259">
            <v>330.6</v>
          </cell>
        </row>
        <row r="260">
          <cell r="C260" t="str">
            <v>元谋一中</v>
          </cell>
          <cell r="O260">
            <v>329.76666666666671</v>
          </cell>
        </row>
        <row r="261">
          <cell r="C261" t="str">
            <v>元谋一中</v>
          </cell>
          <cell r="O261">
            <v>324.48333333333335</v>
          </cell>
        </row>
        <row r="262">
          <cell r="C262" t="str">
            <v>元谋一中</v>
          </cell>
          <cell r="O262">
            <v>324.43333333333334</v>
          </cell>
        </row>
        <row r="263">
          <cell r="C263" t="str">
            <v>元谋一中</v>
          </cell>
          <cell r="O263">
            <v>320.7166666666667</v>
          </cell>
        </row>
        <row r="264">
          <cell r="C264" t="str">
            <v>元谋一中</v>
          </cell>
          <cell r="O264">
            <v>320.38333333333333</v>
          </cell>
        </row>
        <row r="265">
          <cell r="C265" t="str">
            <v>元谋一中</v>
          </cell>
          <cell r="O265">
            <v>316.36666666666667</v>
          </cell>
        </row>
        <row r="266">
          <cell r="C266" t="str">
            <v>元谋一中</v>
          </cell>
          <cell r="O266">
            <v>315.98333333333335</v>
          </cell>
        </row>
        <row r="267">
          <cell r="C267" t="str">
            <v>元谋一中</v>
          </cell>
          <cell r="O267">
            <v>314.41666666666674</v>
          </cell>
        </row>
        <row r="268">
          <cell r="C268" t="str">
            <v>元谋一中</v>
          </cell>
          <cell r="O268">
            <v>303.38333333333333</v>
          </cell>
        </row>
        <row r="269">
          <cell r="C269" t="str">
            <v>元谋一中</v>
          </cell>
          <cell r="O269">
            <v>297.36666666666673</v>
          </cell>
        </row>
        <row r="270">
          <cell r="C270" t="str">
            <v>元谋一中</v>
          </cell>
          <cell r="O270">
            <v>289.51666666666665</v>
          </cell>
        </row>
        <row r="271">
          <cell r="C271" t="str">
            <v>元谋一中</v>
          </cell>
          <cell r="O271">
            <v>288.59999999999997</v>
          </cell>
        </row>
        <row r="272">
          <cell r="C272" t="str">
            <v>元谋一中</v>
          </cell>
          <cell r="O272">
            <v>284.23333333333329</v>
          </cell>
        </row>
        <row r="273">
          <cell r="C273" t="str">
            <v>元谋一中</v>
          </cell>
          <cell r="O273">
            <v>281.68333333333334</v>
          </cell>
        </row>
        <row r="274">
          <cell r="C274" t="str">
            <v>元谋一中</v>
          </cell>
          <cell r="O274">
            <v>272.75</v>
          </cell>
        </row>
        <row r="275">
          <cell r="C275" t="str">
            <v>元谋一中</v>
          </cell>
          <cell r="O275">
            <v>267.48333333333329</v>
          </cell>
        </row>
        <row r="276">
          <cell r="C276" t="str">
            <v>元谋一中</v>
          </cell>
          <cell r="O276">
            <v>254.51666666666671</v>
          </cell>
        </row>
        <row r="277">
          <cell r="C277" t="str">
            <v>元谋一中</v>
          </cell>
          <cell r="O277">
            <v>241.21666666666667</v>
          </cell>
        </row>
        <row r="278">
          <cell r="C278" t="str">
            <v>元谋一中</v>
          </cell>
          <cell r="O278">
            <v>237.41666666666669</v>
          </cell>
        </row>
        <row r="279">
          <cell r="C279" t="str">
            <v>元谋一中</v>
          </cell>
          <cell r="O279">
            <v>233.31666666666666</v>
          </cell>
        </row>
        <row r="280">
          <cell r="C280" t="str">
            <v>元谋一中</v>
          </cell>
          <cell r="O280">
            <v>231.73333333333332</v>
          </cell>
        </row>
        <row r="281">
          <cell r="C281" t="str">
            <v>元谋一中</v>
          </cell>
          <cell r="O281">
            <v>230.76666666666668</v>
          </cell>
        </row>
        <row r="282">
          <cell r="C282" t="str">
            <v>元谋一中</v>
          </cell>
          <cell r="O282">
            <v>223.59999999999997</v>
          </cell>
        </row>
        <row r="283">
          <cell r="C283" t="str">
            <v>元谋一中</v>
          </cell>
          <cell r="O283">
            <v>216.45</v>
          </cell>
        </row>
        <row r="284">
          <cell r="C284" t="str">
            <v>元谋一中</v>
          </cell>
          <cell r="O284">
            <v>215.98333333333332</v>
          </cell>
        </row>
        <row r="285">
          <cell r="C285" t="str">
            <v>元谋一中</v>
          </cell>
          <cell r="O285">
            <v>200.8</v>
          </cell>
        </row>
        <row r="286">
          <cell r="C286" t="str">
            <v>元谋一中</v>
          </cell>
          <cell r="O286">
            <v>186.54999999999998</v>
          </cell>
        </row>
        <row r="287">
          <cell r="C287" t="str">
            <v>元谋一中</v>
          </cell>
          <cell r="O287">
            <v>182.99999999999997</v>
          </cell>
        </row>
        <row r="288">
          <cell r="C288" t="str">
            <v>元谋一中</v>
          </cell>
          <cell r="O288">
            <v>163.41666666666671</v>
          </cell>
        </row>
        <row r="289">
          <cell r="C289" t="str">
            <v>元谋一中</v>
          </cell>
          <cell r="O289">
            <v>157.48333333333329</v>
          </cell>
        </row>
        <row r="290">
          <cell r="C290" t="str">
            <v>元谋一中</v>
          </cell>
          <cell r="O290">
            <v>135.1166666666667</v>
          </cell>
        </row>
        <row r="291">
          <cell r="C291" t="str">
            <v>元谋一中</v>
          </cell>
          <cell r="O291">
            <v>132.6333333333333</v>
          </cell>
        </row>
        <row r="292">
          <cell r="C292" t="str">
            <v>元谋一中</v>
          </cell>
          <cell r="O292">
            <v>21.25</v>
          </cell>
        </row>
        <row r="293">
          <cell r="C293" t="str">
            <v>元谋一中</v>
          </cell>
          <cell r="O293">
            <v>425.93333333333334</v>
          </cell>
        </row>
        <row r="294">
          <cell r="C294" t="str">
            <v>元谋一中</v>
          </cell>
          <cell r="O294">
            <v>403.81666666666672</v>
          </cell>
        </row>
        <row r="295">
          <cell r="C295" t="str">
            <v>元谋一中</v>
          </cell>
          <cell r="O295">
            <v>396.48333333333335</v>
          </cell>
        </row>
        <row r="296">
          <cell r="C296" t="str">
            <v>元谋一中</v>
          </cell>
          <cell r="O296">
            <v>391.26666666666671</v>
          </cell>
        </row>
        <row r="297">
          <cell r="C297" t="str">
            <v>元谋一中</v>
          </cell>
          <cell r="O297">
            <v>390.81666666666666</v>
          </cell>
        </row>
        <row r="298">
          <cell r="C298" t="str">
            <v>元谋一中</v>
          </cell>
          <cell r="O298">
            <v>390.7166666666667</v>
          </cell>
        </row>
        <row r="299">
          <cell r="C299" t="str">
            <v>元谋一中</v>
          </cell>
          <cell r="O299">
            <v>385.15000000000003</v>
          </cell>
        </row>
        <row r="300">
          <cell r="C300" t="str">
            <v>元谋一中</v>
          </cell>
          <cell r="O300">
            <v>383.65</v>
          </cell>
        </row>
        <row r="301">
          <cell r="C301" t="str">
            <v>元谋一中</v>
          </cell>
          <cell r="O301">
            <v>382.93333333333334</v>
          </cell>
        </row>
        <row r="302">
          <cell r="C302" t="str">
            <v>元谋一中</v>
          </cell>
          <cell r="O302">
            <v>381.68333333333334</v>
          </cell>
        </row>
        <row r="303">
          <cell r="C303" t="str">
            <v>元谋一中</v>
          </cell>
          <cell r="O303">
            <v>381.6</v>
          </cell>
        </row>
        <row r="304">
          <cell r="C304" t="str">
            <v>元谋一中</v>
          </cell>
          <cell r="O304">
            <v>381.06666666666666</v>
          </cell>
        </row>
        <row r="305">
          <cell r="C305" t="str">
            <v>元谋一中</v>
          </cell>
          <cell r="O305">
            <v>375.75000000000006</v>
          </cell>
        </row>
        <row r="306">
          <cell r="C306" t="str">
            <v>元谋一中</v>
          </cell>
          <cell r="O306">
            <v>375.63333333333333</v>
          </cell>
        </row>
        <row r="307">
          <cell r="C307" t="str">
            <v>元谋一中</v>
          </cell>
          <cell r="O307">
            <v>374.05000000000007</v>
          </cell>
        </row>
        <row r="308">
          <cell r="C308" t="str">
            <v>元谋一中</v>
          </cell>
          <cell r="O308">
            <v>372.70000000000005</v>
          </cell>
        </row>
        <row r="309">
          <cell r="C309" t="str">
            <v>元谋一中</v>
          </cell>
          <cell r="O309">
            <v>369.88333333333327</v>
          </cell>
        </row>
        <row r="310">
          <cell r="C310" t="str">
            <v>元谋一中</v>
          </cell>
          <cell r="O310">
            <v>369.68333333333334</v>
          </cell>
        </row>
        <row r="311">
          <cell r="C311" t="str">
            <v>元谋一中</v>
          </cell>
          <cell r="O311">
            <v>367.68333333333334</v>
          </cell>
        </row>
        <row r="312">
          <cell r="C312" t="str">
            <v>元谋一中</v>
          </cell>
          <cell r="O312">
            <v>366.88333333333333</v>
          </cell>
        </row>
        <row r="313">
          <cell r="C313" t="str">
            <v>元谋一中</v>
          </cell>
          <cell r="O313">
            <v>364.11666666666662</v>
          </cell>
        </row>
        <row r="314">
          <cell r="C314" t="str">
            <v>元谋一中</v>
          </cell>
          <cell r="O314">
            <v>363.70000000000005</v>
          </cell>
        </row>
        <row r="315">
          <cell r="C315" t="str">
            <v>元谋一中</v>
          </cell>
          <cell r="O315">
            <v>361.56666666666666</v>
          </cell>
        </row>
        <row r="316">
          <cell r="C316" t="str">
            <v>元谋一中</v>
          </cell>
          <cell r="O316">
            <v>361.41666666666669</v>
          </cell>
        </row>
        <row r="317">
          <cell r="C317" t="str">
            <v>元谋一中</v>
          </cell>
          <cell r="O317">
            <v>359.58333333333331</v>
          </cell>
        </row>
        <row r="318">
          <cell r="C318" t="str">
            <v>元谋一中</v>
          </cell>
          <cell r="O318">
            <v>355.38333333333333</v>
          </cell>
        </row>
        <row r="319">
          <cell r="C319" t="str">
            <v>元谋一中</v>
          </cell>
          <cell r="O319">
            <v>353.73333333333335</v>
          </cell>
        </row>
        <row r="320">
          <cell r="C320" t="str">
            <v>元谋一中</v>
          </cell>
          <cell r="O320">
            <v>351.56666666666672</v>
          </cell>
        </row>
        <row r="321">
          <cell r="C321" t="str">
            <v>元谋一中</v>
          </cell>
          <cell r="O321">
            <v>347.56666666666666</v>
          </cell>
        </row>
        <row r="322">
          <cell r="C322" t="str">
            <v>元谋一中</v>
          </cell>
          <cell r="O322">
            <v>345.11666666666667</v>
          </cell>
        </row>
        <row r="323">
          <cell r="C323" t="str">
            <v>元谋一中</v>
          </cell>
          <cell r="O323">
            <v>344.90000000000003</v>
          </cell>
        </row>
        <row r="324">
          <cell r="C324" t="str">
            <v>元谋一中</v>
          </cell>
          <cell r="O324">
            <v>343.81666666666672</v>
          </cell>
        </row>
        <row r="325">
          <cell r="C325" t="str">
            <v>元谋一中</v>
          </cell>
          <cell r="O325">
            <v>341.33333333333326</v>
          </cell>
        </row>
        <row r="326">
          <cell r="C326" t="str">
            <v>元谋一中</v>
          </cell>
          <cell r="O326">
            <v>340</v>
          </cell>
        </row>
        <row r="327">
          <cell r="C327" t="str">
            <v>元谋一中</v>
          </cell>
          <cell r="O327">
            <v>336.86666666666667</v>
          </cell>
        </row>
        <row r="328">
          <cell r="C328" t="str">
            <v>元谋一中</v>
          </cell>
          <cell r="O328">
            <v>332.96666666666664</v>
          </cell>
        </row>
        <row r="329">
          <cell r="C329" t="str">
            <v>元谋一中</v>
          </cell>
          <cell r="O329">
            <v>329.65000000000003</v>
          </cell>
        </row>
        <row r="330">
          <cell r="C330" t="str">
            <v>元谋一中</v>
          </cell>
          <cell r="O330">
            <v>328.86666666666667</v>
          </cell>
        </row>
        <row r="331">
          <cell r="C331" t="str">
            <v>元谋一中</v>
          </cell>
          <cell r="O331">
            <v>324.13333333333333</v>
          </cell>
        </row>
        <row r="332">
          <cell r="C332" t="str">
            <v>元谋一中</v>
          </cell>
          <cell r="O332">
            <v>321.63333333333333</v>
          </cell>
        </row>
        <row r="333">
          <cell r="C333" t="str">
            <v>元谋一中</v>
          </cell>
          <cell r="O333">
            <v>321.33333333333331</v>
          </cell>
        </row>
        <row r="334">
          <cell r="C334" t="str">
            <v>元谋一中</v>
          </cell>
          <cell r="O334">
            <v>319.38333333333333</v>
          </cell>
        </row>
        <row r="335">
          <cell r="C335" t="str">
            <v>元谋一中</v>
          </cell>
          <cell r="O335">
            <v>313.5</v>
          </cell>
        </row>
        <row r="336">
          <cell r="C336" t="str">
            <v>元谋一中</v>
          </cell>
          <cell r="O336">
            <v>310.05</v>
          </cell>
        </row>
        <row r="337">
          <cell r="C337" t="str">
            <v>元谋一中</v>
          </cell>
          <cell r="O337">
            <v>293.83333333333331</v>
          </cell>
        </row>
        <row r="338">
          <cell r="C338" t="str">
            <v>元谋一中</v>
          </cell>
          <cell r="O338">
            <v>290.63333333333333</v>
          </cell>
        </row>
        <row r="339">
          <cell r="C339" t="str">
            <v>元谋一中</v>
          </cell>
          <cell r="O339">
            <v>274.73333333333335</v>
          </cell>
        </row>
        <row r="340">
          <cell r="C340" t="str">
            <v>元谋一中</v>
          </cell>
          <cell r="O340">
            <v>269.59999999999997</v>
          </cell>
        </row>
        <row r="341">
          <cell r="C341" t="str">
            <v>元谋一中</v>
          </cell>
          <cell r="O341">
            <v>246.9</v>
          </cell>
        </row>
        <row r="342">
          <cell r="C342" t="str">
            <v>元马中学</v>
          </cell>
          <cell r="O342">
            <v>436.81666666666672</v>
          </cell>
        </row>
        <row r="343">
          <cell r="C343" t="str">
            <v>元马中学</v>
          </cell>
          <cell r="O343">
            <v>434.5</v>
          </cell>
        </row>
        <row r="344">
          <cell r="C344" t="str">
            <v>元马中学</v>
          </cell>
          <cell r="O344">
            <v>429.18333333333334</v>
          </cell>
        </row>
        <row r="345">
          <cell r="C345" t="str">
            <v>元马中学</v>
          </cell>
          <cell r="O345">
            <v>428.76666666666677</v>
          </cell>
        </row>
        <row r="346">
          <cell r="C346" t="str">
            <v>元马中学</v>
          </cell>
          <cell r="O346">
            <v>426.25000000000006</v>
          </cell>
        </row>
        <row r="347">
          <cell r="C347" t="str">
            <v>元马中学</v>
          </cell>
          <cell r="O347">
            <v>425.73333333333335</v>
          </cell>
        </row>
        <row r="348">
          <cell r="C348" t="str">
            <v>元马中学</v>
          </cell>
          <cell r="O348">
            <v>424.95000000000005</v>
          </cell>
        </row>
        <row r="349">
          <cell r="C349" t="str">
            <v>元马中学</v>
          </cell>
          <cell r="O349">
            <v>424.7166666666667</v>
          </cell>
        </row>
        <row r="350">
          <cell r="C350" t="str">
            <v>元马中学</v>
          </cell>
          <cell r="O350">
            <v>424.18333333333328</v>
          </cell>
        </row>
        <row r="351">
          <cell r="C351" t="str">
            <v>元马中学</v>
          </cell>
          <cell r="O351">
            <v>423.41666666666674</v>
          </cell>
        </row>
        <row r="352">
          <cell r="C352" t="str">
            <v>元马中学</v>
          </cell>
          <cell r="O352">
            <v>422.46666666666675</v>
          </cell>
        </row>
        <row r="353">
          <cell r="C353" t="str">
            <v>元马中学</v>
          </cell>
          <cell r="O353">
            <v>421.95</v>
          </cell>
        </row>
        <row r="354">
          <cell r="C354" t="str">
            <v>元马中学</v>
          </cell>
          <cell r="O354">
            <v>421.86666666666667</v>
          </cell>
        </row>
        <row r="355">
          <cell r="C355" t="str">
            <v>元马中学</v>
          </cell>
          <cell r="O355">
            <v>421.56666666666672</v>
          </cell>
        </row>
        <row r="356">
          <cell r="C356" t="str">
            <v>元马中学</v>
          </cell>
          <cell r="O356">
            <v>421.2</v>
          </cell>
        </row>
        <row r="357">
          <cell r="C357" t="str">
            <v>元马中学</v>
          </cell>
          <cell r="O357">
            <v>420.95</v>
          </cell>
        </row>
        <row r="358">
          <cell r="C358" t="str">
            <v>元马中学</v>
          </cell>
          <cell r="O358">
            <v>419.95000000000005</v>
          </cell>
        </row>
        <row r="359">
          <cell r="C359" t="str">
            <v>元马中学</v>
          </cell>
          <cell r="O359">
            <v>418.61666666666673</v>
          </cell>
        </row>
        <row r="360">
          <cell r="C360" t="str">
            <v>元马中学</v>
          </cell>
          <cell r="O360">
            <v>417.68333333333334</v>
          </cell>
        </row>
        <row r="361">
          <cell r="C361" t="str">
            <v>元马中学</v>
          </cell>
          <cell r="O361">
            <v>415.74999999999994</v>
          </cell>
        </row>
        <row r="362">
          <cell r="C362" t="str">
            <v>元马中学</v>
          </cell>
          <cell r="O362">
            <v>414.11666666666667</v>
          </cell>
        </row>
        <row r="363">
          <cell r="C363" t="str">
            <v>元马中学</v>
          </cell>
          <cell r="O363">
            <v>413.4</v>
          </cell>
        </row>
        <row r="364">
          <cell r="C364" t="str">
            <v>元马中学</v>
          </cell>
          <cell r="O364">
            <v>412.58333333333331</v>
          </cell>
        </row>
        <row r="365">
          <cell r="C365" t="str">
            <v>元马中学</v>
          </cell>
          <cell r="O365">
            <v>411.70000000000005</v>
          </cell>
        </row>
        <row r="366">
          <cell r="C366" t="str">
            <v>元马中学</v>
          </cell>
          <cell r="O366">
            <v>409.75</v>
          </cell>
        </row>
        <row r="367">
          <cell r="C367" t="str">
            <v>元马中学</v>
          </cell>
          <cell r="O367">
            <v>408.83333333333326</v>
          </cell>
        </row>
        <row r="368">
          <cell r="C368" t="str">
            <v>元马中学</v>
          </cell>
          <cell r="O368">
            <v>406.7</v>
          </cell>
        </row>
        <row r="369">
          <cell r="C369" t="str">
            <v>元马中学</v>
          </cell>
          <cell r="O369">
            <v>405.91666666666669</v>
          </cell>
        </row>
        <row r="370">
          <cell r="C370" t="str">
            <v>元马中学</v>
          </cell>
          <cell r="O370">
            <v>404.48333333333335</v>
          </cell>
        </row>
        <row r="371">
          <cell r="C371" t="str">
            <v>元马中学</v>
          </cell>
          <cell r="O371">
            <v>403.4666666666667</v>
          </cell>
        </row>
        <row r="372">
          <cell r="C372" t="str">
            <v>元马中学</v>
          </cell>
          <cell r="O372">
            <v>402.95</v>
          </cell>
        </row>
        <row r="373">
          <cell r="C373" t="str">
            <v>元马中学</v>
          </cell>
          <cell r="O373">
            <v>402.91666666666669</v>
          </cell>
        </row>
        <row r="374">
          <cell r="C374" t="str">
            <v>元马中学</v>
          </cell>
          <cell r="O374">
            <v>398.73333333333335</v>
          </cell>
        </row>
        <row r="375">
          <cell r="C375" t="str">
            <v>元马中学</v>
          </cell>
          <cell r="O375">
            <v>397.90000000000003</v>
          </cell>
        </row>
        <row r="376">
          <cell r="C376" t="str">
            <v>元马中学</v>
          </cell>
          <cell r="O376">
            <v>392.86666666666667</v>
          </cell>
        </row>
        <row r="377">
          <cell r="C377" t="str">
            <v>元马中学</v>
          </cell>
          <cell r="O377">
            <v>389.3</v>
          </cell>
        </row>
        <row r="378">
          <cell r="C378" t="str">
            <v>元马中学</v>
          </cell>
          <cell r="O378">
            <v>387.70000000000005</v>
          </cell>
        </row>
        <row r="379">
          <cell r="C379" t="str">
            <v>元马中学</v>
          </cell>
          <cell r="O379">
            <v>387.41666666666669</v>
          </cell>
        </row>
        <row r="380">
          <cell r="C380" t="str">
            <v>元马中学</v>
          </cell>
          <cell r="O380">
            <v>387.01666666666671</v>
          </cell>
        </row>
        <row r="381">
          <cell r="C381" t="str">
            <v>元马中学</v>
          </cell>
          <cell r="O381">
            <v>386.56666666666666</v>
          </cell>
        </row>
        <row r="382">
          <cell r="C382" t="str">
            <v>元马中学</v>
          </cell>
          <cell r="O382">
            <v>382.99999999999994</v>
          </cell>
        </row>
        <row r="383">
          <cell r="C383" t="str">
            <v>元马中学</v>
          </cell>
          <cell r="O383">
            <v>380.4</v>
          </cell>
        </row>
        <row r="384">
          <cell r="C384" t="str">
            <v>元马中学</v>
          </cell>
          <cell r="O384">
            <v>380.33333333333337</v>
          </cell>
        </row>
        <row r="385">
          <cell r="C385" t="str">
            <v>元马中学</v>
          </cell>
          <cell r="O385">
            <v>378.06666666666666</v>
          </cell>
        </row>
        <row r="386">
          <cell r="C386" t="str">
            <v>元马中学</v>
          </cell>
          <cell r="O386">
            <v>374.25000000000006</v>
          </cell>
        </row>
        <row r="387">
          <cell r="C387" t="str">
            <v>元马中学</v>
          </cell>
          <cell r="O387">
            <v>372.1</v>
          </cell>
        </row>
        <row r="388">
          <cell r="C388" t="str">
            <v>元马中学</v>
          </cell>
          <cell r="O388">
            <v>367.91666666666669</v>
          </cell>
        </row>
        <row r="389">
          <cell r="C389" t="str">
            <v>元马中学</v>
          </cell>
          <cell r="O389">
            <v>364.06666666666666</v>
          </cell>
        </row>
        <row r="390">
          <cell r="C390" t="str">
            <v>元马中学</v>
          </cell>
          <cell r="O390">
            <v>361.35</v>
          </cell>
        </row>
        <row r="391">
          <cell r="C391" t="str">
            <v>元马中学</v>
          </cell>
          <cell r="O391">
            <v>355.85</v>
          </cell>
        </row>
        <row r="392">
          <cell r="C392" t="str">
            <v>元马中学</v>
          </cell>
          <cell r="O392">
            <v>346.34999999999997</v>
          </cell>
        </row>
        <row r="393">
          <cell r="C393" t="str">
            <v>元马中学</v>
          </cell>
          <cell r="O393">
            <v>314.91666666666663</v>
          </cell>
        </row>
        <row r="394">
          <cell r="C394" t="str">
            <v>元马中学</v>
          </cell>
          <cell r="O394">
            <v>309.83333333333331</v>
          </cell>
        </row>
        <row r="395">
          <cell r="C395" t="str">
            <v>元马中学</v>
          </cell>
          <cell r="O395">
            <v>287.8</v>
          </cell>
        </row>
        <row r="396">
          <cell r="C396" t="str">
            <v>元马中学</v>
          </cell>
          <cell r="O396">
            <v>427.7166666666667</v>
          </cell>
        </row>
        <row r="397">
          <cell r="C397" t="str">
            <v>元马中学</v>
          </cell>
          <cell r="O397">
            <v>420.25</v>
          </cell>
        </row>
        <row r="398">
          <cell r="C398" t="str">
            <v>元马中学</v>
          </cell>
          <cell r="O398">
            <v>413.05</v>
          </cell>
        </row>
        <row r="399">
          <cell r="C399" t="str">
            <v>元马中学</v>
          </cell>
          <cell r="O399">
            <v>412.93333333333334</v>
          </cell>
        </row>
        <row r="400">
          <cell r="C400" t="str">
            <v>元马中学</v>
          </cell>
          <cell r="O400">
            <v>412.36666666666673</v>
          </cell>
        </row>
        <row r="401">
          <cell r="C401" t="str">
            <v>元马中学</v>
          </cell>
          <cell r="O401">
            <v>411.66666666666669</v>
          </cell>
        </row>
        <row r="402">
          <cell r="C402" t="str">
            <v>元马中学</v>
          </cell>
          <cell r="O402">
            <v>411.25</v>
          </cell>
        </row>
        <row r="403">
          <cell r="C403" t="str">
            <v>元马中学</v>
          </cell>
          <cell r="O403">
            <v>410.04999999999995</v>
          </cell>
        </row>
        <row r="404">
          <cell r="C404" t="str">
            <v>元马中学</v>
          </cell>
          <cell r="O404">
            <v>406.66666666666669</v>
          </cell>
        </row>
        <row r="405">
          <cell r="C405" t="str">
            <v>元马中学</v>
          </cell>
          <cell r="O405">
            <v>406.24999999999994</v>
          </cell>
        </row>
        <row r="406">
          <cell r="C406" t="str">
            <v>元马中学</v>
          </cell>
          <cell r="O406">
            <v>405.11666666666667</v>
          </cell>
        </row>
        <row r="407">
          <cell r="C407" t="str">
            <v>元马中学</v>
          </cell>
          <cell r="O407">
            <v>404.56666666666666</v>
          </cell>
        </row>
        <row r="408">
          <cell r="C408" t="str">
            <v>元马中学</v>
          </cell>
          <cell r="O408">
            <v>401.61666666666673</v>
          </cell>
        </row>
        <row r="409">
          <cell r="C409" t="str">
            <v>元马中学</v>
          </cell>
          <cell r="O409">
            <v>400.4</v>
          </cell>
        </row>
        <row r="410">
          <cell r="C410" t="str">
            <v>元马中学</v>
          </cell>
          <cell r="O410">
            <v>399.75</v>
          </cell>
        </row>
        <row r="411">
          <cell r="C411" t="str">
            <v>元马中学</v>
          </cell>
          <cell r="O411">
            <v>399.5333333333333</v>
          </cell>
        </row>
        <row r="412">
          <cell r="C412" t="str">
            <v>元马中学</v>
          </cell>
          <cell r="O412">
            <v>398.55</v>
          </cell>
        </row>
        <row r="413">
          <cell r="C413" t="str">
            <v>元马中学</v>
          </cell>
          <cell r="O413">
            <v>396.98333333333329</v>
          </cell>
        </row>
        <row r="414">
          <cell r="C414" t="str">
            <v>元马中学</v>
          </cell>
          <cell r="O414">
            <v>394.33333333333331</v>
          </cell>
        </row>
        <row r="415">
          <cell r="C415" t="str">
            <v>元马中学</v>
          </cell>
          <cell r="O415">
            <v>392.63333333333333</v>
          </cell>
        </row>
        <row r="416">
          <cell r="C416" t="str">
            <v>元马中学</v>
          </cell>
          <cell r="O416">
            <v>388.66666666666663</v>
          </cell>
        </row>
        <row r="417">
          <cell r="C417" t="str">
            <v>元马中学</v>
          </cell>
          <cell r="O417">
            <v>388.11666666666667</v>
          </cell>
        </row>
        <row r="418">
          <cell r="C418" t="str">
            <v>元马中学</v>
          </cell>
          <cell r="O418">
            <v>386.56666666666672</v>
          </cell>
        </row>
        <row r="419">
          <cell r="C419" t="str">
            <v>元马中学</v>
          </cell>
          <cell r="O419">
            <v>383.83333333333331</v>
          </cell>
        </row>
        <row r="420">
          <cell r="C420" t="str">
            <v>元马中学</v>
          </cell>
          <cell r="O420">
            <v>382.31666666666672</v>
          </cell>
        </row>
        <row r="421">
          <cell r="C421" t="str">
            <v>元马中学</v>
          </cell>
          <cell r="O421">
            <v>381.73333333333329</v>
          </cell>
        </row>
        <row r="422">
          <cell r="C422" t="str">
            <v>元马中学</v>
          </cell>
          <cell r="O422">
            <v>380.88333333333327</v>
          </cell>
        </row>
        <row r="423">
          <cell r="C423" t="str">
            <v>元马中学</v>
          </cell>
          <cell r="O423">
            <v>380.61666666666667</v>
          </cell>
        </row>
        <row r="424">
          <cell r="C424" t="str">
            <v>元马中学</v>
          </cell>
          <cell r="O424">
            <v>375.83333333333326</v>
          </cell>
        </row>
        <row r="425">
          <cell r="C425" t="str">
            <v>元马中学</v>
          </cell>
          <cell r="O425">
            <v>375.04999999999995</v>
          </cell>
        </row>
        <row r="426">
          <cell r="C426" t="str">
            <v>元马中学</v>
          </cell>
          <cell r="O426">
            <v>374.18333333333334</v>
          </cell>
        </row>
        <row r="427">
          <cell r="C427" t="str">
            <v>元马中学</v>
          </cell>
          <cell r="O427">
            <v>371.36666666666667</v>
          </cell>
        </row>
        <row r="428">
          <cell r="C428" t="str">
            <v>元马中学</v>
          </cell>
          <cell r="O428">
            <v>370.25</v>
          </cell>
        </row>
        <row r="429">
          <cell r="C429" t="str">
            <v>元马中学</v>
          </cell>
          <cell r="O429">
            <v>368.98333333333329</v>
          </cell>
        </row>
        <row r="430">
          <cell r="C430" t="str">
            <v>元马中学</v>
          </cell>
          <cell r="O430">
            <v>367.23333333333323</v>
          </cell>
        </row>
        <row r="431">
          <cell r="C431" t="str">
            <v>元马中学</v>
          </cell>
          <cell r="O431">
            <v>366.09999999999997</v>
          </cell>
        </row>
        <row r="432">
          <cell r="C432" t="str">
            <v>元马中学</v>
          </cell>
          <cell r="O432">
            <v>362.73333333333335</v>
          </cell>
        </row>
        <row r="433">
          <cell r="C433" t="str">
            <v>元马中学</v>
          </cell>
          <cell r="O433">
            <v>361.2166666666667</v>
          </cell>
        </row>
        <row r="434">
          <cell r="C434" t="str">
            <v>元马中学</v>
          </cell>
          <cell r="O434">
            <v>355.36666666666667</v>
          </cell>
        </row>
        <row r="435">
          <cell r="C435" t="str">
            <v>元马中学</v>
          </cell>
          <cell r="O435">
            <v>352.51666666666665</v>
          </cell>
        </row>
        <row r="436">
          <cell r="C436" t="str">
            <v>元马中学</v>
          </cell>
          <cell r="O436">
            <v>349.86666666666667</v>
          </cell>
        </row>
        <row r="437">
          <cell r="C437" t="str">
            <v>元马中学</v>
          </cell>
          <cell r="O437">
            <v>347.74999999999994</v>
          </cell>
        </row>
        <row r="438">
          <cell r="C438" t="str">
            <v>元马中学</v>
          </cell>
          <cell r="O438">
            <v>340.98333333333329</v>
          </cell>
        </row>
        <row r="439">
          <cell r="C439" t="str">
            <v>元马中学</v>
          </cell>
          <cell r="O439">
            <v>339.68333333333334</v>
          </cell>
        </row>
        <row r="440">
          <cell r="C440" t="str">
            <v>元马中学</v>
          </cell>
          <cell r="O440">
            <v>335.49999999999994</v>
          </cell>
        </row>
        <row r="441">
          <cell r="C441" t="str">
            <v>元马中学</v>
          </cell>
          <cell r="O441">
            <v>335.2833333333333</v>
          </cell>
        </row>
        <row r="442">
          <cell r="C442" t="str">
            <v>元马中学</v>
          </cell>
          <cell r="O442">
            <v>324.14999999999998</v>
          </cell>
        </row>
        <row r="443">
          <cell r="C443" t="str">
            <v>元马中学</v>
          </cell>
          <cell r="O443">
            <v>323.7166666666667</v>
          </cell>
        </row>
        <row r="444">
          <cell r="C444" t="str">
            <v>元马中学</v>
          </cell>
          <cell r="O444">
            <v>317.01666666666671</v>
          </cell>
        </row>
        <row r="445">
          <cell r="C445" t="str">
            <v>元马中学</v>
          </cell>
          <cell r="O445">
            <v>310.46666666666664</v>
          </cell>
        </row>
        <row r="446">
          <cell r="C446" t="str">
            <v>元马中学</v>
          </cell>
          <cell r="O446">
            <v>305.2166666666667</v>
          </cell>
        </row>
        <row r="447">
          <cell r="C447" t="str">
            <v>元马中学</v>
          </cell>
          <cell r="O447">
            <v>301.61666666666667</v>
          </cell>
        </row>
        <row r="448">
          <cell r="C448" t="str">
            <v>元马中学</v>
          </cell>
          <cell r="O448">
            <v>288.18333333333328</v>
          </cell>
        </row>
        <row r="449">
          <cell r="C449" t="str">
            <v>元马中学</v>
          </cell>
          <cell r="O449">
            <v>188.43333333333331</v>
          </cell>
        </row>
        <row r="450">
          <cell r="C450" t="str">
            <v>元马中学</v>
          </cell>
          <cell r="O450">
            <v>413.81666666666672</v>
          </cell>
        </row>
        <row r="451">
          <cell r="C451" t="str">
            <v>元马中学</v>
          </cell>
          <cell r="O451">
            <v>386.93333333333334</v>
          </cell>
        </row>
        <row r="452">
          <cell r="C452" t="str">
            <v>元马中学</v>
          </cell>
          <cell r="O452">
            <v>386.2166666666667</v>
          </cell>
        </row>
        <row r="453">
          <cell r="C453" t="str">
            <v>元马中学</v>
          </cell>
          <cell r="O453">
            <v>380.59999999999997</v>
          </cell>
        </row>
        <row r="454">
          <cell r="C454" t="str">
            <v>元马中学</v>
          </cell>
          <cell r="O454">
            <v>378.29999999999995</v>
          </cell>
        </row>
        <row r="455">
          <cell r="C455" t="str">
            <v>元马中学</v>
          </cell>
          <cell r="O455">
            <v>376.69999999999993</v>
          </cell>
        </row>
        <row r="456">
          <cell r="C456" t="str">
            <v>元马中学</v>
          </cell>
          <cell r="O456">
            <v>370.9</v>
          </cell>
        </row>
        <row r="457">
          <cell r="C457" t="str">
            <v>元马中学</v>
          </cell>
          <cell r="O457">
            <v>370</v>
          </cell>
        </row>
        <row r="458">
          <cell r="C458" t="str">
            <v>元马中学</v>
          </cell>
          <cell r="O458">
            <v>358.58333333333331</v>
          </cell>
        </row>
        <row r="459">
          <cell r="C459" t="str">
            <v>元马中学</v>
          </cell>
          <cell r="O459">
            <v>355.48333333333335</v>
          </cell>
        </row>
        <row r="460">
          <cell r="C460" t="str">
            <v>元马中学</v>
          </cell>
          <cell r="O460">
            <v>346.23333333333329</v>
          </cell>
        </row>
        <row r="461">
          <cell r="C461" t="str">
            <v>元马中学</v>
          </cell>
          <cell r="O461">
            <v>344.51666666666671</v>
          </cell>
        </row>
        <row r="462">
          <cell r="C462" t="str">
            <v>元马中学</v>
          </cell>
          <cell r="O462">
            <v>342.36666666666667</v>
          </cell>
        </row>
        <row r="463">
          <cell r="C463" t="str">
            <v>元马中学</v>
          </cell>
          <cell r="O463">
            <v>339.78333333333325</v>
          </cell>
        </row>
        <row r="464">
          <cell r="C464" t="str">
            <v>元马中学</v>
          </cell>
          <cell r="O464">
            <v>336.56666666666672</v>
          </cell>
        </row>
        <row r="465">
          <cell r="C465" t="str">
            <v>元马中学</v>
          </cell>
          <cell r="O465">
            <v>334.85</v>
          </cell>
        </row>
        <row r="466">
          <cell r="C466" t="str">
            <v>元马中学</v>
          </cell>
          <cell r="O466">
            <v>334.25</v>
          </cell>
        </row>
        <row r="467">
          <cell r="C467" t="str">
            <v>元马中学</v>
          </cell>
          <cell r="O467">
            <v>332.83333333333337</v>
          </cell>
        </row>
        <row r="468">
          <cell r="C468" t="str">
            <v>元马中学</v>
          </cell>
          <cell r="O468">
            <v>332.26666666666665</v>
          </cell>
        </row>
        <row r="469">
          <cell r="C469" t="str">
            <v>元马中学</v>
          </cell>
          <cell r="O469">
            <v>331.36666666666673</v>
          </cell>
        </row>
        <row r="470">
          <cell r="C470" t="str">
            <v>元马中学</v>
          </cell>
          <cell r="O470">
            <v>329.34999999999997</v>
          </cell>
        </row>
        <row r="471">
          <cell r="C471" t="str">
            <v>元马中学</v>
          </cell>
          <cell r="O471">
            <v>322.8</v>
          </cell>
        </row>
        <row r="472">
          <cell r="C472" t="str">
            <v>元马中学</v>
          </cell>
          <cell r="O472">
            <v>317.23333333333329</v>
          </cell>
        </row>
        <row r="473">
          <cell r="C473" t="str">
            <v>元马中学</v>
          </cell>
          <cell r="O473">
            <v>310.75</v>
          </cell>
        </row>
        <row r="474">
          <cell r="C474" t="str">
            <v>元马中学</v>
          </cell>
          <cell r="O474">
            <v>309.13333333333333</v>
          </cell>
        </row>
        <row r="475">
          <cell r="C475" t="str">
            <v>元马中学</v>
          </cell>
          <cell r="O475">
            <v>305.7833333333333</v>
          </cell>
        </row>
        <row r="476">
          <cell r="C476" t="str">
            <v>元马中学</v>
          </cell>
          <cell r="O476">
            <v>302.90000000000003</v>
          </cell>
        </row>
        <row r="477">
          <cell r="C477" t="str">
            <v>元马中学</v>
          </cell>
          <cell r="O477">
            <v>301.3</v>
          </cell>
        </row>
        <row r="478">
          <cell r="C478" t="str">
            <v>元马中学</v>
          </cell>
          <cell r="O478">
            <v>300.55</v>
          </cell>
        </row>
        <row r="479">
          <cell r="C479" t="str">
            <v>元马中学</v>
          </cell>
          <cell r="O479">
            <v>297.86666666666673</v>
          </cell>
        </row>
        <row r="480">
          <cell r="C480" t="str">
            <v>元马中学</v>
          </cell>
          <cell r="O480">
            <v>292.25000000000006</v>
          </cell>
        </row>
        <row r="481">
          <cell r="C481" t="str">
            <v>元马中学</v>
          </cell>
          <cell r="O481">
            <v>277.86666666666667</v>
          </cell>
        </row>
        <row r="482">
          <cell r="C482" t="str">
            <v>元马中学</v>
          </cell>
          <cell r="O482">
            <v>276.45</v>
          </cell>
        </row>
        <row r="483">
          <cell r="C483" t="str">
            <v>元马中学</v>
          </cell>
          <cell r="O483">
            <v>270.13333333333333</v>
          </cell>
        </row>
        <row r="484">
          <cell r="C484" t="str">
            <v>元马中学</v>
          </cell>
          <cell r="O484">
            <v>261.58333333333331</v>
          </cell>
        </row>
        <row r="485">
          <cell r="C485" t="str">
            <v>元马中学</v>
          </cell>
          <cell r="O485">
            <v>258.26666666666671</v>
          </cell>
        </row>
        <row r="486">
          <cell r="C486" t="str">
            <v>元马中学</v>
          </cell>
          <cell r="O486">
            <v>255.79999999999998</v>
          </cell>
        </row>
        <row r="487">
          <cell r="C487" t="str">
            <v>元马中学</v>
          </cell>
          <cell r="O487">
            <v>253.78333333333333</v>
          </cell>
        </row>
        <row r="488">
          <cell r="C488" t="str">
            <v>元马中学</v>
          </cell>
          <cell r="O488">
            <v>253.06666666666669</v>
          </cell>
        </row>
        <row r="489">
          <cell r="C489" t="str">
            <v>元马中学</v>
          </cell>
          <cell r="O489">
            <v>250.21666666666673</v>
          </cell>
        </row>
        <row r="490">
          <cell r="C490" t="str">
            <v>元马中学</v>
          </cell>
          <cell r="O490">
            <v>244.5</v>
          </cell>
        </row>
        <row r="491">
          <cell r="C491" t="str">
            <v>元马中学</v>
          </cell>
          <cell r="O491">
            <v>233.18333333333331</v>
          </cell>
        </row>
        <row r="492">
          <cell r="C492" t="str">
            <v>元马中学</v>
          </cell>
          <cell r="O492">
            <v>232.04999999999998</v>
          </cell>
        </row>
        <row r="493">
          <cell r="C493" t="str">
            <v>元马中学</v>
          </cell>
          <cell r="O493">
            <v>224.54999999999998</v>
          </cell>
        </row>
        <row r="494">
          <cell r="C494" t="str">
            <v>元马中学</v>
          </cell>
          <cell r="O494">
            <v>217.66666666666669</v>
          </cell>
        </row>
        <row r="495">
          <cell r="C495" t="str">
            <v>元马中学</v>
          </cell>
          <cell r="O495">
            <v>203.81666666666672</v>
          </cell>
        </row>
        <row r="496">
          <cell r="C496" t="str">
            <v>元马中学</v>
          </cell>
          <cell r="O496">
            <v>177.26666666666674</v>
          </cell>
        </row>
        <row r="497">
          <cell r="C497" t="str">
            <v>元马中学</v>
          </cell>
          <cell r="O497">
            <v>173.16666666666669</v>
          </cell>
        </row>
        <row r="498">
          <cell r="C498" t="str">
            <v>元马中学</v>
          </cell>
          <cell r="O498">
            <v>130.9</v>
          </cell>
        </row>
        <row r="499">
          <cell r="C499" t="str">
            <v>元马中学</v>
          </cell>
          <cell r="O499">
            <v>119.3</v>
          </cell>
        </row>
        <row r="500">
          <cell r="C500" t="str">
            <v>元马中学</v>
          </cell>
          <cell r="O500">
            <v>117.7</v>
          </cell>
        </row>
        <row r="501">
          <cell r="C501" t="str">
            <v>元马中学</v>
          </cell>
          <cell r="O501">
            <v>115.01666666666671</v>
          </cell>
        </row>
        <row r="502">
          <cell r="C502" t="str">
            <v>元马中学</v>
          </cell>
          <cell r="O502">
            <v>421.1</v>
          </cell>
        </row>
        <row r="503">
          <cell r="C503" t="str">
            <v>元马中学</v>
          </cell>
          <cell r="O503">
            <v>408.45</v>
          </cell>
        </row>
        <row r="504">
          <cell r="C504" t="str">
            <v>元马中学</v>
          </cell>
          <cell r="O504">
            <v>393</v>
          </cell>
        </row>
        <row r="505">
          <cell r="C505" t="str">
            <v>元马中学</v>
          </cell>
          <cell r="O505">
            <v>389.65</v>
          </cell>
        </row>
        <row r="506">
          <cell r="C506" t="str">
            <v>元马中学</v>
          </cell>
          <cell r="O506">
            <v>386.83333333333331</v>
          </cell>
        </row>
        <row r="507">
          <cell r="C507" t="str">
            <v>元马中学</v>
          </cell>
          <cell r="O507">
            <v>378.48333333333335</v>
          </cell>
        </row>
        <row r="508">
          <cell r="C508" t="str">
            <v>元马中学</v>
          </cell>
          <cell r="O508">
            <v>377.78333333333336</v>
          </cell>
        </row>
        <row r="509">
          <cell r="C509" t="str">
            <v>元马中学</v>
          </cell>
          <cell r="O509">
            <v>372.7166666666667</v>
          </cell>
        </row>
        <row r="510">
          <cell r="C510" t="str">
            <v>元马中学</v>
          </cell>
          <cell r="O510">
            <v>371.08333333333337</v>
          </cell>
        </row>
        <row r="511">
          <cell r="C511" t="str">
            <v>元马中学</v>
          </cell>
          <cell r="O511">
            <v>369.23333333333335</v>
          </cell>
        </row>
        <row r="512">
          <cell r="C512" t="str">
            <v>元马中学</v>
          </cell>
          <cell r="O512">
            <v>366.68333333333334</v>
          </cell>
        </row>
        <row r="513">
          <cell r="C513" t="str">
            <v>元马中学</v>
          </cell>
          <cell r="O513">
            <v>363.55</v>
          </cell>
        </row>
        <row r="514">
          <cell r="C514" t="str">
            <v>元马中学</v>
          </cell>
          <cell r="O514">
            <v>358.83333333333337</v>
          </cell>
        </row>
        <row r="515">
          <cell r="C515" t="str">
            <v>元马中学</v>
          </cell>
          <cell r="O515">
            <v>353.98333333333329</v>
          </cell>
        </row>
        <row r="516">
          <cell r="C516" t="str">
            <v>元马中学</v>
          </cell>
          <cell r="O516">
            <v>351.58333333333331</v>
          </cell>
        </row>
        <row r="517">
          <cell r="C517" t="str">
            <v>元马中学</v>
          </cell>
          <cell r="O517">
            <v>351.48333333333329</v>
          </cell>
        </row>
        <row r="518">
          <cell r="C518" t="str">
            <v>元马中学</v>
          </cell>
          <cell r="O518">
            <v>343.36666666666673</v>
          </cell>
        </row>
        <row r="519">
          <cell r="C519" t="str">
            <v>元马中学</v>
          </cell>
          <cell r="O519">
            <v>340.61666666666673</v>
          </cell>
        </row>
        <row r="520">
          <cell r="C520" t="str">
            <v>元马中学</v>
          </cell>
          <cell r="O520">
            <v>339.2166666666667</v>
          </cell>
        </row>
        <row r="521">
          <cell r="C521" t="str">
            <v>元马中学</v>
          </cell>
          <cell r="O521">
            <v>335.56666666666672</v>
          </cell>
        </row>
        <row r="522">
          <cell r="C522" t="str">
            <v>元马中学</v>
          </cell>
          <cell r="O522">
            <v>320.66666666666674</v>
          </cell>
        </row>
        <row r="523">
          <cell r="C523" t="str">
            <v>元马中学</v>
          </cell>
          <cell r="O523">
            <v>320.33333333333331</v>
          </cell>
        </row>
        <row r="524">
          <cell r="C524" t="str">
            <v>元马中学</v>
          </cell>
          <cell r="O524">
            <v>318.33333333333331</v>
          </cell>
        </row>
        <row r="525">
          <cell r="C525" t="str">
            <v>元马中学</v>
          </cell>
          <cell r="O525">
            <v>317.4666666666667</v>
          </cell>
        </row>
        <row r="526">
          <cell r="C526" t="str">
            <v>元马中学</v>
          </cell>
          <cell r="O526">
            <v>317.38333333333327</v>
          </cell>
        </row>
        <row r="527">
          <cell r="C527" t="str">
            <v>元马中学</v>
          </cell>
          <cell r="O527">
            <v>317.31666666666672</v>
          </cell>
        </row>
        <row r="528">
          <cell r="C528" t="str">
            <v>元马中学</v>
          </cell>
          <cell r="O528">
            <v>311.63333333333333</v>
          </cell>
        </row>
        <row r="529">
          <cell r="C529" t="str">
            <v>元马中学</v>
          </cell>
          <cell r="O529">
            <v>308.05</v>
          </cell>
        </row>
        <row r="530">
          <cell r="C530" t="str">
            <v>元马中学</v>
          </cell>
          <cell r="O530">
            <v>305.08333333333326</v>
          </cell>
        </row>
        <row r="531">
          <cell r="C531" t="str">
            <v>元马中学</v>
          </cell>
          <cell r="O531">
            <v>300.9666666666667</v>
          </cell>
        </row>
        <row r="532">
          <cell r="C532" t="str">
            <v>元马中学</v>
          </cell>
          <cell r="O532">
            <v>296.33333333333331</v>
          </cell>
        </row>
        <row r="533">
          <cell r="C533" t="str">
            <v>元马中学</v>
          </cell>
          <cell r="O533">
            <v>293.66666666666669</v>
          </cell>
        </row>
        <row r="534">
          <cell r="C534" t="str">
            <v>元马中学</v>
          </cell>
          <cell r="O534">
            <v>287.26666666666665</v>
          </cell>
        </row>
        <row r="535">
          <cell r="C535" t="str">
            <v>元马中学</v>
          </cell>
          <cell r="O535">
            <v>285.25</v>
          </cell>
        </row>
        <row r="536">
          <cell r="C536" t="str">
            <v>元马中学</v>
          </cell>
          <cell r="O536">
            <v>285.08333333333331</v>
          </cell>
        </row>
        <row r="537">
          <cell r="C537" t="str">
            <v>元马中学</v>
          </cell>
          <cell r="O537">
            <v>284.2</v>
          </cell>
        </row>
        <row r="538">
          <cell r="C538" t="str">
            <v>元马中学</v>
          </cell>
          <cell r="O538">
            <v>277.76666666666671</v>
          </cell>
        </row>
        <row r="539">
          <cell r="C539" t="str">
            <v>元马中学</v>
          </cell>
          <cell r="O539">
            <v>277.61666666666667</v>
          </cell>
        </row>
        <row r="540">
          <cell r="C540" t="str">
            <v>元马中学</v>
          </cell>
          <cell r="O540">
            <v>274.38333333333333</v>
          </cell>
        </row>
        <row r="541">
          <cell r="C541" t="str">
            <v>元马中学</v>
          </cell>
          <cell r="O541">
            <v>272.7</v>
          </cell>
        </row>
        <row r="542">
          <cell r="C542" t="str">
            <v>元马中学</v>
          </cell>
          <cell r="O542">
            <v>271.5333333333333</v>
          </cell>
        </row>
        <row r="543">
          <cell r="C543" t="str">
            <v>元马中学</v>
          </cell>
          <cell r="O543">
            <v>265.01666666666671</v>
          </cell>
        </row>
        <row r="544">
          <cell r="C544" t="str">
            <v>元马中学</v>
          </cell>
          <cell r="O544">
            <v>262.55</v>
          </cell>
        </row>
        <row r="545">
          <cell r="C545" t="str">
            <v>元马中学</v>
          </cell>
          <cell r="O545">
            <v>259.89999999999998</v>
          </cell>
        </row>
        <row r="546">
          <cell r="C546" t="str">
            <v>元马中学</v>
          </cell>
          <cell r="O546">
            <v>254.13333333333333</v>
          </cell>
        </row>
        <row r="547">
          <cell r="C547" t="str">
            <v>元马中学</v>
          </cell>
          <cell r="O547">
            <v>244.0333333333333</v>
          </cell>
        </row>
        <row r="548">
          <cell r="C548" t="str">
            <v>元马中学</v>
          </cell>
          <cell r="O548">
            <v>236.33333333333334</v>
          </cell>
        </row>
        <row r="549">
          <cell r="C549" t="str">
            <v>元马中学</v>
          </cell>
          <cell r="O549">
            <v>199.56666666666669</v>
          </cell>
        </row>
        <row r="550">
          <cell r="C550" t="str">
            <v>元马中学</v>
          </cell>
          <cell r="O550">
            <v>144</v>
          </cell>
        </row>
        <row r="551">
          <cell r="C551" t="str">
            <v>元马中学</v>
          </cell>
          <cell r="O551">
            <v>143.91666666666669</v>
          </cell>
        </row>
        <row r="552">
          <cell r="C552" t="str">
            <v>元马中学</v>
          </cell>
          <cell r="O552">
            <v>139.73333333333332</v>
          </cell>
        </row>
        <row r="553">
          <cell r="C553" t="str">
            <v>元马中学</v>
          </cell>
          <cell r="O553">
            <v>117.30000000000001</v>
          </cell>
        </row>
        <row r="554">
          <cell r="C554" t="str">
            <v>元马中学</v>
          </cell>
          <cell r="O554">
            <v>87.85</v>
          </cell>
        </row>
        <row r="555">
          <cell r="C555" t="str">
            <v>元马中学</v>
          </cell>
          <cell r="O555">
            <v>419.76666666666671</v>
          </cell>
        </row>
        <row r="556">
          <cell r="C556" t="str">
            <v>元马中学</v>
          </cell>
          <cell r="O556">
            <v>418.53333333333336</v>
          </cell>
        </row>
        <row r="557">
          <cell r="C557" t="str">
            <v>元马中学</v>
          </cell>
          <cell r="O557">
            <v>414.08333333333326</v>
          </cell>
        </row>
        <row r="558">
          <cell r="C558" t="str">
            <v>元马中学</v>
          </cell>
          <cell r="O558">
            <v>411.13333333333327</v>
          </cell>
        </row>
        <row r="559">
          <cell r="C559" t="str">
            <v>元马中学</v>
          </cell>
          <cell r="O559">
            <v>410.58333333333331</v>
          </cell>
        </row>
        <row r="560">
          <cell r="C560" t="str">
            <v>元马中学</v>
          </cell>
          <cell r="O560">
            <v>405.4</v>
          </cell>
        </row>
        <row r="561">
          <cell r="C561" t="str">
            <v>元马中学</v>
          </cell>
          <cell r="O561">
            <v>400.81666666666672</v>
          </cell>
        </row>
        <row r="562">
          <cell r="C562" t="str">
            <v>元马中学</v>
          </cell>
          <cell r="O562">
            <v>396.65000000000003</v>
          </cell>
        </row>
        <row r="563">
          <cell r="C563" t="str">
            <v>元马中学</v>
          </cell>
          <cell r="O563">
            <v>395.08333333333337</v>
          </cell>
        </row>
        <row r="564">
          <cell r="C564" t="str">
            <v>元马中学</v>
          </cell>
          <cell r="O564">
            <v>394.31666666666672</v>
          </cell>
        </row>
        <row r="565">
          <cell r="C565" t="str">
            <v>元马中学</v>
          </cell>
          <cell r="O565">
            <v>385.36666666666667</v>
          </cell>
        </row>
        <row r="566">
          <cell r="C566" t="str">
            <v>元马中学</v>
          </cell>
          <cell r="O566">
            <v>381.56666666666666</v>
          </cell>
        </row>
        <row r="567">
          <cell r="C567" t="str">
            <v>元马中学</v>
          </cell>
          <cell r="O567">
            <v>380.65000000000003</v>
          </cell>
        </row>
        <row r="568">
          <cell r="C568" t="str">
            <v>元马中学</v>
          </cell>
          <cell r="O568">
            <v>378.36666666666667</v>
          </cell>
        </row>
        <row r="569">
          <cell r="C569" t="str">
            <v>元马中学</v>
          </cell>
          <cell r="O569">
            <v>372.65</v>
          </cell>
        </row>
        <row r="570">
          <cell r="C570" t="str">
            <v>元马中学</v>
          </cell>
          <cell r="O570">
            <v>371.7833333333333</v>
          </cell>
        </row>
        <row r="571">
          <cell r="C571" t="str">
            <v>元马中学</v>
          </cell>
          <cell r="O571">
            <v>371.65000000000003</v>
          </cell>
        </row>
        <row r="572">
          <cell r="C572" t="str">
            <v>元马中学</v>
          </cell>
          <cell r="O572">
            <v>370.33333333333331</v>
          </cell>
        </row>
        <row r="573">
          <cell r="C573" t="str">
            <v>元马中学</v>
          </cell>
          <cell r="O573">
            <v>368.61666666666673</v>
          </cell>
        </row>
        <row r="574">
          <cell r="C574" t="str">
            <v>元马中学</v>
          </cell>
          <cell r="O574">
            <v>368.29999999999995</v>
          </cell>
        </row>
        <row r="575">
          <cell r="C575" t="str">
            <v>元马中学</v>
          </cell>
          <cell r="O575">
            <v>367.81666666666666</v>
          </cell>
        </row>
        <row r="576">
          <cell r="C576" t="str">
            <v>元马中学</v>
          </cell>
          <cell r="O576">
            <v>367.33333333333337</v>
          </cell>
        </row>
        <row r="577">
          <cell r="C577" t="str">
            <v>元马中学</v>
          </cell>
          <cell r="O577">
            <v>360.3</v>
          </cell>
        </row>
        <row r="578">
          <cell r="C578" t="str">
            <v>元马中学</v>
          </cell>
          <cell r="O578">
            <v>355.61666666666667</v>
          </cell>
        </row>
        <row r="579">
          <cell r="C579" t="str">
            <v>元马中学</v>
          </cell>
          <cell r="O579">
            <v>348.98333333333335</v>
          </cell>
        </row>
        <row r="580">
          <cell r="C580" t="str">
            <v>元马中学</v>
          </cell>
          <cell r="O580">
            <v>347.9</v>
          </cell>
        </row>
        <row r="581">
          <cell r="C581" t="str">
            <v>元马中学</v>
          </cell>
          <cell r="O581">
            <v>340.4</v>
          </cell>
        </row>
        <row r="582">
          <cell r="C582" t="str">
            <v>元马中学</v>
          </cell>
          <cell r="O582">
            <v>340.09999999999997</v>
          </cell>
        </row>
        <row r="583">
          <cell r="C583" t="str">
            <v>元马中学</v>
          </cell>
          <cell r="O583">
            <v>323</v>
          </cell>
        </row>
        <row r="584">
          <cell r="C584" t="str">
            <v>元马中学</v>
          </cell>
          <cell r="O584">
            <v>322.58333333333331</v>
          </cell>
        </row>
        <row r="585">
          <cell r="C585" t="str">
            <v>元马中学</v>
          </cell>
          <cell r="O585">
            <v>311.2166666666667</v>
          </cell>
        </row>
        <row r="586">
          <cell r="C586" t="str">
            <v>元马中学</v>
          </cell>
          <cell r="O586">
            <v>310</v>
          </cell>
        </row>
        <row r="587">
          <cell r="C587" t="str">
            <v>元马中学</v>
          </cell>
          <cell r="O587">
            <v>309.0333333333333</v>
          </cell>
        </row>
        <row r="588">
          <cell r="C588" t="str">
            <v>元马中学</v>
          </cell>
          <cell r="O588">
            <v>308.06666666666666</v>
          </cell>
        </row>
        <row r="589">
          <cell r="C589" t="str">
            <v>元马中学</v>
          </cell>
          <cell r="O589">
            <v>300.5333333333333</v>
          </cell>
        </row>
        <row r="590">
          <cell r="C590" t="str">
            <v>元马中学</v>
          </cell>
          <cell r="O590">
            <v>279.9666666666667</v>
          </cell>
        </row>
        <row r="591">
          <cell r="C591" t="str">
            <v>元马中学</v>
          </cell>
          <cell r="O591">
            <v>278.75</v>
          </cell>
        </row>
        <row r="592">
          <cell r="C592" t="str">
            <v>元马中学</v>
          </cell>
          <cell r="O592">
            <v>271.93333333333328</v>
          </cell>
        </row>
        <row r="593">
          <cell r="C593" t="str">
            <v>元马中学</v>
          </cell>
          <cell r="O593">
            <v>268.8</v>
          </cell>
        </row>
        <row r="594">
          <cell r="C594" t="str">
            <v>元马中学</v>
          </cell>
          <cell r="O594">
            <v>267.98333333333329</v>
          </cell>
        </row>
        <row r="595">
          <cell r="C595" t="str">
            <v>元马中学</v>
          </cell>
          <cell r="O595">
            <v>261.01666666666671</v>
          </cell>
        </row>
        <row r="596">
          <cell r="C596" t="str">
            <v>元马中学</v>
          </cell>
          <cell r="O596">
            <v>256.51666666666671</v>
          </cell>
        </row>
        <row r="597">
          <cell r="C597" t="str">
            <v>元马中学</v>
          </cell>
          <cell r="O597">
            <v>249.10000000000002</v>
          </cell>
        </row>
        <row r="598">
          <cell r="C598" t="str">
            <v>元马中学</v>
          </cell>
          <cell r="O598">
            <v>246.98333333333329</v>
          </cell>
        </row>
        <row r="599">
          <cell r="C599" t="str">
            <v>元马中学</v>
          </cell>
          <cell r="O599">
            <v>235.08333333333331</v>
          </cell>
        </row>
        <row r="600">
          <cell r="C600" t="str">
            <v>元马中学</v>
          </cell>
          <cell r="O600">
            <v>215.54999999999998</v>
          </cell>
        </row>
        <row r="601">
          <cell r="C601" t="str">
            <v>元马中学</v>
          </cell>
          <cell r="O601">
            <v>212.8666666666667</v>
          </cell>
        </row>
        <row r="602">
          <cell r="C602" t="str">
            <v>元马中学</v>
          </cell>
          <cell r="O602">
            <v>180.7833333333333</v>
          </cell>
        </row>
        <row r="603">
          <cell r="C603" t="str">
            <v>元马中学</v>
          </cell>
          <cell r="O603">
            <v>156.48333333333329</v>
          </cell>
        </row>
        <row r="604">
          <cell r="C604" t="str">
            <v>元马中学</v>
          </cell>
          <cell r="O604">
            <v>138.25</v>
          </cell>
        </row>
        <row r="605">
          <cell r="C605" t="str">
            <v>元马中学</v>
          </cell>
          <cell r="O605">
            <v>132.6333333333333</v>
          </cell>
        </row>
        <row r="606">
          <cell r="C606" t="str">
            <v>元马中学</v>
          </cell>
          <cell r="O606">
            <v>408.1</v>
          </cell>
        </row>
        <row r="607">
          <cell r="C607" t="str">
            <v>元马中学</v>
          </cell>
          <cell r="O607">
            <v>406.65000000000003</v>
          </cell>
        </row>
        <row r="608">
          <cell r="C608" t="str">
            <v>元马中学</v>
          </cell>
          <cell r="O608">
            <v>386.06666666666666</v>
          </cell>
        </row>
        <row r="609">
          <cell r="C609" t="str">
            <v>元马中学</v>
          </cell>
          <cell r="O609">
            <v>364.2833333333333</v>
          </cell>
        </row>
        <row r="610">
          <cell r="C610" t="str">
            <v>元马中学</v>
          </cell>
          <cell r="O610">
            <v>351.83333333333331</v>
          </cell>
        </row>
        <row r="611">
          <cell r="C611" t="str">
            <v>元马中学</v>
          </cell>
          <cell r="O611">
            <v>349.9666666666667</v>
          </cell>
        </row>
        <row r="612">
          <cell r="C612" t="str">
            <v>元马中学</v>
          </cell>
          <cell r="O612">
            <v>345.91666666666674</v>
          </cell>
        </row>
        <row r="613">
          <cell r="C613" t="str">
            <v>元马中学</v>
          </cell>
          <cell r="O613">
            <v>339.51666666666671</v>
          </cell>
        </row>
        <row r="614">
          <cell r="C614" t="str">
            <v>元马中学</v>
          </cell>
          <cell r="O614">
            <v>327.45000000000005</v>
          </cell>
        </row>
        <row r="615">
          <cell r="C615" t="str">
            <v>元马中学</v>
          </cell>
          <cell r="O615">
            <v>323.68333333333339</v>
          </cell>
        </row>
        <row r="616">
          <cell r="C616" t="str">
            <v>元马中学</v>
          </cell>
          <cell r="O616">
            <v>321.8</v>
          </cell>
        </row>
        <row r="617">
          <cell r="C617" t="str">
            <v>元马中学</v>
          </cell>
          <cell r="O617">
            <v>312.93333333333328</v>
          </cell>
        </row>
        <row r="618">
          <cell r="C618" t="str">
            <v>元马中学</v>
          </cell>
          <cell r="O618">
            <v>311.2833333333333</v>
          </cell>
        </row>
        <row r="619">
          <cell r="C619" t="str">
            <v>元马中学</v>
          </cell>
          <cell r="O619">
            <v>305.86666666666667</v>
          </cell>
        </row>
        <row r="620">
          <cell r="C620" t="str">
            <v>元马中学</v>
          </cell>
          <cell r="O620">
            <v>305.28333333333336</v>
          </cell>
        </row>
        <row r="621">
          <cell r="C621" t="str">
            <v>元马中学</v>
          </cell>
          <cell r="O621">
            <v>303.16666666666669</v>
          </cell>
        </row>
        <row r="622">
          <cell r="C622" t="str">
            <v>元马中学</v>
          </cell>
          <cell r="O622">
            <v>299.93333333333328</v>
          </cell>
        </row>
        <row r="623">
          <cell r="C623" t="str">
            <v>元马中学</v>
          </cell>
          <cell r="O623">
            <v>298.4666666666667</v>
          </cell>
        </row>
        <row r="624">
          <cell r="C624" t="str">
            <v>元马中学</v>
          </cell>
          <cell r="O624">
            <v>294.0333333333333</v>
          </cell>
        </row>
        <row r="625">
          <cell r="C625" t="str">
            <v>元马中学</v>
          </cell>
          <cell r="O625">
            <v>291.25</v>
          </cell>
        </row>
        <row r="626">
          <cell r="C626" t="str">
            <v>元马中学</v>
          </cell>
          <cell r="O626">
            <v>284.4666666666667</v>
          </cell>
        </row>
        <row r="627">
          <cell r="C627" t="str">
            <v>元马中学</v>
          </cell>
          <cell r="O627">
            <v>282.35000000000002</v>
          </cell>
        </row>
        <row r="628">
          <cell r="C628" t="str">
            <v>元马中学</v>
          </cell>
          <cell r="O628">
            <v>278.06666666666666</v>
          </cell>
        </row>
        <row r="629">
          <cell r="C629" t="str">
            <v>元马中学</v>
          </cell>
          <cell r="O629">
            <v>273.3</v>
          </cell>
        </row>
        <row r="630">
          <cell r="C630" t="str">
            <v>元马中学</v>
          </cell>
          <cell r="O630">
            <v>268.60000000000002</v>
          </cell>
        </row>
        <row r="631">
          <cell r="C631" t="str">
            <v>元马中学</v>
          </cell>
          <cell r="O631">
            <v>265.16666666666669</v>
          </cell>
        </row>
        <row r="632">
          <cell r="C632" t="str">
            <v>元马中学</v>
          </cell>
          <cell r="O632">
            <v>257.5333333333333</v>
          </cell>
        </row>
        <row r="633">
          <cell r="C633" t="str">
            <v>元马中学</v>
          </cell>
          <cell r="O633">
            <v>254.16666666666666</v>
          </cell>
        </row>
        <row r="634">
          <cell r="C634" t="str">
            <v>元马中学</v>
          </cell>
          <cell r="O634">
            <v>244.18333333333331</v>
          </cell>
        </row>
        <row r="635">
          <cell r="C635" t="str">
            <v>元马中学</v>
          </cell>
          <cell r="O635">
            <v>238.33333333333334</v>
          </cell>
        </row>
        <row r="636">
          <cell r="C636" t="str">
            <v>元马中学</v>
          </cell>
          <cell r="O636">
            <v>237.85000000000002</v>
          </cell>
        </row>
        <row r="637">
          <cell r="C637" t="str">
            <v>元马中学</v>
          </cell>
          <cell r="O637">
            <v>232.01666666666671</v>
          </cell>
        </row>
        <row r="638">
          <cell r="C638" t="str">
            <v>元马中学</v>
          </cell>
          <cell r="O638">
            <v>230.81666666666666</v>
          </cell>
        </row>
        <row r="639">
          <cell r="C639" t="str">
            <v>元马中学</v>
          </cell>
          <cell r="O639">
            <v>221.98333333333332</v>
          </cell>
        </row>
        <row r="640">
          <cell r="C640" t="str">
            <v>元马中学</v>
          </cell>
          <cell r="O640">
            <v>218.35</v>
          </cell>
        </row>
        <row r="641">
          <cell r="C641" t="str">
            <v>元马中学</v>
          </cell>
          <cell r="O641">
            <v>218.2</v>
          </cell>
        </row>
        <row r="642">
          <cell r="C642" t="str">
            <v>元马中学</v>
          </cell>
          <cell r="O642">
            <v>211.68333333333331</v>
          </cell>
        </row>
        <row r="643">
          <cell r="C643" t="str">
            <v>元马中学</v>
          </cell>
          <cell r="O643">
            <v>200.48333333333329</v>
          </cell>
        </row>
        <row r="644">
          <cell r="C644" t="str">
            <v>元马中学</v>
          </cell>
          <cell r="O644">
            <v>199.55</v>
          </cell>
        </row>
        <row r="645">
          <cell r="C645" t="str">
            <v>元马中学</v>
          </cell>
          <cell r="O645">
            <v>197.5333333333333</v>
          </cell>
        </row>
        <row r="646">
          <cell r="C646" t="str">
            <v>元马中学</v>
          </cell>
          <cell r="O646">
            <v>176.23333333333329</v>
          </cell>
        </row>
        <row r="647">
          <cell r="C647" t="str">
            <v>元马中学</v>
          </cell>
          <cell r="O647">
            <v>171.43333333333328</v>
          </cell>
        </row>
        <row r="648">
          <cell r="C648" t="str">
            <v>元马中学</v>
          </cell>
          <cell r="O648">
            <v>160.25000000000003</v>
          </cell>
        </row>
        <row r="649">
          <cell r="C649" t="str">
            <v>元马中学</v>
          </cell>
          <cell r="O649">
            <v>155.80000000000001</v>
          </cell>
        </row>
        <row r="650">
          <cell r="C650" t="str">
            <v>元马中学</v>
          </cell>
          <cell r="O650">
            <v>146.20000000000002</v>
          </cell>
        </row>
        <row r="651">
          <cell r="C651" t="str">
            <v>元马中学</v>
          </cell>
          <cell r="O651">
            <v>127.43333333333331</v>
          </cell>
        </row>
        <row r="652">
          <cell r="C652" t="str">
            <v>元马中学</v>
          </cell>
          <cell r="O652">
            <v>94.883333333333297</v>
          </cell>
        </row>
        <row r="653">
          <cell r="C653" t="str">
            <v>元马中学</v>
          </cell>
          <cell r="O653">
            <v>402.34999999999997</v>
          </cell>
        </row>
        <row r="654">
          <cell r="C654" t="str">
            <v>元马中学</v>
          </cell>
          <cell r="O654">
            <v>396.76666666666665</v>
          </cell>
        </row>
        <row r="655">
          <cell r="C655" t="str">
            <v>元马中学</v>
          </cell>
          <cell r="O655">
            <v>396.59999999999997</v>
          </cell>
        </row>
        <row r="656">
          <cell r="C656" t="str">
            <v>元马中学</v>
          </cell>
          <cell r="O656">
            <v>382.74999999999994</v>
          </cell>
        </row>
        <row r="657">
          <cell r="C657" t="str">
            <v>元马中学</v>
          </cell>
          <cell r="O657">
            <v>379.95000000000005</v>
          </cell>
        </row>
        <row r="658">
          <cell r="C658" t="str">
            <v>元马中学</v>
          </cell>
          <cell r="O658">
            <v>379.41666666666669</v>
          </cell>
        </row>
        <row r="659">
          <cell r="C659" t="str">
            <v>元马中学</v>
          </cell>
          <cell r="O659">
            <v>375.51666666666671</v>
          </cell>
        </row>
        <row r="660">
          <cell r="C660" t="str">
            <v>元马中学</v>
          </cell>
          <cell r="O660">
            <v>374.7166666666667</v>
          </cell>
        </row>
        <row r="661">
          <cell r="C661" t="str">
            <v>元马中学</v>
          </cell>
          <cell r="O661">
            <v>372.98333333333335</v>
          </cell>
        </row>
        <row r="662">
          <cell r="C662" t="str">
            <v>元马中学</v>
          </cell>
          <cell r="O662">
            <v>368.95000000000005</v>
          </cell>
        </row>
        <row r="663">
          <cell r="C663" t="str">
            <v>元马中学</v>
          </cell>
          <cell r="O663">
            <v>362.5333333333333</v>
          </cell>
        </row>
        <row r="664">
          <cell r="C664" t="str">
            <v>元马中学</v>
          </cell>
          <cell r="O664">
            <v>336.6</v>
          </cell>
        </row>
        <row r="665">
          <cell r="C665" t="str">
            <v>元马中学</v>
          </cell>
          <cell r="O665">
            <v>330.51666666666665</v>
          </cell>
        </row>
        <row r="666">
          <cell r="C666" t="str">
            <v>元马中学</v>
          </cell>
          <cell r="O666">
            <v>328.13333333333333</v>
          </cell>
        </row>
        <row r="667">
          <cell r="C667" t="str">
            <v>元马中学</v>
          </cell>
          <cell r="O667">
            <v>323.16666666666663</v>
          </cell>
        </row>
        <row r="668">
          <cell r="C668" t="str">
            <v>元马中学</v>
          </cell>
          <cell r="O668">
            <v>323.14999999999998</v>
          </cell>
        </row>
        <row r="669">
          <cell r="C669" t="str">
            <v>元马中学</v>
          </cell>
          <cell r="O669">
            <v>305.2</v>
          </cell>
        </row>
        <row r="670">
          <cell r="C670" t="str">
            <v>元马中学</v>
          </cell>
          <cell r="O670">
            <v>300.7833333333333</v>
          </cell>
        </row>
        <row r="671">
          <cell r="C671" t="str">
            <v>元马中学</v>
          </cell>
          <cell r="O671">
            <v>299.20000000000005</v>
          </cell>
        </row>
        <row r="672">
          <cell r="C672" t="str">
            <v>元马中学</v>
          </cell>
          <cell r="O672">
            <v>295.38333333333333</v>
          </cell>
        </row>
        <row r="673">
          <cell r="C673" t="str">
            <v>元马中学</v>
          </cell>
          <cell r="O673">
            <v>283</v>
          </cell>
        </row>
        <row r="674">
          <cell r="C674" t="str">
            <v>元马中学</v>
          </cell>
          <cell r="O674">
            <v>282.33333333333331</v>
          </cell>
        </row>
        <row r="675">
          <cell r="C675" t="str">
            <v>元马中学</v>
          </cell>
          <cell r="O675">
            <v>270.86666666666667</v>
          </cell>
        </row>
        <row r="676">
          <cell r="C676" t="str">
            <v>元马中学</v>
          </cell>
          <cell r="O676">
            <v>270.73333333333335</v>
          </cell>
        </row>
        <row r="677">
          <cell r="C677" t="str">
            <v>元马中学</v>
          </cell>
          <cell r="O677">
            <v>263.66666666666669</v>
          </cell>
        </row>
        <row r="678">
          <cell r="C678" t="str">
            <v>元马中学</v>
          </cell>
          <cell r="O678">
            <v>254.35000000000002</v>
          </cell>
        </row>
        <row r="679">
          <cell r="C679" t="str">
            <v>元马中学</v>
          </cell>
          <cell r="O679">
            <v>250.23333333333329</v>
          </cell>
        </row>
        <row r="680">
          <cell r="C680" t="str">
            <v>元马中学</v>
          </cell>
          <cell r="O680">
            <v>247.0333333333333</v>
          </cell>
        </row>
        <row r="681">
          <cell r="C681" t="str">
            <v>元马中学</v>
          </cell>
          <cell r="O681">
            <v>241.86666666666667</v>
          </cell>
        </row>
        <row r="682">
          <cell r="C682" t="str">
            <v>元马中学</v>
          </cell>
          <cell r="O682">
            <v>234.2833333333333</v>
          </cell>
        </row>
        <row r="683">
          <cell r="C683" t="str">
            <v>元马中学</v>
          </cell>
          <cell r="O683">
            <v>231.66666666666669</v>
          </cell>
        </row>
        <row r="684">
          <cell r="C684" t="str">
            <v>元马中学</v>
          </cell>
          <cell r="O684">
            <v>220.2</v>
          </cell>
        </row>
        <row r="685">
          <cell r="C685" t="str">
            <v>元马中学</v>
          </cell>
          <cell r="O685">
            <v>217.38333333333333</v>
          </cell>
        </row>
        <row r="686">
          <cell r="C686" t="str">
            <v>元马中学</v>
          </cell>
          <cell r="O686">
            <v>208.33333333333331</v>
          </cell>
        </row>
        <row r="687">
          <cell r="C687" t="str">
            <v>元马中学</v>
          </cell>
          <cell r="O687">
            <v>207.20000000000002</v>
          </cell>
        </row>
        <row r="688">
          <cell r="C688" t="str">
            <v>元马中学</v>
          </cell>
          <cell r="O688">
            <v>202.48333333333332</v>
          </cell>
        </row>
        <row r="689">
          <cell r="C689" t="str">
            <v>元马中学</v>
          </cell>
          <cell r="O689">
            <v>201.45</v>
          </cell>
        </row>
        <row r="690">
          <cell r="C690" t="str">
            <v>元马中学</v>
          </cell>
          <cell r="O690">
            <v>196.3833333333333</v>
          </cell>
        </row>
        <row r="691">
          <cell r="C691" t="str">
            <v>元马中学</v>
          </cell>
          <cell r="O691">
            <v>185.2833333333333</v>
          </cell>
        </row>
        <row r="692">
          <cell r="C692" t="str">
            <v>元马中学</v>
          </cell>
          <cell r="O692">
            <v>182.3666666666667</v>
          </cell>
        </row>
        <row r="693">
          <cell r="C693" t="str">
            <v>元马中学</v>
          </cell>
          <cell r="O693">
            <v>178.33333333333331</v>
          </cell>
        </row>
        <row r="694">
          <cell r="C694" t="str">
            <v>元马中学</v>
          </cell>
          <cell r="O694">
            <v>177.25</v>
          </cell>
        </row>
        <row r="695">
          <cell r="C695" t="str">
            <v>元马中学</v>
          </cell>
          <cell r="O695">
            <v>169.56666666666669</v>
          </cell>
        </row>
        <row r="696">
          <cell r="C696" t="str">
            <v>元马中学</v>
          </cell>
          <cell r="O696">
            <v>166.43333333333331</v>
          </cell>
        </row>
        <row r="697">
          <cell r="C697" t="str">
            <v>元马中学</v>
          </cell>
          <cell r="O697">
            <v>154.73333333333329</v>
          </cell>
        </row>
        <row r="698">
          <cell r="C698" t="str">
            <v>元马中学</v>
          </cell>
          <cell r="O698">
            <v>138.55000000000001</v>
          </cell>
        </row>
        <row r="699">
          <cell r="C699" t="str">
            <v>元马中学</v>
          </cell>
          <cell r="O699">
            <v>114.7833333333333</v>
          </cell>
        </row>
        <row r="700">
          <cell r="C700" t="str">
            <v>元马中学</v>
          </cell>
          <cell r="O700">
            <v>113.68333333333331</v>
          </cell>
        </row>
        <row r="701">
          <cell r="C701" t="str">
            <v>元马中学</v>
          </cell>
          <cell r="O701">
            <v>93.55</v>
          </cell>
        </row>
        <row r="702">
          <cell r="C702" t="str">
            <v>元马中学</v>
          </cell>
          <cell r="O702">
            <v>84.633333333333297</v>
          </cell>
        </row>
        <row r="703">
          <cell r="C703" t="str">
            <v>元马中学</v>
          </cell>
          <cell r="O703">
            <v>52.4166666666667</v>
          </cell>
        </row>
        <row r="704">
          <cell r="C704" t="str">
            <v>元马中学</v>
          </cell>
          <cell r="O704">
            <v>419.45000000000005</v>
          </cell>
        </row>
        <row r="705">
          <cell r="C705" t="str">
            <v>元马中学</v>
          </cell>
          <cell r="O705">
            <v>393.73333333333335</v>
          </cell>
        </row>
        <row r="706">
          <cell r="C706" t="str">
            <v>元马中学</v>
          </cell>
          <cell r="O706">
            <v>392.56666666666666</v>
          </cell>
        </row>
        <row r="707">
          <cell r="C707" t="str">
            <v>元马中学</v>
          </cell>
          <cell r="O707">
            <v>386.86666666666673</v>
          </cell>
        </row>
        <row r="708">
          <cell r="C708" t="str">
            <v>元马中学</v>
          </cell>
          <cell r="O708">
            <v>378.76666666666665</v>
          </cell>
        </row>
        <row r="709">
          <cell r="C709" t="str">
            <v>元马中学</v>
          </cell>
          <cell r="O709">
            <v>372.9</v>
          </cell>
        </row>
        <row r="710">
          <cell r="C710" t="str">
            <v>元马中学</v>
          </cell>
          <cell r="O710">
            <v>372.43333333333328</v>
          </cell>
        </row>
        <row r="711">
          <cell r="C711" t="str">
            <v>元马中学</v>
          </cell>
          <cell r="O711">
            <v>372.38333333333333</v>
          </cell>
        </row>
        <row r="712">
          <cell r="C712" t="str">
            <v>元马中学</v>
          </cell>
          <cell r="O712">
            <v>368.00000000000006</v>
          </cell>
        </row>
        <row r="713">
          <cell r="C713" t="str">
            <v>元马中学</v>
          </cell>
          <cell r="O713">
            <v>367.40000000000003</v>
          </cell>
        </row>
        <row r="714">
          <cell r="C714" t="str">
            <v>元马中学</v>
          </cell>
          <cell r="O714">
            <v>363.63333333333327</v>
          </cell>
        </row>
        <row r="715">
          <cell r="C715" t="str">
            <v>元马中学</v>
          </cell>
          <cell r="O715">
            <v>348.59999999999997</v>
          </cell>
        </row>
        <row r="716">
          <cell r="C716" t="str">
            <v>元马中学</v>
          </cell>
          <cell r="O716">
            <v>343.59999999999997</v>
          </cell>
        </row>
        <row r="717">
          <cell r="C717" t="str">
            <v>元马中学</v>
          </cell>
          <cell r="O717">
            <v>342.8</v>
          </cell>
        </row>
        <row r="718">
          <cell r="C718" t="str">
            <v>元马中学</v>
          </cell>
          <cell r="O718">
            <v>338.76666666666671</v>
          </cell>
        </row>
        <row r="719">
          <cell r="C719" t="str">
            <v>元马中学</v>
          </cell>
          <cell r="O719">
            <v>326.90000000000003</v>
          </cell>
        </row>
        <row r="720">
          <cell r="C720" t="str">
            <v>元马中学</v>
          </cell>
          <cell r="O720">
            <v>314.60000000000002</v>
          </cell>
        </row>
        <row r="721">
          <cell r="C721" t="str">
            <v>元马中学</v>
          </cell>
          <cell r="O721">
            <v>314.36666666666673</v>
          </cell>
        </row>
        <row r="722">
          <cell r="C722" t="str">
            <v>元马中学</v>
          </cell>
          <cell r="O722">
            <v>309.05</v>
          </cell>
        </row>
        <row r="723">
          <cell r="C723" t="str">
            <v>元马中学</v>
          </cell>
          <cell r="O723">
            <v>305.76666666666665</v>
          </cell>
        </row>
        <row r="724">
          <cell r="C724" t="str">
            <v>元马中学</v>
          </cell>
          <cell r="O724">
            <v>300.89999999999998</v>
          </cell>
        </row>
        <row r="725">
          <cell r="C725" t="str">
            <v>元马中学</v>
          </cell>
          <cell r="O725">
            <v>296.66666666666669</v>
          </cell>
        </row>
        <row r="726">
          <cell r="C726" t="str">
            <v>元马中学</v>
          </cell>
          <cell r="O726">
            <v>292.7</v>
          </cell>
        </row>
        <row r="727">
          <cell r="C727" t="str">
            <v>元马中学</v>
          </cell>
          <cell r="O727">
            <v>291.90000000000003</v>
          </cell>
        </row>
        <row r="728">
          <cell r="C728" t="str">
            <v>元马中学</v>
          </cell>
          <cell r="O728">
            <v>282.89999999999998</v>
          </cell>
        </row>
        <row r="729">
          <cell r="C729" t="str">
            <v>元马中学</v>
          </cell>
          <cell r="O729">
            <v>281.89999999999998</v>
          </cell>
        </row>
        <row r="730">
          <cell r="C730" t="str">
            <v>元马中学</v>
          </cell>
          <cell r="O730">
            <v>278.01666666666671</v>
          </cell>
        </row>
        <row r="731">
          <cell r="C731" t="str">
            <v>元马中学</v>
          </cell>
          <cell r="O731">
            <v>274.38333333333333</v>
          </cell>
        </row>
        <row r="732">
          <cell r="C732" t="str">
            <v>元马中学</v>
          </cell>
          <cell r="O732">
            <v>273.33333333333331</v>
          </cell>
        </row>
        <row r="733">
          <cell r="C733" t="str">
            <v>元马中学</v>
          </cell>
          <cell r="O733">
            <v>270.13333333333333</v>
          </cell>
        </row>
        <row r="734">
          <cell r="C734" t="str">
            <v>元马中学</v>
          </cell>
          <cell r="O734">
            <v>262.63333333333333</v>
          </cell>
        </row>
        <row r="735">
          <cell r="C735" t="str">
            <v>元马中学</v>
          </cell>
          <cell r="O735">
            <v>260.4666666666667</v>
          </cell>
        </row>
        <row r="736">
          <cell r="C736" t="str">
            <v>元马中学</v>
          </cell>
          <cell r="O736">
            <v>259.91666666666669</v>
          </cell>
        </row>
        <row r="737">
          <cell r="C737" t="str">
            <v>元马中学</v>
          </cell>
          <cell r="O737">
            <v>258.20000000000005</v>
          </cell>
        </row>
        <row r="738">
          <cell r="C738" t="str">
            <v>元马中学</v>
          </cell>
          <cell r="O738">
            <v>256.28333333333336</v>
          </cell>
        </row>
        <row r="739">
          <cell r="C739" t="str">
            <v>元马中学</v>
          </cell>
          <cell r="O739">
            <v>254.13333333333333</v>
          </cell>
        </row>
        <row r="740">
          <cell r="C740" t="str">
            <v>元马中学</v>
          </cell>
          <cell r="O740">
            <v>246.93333333333331</v>
          </cell>
        </row>
        <row r="741">
          <cell r="C741" t="str">
            <v>元马中学</v>
          </cell>
          <cell r="O741">
            <v>242.13333333333333</v>
          </cell>
        </row>
        <row r="742">
          <cell r="C742" t="str">
            <v>元马中学</v>
          </cell>
          <cell r="O742">
            <v>237.2</v>
          </cell>
        </row>
        <row r="743">
          <cell r="C743" t="str">
            <v>元马中学</v>
          </cell>
          <cell r="O743">
            <v>233.93333333333334</v>
          </cell>
        </row>
        <row r="744">
          <cell r="C744" t="str">
            <v>元马中学</v>
          </cell>
          <cell r="O744">
            <v>231.31666666666669</v>
          </cell>
        </row>
        <row r="745">
          <cell r="C745" t="str">
            <v>元马中学</v>
          </cell>
          <cell r="O745">
            <v>226.75</v>
          </cell>
        </row>
        <row r="746">
          <cell r="C746" t="str">
            <v>元马中学</v>
          </cell>
          <cell r="O746">
            <v>213.33333333333331</v>
          </cell>
        </row>
        <row r="747">
          <cell r="C747" t="str">
            <v>元马中学</v>
          </cell>
          <cell r="O747">
            <v>212.43333333333331</v>
          </cell>
        </row>
        <row r="748">
          <cell r="C748" t="str">
            <v>元马中学</v>
          </cell>
          <cell r="O748">
            <v>207.66666666666669</v>
          </cell>
        </row>
        <row r="749">
          <cell r="C749" t="str">
            <v>元马中学</v>
          </cell>
          <cell r="O749">
            <v>198.3833333333333</v>
          </cell>
        </row>
        <row r="750">
          <cell r="C750" t="str">
            <v>元马中学</v>
          </cell>
          <cell r="O750">
            <v>191.58333333333331</v>
          </cell>
        </row>
        <row r="751">
          <cell r="C751" t="str">
            <v>元马中学</v>
          </cell>
          <cell r="O751">
            <v>187.35</v>
          </cell>
        </row>
        <row r="752">
          <cell r="C752" t="str">
            <v>元马中学</v>
          </cell>
          <cell r="O752">
            <v>175.70000000000002</v>
          </cell>
        </row>
        <row r="753">
          <cell r="C753" t="str">
            <v>元马中学</v>
          </cell>
          <cell r="O753">
            <v>173.81666666666672</v>
          </cell>
        </row>
        <row r="754">
          <cell r="C754" t="str">
            <v>元马中学</v>
          </cell>
          <cell r="O754">
            <v>162.8666666666667</v>
          </cell>
        </row>
        <row r="755">
          <cell r="C755" t="str">
            <v>元马中学</v>
          </cell>
          <cell r="O755">
            <v>127.7166666666667</v>
          </cell>
        </row>
        <row r="756">
          <cell r="C756" t="str">
            <v>元马中学</v>
          </cell>
          <cell r="O756">
            <v>104.75</v>
          </cell>
        </row>
        <row r="757">
          <cell r="C757" t="str">
            <v>元马中学</v>
          </cell>
          <cell r="O757">
            <v>90.450000000000017</v>
          </cell>
        </row>
        <row r="758">
          <cell r="C758" t="str">
            <v>元马中学</v>
          </cell>
          <cell r="O758">
            <v>58.383333333333304</v>
          </cell>
        </row>
        <row r="759">
          <cell r="C759" t="str">
            <v>元马中学</v>
          </cell>
          <cell r="O759">
            <v>419.55</v>
          </cell>
        </row>
        <row r="760">
          <cell r="C760" t="str">
            <v>元马中学</v>
          </cell>
          <cell r="O760">
            <v>392.25000000000006</v>
          </cell>
        </row>
        <row r="761">
          <cell r="C761" t="str">
            <v>元马中学</v>
          </cell>
          <cell r="O761">
            <v>390.16666666666674</v>
          </cell>
        </row>
        <row r="762">
          <cell r="C762" t="str">
            <v>元马中学</v>
          </cell>
          <cell r="O762">
            <v>385.95</v>
          </cell>
        </row>
        <row r="763">
          <cell r="C763" t="str">
            <v>元马中学</v>
          </cell>
          <cell r="O763">
            <v>384.1</v>
          </cell>
        </row>
        <row r="764">
          <cell r="C764" t="str">
            <v>元马中学</v>
          </cell>
          <cell r="O764">
            <v>383.4666666666667</v>
          </cell>
        </row>
        <row r="765">
          <cell r="C765" t="str">
            <v>元马中学</v>
          </cell>
          <cell r="O765">
            <v>373.91666666666669</v>
          </cell>
        </row>
        <row r="766">
          <cell r="C766" t="str">
            <v>元马中学</v>
          </cell>
          <cell r="O766">
            <v>370.68333333333334</v>
          </cell>
        </row>
        <row r="767">
          <cell r="C767" t="str">
            <v>元马中学</v>
          </cell>
          <cell r="O767">
            <v>369.46666666666675</v>
          </cell>
        </row>
        <row r="768">
          <cell r="C768" t="str">
            <v>元马中学</v>
          </cell>
          <cell r="O768">
            <v>358.73333333333329</v>
          </cell>
        </row>
        <row r="769">
          <cell r="C769" t="str">
            <v>元马中学</v>
          </cell>
          <cell r="O769">
            <v>353.7833333333333</v>
          </cell>
        </row>
        <row r="770">
          <cell r="C770" t="str">
            <v>元马中学</v>
          </cell>
          <cell r="O770">
            <v>344.05000000000007</v>
          </cell>
        </row>
        <row r="771">
          <cell r="C771" t="str">
            <v>元马中学</v>
          </cell>
          <cell r="O771">
            <v>338.81666666666666</v>
          </cell>
        </row>
        <row r="772">
          <cell r="C772" t="str">
            <v>元马中学</v>
          </cell>
          <cell r="O772">
            <v>337.43333333333334</v>
          </cell>
        </row>
        <row r="773">
          <cell r="C773" t="str">
            <v>元马中学</v>
          </cell>
          <cell r="O773">
            <v>336.21666666666664</v>
          </cell>
        </row>
        <row r="774">
          <cell r="C774" t="str">
            <v>元马中学</v>
          </cell>
          <cell r="O774">
            <v>333.1</v>
          </cell>
        </row>
        <row r="775">
          <cell r="C775" t="str">
            <v>元马中学</v>
          </cell>
          <cell r="O775">
            <v>332.59999999999997</v>
          </cell>
        </row>
        <row r="776">
          <cell r="C776" t="str">
            <v>元马中学</v>
          </cell>
          <cell r="O776">
            <v>329.95</v>
          </cell>
        </row>
        <row r="777">
          <cell r="C777" t="str">
            <v>元马中学</v>
          </cell>
          <cell r="O777">
            <v>329.05</v>
          </cell>
        </row>
        <row r="778">
          <cell r="C778" t="str">
            <v>元马中学</v>
          </cell>
          <cell r="O778">
            <v>328.16666666666674</v>
          </cell>
        </row>
        <row r="779">
          <cell r="C779" t="str">
            <v>元马中学</v>
          </cell>
          <cell r="O779">
            <v>327.5</v>
          </cell>
        </row>
        <row r="780">
          <cell r="C780" t="str">
            <v>元马中学</v>
          </cell>
          <cell r="O780">
            <v>323.3</v>
          </cell>
        </row>
        <row r="781">
          <cell r="C781" t="str">
            <v>元马中学</v>
          </cell>
          <cell r="O781">
            <v>317</v>
          </cell>
        </row>
        <row r="782">
          <cell r="C782" t="str">
            <v>元马中学</v>
          </cell>
          <cell r="O782">
            <v>315.81666666666666</v>
          </cell>
        </row>
        <row r="783">
          <cell r="C783" t="str">
            <v>元马中学</v>
          </cell>
          <cell r="O783">
            <v>315.01666666666665</v>
          </cell>
        </row>
        <row r="784">
          <cell r="C784" t="str">
            <v>元马中学</v>
          </cell>
          <cell r="O784">
            <v>310.7833333333333</v>
          </cell>
        </row>
        <row r="785">
          <cell r="C785" t="str">
            <v>元马中学</v>
          </cell>
          <cell r="O785">
            <v>310.59999999999997</v>
          </cell>
        </row>
        <row r="786">
          <cell r="C786" t="str">
            <v>元马中学</v>
          </cell>
          <cell r="O786">
            <v>304.78333333333336</v>
          </cell>
        </row>
        <row r="787">
          <cell r="C787" t="str">
            <v>元马中学</v>
          </cell>
          <cell r="O787">
            <v>303.85000000000002</v>
          </cell>
        </row>
        <row r="788">
          <cell r="C788" t="str">
            <v>元马中学</v>
          </cell>
          <cell r="O788">
            <v>303.15000000000003</v>
          </cell>
        </row>
        <row r="789">
          <cell r="C789" t="str">
            <v>元马中学</v>
          </cell>
          <cell r="O789">
            <v>301.86666666666667</v>
          </cell>
        </row>
        <row r="790">
          <cell r="C790" t="str">
            <v>元马中学</v>
          </cell>
          <cell r="O790">
            <v>301.13333333333333</v>
          </cell>
        </row>
        <row r="791">
          <cell r="C791" t="str">
            <v>元马中学</v>
          </cell>
          <cell r="O791">
            <v>298.88333333333333</v>
          </cell>
        </row>
        <row r="792">
          <cell r="C792" t="str">
            <v>元马中学</v>
          </cell>
          <cell r="O792">
            <v>295.79999999999995</v>
          </cell>
        </row>
        <row r="793">
          <cell r="C793" t="str">
            <v>元马中学</v>
          </cell>
          <cell r="O793">
            <v>291.11666666666667</v>
          </cell>
        </row>
        <row r="794">
          <cell r="C794" t="str">
            <v>元马中学</v>
          </cell>
          <cell r="O794">
            <v>285.51666666666665</v>
          </cell>
        </row>
        <row r="795">
          <cell r="C795" t="str">
            <v>元马中学</v>
          </cell>
          <cell r="O795">
            <v>285.0333333333333</v>
          </cell>
        </row>
        <row r="796">
          <cell r="C796" t="str">
            <v>元马中学</v>
          </cell>
          <cell r="O796">
            <v>284.48333333333335</v>
          </cell>
        </row>
        <row r="797">
          <cell r="C797" t="str">
            <v>元马中学</v>
          </cell>
          <cell r="O797">
            <v>282.76666666666671</v>
          </cell>
        </row>
        <row r="798">
          <cell r="C798" t="str">
            <v>元马中学</v>
          </cell>
          <cell r="O798">
            <v>282.39999999999998</v>
          </cell>
        </row>
        <row r="799">
          <cell r="C799" t="str">
            <v>元马中学</v>
          </cell>
          <cell r="O799">
            <v>276.63333333333333</v>
          </cell>
        </row>
        <row r="800">
          <cell r="C800" t="str">
            <v>元马中学</v>
          </cell>
          <cell r="O800">
            <v>276.25</v>
          </cell>
        </row>
        <row r="801">
          <cell r="C801" t="str">
            <v>元马中学</v>
          </cell>
          <cell r="O801">
            <v>273.2833333333333</v>
          </cell>
        </row>
        <row r="802">
          <cell r="C802" t="str">
            <v>元马中学</v>
          </cell>
          <cell r="O802">
            <v>269.55</v>
          </cell>
        </row>
        <row r="803">
          <cell r="C803" t="str">
            <v>元马中学</v>
          </cell>
          <cell r="O803">
            <v>243.48333333333335</v>
          </cell>
        </row>
        <row r="804">
          <cell r="C804" t="str">
            <v>元马中学</v>
          </cell>
          <cell r="O804">
            <v>236.08333333333331</v>
          </cell>
        </row>
        <row r="805">
          <cell r="C805" t="str">
            <v>元马中学</v>
          </cell>
          <cell r="O805">
            <v>227.98333333333332</v>
          </cell>
        </row>
        <row r="806">
          <cell r="C806" t="str">
            <v>元马中学</v>
          </cell>
          <cell r="O806">
            <v>227.35</v>
          </cell>
        </row>
        <row r="807">
          <cell r="C807" t="str">
            <v>元马中学</v>
          </cell>
          <cell r="O807">
            <v>202.93333333333328</v>
          </cell>
        </row>
        <row r="808">
          <cell r="C808" t="str">
            <v>元马中学</v>
          </cell>
          <cell r="O808">
            <v>198.85000000000002</v>
          </cell>
        </row>
        <row r="809">
          <cell r="C809" t="str">
            <v>元马中学</v>
          </cell>
          <cell r="O809">
            <v>197.5</v>
          </cell>
        </row>
        <row r="810">
          <cell r="C810" t="str">
            <v>元马中学</v>
          </cell>
          <cell r="O810">
            <v>187.66666666666669</v>
          </cell>
        </row>
        <row r="811">
          <cell r="C811" t="str">
            <v>元马中学</v>
          </cell>
          <cell r="O811">
            <v>59.4166666666667</v>
          </cell>
        </row>
        <row r="812">
          <cell r="C812" t="str">
            <v>元马中学</v>
          </cell>
          <cell r="O812">
            <v>28.033333333333299</v>
          </cell>
        </row>
        <row r="813">
          <cell r="C813" t="str">
            <v>元马中学</v>
          </cell>
          <cell r="O813">
            <v>0</v>
          </cell>
        </row>
        <row r="814">
          <cell r="C814" t="str">
            <v>元马中学</v>
          </cell>
          <cell r="O814">
            <v>401.68333333333328</v>
          </cell>
        </row>
        <row r="815">
          <cell r="C815" t="str">
            <v>元马中学</v>
          </cell>
          <cell r="O815">
            <v>381.7</v>
          </cell>
        </row>
        <row r="816">
          <cell r="C816" t="str">
            <v>元马中学</v>
          </cell>
          <cell r="O816">
            <v>377.9666666666667</v>
          </cell>
        </row>
        <row r="817">
          <cell r="C817" t="str">
            <v>元马中学</v>
          </cell>
          <cell r="O817">
            <v>376.85</v>
          </cell>
        </row>
        <row r="818">
          <cell r="C818" t="str">
            <v>元马中学</v>
          </cell>
          <cell r="O818">
            <v>373.61666666666662</v>
          </cell>
        </row>
        <row r="819">
          <cell r="C819" t="str">
            <v>元马中学</v>
          </cell>
          <cell r="O819">
            <v>370.88333333333333</v>
          </cell>
        </row>
        <row r="820">
          <cell r="C820" t="str">
            <v>元马中学</v>
          </cell>
          <cell r="O820">
            <v>366.73333333333335</v>
          </cell>
        </row>
        <row r="821">
          <cell r="C821" t="str">
            <v>元马中学</v>
          </cell>
          <cell r="O821">
            <v>361.30000000000007</v>
          </cell>
        </row>
        <row r="822">
          <cell r="C822" t="str">
            <v>元马中学</v>
          </cell>
          <cell r="O822">
            <v>361.2166666666667</v>
          </cell>
        </row>
        <row r="823">
          <cell r="C823" t="str">
            <v>元马中学</v>
          </cell>
          <cell r="O823">
            <v>359.08333333333331</v>
          </cell>
        </row>
        <row r="824">
          <cell r="C824" t="str">
            <v>元马中学</v>
          </cell>
          <cell r="O824">
            <v>356.65</v>
          </cell>
        </row>
        <row r="825">
          <cell r="C825" t="str">
            <v>元马中学</v>
          </cell>
          <cell r="O825">
            <v>343.26666666666665</v>
          </cell>
        </row>
        <row r="826">
          <cell r="C826" t="str">
            <v>元马中学</v>
          </cell>
          <cell r="O826">
            <v>334.41666666666669</v>
          </cell>
        </row>
        <row r="827">
          <cell r="C827" t="str">
            <v>元马中学</v>
          </cell>
          <cell r="O827">
            <v>332.9</v>
          </cell>
        </row>
        <row r="828">
          <cell r="C828" t="str">
            <v>元马中学</v>
          </cell>
          <cell r="O828">
            <v>331.48333333333329</v>
          </cell>
        </row>
        <row r="829">
          <cell r="C829" t="str">
            <v>元马中学</v>
          </cell>
          <cell r="O829">
            <v>325.55</v>
          </cell>
        </row>
        <row r="830">
          <cell r="C830" t="str">
            <v>元马中学</v>
          </cell>
          <cell r="O830">
            <v>325.2</v>
          </cell>
        </row>
        <row r="831">
          <cell r="C831" t="str">
            <v>元马中学</v>
          </cell>
          <cell r="O831">
            <v>323.96666666666664</v>
          </cell>
        </row>
        <row r="832">
          <cell r="C832" t="str">
            <v>元马中学</v>
          </cell>
          <cell r="O832">
            <v>321.19999999999993</v>
          </cell>
        </row>
        <row r="833">
          <cell r="C833" t="str">
            <v>元马中学</v>
          </cell>
          <cell r="O833">
            <v>318.89999999999998</v>
          </cell>
        </row>
        <row r="834">
          <cell r="C834" t="str">
            <v>元马中学</v>
          </cell>
          <cell r="O834">
            <v>316.26666666666671</v>
          </cell>
        </row>
        <row r="835">
          <cell r="C835" t="str">
            <v>元马中学</v>
          </cell>
          <cell r="O835">
            <v>310.4666666666667</v>
          </cell>
        </row>
        <row r="836">
          <cell r="C836" t="str">
            <v>元马中学</v>
          </cell>
          <cell r="O836">
            <v>304.5</v>
          </cell>
        </row>
        <row r="837">
          <cell r="C837" t="str">
            <v>元马中学</v>
          </cell>
          <cell r="O837">
            <v>301.45000000000005</v>
          </cell>
        </row>
        <row r="838">
          <cell r="C838" t="str">
            <v>元马中学</v>
          </cell>
          <cell r="O838">
            <v>299.33333333333331</v>
          </cell>
        </row>
        <row r="839">
          <cell r="C839" t="str">
            <v>元马中学</v>
          </cell>
          <cell r="O839">
            <v>296.7166666666667</v>
          </cell>
        </row>
        <row r="840">
          <cell r="C840" t="str">
            <v>元马中学</v>
          </cell>
          <cell r="O840">
            <v>281.5333333333333</v>
          </cell>
        </row>
        <row r="841">
          <cell r="C841" t="str">
            <v>元马中学</v>
          </cell>
          <cell r="O841">
            <v>277.83333333333331</v>
          </cell>
        </row>
        <row r="842">
          <cell r="C842" t="str">
            <v>元马中学</v>
          </cell>
          <cell r="O842">
            <v>276.51666666666671</v>
          </cell>
        </row>
        <row r="843">
          <cell r="C843" t="str">
            <v>元马中学</v>
          </cell>
          <cell r="O843">
            <v>271.14999999999998</v>
          </cell>
        </row>
        <row r="844">
          <cell r="C844" t="str">
            <v>元马中学</v>
          </cell>
          <cell r="O844">
            <v>267.58333333333331</v>
          </cell>
        </row>
        <row r="845">
          <cell r="C845" t="str">
            <v>元马中学</v>
          </cell>
          <cell r="O845">
            <v>261.66666666666669</v>
          </cell>
        </row>
        <row r="846">
          <cell r="C846" t="str">
            <v>元马中学</v>
          </cell>
          <cell r="O846">
            <v>260.56666666666666</v>
          </cell>
        </row>
        <row r="847">
          <cell r="C847" t="str">
            <v>元马中学</v>
          </cell>
          <cell r="O847">
            <v>251.81666666666669</v>
          </cell>
        </row>
        <row r="848">
          <cell r="C848" t="str">
            <v>元马中学</v>
          </cell>
          <cell r="O848">
            <v>251.50000000000003</v>
          </cell>
        </row>
        <row r="849">
          <cell r="C849" t="str">
            <v>元马中学</v>
          </cell>
          <cell r="O849">
            <v>242.81666666666672</v>
          </cell>
        </row>
        <row r="850">
          <cell r="C850" t="str">
            <v>元马中学</v>
          </cell>
          <cell r="O850">
            <v>238.98333333333335</v>
          </cell>
        </row>
        <row r="851">
          <cell r="C851" t="str">
            <v>元马中学</v>
          </cell>
          <cell r="O851">
            <v>231.3</v>
          </cell>
        </row>
        <row r="852">
          <cell r="C852" t="str">
            <v>元马中学</v>
          </cell>
          <cell r="O852">
            <v>212.26666666666668</v>
          </cell>
        </row>
        <row r="853">
          <cell r="C853" t="str">
            <v>元马中学</v>
          </cell>
          <cell r="O853">
            <v>208</v>
          </cell>
        </row>
        <row r="854">
          <cell r="C854" t="str">
            <v>元马中学</v>
          </cell>
          <cell r="O854">
            <v>200.95</v>
          </cell>
        </row>
        <row r="855">
          <cell r="C855" t="str">
            <v>元马中学</v>
          </cell>
          <cell r="O855">
            <v>182.35000000000002</v>
          </cell>
        </row>
        <row r="856">
          <cell r="C856" t="str">
            <v>元马中学</v>
          </cell>
          <cell r="O856">
            <v>178.68333333333328</v>
          </cell>
        </row>
        <row r="857">
          <cell r="C857" t="str">
            <v>元马中学</v>
          </cell>
          <cell r="O857">
            <v>164.60000000000002</v>
          </cell>
        </row>
        <row r="858">
          <cell r="C858" t="str">
            <v>元马中学</v>
          </cell>
          <cell r="O858">
            <v>162.68333333333331</v>
          </cell>
        </row>
        <row r="859">
          <cell r="C859" t="str">
            <v>元马中学</v>
          </cell>
          <cell r="O859">
            <v>161.58333333333331</v>
          </cell>
        </row>
        <row r="860">
          <cell r="C860" t="str">
            <v>元马中学</v>
          </cell>
          <cell r="O860">
            <v>158.33333333333331</v>
          </cell>
        </row>
        <row r="861">
          <cell r="C861" t="str">
            <v>元马中学</v>
          </cell>
          <cell r="O861">
            <v>143.75</v>
          </cell>
        </row>
        <row r="862">
          <cell r="C862" t="str">
            <v>元马中学</v>
          </cell>
          <cell r="O862">
            <v>125.48333333333332</v>
          </cell>
        </row>
        <row r="863">
          <cell r="C863" t="str">
            <v>元马中学</v>
          </cell>
          <cell r="O863">
            <v>124.33333333333331</v>
          </cell>
        </row>
        <row r="864">
          <cell r="C864" t="str">
            <v>元马中学</v>
          </cell>
          <cell r="O864">
            <v>90.23333333333332</v>
          </cell>
        </row>
        <row r="865">
          <cell r="C865" t="str">
            <v>元马中学</v>
          </cell>
          <cell r="O865">
            <v>63.866666666666703</v>
          </cell>
        </row>
        <row r="866">
          <cell r="C866" t="str">
            <v>元马中学</v>
          </cell>
          <cell r="O866">
            <v>63.716666666666697</v>
          </cell>
        </row>
        <row r="867">
          <cell r="C867" t="str">
            <v>元马中学</v>
          </cell>
          <cell r="O867">
            <v>387.15000000000003</v>
          </cell>
        </row>
        <row r="868">
          <cell r="C868" t="str">
            <v>元马中学</v>
          </cell>
          <cell r="O868">
            <v>382.20000000000005</v>
          </cell>
        </row>
        <row r="869">
          <cell r="C869" t="str">
            <v>元马中学</v>
          </cell>
          <cell r="O869">
            <v>375.36666666666667</v>
          </cell>
        </row>
        <row r="870">
          <cell r="C870" t="str">
            <v>元马中学</v>
          </cell>
          <cell r="O870">
            <v>374.86666666666667</v>
          </cell>
        </row>
        <row r="871">
          <cell r="C871" t="str">
            <v>元马中学</v>
          </cell>
          <cell r="O871">
            <v>373.85</v>
          </cell>
        </row>
        <row r="872">
          <cell r="C872" t="str">
            <v>元马中学</v>
          </cell>
          <cell r="O872">
            <v>357.78333333333336</v>
          </cell>
        </row>
        <row r="873">
          <cell r="C873" t="str">
            <v>元马中学</v>
          </cell>
          <cell r="O873">
            <v>357.4666666666667</v>
          </cell>
        </row>
        <row r="874">
          <cell r="C874" t="str">
            <v>元马中学</v>
          </cell>
          <cell r="O874">
            <v>357.2166666666667</v>
          </cell>
        </row>
        <row r="875">
          <cell r="C875" t="str">
            <v>元马中学</v>
          </cell>
          <cell r="O875">
            <v>346.35</v>
          </cell>
        </row>
        <row r="876">
          <cell r="C876" t="str">
            <v>元马中学</v>
          </cell>
          <cell r="O876">
            <v>338.9</v>
          </cell>
        </row>
        <row r="877">
          <cell r="C877" t="str">
            <v>元马中学</v>
          </cell>
          <cell r="O877">
            <v>334.91666666666669</v>
          </cell>
        </row>
        <row r="878">
          <cell r="C878" t="str">
            <v>元马中学</v>
          </cell>
          <cell r="O878">
            <v>325.91666666666669</v>
          </cell>
        </row>
        <row r="879">
          <cell r="C879" t="str">
            <v>元马中学</v>
          </cell>
          <cell r="O879">
            <v>321.84999999999997</v>
          </cell>
        </row>
        <row r="880">
          <cell r="C880" t="str">
            <v>元马中学</v>
          </cell>
          <cell r="O880">
            <v>318.88333333333333</v>
          </cell>
        </row>
        <row r="881">
          <cell r="C881" t="str">
            <v>元马中学</v>
          </cell>
          <cell r="O881">
            <v>317.25000000000006</v>
          </cell>
        </row>
        <row r="882">
          <cell r="C882" t="str">
            <v>元马中学</v>
          </cell>
          <cell r="O882">
            <v>316.08333333333331</v>
          </cell>
        </row>
        <row r="883">
          <cell r="C883" t="str">
            <v>元马中学</v>
          </cell>
          <cell r="O883">
            <v>310.48333333333329</v>
          </cell>
        </row>
        <row r="884">
          <cell r="C884" t="str">
            <v>元马中学</v>
          </cell>
          <cell r="O884">
            <v>296.81666666666666</v>
          </cell>
        </row>
        <row r="885">
          <cell r="C885" t="str">
            <v>元马中学</v>
          </cell>
          <cell r="O885">
            <v>288.06666666666672</v>
          </cell>
        </row>
        <row r="886">
          <cell r="C886" t="str">
            <v>元马中学</v>
          </cell>
          <cell r="O886">
            <v>283.86666666666667</v>
          </cell>
        </row>
        <row r="887">
          <cell r="C887" t="str">
            <v>元马中学</v>
          </cell>
          <cell r="O887">
            <v>274.3</v>
          </cell>
        </row>
        <row r="888">
          <cell r="C888" t="str">
            <v>元马中学</v>
          </cell>
          <cell r="O888">
            <v>273.2</v>
          </cell>
        </row>
        <row r="889">
          <cell r="C889" t="str">
            <v>元马中学</v>
          </cell>
          <cell r="O889">
            <v>258.66666666666669</v>
          </cell>
        </row>
        <row r="890">
          <cell r="C890" t="str">
            <v>元马中学</v>
          </cell>
          <cell r="O890">
            <v>247.65</v>
          </cell>
        </row>
        <row r="891">
          <cell r="C891" t="str">
            <v>元马中学</v>
          </cell>
          <cell r="O891">
            <v>232.33333333333334</v>
          </cell>
        </row>
        <row r="892">
          <cell r="C892" t="str">
            <v>元马中学</v>
          </cell>
          <cell r="O892">
            <v>231.53333333333333</v>
          </cell>
        </row>
        <row r="893">
          <cell r="C893" t="str">
            <v>元马中学</v>
          </cell>
          <cell r="O893">
            <v>228.86666666666667</v>
          </cell>
        </row>
        <row r="894">
          <cell r="C894" t="str">
            <v>元马中学</v>
          </cell>
          <cell r="O894">
            <v>227.9</v>
          </cell>
        </row>
        <row r="895">
          <cell r="C895" t="str">
            <v>元马中学</v>
          </cell>
          <cell r="O895">
            <v>224.5333333333333</v>
          </cell>
        </row>
        <row r="896">
          <cell r="C896" t="str">
            <v>元马中学</v>
          </cell>
          <cell r="O896">
            <v>209.2833333333333</v>
          </cell>
        </row>
        <row r="897">
          <cell r="C897" t="str">
            <v>元马中学</v>
          </cell>
          <cell r="O897">
            <v>208.88333333333333</v>
          </cell>
        </row>
        <row r="898">
          <cell r="C898" t="str">
            <v>元马中学</v>
          </cell>
          <cell r="O898">
            <v>203.35000000000002</v>
          </cell>
        </row>
        <row r="899">
          <cell r="C899" t="str">
            <v>元马中学</v>
          </cell>
          <cell r="O899">
            <v>203.01666666666668</v>
          </cell>
        </row>
        <row r="900">
          <cell r="C900" t="str">
            <v>元马中学</v>
          </cell>
          <cell r="O900">
            <v>195.8</v>
          </cell>
        </row>
        <row r="901">
          <cell r="C901" t="str">
            <v>元马中学</v>
          </cell>
          <cell r="O901">
            <v>194.68333333333328</v>
          </cell>
        </row>
        <row r="902">
          <cell r="C902" t="str">
            <v>元马中学</v>
          </cell>
          <cell r="O902">
            <v>193.31666666666669</v>
          </cell>
        </row>
        <row r="903">
          <cell r="C903" t="str">
            <v>元马中学</v>
          </cell>
          <cell r="O903">
            <v>189.58333333333329</v>
          </cell>
        </row>
        <row r="904">
          <cell r="C904" t="str">
            <v>元马中学</v>
          </cell>
          <cell r="O904">
            <v>186.28333333333333</v>
          </cell>
        </row>
        <row r="905">
          <cell r="C905" t="str">
            <v>元马中学</v>
          </cell>
          <cell r="O905">
            <v>182.45000000000002</v>
          </cell>
        </row>
        <row r="906">
          <cell r="C906" t="str">
            <v>元马中学</v>
          </cell>
          <cell r="O906">
            <v>176.98333333333332</v>
          </cell>
        </row>
        <row r="907">
          <cell r="C907" t="str">
            <v>元马中学</v>
          </cell>
          <cell r="O907">
            <v>169.63333333333333</v>
          </cell>
        </row>
        <row r="908">
          <cell r="C908" t="str">
            <v>元马中学</v>
          </cell>
          <cell r="O908">
            <v>158.58333333333331</v>
          </cell>
        </row>
        <row r="909">
          <cell r="C909" t="str">
            <v>元马中学</v>
          </cell>
          <cell r="O909">
            <v>149.00000000000003</v>
          </cell>
        </row>
        <row r="910">
          <cell r="C910" t="str">
            <v>元马中学</v>
          </cell>
          <cell r="O910">
            <v>139.98333333333332</v>
          </cell>
        </row>
        <row r="911">
          <cell r="C911" t="str">
            <v>元马中学</v>
          </cell>
          <cell r="O911">
            <v>136.83333333333331</v>
          </cell>
        </row>
        <row r="912">
          <cell r="C912" t="str">
            <v>元马中学</v>
          </cell>
          <cell r="O912">
            <v>135.70000000000002</v>
          </cell>
        </row>
        <row r="913">
          <cell r="C913" t="str">
            <v>元马中学</v>
          </cell>
          <cell r="O913">
            <v>134.69999999999999</v>
          </cell>
        </row>
        <row r="914">
          <cell r="C914" t="str">
            <v>元马中学</v>
          </cell>
          <cell r="O914">
            <v>121.75</v>
          </cell>
        </row>
        <row r="915">
          <cell r="C915" t="str">
            <v>元马中学</v>
          </cell>
          <cell r="O915">
            <v>405.2166666666667</v>
          </cell>
        </row>
        <row r="916">
          <cell r="C916" t="str">
            <v>元马中学</v>
          </cell>
          <cell r="O916">
            <v>388.55</v>
          </cell>
        </row>
        <row r="917">
          <cell r="C917" t="str">
            <v>元马中学</v>
          </cell>
          <cell r="O917">
            <v>371.15</v>
          </cell>
        </row>
        <row r="918">
          <cell r="C918" t="str">
            <v>元马中学</v>
          </cell>
          <cell r="O918">
            <v>368.91666666666669</v>
          </cell>
        </row>
        <row r="919">
          <cell r="C919" t="str">
            <v>元马中学</v>
          </cell>
          <cell r="O919">
            <v>367.5</v>
          </cell>
        </row>
        <row r="920">
          <cell r="C920" t="str">
            <v>元马中学</v>
          </cell>
          <cell r="O920">
            <v>363.26666666666677</v>
          </cell>
        </row>
        <row r="921">
          <cell r="C921" t="str">
            <v>元马中学</v>
          </cell>
          <cell r="O921">
            <v>360.68333333333328</v>
          </cell>
        </row>
        <row r="922">
          <cell r="C922" t="str">
            <v>元马中学</v>
          </cell>
          <cell r="O922">
            <v>359.51666666666671</v>
          </cell>
        </row>
        <row r="923">
          <cell r="C923" t="str">
            <v>元马中学</v>
          </cell>
          <cell r="O923">
            <v>357.5</v>
          </cell>
        </row>
        <row r="924">
          <cell r="C924" t="str">
            <v>元马中学</v>
          </cell>
          <cell r="O924">
            <v>357.31666666666666</v>
          </cell>
        </row>
        <row r="925">
          <cell r="C925" t="str">
            <v>元马中学</v>
          </cell>
          <cell r="O925">
            <v>349.48333333333335</v>
          </cell>
        </row>
        <row r="926">
          <cell r="C926" t="str">
            <v>元马中学</v>
          </cell>
          <cell r="O926">
            <v>348.29999999999995</v>
          </cell>
        </row>
        <row r="927">
          <cell r="C927" t="str">
            <v>元马中学</v>
          </cell>
          <cell r="O927">
            <v>343.88333333333327</v>
          </cell>
        </row>
        <row r="928">
          <cell r="C928" t="str">
            <v>元马中学</v>
          </cell>
          <cell r="O928">
            <v>338.96666666666664</v>
          </cell>
        </row>
        <row r="929">
          <cell r="C929" t="str">
            <v>元马中学</v>
          </cell>
          <cell r="O929">
            <v>335.4666666666667</v>
          </cell>
        </row>
        <row r="930">
          <cell r="C930" t="str">
            <v>元马中学</v>
          </cell>
          <cell r="O930">
            <v>328.4666666666667</v>
          </cell>
        </row>
        <row r="931">
          <cell r="C931" t="str">
            <v>元马中学</v>
          </cell>
          <cell r="O931">
            <v>326.61666666666673</v>
          </cell>
        </row>
        <row r="932">
          <cell r="C932" t="str">
            <v>元马中学</v>
          </cell>
          <cell r="O932">
            <v>309.35000000000002</v>
          </cell>
        </row>
        <row r="933">
          <cell r="C933" t="str">
            <v>元马中学</v>
          </cell>
          <cell r="O933">
            <v>305.50000000000006</v>
          </cell>
        </row>
        <row r="934">
          <cell r="C934" t="str">
            <v>元马中学</v>
          </cell>
          <cell r="O934">
            <v>302.13333333333333</v>
          </cell>
        </row>
        <row r="935">
          <cell r="C935" t="str">
            <v>元马中学</v>
          </cell>
          <cell r="O935">
            <v>299.98333333333329</v>
          </cell>
        </row>
        <row r="936">
          <cell r="C936" t="str">
            <v>元马中学</v>
          </cell>
          <cell r="O936">
            <v>288.2833333333333</v>
          </cell>
        </row>
        <row r="937">
          <cell r="C937" t="str">
            <v>元马中学</v>
          </cell>
          <cell r="O937">
            <v>284.48333333333329</v>
          </cell>
        </row>
        <row r="938">
          <cell r="C938" t="str">
            <v>元马中学</v>
          </cell>
          <cell r="O938">
            <v>277.06666666666666</v>
          </cell>
        </row>
        <row r="939">
          <cell r="C939" t="str">
            <v>元马中学</v>
          </cell>
          <cell r="O939">
            <v>274.75</v>
          </cell>
        </row>
        <row r="940">
          <cell r="C940" t="str">
            <v>元马中学</v>
          </cell>
          <cell r="O940">
            <v>274.38333333333333</v>
          </cell>
        </row>
        <row r="941">
          <cell r="C941" t="str">
            <v>元马中学</v>
          </cell>
          <cell r="O941">
            <v>273.7</v>
          </cell>
        </row>
        <row r="942">
          <cell r="C942" t="str">
            <v>元马中学</v>
          </cell>
          <cell r="O942">
            <v>261.5</v>
          </cell>
        </row>
        <row r="943">
          <cell r="C943" t="str">
            <v>元马中学</v>
          </cell>
          <cell r="O943">
            <v>257.60000000000002</v>
          </cell>
        </row>
        <row r="944">
          <cell r="C944" t="str">
            <v>元马中学</v>
          </cell>
          <cell r="O944">
            <v>250.93333333333328</v>
          </cell>
        </row>
        <row r="945">
          <cell r="C945" t="str">
            <v>元马中学</v>
          </cell>
          <cell r="O945">
            <v>246.53333333333333</v>
          </cell>
        </row>
        <row r="946">
          <cell r="C946" t="str">
            <v>元马中学</v>
          </cell>
          <cell r="O946">
            <v>235.81666666666672</v>
          </cell>
        </row>
        <row r="947">
          <cell r="C947" t="str">
            <v>元马中学</v>
          </cell>
          <cell r="O947">
            <v>231.3666666666667</v>
          </cell>
        </row>
        <row r="948">
          <cell r="C948" t="str">
            <v>元马中学</v>
          </cell>
          <cell r="O948">
            <v>225.15</v>
          </cell>
        </row>
        <row r="949">
          <cell r="C949" t="str">
            <v>元马中学</v>
          </cell>
          <cell r="O949">
            <v>222.33333333333331</v>
          </cell>
        </row>
        <row r="950">
          <cell r="C950" t="str">
            <v>元马中学</v>
          </cell>
          <cell r="O950">
            <v>221.13333333333333</v>
          </cell>
        </row>
        <row r="951">
          <cell r="C951" t="str">
            <v>元马中学</v>
          </cell>
          <cell r="O951">
            <v>220.33333333333331</v>
          </cell>
        </row>
        <row r="952">
          <cell r="C952" t="str">
            <v>元马中学</v>
          </cell>
          <cell r="O952">
            <v>214.75</v>
          </cell>
        </row>
        <row r="953">
          <cell r="C953" t="str">
            <v>元马中学</v>
          </cell>
          <cell r="O953">
            <v>214.23333333333332</v>
          </cell>
        </row>
        <row r="954">
          <cell r="C954" t="str">
            <v>元马中学</v>
          </cell>
          <cell r="O954">
            <v>195.98333333333335</v>
          </cell>
        </row>
        <row r="955">
          <cell r="C955" t="str">
            <v>元马中学</v>
          </cell>
          <cell r="O955">
            <v>193.46666666666673</v>
          </cell>
        </row>
        <row r="956">
          <cell r="C956" t="str">
            <v>元马中学</v>
          </cell>
          <cell r="O956">
            <v>181.66666666666669</v>
          </cell>
        </row>
        <row r="957">
          <cell r="C957" t="str">
            <v>元马中学</v>
          </cell>
          <cell r="O957">
            <v>180.9666666666667</v>
          </cell>
        </row>
        <row r="958">
          <cell r="C958" t="str">
            <v>元马中学</v>
          </cell>
          <cell r="O958">
            <v>180.2</v>
          </cell>
        </row>
        <row r="959">
          <cell r="C959" t="str">
            <v>元马中学</v>
          </cell>
          <cell r="O959">
            <v>180.08333333333331</v>
          </cell>
        </row>
        <row r="960">
          <cell r="C960" t="str">
            <v>元马中学</v>
          </cell>
          <cell r="O960">
            <v>161.26666666666668</v>
          </cell>
        </row>
        <row r="961">
          <cell r="C961" t="str">
            <v>元马中学</v>
          </cell>
          <cell r="O961">
            <v>154</v>
          </cell>
        </row>
        <row r="962">
          <cell r="C962" t="str">
            <v>元马中学</v>
          </cell>
          <cell r="O962">
            <v>128.56666666666669</v>
          </cell>
        </row>
        <row r="963">
          <cell r="C963" t="str">
            <v>元马中学</v>
          </cell>
          <cell r="O963">
            <v>90.95</v>
          </cell>
        </row>
        <row r="964">
          <cell r="C964" t="str">
            <v>元马中学</v>
          </cell>
          <cell r="O964">
            <v>73.349999999999994</v>
          </cell>
        </row>
        <row r="965">
          <cell r="C965" t="str">
            <v>元马中学</v>
          </cell>
          <cell r="O965">
            <v>23.8</v>
          </cell>
        </row>
        <row r="966">
          <cell r="C966" t="str">
            <v>元马中学</v>
          </cell>
          <cell r="O966">
            <v>407.45</v>
          </cell>
        </row>
        <row r="967">
          <cell r="C967" t="str">
            <v>元马中学</v>
          </cell>
          <cell r="O967">
            <v>400.08333333333331</v>
          </cell>
        </row>
        <row r="968">
          <cell r="C968" t="str">
            <v>元马中学</v>
          </cell>
          <cell r="O968">
            <v>380.28333333333336</v>
          </cell>
        </row>
        <row r="969">
          <cell r="C969" t="str">
            <v>元马中学</v>
          </cell>
          <cell r="O969">
            <v>362.45</v>
          </cell>
        </row>
        <row r="970">
          <cell r="C970" t="str">
            <v>元马中学</v>
          </cell>
          <cell r="O970">
            <v>359.93333333333328</v>
          </cell>
        </row>
        <row r="971">
          <cell r="C971" t="str">
            <v>元马中学</v>
          </cell>
          <cell r="O971">
            <v>354.06666666666666</v>
          </cell>
        </row>
        <row r="972">
          <cell r="C972" t="str">
            <v>元马中学</v>
          </cell>
          <cell r="O972">
            <v>351.59999999999997</v>
          </cell>
        </row>
        <row r="973">
          <cell r="C973" t="str">
            <v>元马中学</v>
          </cell>
          <cell r="O973">
            <v>340.86666666666673</v>
          </cell>
        </row>
        <row r="974">
          <cell r="C974" t="str">
            <v>元马中学</v>
          </cell>
          <cell r="O974">
            <v>325.88333333333333</v>
          </cell>
        </row>
        <row r="975">
          <cell r="C975" t="str">
            <v>元马中学</v>
          </cell>
          <cell r="O975">
            <v>321.55</v>
          </cell>
        </row>
        <row r="976">
          <cell r="C976" t="str">
            <v>元马中学</v>
          </cell>
          <cell r="O976">
            <v>321.26666666666677</v>
          </cell>
        </row>
        <row r="977">
          <cell r="C977" t="str">
            <v>元马中学</v>
          </cell>
          <cell r="O977">
            <v>317.81666666666666</v>
          </cell>
        </row>
        <row r="978">
          <cell r="C978" t="str">
            <v>元马中学</v>
          </cell>
          <cell r="O978">
            <v>317.58333333333331</v>
          </cell>
        </row>
        <row r="979">
          <cell r="C979" t="str">
            <v>元马中学</v>
          </cell>
          <cell r="O979">
            <v>315.8</v>
          </cell>
        </row>
        <row r="980">
          <cell r="C980" t="str">
            <v>元马中学</v>
          </cell>
          <cell r="O980">
            <v>312.58333333333337</v>
          </cell>
        </row>
        <row r="981">
          <cell r="C981" t="str">
            <v>元马中学</v>
          </cell>
          <cell r="O981">
            <v>308.76666666666671</v>
          </cell>
        </row>
        <row r="982">
          <cell r="C982" t="str">
            <v>元马中学</v>
          </cell>
          <cell r="O982">
            <v>307.4666666666667</v>
          </cell>
        </row>
        <row r="983">
          <cell r="C983" t="str">
            <v>元马中学</v>
          </cell>
          <cell r="O983">
            <v>303.33333333333326</v>
          </cell>
        </row>
        <row r="984">
          <cell r="C984" t="str">
            <v>元马中学</v>
          </cell>
          <cell r="O984">
            <v>300.18333333333334</v>
          </cell>
        </row>
        <row r="985">
          <cell r="C985" t="str">
            <v>元马中学</v>
          </cell>
          <cell r="O985">
            <v>297.04999999999995</v>
          </cell>
        </row>
        <row r="986">
          <cell r="C986" t="str">
            <v>元马中学</v>
          </cell>
          <cell r="O986">
            <v>289.88333333333327</v>
          </cell>
        </row>
        <row r="987">
          <cell r="C987" t="str">
            <v>元马中学</v>
          </cell>
          <cell r="O987">
            <v>285.65000000000003</v>
          </cell>
        </row>
        <row r="988">
          <cell r="C988" t="str">
            <v>元马中学</v>
          </cell>
          <cell r="O988">
            <v>275.89999999999998</v>
          </cell>
        </row>
        <row r="989">
          <cell r="C989" t="str">
            <v>元马中学</v>
          </cell>
          <cell r="O989">
            <v>275.68333333333334</v>
          </cell>
        </row>
        <row r="990">
          <cell r="C990" t="str">
            <v>元马中学</v>
          </cell>
          <cell r="O990">
            <v>266.31666666666666</v>
          </cell>
        </row>
        <row r="991">
          <cell r="C991" t="str">
            <v>元马中学</v>
          </cell>
          <cell r="O991">
            <v>263.66666666666669</v>
          </cell>
        </row>
        <row r="992">
          <cell r="C992" t="str">
            <v>元马中学</v>
          </cell>
          <cell r="O992">
            <v>255.63333333333333</v>
          </cell>
        </row>
        <row r="993">
          <cell r="C993" t="str">
            <v>元马中学</v>
          </cell>
          <cell r="O993">
            <v>251.91666666666669</v>
          </cell>
        </row>
        <row r="994">
          <cell r="C994" t="str">
            <v>元马中学</v>
          </cell>
          <cell r="O994">
            <v>250.93333333333331</v>
          </cell>
        </row>
        <row r="995">
          <cell r="C995" t="str">
            <v>元马中学</v>
          </cell>
          <cell r="O995">
            <v>243.68333333333331</v>
          </cell>
        </row>
        <row r="996">
          <cell r="C996" t="str">
            <v>元马中学</v>
          </cell>
          <cell r="O996">
            <v>238.3</v>
          </cell>
        </row>
        <row r="997">
          <cell r="C997" t="str">
            <v>元马中学</v>
          </cell>
          <cell r="O997">
            <v>236.7166666666667</v>
          </cell>
        </row>
        <row r="998">
          <cell r="C998" t="str">
            <v>元马中学</v>
          </cell>
          <cell r="O998">
            <v>221.0333333333333</v>
          </cell>
        </row>
        <row r="999">
          <cell r="C999" t="str">
            <v>元马中学</v>
          </cell>
          <cell r="O999">
            <v>218.3833333333333</v>
          </cell>
        </row>
        <row r="1000">
          <cell r="C1000" t="str">
            <v>元马中学</v>
          </cell>
          <cell r="O1000">
            <v>217.76666666666668</v>
          </cell>
        </row>
        <row r="1001">
          <cell r="C1001" t="str">
            <v>元马中学</v>
          </cell>
          <cell r="O1001">
            <v>206.75</v>
          </cell>
        </row>
        <row r="1002">
          <cell r="C1002" t="str">
            <v>元马中学</v>
          </cell>
          <cell r="O1002">
            <v>187.91666666666669</v>
          </cell>
        </row>
        <row r="1003">
          <cell r="C1003" t="str">
            <v>元马中学</v>
          </cell>
          <cell r="O1003">
            <v>182.11666666666667</v>
          </cell>
        </row>
        <row r="1004">
          <cell r="C1004" t="str">
            <v>元马中学</v>
          </cell>
          <cell r="O1004">
            <v>176</v>
          </cell>
        </row>
        <row r="1005">
          <cell r="C1005" t="str">
            <v>元马中学</v>
          </cell>
          <cell r="O1005">
            <v>169.3666666666667</v>
          </cell>
        </row>
        <row r="1006">
          <cell r="C1006" t="str">
            <v>元马中学</v>
          </cell>
          <cell r="O1006">
            <v>166.91666666666669</v>
          </cell>
        </row>
        <row r="1007">
          <cell r="C1007" t="str">
            <v>元马中学</v>
          </cell>
          <cell r="O1007">
            <v>145.9</v>
          </cell>
        </row>
        <row r="1008">
          <cell r="C1008" t="str">
            <v>元马中学</v>
          </cell>
          <cell r="O1008">
            <v>145.13333333333333</v>
          </cell>
        </row>
        <row r="1009">
          <cell r="C1009" t="str">
            <v>元马中学</v>
          </cell>
          <cell r="O1009">
            <v>129.68333333333331</v>
          </cell>
        </row>
        <row r="1010">
          <cell r="C1010" t="str">
            <v>元马中学</v>
          </cell>
          <cell r="O1010">
            <v>103.43333333333331</v>
          </cell>
        </row>
        <row r="1011">
          <cell r="C1011" t="str">
            <v>元马中学</v>
          </cell>
          <cell r="O1011">
            <v>101.05000000000001</v>
          </cell>
        </row>
        <row r="1012">
          <cell r="C1012" t="str">
            <v>元马中学</v>
          </cell>
          <cell r="O1012">
            <v>86.016666666666708</v>
          </cell>
        </row>
        <row r="1013">
          <cell r="C1013" t="str">
            <v>元马中学</v>
          </cell>
          <cell r="O1013">
            <v>73.55</v>
          </cell>
        </row>
        <row r="1014">
          <cell r="C1014" t="str">
            <v>元马中学</v>
          </cell>
          <cell r="O1014">
            <v>71.766666666666694</v>
          </cell>
        </row>
        <row r="1015">
          <cell r="C1015" t="str">
            <v>元马中学</v>
          </cell>
          <cell r="O1015">
            <v>67.8</v>
          </cell>
        </row>
        <row r="1016">
          <cell r="C1016" t="str">
            <v>元马中学</v>
          </cell>
          <cell r="O1016">
            <v>60.933333333333294</v>
          </cell>
        </row>
        <row r="1017">
          <cell r="C1017" t="str">
            <v>元马中学</v>
          </cell>
          <cell r="O1017">
            <v>392.2833333333333</v>
          </cell>
        </row>
        <row r="1018">
          <cell r="C1018" t="str">
            <v>元马中学</v>
          </cell>
          <cell r="O1018">
            <v>382.85</v>
          </cell>
        </row>
        <row r="1019">
          <cell r="C1019" t="str">
            <v>元马中学</v>
          </cell>
          <cell r="O1019">
            <v>379.36666666666667</v>
          </cell>
        </row>
        <row r="1020">
          <cell r="C1020" t="str">
            <v>元马中学</v>
          </cell>
          <cell r="O1020">
            <v>378.4</v>
          </cell>
        </row>
        <row r="1021">
          <cell r="C1021" t="str">
            <v>元马中学</v>
          </cell>
          <cell r="O1021">
            <v>372.23333333333335</v>
          </cell>
        </row>
        <row r="1022">
          <cell r="C1022" t="str">
            <v>元马中学</v>
          </cell>
          <cell r="O1022">
            <v>370.48333333333335</v>
          </cell>
        </row>
        <row r="1023">
          <cell r="C1023" t="str">
            <v>元马中学</v>
          </cell>
          <cell r="O1023">
            <v>356.73333333333329</v>
          </cell>
        </row>
        <row r="1024">
          <cell r="C1024" t="str">
            <v>元马中学</v>
          </cell>
          <cell r="O1024">
            <v>356.36666666666667</v>
          </cell>
        </row>
        <row r="1025">
          <cell r="C1025" t="str">
            <v>元马中学</v>
          </cell>
          <cell r="O1025">
            <v>353.41666666666663</v>
          </cell>
        </row>
        <row r="1026">
          <cell r="C1026" t="str">
            <v>元马中学</v>
          </cell>
          <cell r="O1026">
            <v>348.56666666666666</v>
          </cell>
        </row>
        <row r="1027">
          <cell r="C1027" t="str">
            <v>元马中学</v>
          </cell>
          <cell r="O1027">
            <v>345.73333333333335</v>
          </cell>
        </row>
        <row r="1028">
          <cell r="C1028" t="str">
            <v>元马中学</v>
          </cell>
          <cell r="O1028">
            <v>345.6</v>
          </cell>
        </row>
        <row r="1029">
          <cell r="C1029" t="str">
            <v>元马中学</v>
          </cell>
          <cell r="O1029">
            <v>336.2166666666667</v>
          </cell>
        </row>
        <row r="1030">
          <cell r="C1030" t="str">
            <v>元马中学</v>
          </cell>
          <cell r="O1030">
            <v>334.31666666666672</v>
          </cell>
        </row>
        <row r="1031">
          <cell r="C1031" t="str">
            <v>元马中学</v>
          </cell>
          <cell r="O1031">
            <v>321.23333333333329</v>
          </cell>
        </row>
        <row r="1032">
          <cell r="C1032" t="str">
            <v>元马中学</v>
          </cell>
          <cell r="O1032">
            <v>312.48333333333335</v>
          </cell>
        </row>
        <row r="1033">
          <cell r="C1033" t="str">
            <v>元马中学</v>
          </cell>
          <cell r="O1033">
            <v>308.31666666666672</v>
          </cell>
        </row>
        <row r="1034">
          <cell r="C1034" t="str">
            <v>元马中学</v>
          </cell>
          <cell r="O1034">
            <v>307.41666666666674</v>
          </cell>
        </row>
        <row r="1035">
          <cell r="C1035" t="str">
            <v>元马中学</v>
          </cell>
          <cell r="O1035">
            <v>292.89999999999998</v>
          </cell>
        </row>
        <row r="1036">
          <cell r="C1036" t="str">
            <v>元马中学</v>
          </cell>
          <cell r="O1036">
            <v>286.35000000000002</v>
          </cell>
        </row>
        <row r="1037">
          <cell r="C1037" t="str">
            <v>元马中学</v>
          </cell>
          <cell r="O1037">
            <v>279.48333333333335</v>
          </cell>
        </row>
        <row r="1038">
          <cell r="C1038" t="str">
            <v>元马中学</v>
          </cell>
          <cell r="O1038">
            <v>276.11666666666667</v>
          </cell>
        </row>
        <row r="1039">
          <cell r="C1039" t="str">
            <v>元马中学</v>
          </cell>
          <cell r="O1039">
            <v>275.66666666666663</v>
          </cell>
        </row>
        <row r="1040">
          <cell r="C1040" t="str">
            <v>元马中学</v>
          </cell>
          <cell r="O1040">
            <v>272.43333333333334</v>
          </cell>
        </row>
        <row r="1041">
          <cell r="C1041" t="str">
            <v>元马中学</v>
          </cell>
          <cell r="O1041">
            <v>267.09999999999997</v>
          </cell>
        </row>
        <row r="1042">
          <cell r="C1042" t="str">
            <v>元马中学</v>
          </cell>
          <cell r="O1042">
            <v>266.63333333333333</v>
          </cell>
        </row>
        <row r="1043">
          <cell r="C1043" t="str">
            <v>元马中学</v>
          </cell>
          <cell r="O1043">
            <v>261.5333333333333</v>
          </cell>
        </row>
        <row r="1044">
          <cell r="C1044" t="str">
            <v>元马中学</v>
          </cell>
          <cell r="O1044">
            <v>260.83333333333331</v>
          </cell>
        </row>
        <row r="1045">
          <cell r="C1045" t="str">
            <v>元马中学</v>
          </cell>
          <cell r="O1045">
            <v>247.46666666666664</v>
          </cell>
        </row>
        <row r="1046">
          <cell r="C1046" t="str">
            <v>元马中学</v>
          </cell>
          <cell r="O1046">
            <v>232.1333333333333</v>
          </cell>
        </row>
        <row r="1047">
          <cell r="C1047" t="str">
            <v>元马中学</v>
          </cell>
          <cell r="O1047">
            <v>226.83333333333331</v>
          </cell>
        </row>
        <row r="1048">
          <cell r="C1048" t="str">
            <v>元马中学</v>
          </cell>
          <cell r="O1048">
            <v>225.06666666666669</v>
          </cell>
        </row>
        <row r="1049">
          <cell r="C1049" t="str">
            <v>元马中学</v>
          </cell>
          <cell r="O1049">
            <v>218.14999999999998</v>
          </cell>
        </row>
        <row r="1050">
          <cell r="C1050" t="str">
            <v>元马中学</v>
          </cell>
          <cell r="O1050">
            <v>212.03333333333336</v>
          </cell>
        </row>
        <row r="1051">
          <cell r="C1051" t="str">
            <v>元马中学</v>
          </cell>
          <cell r="O1051">
            <v>211.98333333333332</v>
          </cell>
        </row>
        <row r="1052">
          <cell r="C1052" t="str">
            <v>元马中学</v>
          </cell>
          <cell r="O1052">
            <v>207.4666666666667</v>
          </cell>
        </row>
        <row r="1053">
          <cell r="C1053" t="str">
            <v>元马中学</v>
          </cell>
          <cell r="O1053">
            <v>204.16666666666669</v>
          </cell>
        </row>
        <row r="1054">
          <cell r="C1054" t="str">
            <v>元马中学</v>
          </cell>
          <cell r="O1054">
            <v>203.9</v>
          </cell>
        </row>
        <row r="1055">
          <cell r="C1055" t="str">
            <v>元马中学</v>
          </cell>
          <cell r="O1055">
            <v>183.51666666666671</v>
          </cell>
        </row>
        <row r="1056">
          <cell r="C1056" t="str">
            <v>元马中学</v>
          </cell>
          <cell r="O1056">
            <v>179.2833333333333</v>
          </cell>
        </row>
        <row r="1057">
          <cell r="C1057" t="str">
            <v>元马中学</v>
          </cell>
          <cell r="O1057">
            <v>174.73333333333332</v>
          </cell>
        </row>
        <row r="1058">
          <cell r="C1058" t="str">
            <v>元马中学</v>
          </cell>
          <cell r="O1058">
            <v>172.0333333333333</v>
          </cell>
        </row>
        <row r="1059">
          <cell r="C1059" t="str">
            <v>元马中学</v>
          </cell>
          <cell r="O1059">
            <v>143.98333333333329</v>
          </cell>
        </row>
        <row r="1060">
          <cell r="C1060" t="str">
            <v>元马中学</v>
          </cell>
          <cell r="O1060">
            <v>142.25</v>
          </cell>
        </row>
        <row r="1061">
          <cell r="C1061" t="str">
            <v>元马中学</v>
          </cell>
          <cell r="O1061">
            <v>120.5</v>
          </cell>
        </row>
        <row r="1062">
          <cell r="C1062" t="str">
            <v>元马中学</v>
          </cell>
          <cell r="O1062">
            <v>108.9166666666667</v>
          </cell>
        </row>
        <row r="1063">
          <cell r="C1063" t="str">
            <v>元马中学</v>
          </cell>
          <cell r="O1063">
            <v>107.35000000000001</v>
          </cell>
        </row>
        <row r="1064">
          <cell r="C1064" t="str">
            <v>元马中学</v>
          </cell>
          <cell r="O1064">
            <v>100.85000000000001</v>
          </cell>
        </row>
        <row r="1065">
          <cell r="C1065" t="str">
            <v>元马中学</v>
          </cell>
          <cell r="O1065">
            <v>92.766666666666694</v>
          </cell>
        </row>
        <row r="1066">
          <cell r="C1066" t="str">
            <v>元马中学</v>
          </cell>
          <cell r="O1066">
            <v>1.2000000000000002</v>
          </cell>
        </row>
        <row r="1067">
          <cell r="C1067" t="str">
            <v>元马中学</v>
          </cell>
          <cell r="O1067">
            <v>313.73333333333329</v>
          </cell>
        </row>
        <row r="1068">
          <cell r="C1068" t="str">
            <v>元马中学</v>
          </cell>
          <cell r="O1068">
            <v>391.98333333333329</v>
          </cell>
        </row>
        <row r="1069">
          <cell r="C1069" t="str">
            <v>元马中学</v>
          </cell>
          <cell r="O1069">
            <v>387.23333333333329</v>
          </cell>
        </row>
        <row r="1070">
          <cell r="C1070" t="str">
            <v>元马中学</v>
          </cell>
          <cell r="O1070">
            <v>382.5333333333333</v>
          </cell>
        </row>
        <row r="1071">
          <cell r="C1071" t="str">
            <v>元马中学</v>
          </cell>
          <cell r="O1071">
            <v>377.54999999999995</v>
          </cell>
        </row>
        <row r="1072">
          <cell r="C1072" t="str">
            <v>元马中学</v>
          </cell>
          <cell r="O1072">
            <v>377.34999999999997</v>
          </cell>
        </row>
        <row r="1073">
          <cell r="C1073" t="str">
            <v>元马中学</v>
          </cell>
          <cell r="O1073">
            <v>371.45</v>
          </cell>
        </row>
        <row r="1074">
          <cell r="C1074" t="str">
            <v>元马中学</v>
          </cell>
          <cell r="O1074">
            <v>365.18333333333328</v>
          </cell>
        </row>
        <row r="1075">
          <cell r="C1075" t="str">
            <v>元马中学</v>
          </cell>
          <cell r="O1075">
            <v>363.41666666666663</v>
          </cell>
        </row>
        <row r="1076">
          <cell r="C1076" t="str">
            <v>元马中学</v>
          </cell>
          <cell r="O1076">
            <v>355.51666666666671</v>
          </cell>
        </row>
        <row r="1077">
          <cell r="C1077" t="str">
            <v>元马中学</v>
          </cell>
          <cell r="O1077">
            <v>348.93333333333334</v>
          </cell>
        </row>
        <row r="1078">
          <cell r="C1078" t="str">
            <v>元马中学</v>
          </cell>
          <cell r="O1078">
            <v>347.73333333333335</v>
          </cell>
        </row>
        <row r="1079">
          <cell r="C1079" t="str">
            <v>元马中学</v>
          </cell>
          <cell r="O1079">
            <v>346.6</v>
          </cell>
        </row>
        <row r="1080">
          <cell r="C1080" t="str">
            <v>元马中学</v>
          </cell>
          <cell r="O1080">
            <v>332.01666666666671</v>
          </cell>
        </row>
        <row r="1081">
          <cell r="C1081" t="str">
            <v>元马中学</v>
          </cell>
          <cell r="O1081">
            <v>326.43333333333328</v>
          </cell>
        </row>
        <row r="1082">
          <cell r="C1082" t="str">
            <v>元马中学</v>
          </cell>
          <cell r="O1082">
            <v>325.23333333333329</v>
          </cell>
        </row>
        <row r="1083">
          <cell r="C1083" t="str">
            <v>元马中学</v>
          </cell>
          <cell r="O1083">
            <v>325.01666666666665</v>
          </cell>
        </row>
        <row r="1084">
          <cell r="C1084" t="str">
            <v>元马中学</v>
          </cell>
          <cell r="O1084">
            <v>321.11666666666673</v>
          </cell>
        </row>
        <row r="1085">
          <cell r="C1085" t="str">
            <v>元马中学</v>
          </cell>
          <cell r="O1085">
            <v>306.73333333333335</v>
          </cell>
        </row>
        <row r="1086">
          <cell r="C1086" t="str">
            <v>元马中学</v>
          </cell>
          <cell r="O1086">
            <v>303.8</v>
          </cell>
        </row>
        <row r="1087">
          <cell r="C1087" t="str">
            <v>元马中学</v>
          </cell>
          <cell r="O1087">
            <v>300.93333333333334</v>
          </cell>
        </row>
        <row r="1088">
          <cell r="C1088" t="str">
            <v>元马中学</v>
          </cell>
          <cell r="O1088">
            <v>295.88333333333333</v>
          </cell>
        </row>
        <row r="1089">
          <cell r="C1089" t="str">
            <v>元马中学</v>
          </cell>
          <cell r="O1089">
            <v>294.7166666666667</v>
          </cell>
        </row>
        <row r="1090">
          <cell r="C1090" t="str">
            <v>元马中学</v>
          </cell>
          <cell r="O1090">
            <v>285.88333333333333</v>
          </cell>
        </row>
        <row r="1091">
          <cell r="C1091" t="str">
            <v>元马中学</v>
          </cell>
          <cell r="O1091">
            <v>277.55</v>
          </cell>
        </row>
        <row r="1092">
          <cell r="C1092" t="str">
            <v>元马中学</v>
          </cell>
          <cell r="O1092">
            <v>275.91666666666669</v>
          </cell>
        </row>
        <row r="1093">
          <cell r="C1093" t="str">
            <v>元马中学</v>
          </cell>
          <cell r="O1093">
            <v>258.58333333333331</v>
          </cell>
        </row>
        <row r="1094">
          <cell r="C1094" t="str">
            <v>元马中学</v>
          </cell>
          <cell r="O1094">
            <v>257.60000000000002</v>
          </cell>
        </row>
        <row r="1095">
          <cell r="C1095" t="str">
            <v>元马中学</v>
          </cell>
          <cell r="O1095">
            <v>253.76666666666665</v>
          </cell>
        </row>
        <row r="1096">
          <cell r="C1096" t="str">
            <v>元马中学</v>
          </cell>
          <cell r="O1096">
            <v>252.76666666666668</v>
          </cell>
        </row>
        <row r="1097">
          <cell r="C1097" t="str">
            <v>元马中学</v>
          </cell>
          <cell r="O1097">
            <v>251.83333333333331</v>
          </cell>
        </row>
        <row r="1098">
          <cell r="C1098" t="str">
            <v>元马中学</v>
          </cell>
          <cell r="O1098">
            <v>250.7166666666667</v>
          </cell>
        </row>
        <row r="1099">
          <cell r="C1099" t="str">
            <v>元马中学</v>
          </cell>
          <cell r="O1099">
            <v>250.65000000000003</v>
          </cell>
        </row>
        <row r="1100">
          <cell r="C1100" t="str">
            <v>元马中学</v>
          </cell>
          <cell r="O1100">
            <v>247.03333333333333</v>
          </cell>
        </row>
        <row r="1101">
          <cell r="C1101" t="str">
            <v>元马中学</v>
          </cell>
          <cell r="O1101">
            <v>238.08333333333331</v>
          </cell>
        </row>
        <row r="1102">
          <cell r="C1102" t="str">
            <v>元马中学</v>
          </cell>
          <cell r="O1102">
            <v>236.50000000000003</v>
          </cell>
        </row>
        <row r="1103">
          <cell r="C1103" t="str">
            <v>元马中学</v>
          </cell>
          <cell r="O1103">
            <v>228.85</v>
          </cell>
        </row>
        <row r="1104">
          <cell r="C1104" t="str">
            <v>元马中学</v>
          </cell>
          <cell r="O1104">
            <v>222.95</v>
          </cell>
        </row>
        <row r="1105">
          <cell r="C1105" t="str">
            <v>元马中学</v>
          </cell>
          <cell r="O1105">
            <v>222.68333333333331</v>
          </cell>
        </row>
        <row r="1106">
          <cell r="C1106" t="str">
            <v>元马中学</v>
          </cell>
          <cell r="O1106">
            <v>191.43333333333331</v>
          </cell>
        </row>
        <row r="1107">
          <cell r="C1107" t="str">
            <v>元马中学</v>
          </cell>
          <cell r="O1107">
            <v>188.31666666666669</v>
          </cell>
        </row>
        <row r="1108">
          <cell r="C1108" t="str">
            <v>元马中学</v>
          </cell>
          <cell r="O1108">
            <v>186.31666666666669</v>
          </cell>
        </row>
        <row r="1109">
          <cell r="C1109" t="str">
            <v>元马中学</v>
          </cell>
          <cell r="O1109">
            <v>180.73333333333329</v>
          </cell>
        </row>
        <row r="1110">
          <cell r="C1110" t="str">
            <v>元马中学</v>
          </cell>
          <cell r="O1110">
            <v>171.68333333333331</v>
          </cell>
        </row>
        <row r="1111">
          <cell r="C1111" t="str">
            <v>元马中学</v>
          </cell>
          <cell r="O1111">
            <v>161.06666666666672</v>
          </cell>
        </row>
        <row r="1112">
          <cell r="C1112" t="str">
            <v>元马中学</v>
          </cell>
          <cell r="O1112">
            <v>131.66666666666671</v>
          </cell>
        </row>
        <row r="1113">
          <cell r="C1113" t="str">
            <v>元马中学</v>
          </cell>
          <cell r="O1113">
            <v>104.93333333333329</v>
          </cell>
        </row>
        <row r="1114">
          <cell r="C1114" t="str">
            <v>元马中学</v>
          </cell>
          <cell r="O1114">
            <v>54.75</v>
          </cell>
        </row>
        <row r="1115">
          <cell r="C1115" t="str">
            <v>元马中学</v>
          </cell>
          <cell r="O1115">
            <v>39.0833333333333</v>
          </cell>
        </row>
        <row r="1116">
          <cell r="C1116" t="str">
            <v>元马中学</v>
          </cell>
          <cell r="O1116">
            <v>346.81666666666672</v>
          </cell>
        </row>
        <row r="1117">
          <cell r="C1117" t="str">
            <v>元马中学</v>
          </cell>
          <cell r="O1117">
            <v>345.81666666666672</v>
          </cell>
        </row>
        <row r="1118">
          <cell r="C1118" t="str">
            <v>元马中学</v>
          </cell>
          <cell r="O1118">
            <v>339.18333333333334</v>
          </cell>
        </row>
        <row r="1119">
          <cell r="C1119" t="str">
            <v>元马中学</v>
          </cell>
          <cell r="O1119">
            <v>331.76666666666671</v>
          </cell>
        </row>
        <row r="1120">
          <cell r="C1120" t="str">
            <v>元马中学</v>
          </cell>
          <cell r="O1120">
            <v>326.5</v>
          </cell>
        </row>
        <row r="1121">
          <cell r="C1121" t="str">
            <v>元马中学</v>
          </cell>
          <cell r="O1121">
            <v>320.33333333333331</v>
          </cell>
        </row>
        <row r="1122">
          <cell r="C1122" t="str">
            <v>元马中学</v>
          </cell>
          <cell r="O1122">
            <v>318.78333333333325</v>
          </cell>
        </row>
        <row r="1123">
          <cell r="C1123" t="str">
            <v>元马中学</v>
          </cell>
          <cell r="O1123">
            <v>308.98333333333329</v>
          </cell>
        </row>
        <row r="1124">
          <cell r="C1124" t="str">
            <v>元马中学</v>
          </cell>
          <cell r="O1124">
            <v>298.34999999999997</v>
          </cell>
        </row>
        <row r="1125">
          <cell r="C1125" t="str">
            <v>元马中学</v>
          </cell>
          <cell r="O1125">
            <v>295.61666666666667</v>
          </cell>
        </row>
        <row r="1126">
          <cell r="C1126" t="str">
            <v>元马中学</v>
          </cell>
          <cell r="O1126">
            <v>295.33333333333331</v>
          </cell>
        </row>
        <row r="1127">
          <cell r="C1127" t="str">
            <v>元马中学</v>
          </cell>
          <cell r="O1127">
            <v>293.78333333333336</v>
          </cell>
        </row>
        <row r="1128">
          <cell r="C1128" t="str">
            <v>元马中学</v>
          </cell>
          <cell r="O1128">
            <v>286.7</v>
          </cell>
        </row>
        <row r="1129">
          <cell r="C1129" t="str">
            <v>元马中学</v>
          </cell>
          <cell r="O1129">
            <v>280.73333333333335</v>
          </cell>
        </row>
        <row r="1130">
          <cell r="C1130" t="str">
            <v>元马中学</v>
          </cell>
          <cell r="O1130">
            <v>276.31666666666672</v>
          </cell>
        </row>
        <row r="1131">
          <cell r="C1131" t="str">
            <v>元马中学</v>
          </cell>
          <cell r="O1131">
            <v>274.9666666666667</v>
          </cell>
        </row>
        <row r="1132">
          <cell r="C1132" t="str">
            <v>元马中学</v>
          </cell>
          <cell r="O1132">
            <v>273.61666666666667</v>
          </cell>
        </row>
        <row r="1133">
          <cell r="C1133" t="str">
            <v>元马中学</v>
          </cell>
          <cell r="O1133">
            <v>271.86666666666667</v>
          </cell>
        </row>
        <row r="1134">
          <cell r="C1134" t="str">
            <v>元马中学</v>
          </cell>
          <cell r="O1134">
            <v>270.93333333333328</v>
          </cell>
        </row>
        <row r="1135">
          <cell r="C1135" t="str">
            <v>元马中学</v>
          </cell>
          <cell r="O1135">
            <v>270.60000000000002</v>
          </cell>
        </row>
        <row r="1136">
          <cell r="C1136" t="str">
            <v>元马中学</v>
          </cell>
          <cell r="O1136">
            <v>263.40000000000003</v>
          </cell>
        </row>
        <row r="1137">
          <cell r="C1137" t="str">
            <v>元马中学</v>
          </cell>
          <cell r="O1137">
            <v>262.61666666666667</v>
          </cell>
        </row>
        <row r="1138">
          <cell r="C1138" t="str">
            <v>元马中学</v>
          </cell>
          <cell r="O1138">
            <v>254.25</v>
          </cell>
        </row>
        <row r="1139">
          <cell r="C1139" t="str">
            <v>元马中学</v>
          </cell>
          <cell r="O1139">
            <v>254.16666666666669</v>
          </cell>
        </row>
        <row r="1140">
          <cell r="C1140" t="str">
            <v>元马中学</v>
          </cell>
          <cell r="O1140">
            <v>250.48333333333329</v>
          </cell>
        </row>
        <row r="1141">
          <cell r="C1141" t="str">
            <v>元马中学</v>
          </cell>
          <cell r="O1141">
            <v>249.03333333333336</v>
          </cell>
        </row>
        <row r="1142">
          <cell r="C1142" t="str">
            <v>元马中学</v>
          </cell>
          <cell r="O1142">
            <v>244.61666666666667</v>
          </cell>
        </row>
        <row r="1143">
          <cell r="C1143" t="str">
            <v>元马中学</v>
          </cell>
          <cell r="O1143">
            <v>242.8666666666667</v>
          </cell>
        </row>
        <row r="1144">
          <cell r="C1144" t="str">
            <v>元马中学</v>
          </cell>
          <cell r="O1144">
            <v>241.81666666666669</v>
          </cell>
        </row>
        <row r="1145">
          <cell r="C1145" t="str">
            <v>元马中学</v>
          </cell>
          <cell r="O1145">
            <v>237.93333333333331</v>
          </cell>
        </row>
        <row r="1146">
          <cell r="C1146" t="str">
            <v>元马中学</v>
          </cell>
          <cell r="O1146">
            <v>231.73333333333332</v>
          </cell>
        </row>
        <row r="1147">
          <cell r="C1147" t="str">
            <v>元马中学</v>
          </cell>
          <cell r="O1147">
            <v>227.81666666666666</v>
          </cell>
        </row>
        <row r="1148">
          <cell r="C1148" t="str">
            <v>元马中学</v>
          </cell>
          <cell r="O1148">
            <v>219.75</v>
          </cell>
        </row>
        <row r="1149">
          <cell r="C1149" t="str">
            <v>元马中学</v>
          </cell>
          <cell r="O1149">
            <v>212.45000000000002</v>
          </cell>
        </row>
        <row r="1150">
          <cell r="C1150" t="str">
            <v>元马中学</v>
          </cell>
          <cell r="O1150">
            <v>212.23333333333332</v>
          </cell>
        </row>
        <row r="1151">
          <cell r="C1151" t="str">
            <v>元马中学</v>
          </cell>
          <cell r="O1151">
            <v>208</v>
          </cell>
        </row>
        <row r="1152">
          <cell r="C1152" t="str">
            <v>元马中学</v>
          </cell>
          <cell r="O1152">
            <v>206.63333333333333</v>
          </cell>
        </row>
        <row r="1153">
          <cell r="C1153" t="str">
            <v>元马中学</v>
          </cell>
          <cell r="O1153">
            <v>193.1</v>
          </cell>
        </row>
        <row r="1154">
          <cell r="C1154" t="str">
            <v>元马中学</v>
          </cell>
          <cell r="O1154">
            <v>189.2166666666667</v>
          </cell>
        </row>
        <row r="1155">
          <cell r="C1155" t="str">
            <v>元马中学</v>
          </cell>
          <cell r="O1155">
            <v>172.26666666666668</v>
          </cell>
        </row>
        <row r="1156">
          <cell r="C1156" t="str">
            <v>元马中学</v>
          </cell>
          <cell r="O1156">
            <v>169.26666666666671</v>
          </cell>
        </row>
        <row r="1157">
          <cell r="C1157" t="str">
            <v>元马中学</v>
          </cell>
          <cell r="O1157">
            <v>161.36666666666673</v>
          </cell>
        </row>
        <row r="1158">
          <cell r="C1158" t="str">
            <v>元马中学</v>
          </cell>
          <cell r="O1158">
            <v>157.25</v>
          </cell>
        </row>
        <row r="1159">
          <cell r="C1159" t="str">
            <v>元马中学</v>
          </cell>
          <cell r="O1159">
            <v>148.6333333333333</v>
          </cell>
        </row>
        <row r="1160">
          <cell r="C1160" t="str">
            <v>元马中学</v>
          </cell>
          <cell r="O1160">
            <v>147.6166666666667</v>
          </cell>
        </row>
        <row r="1161">
          <cell r="C1161" t="str">
            <v>元马中学</v>
          </cell>
          <cell r="O1161">
            <v>129.7833333333333</v>
          </cell>
        </row>
        <row r="1162">
          <cell r="C1162" t="str">
            <v>元马中学</v>
          </cell>
          <cell r="O1162">
            <v>124.16666666666671</v>
          </cell>
        </row>
        <row r="1163">
          <cell r="C1163" t="str">
            <v>元马中学</v>
          </cell>
          <cell r="O1163">
            <v>117.28333333333329</v>
          </cell>
        </row>
        <row r="1164">
          <cell r="C1164" t="str">
            <v>元马中学</v>
          </cell>
          <cell r="O1164">
            <v>99.5</v>
          </cell>
        </row>
        <row r="1165">
          <cell r="C1165" t="str">
            <v>元马中学</v>
          </cell>
          <cell r="O1165">
            <v>59.366666666666703</v>
          </cell>
        </row>
        <row r="1166">
          <cell r="C1166" t="str">
            <v>元马中学</v>
          </cell>
          <cell r="O1166">
            <v>419.01666666666671</v>
          </cell>
        </row>
        <row r="1167">
          <cell r="C1167" t="str">
            <v>元马中学</v>
          </cell>
          <cell r="O1167">
            <v>416.65000000000003</v>
          </cell>
        </row>
        <row r="1168">
          <cell r="C1168" t="str">
            <v>元马中学</v>
          </cell>
          <cell r="O1168">
            <v>415.4666666666667</v>
          </cell>
        </row>
        <row r="1169">
          <cell r="C1169" t="str">
            <v>元马中学</v>
          </cell>
          <cell r="O1169">
            <v>411.6</v>
          </cell>
        </row>
        <row r="1170">
          <cell r="C1170" t="str">
            <v>元马中学</v>
          </cell>
          <cell r="O1170">
            <v>409.2166666666667</v>
          </cell>
        </row>
        <row r="1171">
          <cell r="C1171" t="str">
            <v>元马中学</v>
          </cell>
          <cell r="O1171">
            <v>409.01666666666665</v>
          </cell>
        </row>
        <row r="1172">
          <cell r="C1172" t="str">
            <v>元马中学</v>
          </cell>
          <cell r="O1172">
            <v>408.20000000000005</v>
          </cell>
        </row>
        <row r="1173">
          <cell r="C1173" t="str">
            <v>元马中学</v>
          </cell>
          <cell r="O1173">
            <v>407.4666666666667</v>
          </cell>
        </row>
        <row r="1174">
          <cell r="C1174" t="str">
            <v>元马中学</v>
          </cell>
          <cell r="O1174">
            <v>406.9</v>
          </cell>
        </row>
        <row r="1175">
          <cell r="C1175" t="str">
            <v>元马中学</v>
          </cell>
          <cell r="O1175">
            <v>406.68333333333328</v>
          </cell>
        </row>
        <row r="1176">
          <cell r="C1176" t="str">
            <v>元马中学</v>
          </cell>
          <cell r="O1176">
            <v>406.20000000000005</v>
          </cell>
        </row>
        <row r="1177">
          <cell r="C1177" t="str">
            <v>元马中学</v>
          </cell>
          <cell r="O1177">
            <v>404.46666666666664</v>
          </cell>
        </row>
        <row r="1178">
          <cell r="C1178" t="str">
            <v>元马中学</v>
          </cell>
          <cell r="O1178">
            <v>402.06666666666666</v>
          </cell>
        </row>
        <row r="1179">
          <cell r="C1179" t="str">
            <v>元马中学</v>
          </cell>
          <cell r="O1179">
            <v>401.26666666666665</v>
          </cell>
        </row>
        <row r="1180">
          <cell r="C1180" t="str">
            <v>元马中学</v>
          </cell>
          <cell r="O1180">
            <v>400.65</v>
          </cell>
        </row>
        <row r="1181">
          <cell r="C1181" t="str">
            <v>元马中学</v>
          </cell>
          <cell r="O1181">
            <v>398.93333333333334</v>
          </cell>
        </row>
        <row r="1182">
          <cell r="C1182" t="str">
            <v>元马中学</v>
          </cell>
          <cell r="O1182">
            <v>398.31666666666666</v>
          </cell>
        </row>
        <row r="1183">
          <cell r="C1183" t="str">
            <v>元马中学</v>
          </cell>
          <cell r="O1183">
            <v>379.95000000000005</v>
          </cell>
        </row>
        <row r="1184">
          <cell r="C1184" t="str">
            <v>元马中学</v>
          </cell>
          <cell r="O1184">
            <v>379.58333333333331</v>
          </cell>
        </row>
        <row r="1185">
          <cell r="C1185" t="str">
            <v>元马中学</v>
          </cell>
          <cell r="O1185">
            <v>379.54999999999995</v>
          </cell>
        </row>
        <row r="1186">
          <cell r="C1186" t="str">
            <v>元马中学</v>
          </cell>
          <cell r="O1186">
            <v>378.36666666666667</v>
          </cell>
        </row>
        <row r="1187">
          <cell r="C1187" t="str">
            <v>元马中学</v>
          </cell>
          <cell r="O1187">
            <v>373.5333333333333</v>
          </cell>
        </row>
        <row r="1188">
          <cell r="C1188" t="str">
            <v>元马中学</v>
          </cell>
          <cell r="O1188">
            <v>368.13333333333333</v>
          </cell>
        </row>
        <row r="1189">
          <cell r="C1189" t="str">
            <v>元马中学</v>
          </cell>
          <cell r="O1189">
            <v>366.93333333333328</v>
          </cell>
        </row>
        <row r="1190">
          <cell r="C1190" t="str">
            <v>元马中学</v>
          </cell>
          <cell r="O1190">
            <v>366.78333333333336</v>
          </cell>
        </row>
        <row r="1191">
          <cell r="C1191" t="str">
            <v>元马中学</v>
          </cell>
          <cell r="O1191">
            <v>366.51666666666665</v>
          </cell>
        </row>
        <row r="1192">
          <cell r="C1192" t="str">
            <v>元马中学</v>
          </cell>
          <cell r="O1192">
            <v>364.33333333333326</v>
          </cell>
        </row>
        <row r="1193">
          <cell r="C1193" t="str">
            <v>元马中学</v>
          </cell>
          <cell r="O1193">
            <v>363.73333333333329</v>
          </cell>
        </row>
        <row r="1194">
          <cell r="C1194" t="str">
            <v>元马中学</v>
          </cell>
          <cell r="O1194">
            <v>363.66666666666674</v>
          </cell>
        </row>
        <row r="1195">
          <cell r="C1195" t="str">
            <v>元马中学</v>
          </cell>
          <cell r="O1195">
            <v>362.15</v>
          </cell>
        </row>
        <row r="1196">
          <cell r="C1196" t="str">
            <v>元马中学</v>
          </cell>
          <cell r="O1196">
            <v>362.01666666666665</v>
          </cell>
        </row>
        <row r="1197">
          <cell r="C1197" t="str">
            <v>元马中学</v>
          </cell>
          <cell r="O1197">
            <v>361.49999999999994</v>
          </cell>
        </row>
        <row r="1198">
          <cell r="C1198" t="str">
            <v>元马中学</v>
          </cell>
          <cell r="O1198">
            <v>360.5333333333333</v>
          </cell>
        </row>
        <row r="1199">
          <cell r="C1199" t="str">
            <v>元马中学</v>
          </cell>
          <cell r="O1199">
            <v>358.9666666666667</v>
          </cell>
        </row>
        <row r="1200">
          <cell r="C1200" t="str">
            <v>元马中学</v>
          </cell>
          <cell r="O1200">
            <v>358.31666666666666</v>
          </cell>
        </row>
        <row r="1201">
          <cell r="C1201" t="str">
            <v>元马中学</v>
          </cell>
          <cell r="O1201">
            <v>356.63333333333327</v>
          </cell>
        </row>
        <row r="1202">
          <cell r="C1202" t="str">
            <v>元马中学</v>
          </cell>
          <cell r="O1202">
            <v>354.15</v>
          </cell>
        </row>
        <row r="1203">
          <cell r="C1203" t="str">
            <v>元马中学</v>
          </cell>
          <cell r="O1203">
            <v>348.93333333333339</v>
          </cell>
        </row>
        <row r="1204">
          <cell r="C1204" t="str">
            <v>元马中学</v>
          </cell>
          <cell r="O1204">
            <v>348.1</v>
          </cell>
        </row>
        <row r="1205">
          <cell r="C1205" t="str">
            <v>元马中学</v>
          </cell>
          <cell r="O1205">
            <v>343.05</v>
          </cell>
        </row>
        <row r="1206">
          <cell r="C1206" t="str">
            <v>元马中学</v>
          </cell>
          <cell r="O1206">
            <v>340.61666666666667</v>
          </cell>
        </row>
        <row r="1207">
          <cell r="C1207" t="str">
            <v>元马中学</v>
          </cell>
          <cell r="O1207">
            <v>334.46666666666664</v>
          </cell>
        </row>
        <row r="1208">
          <cell r="C1208" t="str">
            <v>元马中学</v>
          </cell>
          <cell r="O1208">
            <v>326.25000000000006</v>
          </cell>
        </row>
        <row r="1209">
          <cell r="C1209" t="str">
            <v>元马中学</v>
          </cell>
          <cell r="O1209">
            <v>316.13333333333333</v>
          </cell>
        </row>
        <row r="1210">
          <cell r="C1210" t="str">
            <v>元马中学</v>
          </cell>
          <cell r="O1210">
            <v>304.81666666666666</v>
          </cell>
        </row>
        <row r="1211">
          <cell r="C1211" t="str">
            <v>元马中学</v>
          </cell>
          <cell r="O1211">
            <v>304.5333333333333</v>
          </cell>
        </row>
        <row r="1212">
          <cell r="C1212" t="str">
            <v>元马中学</v>
          </cell>
          <cell r="O1212">
            <v>303.83333333333326</v>
          </cell>
        </row>
        <row r="1213">
          <cell r="C1213" t="str">
            <v>元马中学</v>
          </cell>
          <cell r="O1213">
            <v>295.2166666666667</v>
          </cell>
        </row>
        <row r="1214">
          <cell r="C1214" t="str">
            <v>元马中学</v>
          </cell>
          <cell r="O1214">
            <v>292.31666666666666</v>
          </cell>
        </row>
        <row r="1215">
          <cell r="C1215" t="str">
            <v>元马中学</v>
          </cell>
          <cell r="O1215">
            <v>281.23333333333335</v>
          </cell>
        </row>
        <row r="1216">
          <cell r="C1216" t="str">
            <v>元马中学</v>
          </cell>
          <cell r="O1216">
            <v>262.0333333333333</v>
          </cell>
        </row>
        <row r="1217">
          <cell r="C1217" t="str">
            <v>羊街中学</v>
          </cell>
          <cell r="O1217">
            <v>358.63333333333333</v>
          </cell>
        </row>
        <row r="1218">
          <cell r="C1218" t="str">
            <v>羊街中学</v>
          </cell>
          <cell r="O1218">
            <v>349.2166666666667</v>
          </cell>
        </row>
        <row r="1219">
          <cell r="C1219" t="str">
            <v>羊街中学</v>
          </cell>
          <cell r="O1219">
            <v>343.5333333333333</v>
          </cell>
        </row>
        <row r="1220">
          <cell r="C1220" t="str">
            <v>羊街中学</v>
          </cell>
          <cell r="O1220">
            <v>300.08333333333331</v>
          </cell>
        </row>
        <row r="1221">
          <cell r="C1221" t="str">
            <v>羊街中学</v>
          </cell>
          <cell r="O1221">
            <v>297.14999999999998</v>
          </cell>
        </row>
        <row r="1222">
          <cell r="C1222" t="str">
            <v>羊街中学</v>
          </cell>
          <cell r="O1222">
            <v>289.56666666666666</v>
          </cell>
        </row>
        <row r="1223">
          <cell r="C1223" t="str">
            <v>羊街中学</v>
          </cell>
          <cell r="O1223">
            <v>284.45</v>
          </cell>
        </row>
        <row r="1224">
          <cell r="C1224" t="str">
            <v>羊街中学</v>
          </cell>
          <cell r="O1224">
            <v>277.13333333333333</v>
          </cell>
        </row>
        <row r="1225">
          <cell r="C1225" t="str">
            <v>羊街中学</v>
          </cell>
          <cell r="O1225">
            <v>267.16666666666669</v>
          </cell>
        </row>
        <row r="1226">
          <cell r="C1226" t="str">
            <v>羊街中学</v>
          </cell>
          <cell r="O1226">
            <v>257.73333333333329</v>
          </cell>
        </row>
        <row r="1227">
          <cell r="C1227" t="str">
            <v>羊街中学</v>
          </cell>
          <cell r="O1227">
            <v>252.2</v>
          </cell>
        </row>
        <row r="1228">
          <cell r="C1228" t="str">
            <v>羊街中学</v>
          </cell>
          <cell r="O1228">
            <v>250.25</v>
          </cell>
        </row>
        <row r="1229">
          <cell r="C1229" t="str">
            <v>羊街中学</v>
          </cell>
          <cell r="O1229">
            <v>242.65000000000003</v>
          </cell>
        </row>
        <row r="1230">
          <cell r="C1230" t="str">
            <v>羊街中学</v>
          </cell>
          <cell r="O1230">
            <v>231.83333333333331</v>
          </cell>
        </row>
        <row r="1231">
          <cell r="C1231" t="str">
            <v>羊街中学</v>
          </cell>
          <cell r="O1231">
            <v>227.16666666666671</v>
          </cell>
        </row>
        <row r="1232">
          <cell r="C1232" t="str">
            <v>羊街中学</v>
          </cell>
          <cell r="O1232">
            <v>223.91666666666669</v>
          </cell>
        </row>
        <row r="1233">
          <cell r="C1233" t="str">
            <v>羊街中学</v>
          </cell>
          <cell r="O1233">
            <v>219.88333333333333</v>
          </cell>
        </row>
        <row r="1234">
          <cell r="C1234" t="str">
            <v>羊街中学</v>
          </cell>
          <cell r="O1234">
            <v>213.06666666666672</v>
          </cell>
        </row>
        <row r="1235">
          <cell r="C1235" t="str">
            <v>羊街中学</v>
          </cell>
          <cell r="O1235">
            <v>211.90000000000003</v>
          </cell>
        </row>
        <row r="1236">
          <cell r="C1236" t="str">
            <v>羊街中学</v>
          </cell>
          <cell r="O1236">
            <v>211.88333333333333</v>
          </cell>
        </row>
        <row r="1237">
          <cell r="C1237" t="str">
            <v>羊街中学</v>
          </cell>
          <cell r="O1237">
            <v>208.25</v>
          </cell>
        </row>
        <row r="1238">
          <cell r="C1238" t="str">
            <v>羊街中学</v>
          </cell>
          <cell r="O1238">
            <v>206.60000000000002</v>
          </cell>
        </row>
        <row r="1239">
          <cell r="C1239" t="str">
            <v>羊街中学</v>
          </cell>
          <cell r="O1239">
            <v>201.3</v>
          </cell>
        </row>
        <row r="1240">
          <cell r="C1240" t="str">
            <v>羊街中学</v>
          </cell>
          <cell r="O1240">
            <v>200.16666666666669</v>
          </cell>
        </row>
        <row r="1241">
          <cell r="C1241" t="str">
            <v>羊街中学</v>
          </cell>
          <cell r="O1241">
            <v>199.8666666666667</v>
          </cell>
        </row>
        <row r="1242">
          <cell r="C1242" t="str">
            <v>羊街中学</v>
          </cell>
          <cell r="O1242">
            <v>197.20000000000002</v>
          </cell>
        </row>
        <row r="1243">
          <cell r="C1243" t="str">
            <v>羊街中学</v>
          </cell>
          <cell r="O1243">
            <v>196.73333333333329</v>
          </cell>
        </row>
        <row r="1244">
          <cell r="C1244" t="str">
            <v>羊街中学</v>
          </cell>
          <cell r="O1244">
            <v>190.74999999999997</v>
          </cell>
        </row>
        <row r="1245">
          <cell r="C1245" t="str">
            <v>羊街中学</v>
          </cell>
          <cell r="O1245">
            <v>170.60000000000002</v>
          </cell>
        </row>
        <row r="1246">
          <cell r="C1246" t="str">
            <v>羊街中学</v>
          </cell>
          <cell r="O1246">
            <v>162.7833333333333</v>
          </cell>
        </row>
        <row r="1247">
          <cell r="C1247" t="str">
            <v>羊街中学</v>
          </cell>
          <cell r="O1247">
            <v>154.21666666666667</v>
          </cell>
        </row>
        <row r="1248">
          <cell r="C1248" t="str">
            <v>羊街中学</v>
          </cell>
          <cell r="O1248">
            <v>149.56666666666672</v>
          </cell>
        </row>
        <row r="1249">
          <cell r="C1249" t="str">
            <v>羊街中学</v>
          </cell>
          <cell r="O1249">
            <v>147.98333333333329</v>
          </cell>
        </row>
        <row r="1250">
          <cell r="C1250" t="str">
            <v>羊街中学</v>
          </cell>
          <cell r="O1250">
            <v>133.16666666666671</v>
          </cell>
        </row>
        <row r="1251">
          <cell r="C1251" t="str">
            <v>羊街中学</v>
          </cell>
          <cell r="O1251">
            <v>103.01666666666671</v>
          </cell>
        </row>
        <row r="1252">
          <cell r="C1252" t="str">
            <v>羊街中学</v>
          </cell>
          <cell r="O1252">
            <v>0</v>
          </cell>
        </row>
        <row r="1253">
          <cell r="C1253" t="str">
            <v>羊街中学</v>
          </cell>
          <cell r="O1253">
            <v>367.68333333333334</v>
          </cell>
        </row>
        <row r="1254">
          <cell r="C1254" t="str">
            <v>羊街中学</v>
          </cell>
          <cell r="O1254">
            <v>324.9666666666667</v>
          </cell>
        </row>
        <row r="1255">
          <cell r="C1255" t="str">
            <v>羊街中学</v>
          </cell>
          <cell r="O1255">
            <v>323.21666666666664</v>
          </cell>
        </row>
        <row r="1256">
          <cell r="C1256" t="str">
            <v>羊街中学</v>
          </cell>
          <cell r="O1256">
            <v>310.34999999999997</v>
          </cell>
        </row>
        <row r="1257">
          <cell r="C1257" t="str">
            <v>羊街中学</v>
          </cell>
          <cell r="O1257">
            <v>307.86666666666673</v>
          </cell>
        </row>
        <row r="1258">
          <cell r="C1258" t="str">
            <v>羊街中学</v>
          </cell>
          <cell r="O1258">
            <v>306.63333333333333</v>
          </cell>
        </row>
        <row r="1259">
          <cell r="C1259" t="str">
            <v>羊街中学</v>
          </cell>
          <cell r="O1259">
            <v>300.39999999999998</v>
          </cell>
        </row>
        <row r="1260">
          <cell r="C1260" t="str">
            <v>羊街中学</v>
          </cell>
          <cell r="O1260">
            <v>293.2166666666667</v>
          </cell>
        </row>
        <row r="1261">
          <cell r="C1261" t="str">
            <v>羊街中学</v>
          </cell>
          <cell r="O1261">
            <v>277.31666666666666</v>
          </cell>
        </row>
        <row r="1262">
          <cell r="C1262" t="str">
            <v>羊街中学</v>
          </cell>
          <cell r="O1262">
            <v>268.33333333333331</v>
          </cell>
        </row>
        <row r="1263">
          <cell r="C1263" t="str">
            <v>羊街中学</v>
          </cell>
          <cell r="O1263">
            <v>268.2</v>
          </cell>
        </row>
        <row r="1264">
          <cell r="C1264" t="str">
            <v>羊街中学</v>
          </cell>
          <cell r="O1264">
            <v>258.2166666666667</v>
          </cell>
        </row>
        <row r="1265">
          <cell r="C1265" t="str">
            <v>羊街中学</v>
          </cell>
          <cell r="O1265">
            <v>252.7166666666667</v>
          </cell>
        </row>
        <row r="1266">
          <cell r="C1266" t="str">
            <v>羊街中学</v>
          </cell>
          <cell r="O1266">
            <v>246.68333333333334</v>
          </cell>
        </row>
        <row r="1267">
          <cell r="C1267" t="str">
            <v>羊街中学</v>
          </cell>
          <cell r="O1267">
            <v>244.76666666666668</v>
          </cell>
        </row>
        <row r="1268">
          <cell r="C1268" t="str">
            <v>羊街中学</v>
          </cell>
          <cell r="O1268">
            <v>237.75</v>
          </cell>
        </row>
        <row r="1269">
          <cell r="C1269" t="str">
            <v>羊街中学</v>
          </cell>
          <cell r="O1269">
            <v>233.05</v>
          </cell>
        </row>
        <row r="1270">
          <cell r="C1270" t="str">
            <v>羊街中学</v>
          </cell>
          <cell r="O1270">
            <v>229.65</v>
          </cell>
        </row>
        <row r="1271">
          <cell r="C1271" t="str">
            <v>羊街中学</v>
          </cell>
          <cell r="O1271">
            <v>220.23333333333329</v>
          </cell>
        </row>
        <row r="1272">
          <cell r="C1272" t="str">
            <v>羊街中学</v>
          </cell>
          <cell r="O1272">
            <v>218.85</v>
          </cell>
        </row>
        <row r="1273">
          <cell r="C1273" t="str">
            <v>羊街中学</v>
          </cell>
          <cell r="O1273">
            <v>210.66666666666669</v>
          </cell>
        </row>
        <row r="1274">
          <cell r="C1274" t="str">
            <v>羊街中学</v>
          </cell>
          <cell r="O1274">
            <v>202.18333333333334</v>
          </cell>
        </row>
        <row r="1275">
          <cell r="C1275" t="str">
            <v>羊街中学</v>
          </cell>
          <cell r="O1275">
            <v>201.25</v>
          </cell>
        </row>
        <row r="1276">
          <cell r="C1276" t="str">
            <v>羊街中学</v>
          </cell>
          <cell r="O1276">
            <v>189.73333333333332</v>
          </cell>
        </row>
        <row r="1277">
          <cell r="C1277" t="str">
            <v>羊街中学</v>
          </cell>
          <cell r="O1277">
            <v>186.65</v>
          </cell>
        </row>
        <row r="1278">
          <cell r="C1278" t="str">
            <v>羊街中学</v>
          </cell>
          <cell r="O1278">
            <v>184.40000000000003</v>
          </cell>
        </row>
        <row r="1279">
          <cell r="C1279" t="str">
            <v>羊街中学</v>
          </cell>
          <cell r="O1279">
            <v>177.25</v>
          </cell>
        </row>
        <row r="1280">
          <cell r="C1280" t="str">
            <v>羊街中学</v>
          </cell>
          <cell r="O1280">
            <v>168.15</v>
          </cell>
        </row>
        <row r="1281">
          <cell r="C1281" t="str">
            <v>羊街中学</v>
          </cell>
          <cell r="O1281">
            <v>167.95000000000002</v>
          </cell>
        </row>
        <row r="1282">
          <cell r="C1282" t="str">
            <v>羊街中学</v>
          </cell>
          <cell r="O1282">
            <v>154.94999999999999</v>
          </cell>
        </row>
        <row r="1283">
          <cell r="C1283" t="str">
            <v>羊街中学</v>
          </cell>
          <cell r="O1283">
            <v>148.9666666666667</v>
          </cell>
        </row>
        <row r="1284">
          <cell r="C1284" t="str">
            <v>羊街中学</v>
          </cell>
          <cell r="O1284">
            <v>138.7833333333333</v>
          </cell>
        </row>
        <row r="1285">
          <cell r="C1285" t="str">
            <v>羊街中学</v>
          </cell>
          <cell r="O1285">
            <v>134.91666666666671</v>
          </cell>
        </row>
        <row r="1286">
          <cell r="C1286" t="str">
            <v>羊街中学</v>
          </cell>
          <cell r="O1286">
            <v>134.0333333333333</v>
          </cell>
        </row>
        <row r="1287">
          <cell r="C1287" t="str">
            <v>羊街中学</v>
          </cell>
          <cell r="O1287">
            <v>127.56666666666671</v>
          </cell>
        </row>
        <row r="1288">
          <cell r="C1288" t="str">
            <v>羊街中学</v>
          </cell>
          <cell r="O1288">
            <v>364.9</v>
          </cell>
        </row>
        <row r="1289">
          <cell r="C1289" t="str">
            <v>羊街中学</v>
          </cell>
          <cell r="O1289">
            <v>313.85000000000002</v>
          </cell>
        </row>
        <row r="1290">
          <cell r="C1290" t="str">
            <v>羊街中学</v>
          </cell>
          <cell r="O1290">
            <v>301.40000000000003</v>
          </cell>
        </row>
        <row r="1291">
          <cell r="C1291" t="str">
            <v>羊街中学</v>
          </cell>
          <cell r="O1291">
            <v>300.5</v>
          </cell>
        </row>
        <row r="1292">
          <cell r="C1292" t="str">
            <v>羊街中学</v>
          </cell>
          <cell r="O1292">
            <v>299.63333333333333</v>
          </cell>
        </row>
        <row r="1293">
          <cell r="C1293" t="str">
            <v>羊街中学</v>
          </cell>
          <cell r="O1293">
            <v>291.25</v>
          </cell>
        </row>
        <row r="1294">
          <cell r="C1294" t="str">
            <v>羊街中学</v>
          </cell>
          <cell r="O1294">
            <v>282.33333333333331</v>
          </cell>
        </row>
        <row r="1295">
          <cell r="C1295" t="str">
            <v>羊街中学</v>
          </cell>
          <cell r="O1295">
            <v>279.34999999999997</v>
          </cell>
        </row>
        <row r="1296">
          <cell r="C1296" t="str">
            <v>羊街中学</v>
          </cell>
          <cell r="O1296">
            <v>268.25</v>
          </cell>
        </row>
        <row r="1297">
          <cell r="C1297" t="str">
            <v>羊街中学</v>
          </cell>
          <cell r="O1297">
            <v>254.63333333333333</v>
          </cell>
        </row>
        <row r="1298">
          <cell r="C1298" t="str">
            <v>羊街中学</v>
          </cell>
          <cell r="O1298">
            <v>244.45</v>
          </cell>
        </row>
        <row r="1299">
          <cell r="C1299" t="str">
            <v>羊街中学</v>
          </cell>
          <cell r="O1299">
            <v>242.51666666666668</v>
          </cell>
        </row>
        <row r="1300">
          <cell r="C1300" t="str">
            <v>羊街中学</v>
          </cell>
          <cell r="O1300">
            <v>226.5</v>
          </cell>
        </row>
        <row r="1301">
          <cell r="C1301" t="str">
            <v>羊街中学</v>
          </cell>
          <cell r="O1301">
            <v>214.58333333333331</v>
          </cell>
        </row>
        <row r="1302">
          <cell r="C1302" t="str">
            <v>羊街中学</v>
          </cell>
          <cell r="O1302">
            <v>212</v>
          </cell>
        </row>
        <row r="1303">
          <cell r="C1303" t="str">
            <v>羊街中学</v>
          </cell>
          <cell r="O1303">
            <v>210.10000000000002</v>
          </cell>
        </row>
        <row r="1304">
          <cell r="C1304" t="str">
            <v>羊街中学</v>
          </cell>
          <cell r="O1304">
            <v>205.56666666666669</v>
          </cell>
        </row>
        <row r="1305">
          <cell r="C1305" t="str">
            <v>羊街中学</v>
          </cell>
          <cell r="O1305">
            <v>203.50000000000003</v>
          </cell>
        </row>
        <row r="1306">
          <cell r="C1306" t="str">
            <v>羊街中学</v>
          </cell>
          <cell r="O1306">
            <v>202.8833333333333</v>
          </cell>
        </row>
        <row r="1307">
          <cell r="C1307" t="str">
            <v>羊街中学</v>
          </cell>
          <cell r="O1307">
            <v>195.21666666666667</v>
          </cell>
        </row>
        <row r="1308">
          <cell r="C1308" t="str">
            <v>羊街中学</v>
          </cell>
          <cell r="O1308">
            <v>193.98333333333332</v>
          </cell>
        </row>
        <row r="1309">
          <cell r="C1309" t="str">
            <v>羊街中学</v>
          </cell>
          <cell r="O1309">
            <v>190.58333333333331</v>
          </cell>
        </row>
        <row r="1310">
          <cell r="C1310" t="str">
            <v>羊街中学</v>
          </cell>
          <cell r="O1310">
            <v>181.71666666666667</v>
          </cell>
        </row>
        <row r="1311">
          <cell r="C1311" t="str">
            <v>羊街中学</v>
          </cell>
          <cell r="O1311">
            <v>179.1</v>
          </cell>
        </row>
        <row r="1312">
          <cell r="C1312" t="str">
            <v>羊街中学</v>
          </cell>
          <cell r="O1312">
            <v>176.49999999999997</v>
          </cell>
        </row>
        <row r="1313">
          <cell r="C1313" t="str">
            <v>羊街中学</v>
          </cell>
          <cell r="O1313">
            <v>174.83333333333331</v>
          </cell>
        </row>
        <row r="1314">
          <cell r="C1314" t="str">
            <v>羊街中学</v>
          </cell>
          <cell r="O1314">
            <v>170.18333333333331</v>
          </cell>
        </row>
        <row r="1315">
          <cell r="C1315" t="str">
            <v>羊街中学</v>
          </cell>
          <cell r="O1315">
            <v>161.69999999999999</v>
          </cell>
        </row>
        <row r="1316">
          <cell r="C1316" t="str">
            <v>羊街中学</v>
          </cell>
          <cell r="O1316">
            <v>160.95000000000002</v>
          </cell>
        </row>
        <row r="1317">
          <cell r="C1317" t="str">
            <v>羊街中学</v>
          </cell>
          <cell r="O1317">
            <v>139.76666666666671</v>
          </cell>
        </row>
        <row r="1318">
          <cell r="C1318" t="str">
            <v>羊街中学</v>
          </cell>
          <cell r="O1318">
            <v>136.23333333333329</v>
          </cell>
        </row>
        <row r="1319">
          <cell r="C1319" t="str">
            <v>羊街中学</v>
          </cell>
          <cell r="O1319">
            <v>127.35000000000001</v>
          </cell>
        </row>
        <row r="1320">
          <cell r="C1320" t="str">
            <v>羊街中学</v>
          </cell>
          <cell r="O1320">
            <v>119.2833333333333</v>
          </cell>
        </row>
        <row r="1321">
          <cell r="C1321" t="str">
            <v>羊街中学</v>
          </cell>
          <cell r="O1321">
            <v>115.8666666666667</v>
          </cell>
        </row>
        <row r="1322">
          <cell r="C1322" t="str">
            <v>羊街中学</v>
          </cell>
          <cell r="O1322">
            <v>115.5</v>
          </cell>
        </row>
        <row r="1323">
          <cell r="C1323" t="str">
            <v>羊街中学</v>
          </cell>
          <cell r="O1323">
            <v>93.866666666666703</v>
          </cell>
        </row>
        <row r="1324">
          <cell r="C1324" t="str">
            <v>羊街中学</v>
          </cell>
          <cell r="O1324">
            <v>351.51666666666665</v>
          </cell>
        </row>
        <row r="1325">
          <cell r="C1325" t="str">
            <v>羊街中学</v>
          </cell>
          <cell r="O1325">
            <v>339</v>
          </cell>
        </row>
        <row r="1326">
          <cell r="C1326" t="str">
            <v>羊街中学</v>
          </cell>
          <cell r="O1326">
            <v>324.3</v>
          </cell>
        </row>
        <row r="1327">
          <cell r="C1327" t="str">
            <v>羊街中学</v>
          </cell>
          <cell r="O1327">
            <v>303.93333333333334</v>
          </cell>
        </row>
        <row r="1328">
          <cell r="C1328" t="str">
            <v>羊街中学</v>
          </cell>
          <cell r="O1328">
            <v>276.51666666666671</v>
          </cell>
        </row>
        <row r="1329">
          <cell r="C1329" t="str">
            <v>羊街中学</v>
          </cell>
          <cell r="O1329">
            <v>268.31666666666666</v>
          </cell>
        </row>
        <row r="1330">
          <cell r="C1330" t="str">
            <v>羊街中学</v>
          </cell>
          <cell r="O1330">
            <v>256.33333333333331</v>
          </cell>
        </row>
        <row r="1331">
          <cell r="C1331" t="str">
            <v>羊街中学</v>
          </cell>
          <cell r="O1331">
            <v>255.41666666666669</v>
          </cell>
        </row>
        <row r="1332">
          <cell r="C1332" t="str">
            <v>羊街中学</v>
          </cell>
          <cell r="O1332">
            <v>253.58333333333334</v>
          </cell>
        </row>
        <row r="1333">
          <cell r="C1333" t="str">
            <v>羊街中学</v>
          </cell>
          <cell r="O1333">
            <v>245.91666666666671</v>
          </cell>
        </row>
        <row r="1334">
          <cell r="C1334" t="str">
            <v>羊街中学</v>
          </cell>
          <cell r="O1334">
            <v>232.65</v>
          </cell>
        </row>
        <row r="1335">
          <cell r="C1335" t="str">
            <v>羊街中学</v>
          </cell>
          <cell r="O1335">
            <v>231.7833333333333</v>
          </cell>
        </row>
        <row r="1336">
          <cell r="C1336" t="str">
            <v>羊街中学</v>
          </cell>
          <cell r="O1336">
            <v>226.6333333333333</v>
          </cell>
        </row>
        <row r="1337">
          <cell r="C1337" t="str">
            <v>羊街中学</v>
          </cell>
          <cell r="O1337">
            <v>221.9666666666667</v>
          </cell>
        </row>
        <row r="1338">
          <cell r="C1338" t="str">
            <v>羊街中学</v>
          </cell>
          <cell r="O1338">
            <v>215.4666666666667</v>
          </cell>
        </row>
        <row r="1339">
          <cell r="C1339" t="str">
            <v>羊街中学</v>
          </cell>
          <cell r="O1339">
            <v>213.36666666666667</v>
          </cell>
        </row>
        <row r="1340">
          <cell r="C1340" t="str">
            <v>羊街中学</v>
          </cell>
          <cell r="O1340">
            <v>210.78333333333333</v>
          </cell>
        </row>
        <row r="1341">
          <cell r="C1341" t="str">
            <v>羊街中学</v>
          </cell>
          <cell r="O1341">
            <v>202.10000000000002</v>
          </cell>
        </row>
        <row r="1342">
          <cell r="C1342" t="str">
            <v>羊街中学</v>
          </cell>
          <cell r="O1342">
            <v>194.65</v>
          </cell>
        </row>
        <row r="1343">
          <cell r="C1343" t="str">
            <v>羊街中学</v>
          </cell>
          <cell r="O1343">
            <v>194.05</v>
          </cell>
        </row>
        <row r="1344">
          <cell r="C1344" t="str">
            <v>羊街中学</v>
          </cell>
          <cell r="O1344">
            <v>191.51666666666671</v>
          </cell>
        </row>
        <row r="1345">
          <cell r="C1345" t="str">
            <v>羊街中学</v>
          </cell>
          <cell r="O1345">
            <v>183.3</v>
          </cell>
        </row>
        <row r="1346">
          <cell r="C1346" t="str">
            <v>羊街中学</v>
          </cell>
          <cell r="O1346">
            <v>182.48333333333332</v>
          </cell>
        </row>
        <row r="1347">
          <cell r="C1347" t="str">
            <v>羊街中学</v>
          </cell>
          <cell r="O1347">
            <v>176.93333333333328</v>
          </cell>
        </row>
        <row r="1348">
          <cell r="C1348" t="str">
            <v>羊街中学</v>
          </cell>
          <cell r="O1348">
            <v>173.18333333333331</v>
          </cell>
        </row>
        <row r="1349">
          <cell r="C1349" t="str">
            <v>羊街中学</v>
          </cell>
          <cell r="O1349">
            <v>172.16666666666669</v>
          </cell>
        </row>
        <row r="1350">
          <cell r="C1350" t="str">
            <v>羊街中学</v>
          </cell>
          <cell r="O1350">
            <v>160.94999999999999</v>
          </cell>
        </row>
        <row r="1351">
          <cell r="C1351" t="str">
            <v>羊街中学</v>
          </cell>
          <cell r="O1351">
            <v>154.1333333333333</v>
          </cell>
        </row>
        <row r="1352">
          <cell r="C1352" t="str">
            <v>羊街中学</v>
          </cell>
          <cell r="O1352">
            <v>152.31666666666672</v>
          </cell>
        </row>
        <row r="1353">
          <cell r="C1353" t="str">
            <v>羊街中学</v>
          </cell>
          <cell r="O1353">
            <v>151.20000000000002</v>
          </cell>
        </row>
        <row r="1354">
          <cell r="C1354" t="str">
            <v>羊街中学</v>
          </cell>
          <cell r="O1354">
            <v>147.31666666666669</v>
          </cell>
        </row>
        <row r="1355">
          <cell r="C1355" t="str">
            <v>羊街中学</v>
          </cell>
          <cell r="O1355">
            <v>146.6166666666667</v>
          </cell>
        </row>
        <row r="1356">
          <cell r="C1356" t="str">
            <v>羊街中学</v>
          </cell>
          <cell r="O1356">
            <v>129.18333333333331</v>
          </cell>
        </row>
        <row r="1357">
          <cell r="C1357" t="str">
            <v>羊街中学</v>
          </cell>
          <cell r="O1357">
            <v>115.10000000000001</v>
          </cell>
        </row>
        <row r="1358">
          <cell r="C1358" t="str">
            <v>羊街中学</v>
          </cell>
          <cell r="O1358">
            <v>105.51666666666671</v>
          </cell>
        </row>
        <row r="1359">
          <cell r="C1359" t="str">
            <v>新华中学</v>
          </cell>
          <cell r="O1359">
            <v>346.86666666666667</v>
          </cell>
        </row>
        <row r="1360">
          <cell r="C1360" t="str">
            <v>新华中学</v>
          </cell>
          <cell r="O1360">
            <v>301.5</v>
          </cell>
        </row>
        <row r="1361">
          <cell r="C1361" t="str">
            <v>新华中学</v>
          </cell>
          <cell r="O1361">
            <v>300.2166666666667</v>
          </cell>
        </row>
        <row r="1362">
          <cell r="C1362" t="str">
            <v>新华中学</v>
          </cell>
          <cell r="O1362">
            <v>299.2833333333333</v>
          </cell>
        </row>
        <row r="1363">
          <cell r="C1363" t="str">
            <v>新华中学</v>
          </cell>
          <cell r="O1363">
            <v>297.95</v>
          </cell>
        </row>
        <row r="1364">
          <cell r="C1364" t="str">
            <v>新华中学</v>
          </cell>
          <cell r="O1364">
            <v>285.9666666666667</v>
          </cell>
        </row>
        <row r="1365">
          <cell r="C1365" t="str">
            <v>新华中学</v>
          </cell>
          <cell r="O1365">
            <v>283.7833333333333</v>
          </cell>
        </row>
        <row r="1366">
          <cell r="C1366" t="str">
            <v>新华中学</v>
          </cell>
          <cell r="O1366">
            <v>276.81666666666666</v>
          </cell>
        </row>
        <row r="1367">
          <cell r="C1367" t="str">
            <v>新华中学</v>
          </cell>
          <cell r="O1367">
            <v>276.76666666666671</v>
          </cell>
        </row>
        <row r="1368">
          <cell r="C1368" t="str">
            <v>新华中学</v>
          </cell>
          <cell r="O1368">
            <v>274.26666666666665</v>
          </cell>
        </row>
        <row r="1369">
          <cell r="C1369" t="str">
            <v>新华中学</v>
          </cell>
          <cell r="O1369">
            <v>272.75</v>
          </cell>
        </row>
        <row r="1370">
          <cell r="C1370" t="str">
            <v>新华中学</v>
          </cell>
          <cell r="O1370">
            <v>271.9666666666667</v>
          </cell>
        </row>
        <row r="1371">
          <cell r="C1371" t="str">
            <v>新华中学</v>
          </cell>
          <cell r="O1371">
            <v>262.9666666666667</v>
          </cell>
        </row>
        <row r="1372">
          <cell r="C1372" t="str">
            <v>新华中学</v>
          </cell>
          <cell r="O1372">
            <v>249.78333333333333</v>
          </cell>
        </row>
        <row r="1373">
          <cell r="C1373" t="str">
            <v>新华中学</v>
          </cell>
          <cell r="O1373">
            <v>241.3</v>
          </cell>
        </row>
        <row r="1374">
          <cell r="C1374" t="str">
            <v>新华中学</v>
          </cell>
          <cell r="O1374">
            <v>239</v>
          </cell>
        </row>
        <row r="1375">
          <cell r="C1375" t="str">
            <v>新华中学</v>
          </cell>
          <cell r="O1375">
            <v>224.88333333333333</v>
          </cell>
        </row>
        <row r="1376">
          <cell r="C1376" t="str">
            <v>新华中学</v>
          </cell>
          <cell r="O1376">
            <v>210.38333333333333</v>
          </cell>
        </row>
        <row r="1377">
          <cell r="C1377" t="str">
            <v>新华中学</v>
          </cell>
          <cell r="O1377">
            <v>209.2</v>
          </cell>
        </row>
        <row r="1378">
          <cell r="C1378" t="str">
            <v>新华中学</v>
          </cell>
          <cell r="O1378">
            <v>208.35000000000002</v>
          </cell>
        </row>
        <row r="1379">
          <cell r="C1379" t="str">
            <v>新华中学</v>
          </cell>
          <cell r="O1379">
            <v>201.7833333333333</v>
          </cell>
        </row>
        <row r="1380">
          <cell r="C1380" t="str">
            <v>新华中学</v>
          </cell>
          <cell r="O1380">
            <v>198.8</v>
          </cell>
        </row>
        <row r="1381">
          <cell r="C1381" t="str">
            <v>新华中学</v>
          </cell>
          <cell r="O1381">
            <v>185.73333333333332</v>
          </cell>
        </row>
        <row r="1382">
          <cell r="C1382" t="str">
            <v>新华中学</v>
          </cell>
          <cell r="O1382">
            <v>183.74999999999997</v>
          </cell>
        </row>
        <row r="1383">
          <cell r="C1383" t="str">
            <v>新华中学</v>
          </cell>
          <cell r="O1383">
            <v>177.60000000000002</v>
          </cell>
        </row>
        <row r="1384">
          <cell r="C1384" t="str">
            <v>新华中学</v>
          </cell>
          <cell r="O1384">
            <v>162.88333333333333</v>
          </cell>
        </row>
        <row r="1385">
          <cell r="C1385" t="str">
            <v>新华中学</v>
          </cell>
          <cell r="O1385">
            <v>162.81666666666669</v>
          </cell>
        </row>
        <row r="1386">
          <cell r="C1386" t="str">
            <v>新华中学</v>
          </cell>
          <cell r="O1386">
            <v>153.68333333333328</v>
          </cell>
        </row>
        <row r="1387">
          <cell r="C1387" t="str">
            <v>新华中学</v>
          </cell>
          <cell r="O1387">
            <v>132.35</v>
          </cell>
        </row>
        <row r="1388">
          <cell r="C1388" t="str">
            <v>新华中学</v>
          </cell>
          <cell r="O1388">
            <v>128.0333333333333</v>
          </cell>
        </row>
        <row r="1389">
          <cell r="C1389" t="str">
            <v>新华中学</v>
          </cell>
          <cell r="O1389">
            <v>94.516666666666708</v>
          </cell>
        </row>
        <row r="1390">
          <cell r="C1390" t="str">
            <v>物茂中学</v>
          </cell>
          <cell r="O1390">
            <v>317.73333333333329</v>
          </cell>
        </row>
        <row r="1391">
          <cell r="C1391" t="str">
            <v>物茂中学</v>
          </cell>
          <cell r="O1391">
            <v>317.3</v>
          </cell>
        </row>
        <row r="1392">
          <cell r="C1392" t="str">
            <v>物茂中学</v>
          </cell>
          <cell r="O1392">
            <v>302.39999999999998</v>
          </cell>
        </row>
        <row r="1393">
          <cell r="C1393" t="str">
            <v>物茂中学</v>
          </cell>
          <cell r="O1393">
            <v>301.75</v>
          </cell>
        </row>
        <row r="1394">
          <cell r="C1394" t="str">
            <v>物茂中学</v>
          </cell>
          <cell r="O1394">
            <v>293.25</v>
          </cell>
        </row>
        <row r="1395">
          <cell r="C1395" t="str">
            <v>物茂中学</v>
          </cell>
          <cell r="O1395">
            <v>287.2</v>
          </cell>
        </row>
        <row r="1396">
          <cell r="C1396" t="str">
            <v>物茂中学</v>
          </cell>
          <cell r="O1396">
            <v>283.84999999999997</v>
          </cell>
        </row>
        <row r="1397">
          <cell r="C1397" t="str">
            <v>物茂中学</v>
          </cell>
          <cell r="O1397">
            <v>279.08333333333331</v>
          </cell>
        </row>
        <row r="1398">
          <cell r="C1398" t="str">
            <v>物茂中学</v>
          </cell>
          <cell r="O1398">
            <v>278.2833333333333</v>
          </cell>
        </row>
        <row r="1399">
          <cell r="C1399" t="str">
            <v>物茂中学</v>
          </cell>
          <cell r="O1399">
            <v>276.66666666666669</v>
          </cell>
        </row>
        <row r="1400">
          <cell r="C1400" t="str">
            <v>物茂中学</v>
          </cell>
          <cell r="O1400">
            <v>274.7166666666667</v>
          </cell>
        </row>
        <row r="1401">
          <cell r="C1401" t="str">
            <v>物茂中学</v>
          </cell>
          <cell r="O1401">
            <v>270.85000000000002</v>
          </cell>
        </row>
        <row r="1402">
          <cell r="C1402" t="str">
            <v>物茂中学</v>
          </cell>
          <cell r="O1402">
            <v>267.63333333333333</v>
          </cell>
        </row>
        <row r="1403">
          <cell r="C1403" t="str">
            <v>物茂中学</v>
          </cell>
          <cell r="O1403">
            <v>254.88333333333333</v>
          </cell>
        </row>
        <row r="1404">
          <cell r="C1404" t="str">
            <v>物茂中学</v>
          </cell>
          <cell r="O1404">
            <v>253.48333333333329</v>
          </cell>
        </row>
        <row r="1405">
          <cell r="C1405" t="str">
            <v>物茂中学</v>
          </cell>
          <cell r="O1405">
            <v>250.75</v>
          </cell>
        </row>
        <row r="1406">
          <cell r="C1406" t="str">
            <v>物茂中学</v>
          </cell>
          <cell r="O1406">
            <v>244.41666666666666</v>
          </cell>
        </row>
        <row r="1407">
          <cell r="C1407" t="str">
            <v>物茂中学</v>
          </cell>
          <cell r="O1407">
            <v>233.56666666666669</v>
          </cell>
        </row>
        <row r="1408">
          <cell r="C1408" t="str">
            <v>物茂中学</v>
          </cell>
          <cell r="O1408">
            <v>231.51666666666671</v>
          </cell>
        </row>
        <row r="1409">
          <cell r="C1409" t="str">
            <v>物茂中学</v>
          </cell>
          <cell r="O1409">
            <v>231.35</v>
          </cell>
        </row>
        <row r="1410">
          <cell r="C1410" t="str">
            <v>物茂中学</v>
          </cell>
          <cell r="O1410">
            <v>231.26666666666668</v>
          </cell>
        </row>
        <row r="1411">
          <cell r="C1411" t="str">
            <v>物茂中学</v>
          </cell>
          <cell r="O1411">
            <v>227.85</v>
          </cell>
        </row>
        <row r="1412">
          <cell r="C1412" t="str">
            <v>物茂中学</v>
          </cell>
          <cell r="O1412">
            <v>210.43333333333334</v>
          </cell>
        </row>
        <row r="1413">
          <cell r="C1413" t="str">
            <v>物茂中学</v>
          </cell>
          <cell r="O1413">
            <v>208.75</v>
          </cell>
        </row>
        <row r="1414">
          <cell r="C1414" t="str">
            <v>物茂中学</v>
          </cell>
          <cell r="O1414">
            <v>208</v>
          </cell>
        </row>
        <row r="1415">
          <cell r="C1415" t="str">
            <v>物茂中学</v>
          </cell>
          <cell r="O1415">
            <v>190.93333333333331</v>
          </cell>
        </row>
        <row r="1416">
          <cell r="C1416" t="str">
            <v>物茂中学</v>
          </cell>
          <cell r="O1416">
            <v>183.9</v>
          </cell>
        </row>
        <row r="1417">
          <cell r="C1417" t="str">
            <v>物茂中学</v>
          </cell>
          <cell r="O1417">
            <v>164.85000000000002</v>
          </cell>
        </row>
        <row r="1418">
          <cell r="C1418" t="str">
            <v>物茂中学</v>
          </cell>
          <cell r="O1418">
            <v>150.48333333333332</v>
          </cell>
        </row>
        <row r="1419">
          <cell r="C1419" t="str">
            <v>物茂中学</v>
          </cell>
          <cell r="O1419">
            <v>147.21666666666673</v>
          </cell>
        </row>
        <row r="1420">
          <cell r="C1420" t="str">
            <v>物茂中学</v>
          </cell>
          <cell r="O1420">
            <v>136.5333333333333</v>
          </cell>
        </row>
        <row r="1421">
          <cell r="C1421" t="str">
            <v>物茂中学</v>
          </cell>
          <cell r="O1421">
            <v>122.4166666666667</v>
          </cell>
        </row>
        <row r="1422">
          <cell r="C1422" t="str">
            <v>物茂中学</v>
          </cell>
          <cell r="O1422">
            <v>357.51666666666671</v>
          </cell>
        </row>
        <row r="1423">
          <cell r="C1423" t="str">
            <v>物茂中学</v>
          </cell>
          <cell r="O1423">
            <v>314.16666666666669</v>
          </cell>
        </row>
        <row r="1424">
          <cell r="C1424" t="str">
            <v>物茂中学</v>
          </cell>
          <cell r="O1424">
            <v>312.8</v>
          </cell>
        </row>
        <row r="1425">
          <cell r="C1425" t="str">
            <v>物茂中学</v>
          </cell>
          <cell r="O1425">
            <v>308.73333333333335</v>
          </cell>
        </row>
        <row r="1426">
          <cell r="C1426" t="str">
            <v>物茂中学</v>
          </cell>
          <cell r="O1426">
            <v>302.95</v>
          </cell>
        </row>
        <row r="1427">
          <cell r="C1427" t="str">
            <v>物茂中学</v>
          </cell>
          <cell r="O1427">
            <v>302.86666666666667</v>
          </cell>
        </row>
        <row r="1428">
          <cell r="C1428" t="str">
            <v>物茂中学</v>
          </cell>
          <cell r="O1428">
            <v>295.66666666666669</v>
          </cell>
        </row>
        <row r="1429">
          <cell r="C1429" t="str">
            <v>物茂中学</v>
          </cell>
          <cell r="O1429">
            <v>294.2833333333333</v>
          </cell>
        </row>
        <row r="1430">
          <cell r="C1430" t="str">
            <v>物茂中学</v>
          </cell>
          <cell r="O1430">
            <v>291.95000000000005</v>
          </cell>
        </row>
        <row r="1431">
          <cell r="C1431" t="str">
            <v>物茂中学</v>
          </cell>
          <cell r="O1431">
            <v>290.01666666666671</v>
          </cell>
        </row>
        <row r="1432">
          <cell r="C1432" t="str">
            <v>物茂中学</v>
          </cell>
          <cell r="O1432">
            <v>288.60000000000002</v>
          </cell>
        </row>
        <row r="1433">
          <cell r="C1433" t="str">
            <v>物茂中学</v>
          </cell>
          <cell r="O1433">
            <v>287.09999999999997</v>
          </cell>
        </row>
        <row r="1434">
          <cell r="C1434" t="str">
            <v>物茂中学</v>
          </cell>
          <cell r="O1434">
            <v>276.8</v>
          </cell>
        </row>
        <row r="1435">
          <cell r="C1435" t="str">
            <v>物茂中学</v>
          </cell>
          <cell r="O1435">
            <v>252.16666666666671</v>
          </cell>
        </row>
        <row r="1436">
          <cell r="C1436" t="str">
            <v>物茂中学</v>
          </cell>
          <cell r="O1436">
            <v>251.41666666666669</v>
          </cell>
        </row>
        <row r="1437">
          <cell r="C1437" t="str">
            <v>物茂中学</v>
          </cell>
          <cell r="O1437">
            <v>245.56666666666666</v>
          </cell>
        </row>
        <row r="1438">
          <cell r="C1438" t="str">
            <v>物茂中学</v>
          </cell>
          <cell r="O1438">
            <v>228.66666666666669</v>
          </cell>
        </row>
        <row r="1439">
          <cell r="C1439" t="str">
            <v>物茂中学</v>
          </cell>
          <cell r="O1439">
            <v>221.41666666666666</v>
          </cell>
        </row>
        <row r="1440">
          <cell r="C1440" t="str">
            <v>物茂中学</v>
          </cell>
          <cell r="O1440">
            <v>218.05</v>
          </cell>
        </row>
        <row r="1441">
          <cell r="C1441" t="str">
            <v>物茂中学</v>
          </cell>
          <cell r="O1441">
            <v>209.6166666666667</v>
          </cell>
        </row>
        <row r="1442">
          <cell r="C1442" t="str">
            <v>物茂中学</v>
          </cell>
          <cell r="O1442">
            <v>205.55</v>
          </cell>
        </row>
        <row r="1443">
          <cell r="C1443" t="str">
            <v>物茂中学</v>
          </cell>
          <cell r="O1443">
            <v>203.98333333333329</v>
          </cell>
        </row>
        <row r="1444">
          <cell r="C1444" t="str">
            <v>物茂中学</v>
          </cell>
          <cell r="O1444">
            <v>194.9666666666667</v>
          </cell>
        </row>
        <row r="1445">
          <cell r="C1445" t="str">
            <v>物茂中学</v>
          </cell>
          <cell r="O1445">
            <v>193.41666666666669</v>
          </cell>
        </row>
        <row r="1446">
          <cell r="C1446" t="str">
            <v>物茂中学</v>
          </cell>
          <cell r="O1446">
            <v>170.05</v>
          </cell>
        </row>
        <row r="1447">
          <cell r="C1447" t="str">
            <v>物茂中学</v>
          </cell>
          <cell r="O1447">
            <v>165.66666666666669</v>
          </cell>
        </row>
        <row r="1448">
          <cell r="C1448" t="str">
            <v>物茂中学</v>
          </cell>
          <cell r="O1448">
            <v>157.3666666666667</v>
          </cell>
        </row>
        <row r="1449">
          <cell r="C1449" t="str">
            <v>物茂中学</v>
          </cell>
          <cell r="O1449">
            <v>155.3833333333333</v>
          </cell>
        </row>
        <row r="1450">
          <cell r="C1450" t="str">
            <v>物茂中学</v>
          </cell>
          <cell r="O1450">
            <v>149.41666666666669</v>
          </cell>
        </row>
        <row r="1451">
          <cell r="C1451" t="str">
            <v>物茂中学</v>
          </cell>
          <cell r="O1451">
            <v>136.43333333333331</v>
          </cell>
        </row>
        <row r="1452">
          <cell r="C1452" t="str">
            <v>物茂中学</v>
          </cell>
          <cell r="O1452">
            <v>340.40000000000003</v>
          </cell>
        </row>
        <row r="1453">
          <cell r="C1453" t="str">
            <v>物茂中学</v>
          </cell>
          <cell r="O1453">
            <v>326.11666666666667</v>
          </cell>
        </row>
        <row r="1454">
          <cell r="C1454" t="str">
            <v>物茂中学</v>
          </cell>
          <cell r="O1454">
            <v>308.93333333333328</v>
          </cell>
        </row>
        <row r="1455">
          <cell r="C1455" t="str">
            <v>物茂中学</v>
          </cell>
          <cell r="O1455">
            <v>303.41666666666669</v>
          </cell>
        </row>
        <row r="1456">
          <cell r="C1456" t="str">
            <v>物茂中学</v>
          </cell>
          <cell r="O1456">
            <v>288.36666666666667</v>
          </cell>
        </row>
        <row r="1457">
          <cell r="C1457" t="str">
            <v>物茂中学</v>
          </cell>
          <cell r="O1457">
            <v>270.76666666666665</v>
          </cell>
        </row>
        <row r="1458">
          <cell r="C1458" t="str">
            <v>物茂中学</v>
          </cell>
          <cell r="O1458">
            <v>266.58333333333331</v>
          </cell>
        </row>
        <row r="1459">
          <cell r="C1459" t="str">
            <v>物茂中学</v>
          </cell>
          <cell r="O1459">
            <v>266.58333333333331</v>
          </cell>
        </row>
        <row r="1460">
          <cell r="C1460" t="str">
            <v>物茂中学</v>
          </cell>
          <cell r="O1460">
            <v>266.04999999999995</v>
          </cell>
        </row>
        <row r="1461">
          <cell r="C1461" t="str">
            <v>物茂中学</v>
          </cell>
          <cell r="O1461">
            <v>261.7833333333333</v>
          </cell>
        </row>
        <row r="1462">
          <cell r="C1462" t="str">
            <v>物茂中学</v>
          </cell>
          <cell r="O1462">
            <v>256.26666666666671</v>
          </cell>
        </row>
        <row r="1463">
          <cell r="C1463" t="str">
            <v>物茂中学</v>
          </cell>
          <cell r="O1463">
            <v>251.31666666666666</v>
          </cell>
        </row>
        <row r="1464">
          <cell r="C1464" t="str">
            <v>物茂中学</v>
          </cell>
          <cell r="O1464">
            <v>249.9</v>
          </cell>
        </row>
        <row r="1465">
          <cell r="C1465" t="str">
            <v>物茂中学</v>
          </cell>
          <cell r="O1465">
            <v>248.6166666666667</v>
          </cell>
        </row>
        <row r="1466">
          <cell r="C1466" t="str">
            <v>物茂中学</v>
          </cell>
          <cell r="O1466">
            <v>246.06666666666669</v>
          </cell>
        </row>
        <row r="1467">
          <cell r="C1467" t="str">
            <v>物茂中学</v>
          </cell>
          <cell r="O1467">
            <v>245.5</v>
          </cell>
        </row>
        <row r="1468">
          <cell r="C1468" t="str">
            <v>物茂中学</v>
          </cell>
          <cell r="O1468">
            <v>239.20000000000002</v>
          </cell>
        </row>
        <row r="1469">
          <cell r="C1469" t="str">
            <v>物茂中学</v>
          </cell>
          <cell r="O1469">
            <v>237</v>
          </cell>
        </row>
        <row r="1470">
          <cell r="C1470" t="str">
            <v>物茂中学</v>
          </cell>
          <cell r="O1470">
            <v>224.46666666666667</v>
          </cell>
        </row>
        <row r="1471">
          <cell r="C1471" t="str">
            <v>物茂中学</v>
          </cell>
          <cell r="O1471">
            <v>224.1</v>
          </cell>
        </row>
        <row r="1472">
          <cell r="C1472" t="str">
            <v>物茂中学</v>
          </cell>
          <cell r="O1472">
            <v>219.83333333333331</v>
          </cell>
        </row>
        <row r="1473">
          <cell r="C1473" t="str">
            <v>物茂中学</v>
          </cell>
          <cell r="O1473">
            <v>215.01666666666671</v>
          </cell>
        </row>
        <row r="1474">
          <cell r="C1474" t="str">
            <v>物茂中学</v>
          </cell>
          <cell r="O1474">
            <v>214.2</v>
          </cell>
        </row>
        <row r="1475">
          <cell r="C1475" t="str">
            <v>物茂中学</v>
          </cell>
          <cell r="O1475">
            <v>209</v>
          </cell>
        </row>
        <row r="1476">
          <cell r="C1476" t="str">
            <v>物茂中学</v>
          </cell>
          <cell r="O1476">
            <v>200.68333333333331</v>
          </cell>
        </row>
        <row r="1477">
          <cell r="C1477" t="str">
            <v>物茂中学</v>
          </cell>
          <cell r="O1477">
            <v>199.7</v>
          </cell>
        </row>
        <row r="1478">
          <cell r="C1478" t="str">
            <v>物茂中学</v>
          </cell>
          <cell r="O1478">
            <v>197.2833333333333</v>
          </cell>
        </row>
        <row r="1479">
          <cell r="C1479" t="str">
            <v>物茂中学</v>
          </cell>
          <cell r="O1479">
            <v>193.75</v>
          </cell>
        </row>
        <row r="1480">
          <cell r="C1480" t="str">
            <v>物茂中学</v>
          </cell>
          <cell r="O1480">
            <v>188.14999999999998</v>
          </cell>
        </row>
        <row r="1481">
          <cell r="C1481" t="str">
            <v>物茂中学</v>
          </cell>
          <cell r="O1481">
            <v>179.45</v>
          </cell>
        </row>
        <row r="1482">
          <cell r="C1482" t="str">
            <v>物茂中学</v>
          </cell>
          <cell r="O1482">
            <v>174.8666666666667</v>
          </cell>
        </row>
        <row r="1483">
          <cell r="C1483" t="str">
            <v>物茂中学</v>
          </cell>
          <cell r="O1483">
            <v>171.48333333333329</v>
          </cell>
        </row>
        <row r="1484">
          <cell r="C1484" t="str">
            <v>物茂中学</v>
          </cell>
          <cell r="O1484">
            <v>166.81666666666669</v>
          </cell>
        </row>
        <row r="1485">
          <cell r="C1485" t="str">
            <v>物茂中学</v>
          </cell>
          <cell r="O1485">
            <v>163.25</v>
          </cell>
        </row>
        <row r="1486">
          <cell r="C1486" t="str">
            <v>物茂中学</v>
          </cell>
          <cell r="O1486">
            <v>129.2166666666667</v>
          </cell>
        </row>
        <row r="1487">
          <cell r="C1487" t="str">
            <v>清和中学</v>
          </cell>
          <cell r="O1487">
            <v>331.84999999999997</v>
          </cell>
        </row>
        <row r="1488">
          <cell r="C1488" t="str">
            <v>清和中学</v>
          </cell>
          <cell r="O1488">
            <v>321.25000000000006</v>
          </cell>
        </row>
        <row r="1489">
          <cell r="C1489" t="str">
            <v>清和中学</v>
          </cell>
          <cell r="O1489">
            <v>314.43333333333334</v>
          </cell>
        </row>
        <row r="1490">
          <cell r="C1490" t="str">
            <v>清和中学</v>
          </cell>
          <cell r="O1490">
            <v>297.08333333333331</v>
          </cell>
        </row>
        <row r="1491">
          <cell r="C1491" t="str">
            <v>清和中学</v>
          </cell>
          <cell r="O1491">
            <v>290.38333333333333</v>
          </cell>
        </row>
        <row r="1492">
          <cell r="C1492" t="str">
            <v>清和中学</v>
          </cell>
          <cell r="O1492">
            <v>285.38333333333327</v>
          </cell>
        </row>
        <row r="1493">
          <cell r="C1493" t="str">
            <v>清和中学</v>
          </cell>
          <cell r="O1493">
            <v>283.06666666666672</v>
          </cell>
        </row>
        <row r="1494">
          <cell r="C1494" t="str">
            <v>清和中学</v>
          </cell>
          <cell r="O1494">
            <v>277.48333333333335</v>
          </cell>
        </row>
        <row r="1495">
          <cell r="C1495" t="str">
            <v>清和中学</v>
          </cell>
          <cell r="O1495">
            <v>268.91666666666669</v>
          </cell>
        </row>
        <row r="1496">
          <cell r="C1496" t="str">
            <v>清和中学</v>
          </cell>
          <cell r="O1496">
            <v>268.2833333333333</v>
          </cell>
        </row>
        <row r="1497">
          <cell r="C1497" t="str">
            <v>清和中学</v>
          </cell>
          <cell r="O1497">
            <v>267.85000000000002</v>
          </cell>
        </row>
        <row r="1498">
          <cell r="C1498" t="str">
            <v>清和中学</v>
          </cell>
          <cell r="O1498">
            <v>265.91666666666669</v>
          </cell>
        </row>
        <row r="1499">
          <cell r="C1499" t="str">
            <v>清和中学</v>
          </cell>
          <cell r="O1499">
            <v>248.13333333333333</v>
          </cell>
        </row>
        <row r="1500">
          <cell r="C1500" t="str">
            <v>清和中学</v>
          </cell>
          <cell r="O1500">
            <v>234.23333333333332</v>
          </cell>
        </row>
        <row r="1501">
          <cell r="C1501" t="str">
            <v>清和中学</v>
          </cell>
          <cell r="O1501">
            <v>225.76666666666668</v>
          </cell>
        </row>
        <row r="1502">
          <cell r="C1502" t="str">
            <v>清和中学</v>
          </cell>
          <cell r="O1502">
            <v>221.8</v>
          </cell>
        </row>
        <row r="1503">
          <cell r="C1503" t="str">
            <v>清和中学</v>
          </cell>
          <cell r="O1503">
            <v>221.41666666666669</v>
          </cell>
        </row>
        <row r="1504">
          <cell r="C1504" t="str">
            <v>清和中学</v>
          </cell>
          <cell r="O1504">
            <v>220.3666666666667</v>
          </cell>
        </row>
        <row r="1505">
          <cell r="C1505" t="str">
            <v>清和中学</v>
          </cell>
          <cell r="O1505">
            <v>217.48333333333332</v>
          </cell>
        </row>
        <row r="1506">
          <cell r="C1506" t="str">
            <v>清和中学</v>
          </cell>
          <cell r="O1506">
            <v>216.00000000000003</v>
          </cell>
        </row>
        <row r="1507">
          <cell r="C1507" t="str">
            <v>清和中学</v>
          </cell>
          <cell r="O1507">
            <v>210.79999999999998</v>
          </cell>
        </row>
        <row r="1508">
          <cell r="C1508" t="str">
            <v>清和中学</v>
          </cell>
          <cell r="O1508">
            <v>207.81666666666672</v>
          </cell>
        </row>
        <row r="1509">
          <cell r="C1509" t="str">
            <v>清和中学</v>
          </cell>
          <cell r="O1509">
            <v>203.56666666666669</v>
          </cell>
        </row>
        <row r="1510">
          <cell r="C1510" t="str">
            <v>清和中学</v>
          </cell>
          <cell r="O1510">
            <v>192.83333333333329</v>
          </cell>
        </row>
        <row r="1511">
          <cell r="C1511" t="str">
            <v>清和中学</v>
          </cell>
          <cell r="O1511">
            <v>191.70000000000002</v>
          </cell>
        </row>
        <row r="1512">
          <cell r="C1512" t="str">
            <v>清和中学</v>
          </cell>
          <cell r="O1512">
            <v>179.18333333333328</v>
          </cell>
        </row>
        <row r="1513">
          <cell r="C1513" t="str">
            <v>清和中学</v>
          </cell>
          <cell r="O1513">
            <v>176.51666666666671</v>
          </cell>
        </row>
        <row r="1514">
          <cell r="C1514" t="str">
            <v>清和中学</v>
          </cell>
          <cell r="O1514">
            <v>164.03333333333333</v>
          </cell>
        </row>
        <row r="1515">
          <cell r="C1515" t="str">
            <v>清和中学</v>
          </cell>
          <cell r="O1515">
            <v>156.76666666666671</v>
          </cell>
        </row>
        <row r="1516">
          <cell r="C1516" t="str">
            <v>清和中学</v>
          </cell>
          <cell r="O1516">
            <v>144.15</v>
          </cell>
        </row>
        <row r="1517">
          <cell r="C1517" t="str">
            <v>清和中学</v>
          </cell>
          <cell r="O1517">
            <v>336.36666666666667</v>
          </cell>
        </row>
        <row r="1518">
          <cell r="C1518" t="str">
            <v>清和中学</v>
          </cell>
          <cell r="O1518">
            <v>325.41666666666674</v>
          </cell>
        </row>
        <row r="1519">
          <cell r="C1519" t="str">
            <v>清和中学</v>
          </cell>
          <cell r="O1519">
            <v>315.68333333333328</v>
          </cell>
        </row>
        <row r="1520">
          <cell r="C1520" t="str">
            <v>清和中学</v>
          </cell>
          <cell r="O1520">
            <v>311.3</v>
          </cell>
        </row>
        <row r="1521">
          <cell r="C1521" t="str">
            <v>清和中学</v>
          </cell>
          <cell r="O1521">
            <v>295.79999999999995</v>
          </cell>
        </row>
        <row r="1522">
          <cell r="C1522" t="str">
            <v>清和中学</v>
          </cell>
          <cell r="O1522">
            <v>291.73333333333329</v>
          </cell>
        </row>
        <row r="1523">
          <cell r="C1523" t="str">
            <v>清和中学</v>
          </cell>
          <cell r="O1523">
            <v>286.09999999999997</v>
          </cell>
        </row>
        <row r="1524">
          <cell r="C1524" t="str">
            <v>清和中学</v>
          </cell>
          <cell r="O1524">
            <v>271.05</v>
          </cell>
        </row>
        <row r="1525">
          <cell r="C1525" t="str">
            <v>清和中学</v>
          </cell>
          <cell r="O1525">
            <v>267.40000000000003</v>
          </cell>
        </row>
        <row r="1526">
          <cell r="C1526" t="str">
            <v>清和中学</v>
          </cell>
          <cell r="O1526">
            <v>265.36666666666667</v>
          </cell>
        </row>
        <row r="1527">
          <cell r="C1527" t="str">
            <v>清和中学</v>
          </cell>
          <cell r="O1527">
            <v>263.38333333333333</v>
          </cell>
        </row>
        <row r="1528">
          <cell r="C1528" t="str">
            <v>清和中学</v>
          </cell>
          <cell r="O1528">
            <v>248.08333333333331</v>
          </cell>
        </row>
        <row r="1529">
          <cell r="C1529" t="str">
            <v>清和中学</v>
          </cell>
          <cell r="O1529">
            <v>228.25</v>
          </cell>
        </row>
        <row r="1530">
          <cell r="C1530" t="str">
            <v>清和中学</v>
          </cell>
          <cell r="O1530">
            <v>224.8</v>
          </cell>
        </row>
        <row r="1531">
          <cell r="C1531" t="str">
            <v>清和中学</v>
          </cell>
          <cell r="O1531">
            <v>224.41666666666666</v>
          </cell>
        </row>
        <row r="1532">
          <cell r="C1532" t="str">
            <v>清和中学</v>
          </cell>
          <cell r="O1532">
            <v>223.5333333333333</v>
          </cell>
        </row>
        <row r="1533">
          <cell r="C1533" t="str">
            <v>清和中学</v>
          </cell>
          <cell r="O1533">
            <v>220.18333333333331</v>
          </cell>
        </row>
        <row r="1534">
          <cell r="C1534" t="str">
            <v>清和中学</v>
          </cell>
          <cell r="O1534">
            <v>216.65</v>
          </cell>
        </row>
        <row r="1535">
          <cell r="C1535" t="str">
            <v>清和中学</v>
          </cell>
          <cell r="O1535">
            <v>212.05</v>
          </cell>
        </row>
        <row r="1536">
          <cell r="C1536" t="str">
            <v>清和中学</v>
          </cell>
          <cell r="O1536">
            <v>203.6166666666667</v>
          </cell>
        </row>
        <row r="1537">
          <cell r="C1537" t="str">
            <v>清和中学</v>
          </cell>
          <cell r="O1537">
            <v>198.2166666666667</v>
          </cell>
        </row>
        <row r="1538">
          <cell r="C1538" t="str">
            <v>清和中学</v>
          </cell>
          <cell r="O1538">
            <v>198.11666666666667</v>
          </cell>
        </row>
        <row r="1539">
          <cell r="C1539" t="str">
            <v>清和中学</v>
          </cell>
          <cell r="O1539">
            <v>195.66666666666666</v>
          </cell>
        </row>
        <row r="1540">
          <cell r="C1540" t="str">
            <v>清和中学</v>
          </cell>
          <cell r="O1540">
            <v>175.98333333333329</v>
          </cell>
        </row>
        <row r="1541">
          <cell r="C1541" t="str">
            <v>清和中学</v>
          </cell>
          <cell r="O1541">
            <v>171.01666666666671</v>
          </cell>
        </row>
        <row r="1542">
          <cell r="C1542" t="str">
            <v>清和中学</v>
          </cell>
          <cell r="O1542">
            <v>159.6166666666667</v>
          </cell>
        </row>
        <row r="1543">
          <cell r="C1543" t="str">
            <v>清和中学</v>
          </cell>
          <cell r="O1543">
            <v>157.58333333333331</v>
          </cell>
        </row>
        <row r="1544">
          <cell r="C1544" t="str">
            <v>清和中学</v>
          </cell>
          <cell r="O1544">
            <v>157</v>
          </cell>
        </row>
        <row r="1545">
          <cell r="C1545" t="str">
            <v>清和中学</v>
          </cell>
          <cell r="O1545">
            <v>152.6</v>
          </cell>
        </row>
        <row r="1546">
          <cell r="C1546" t="str">
            <v>清和中学</v>
          </cell>
          <cell r="O1546">
            <v>147.9</v>
          </cell>
        </row>
        <row r="1547">
          <cell r="C1547" t="str">
            <v>清和中学</v>
          </cell>
          <cell r="O1547">
            <v>134.65</v>
          </cell>
        </row>
        <row r="1548">
          <cell r="C1548" t="str">
            <v>清和中学</v>
          </cell>
          <cell r="O1548">
            <v>110.39999999999999</v>
          </cell>
        </row>
        <row r="1549">
          <cell r="C1549" t="str">
            <v>清和中学</v>
          </cell>
          <cell r="O1549">
            <v>101.96666666666671</v>
          </cell>
        </row>
        <row r="1550">
          <cell r="C1550" t="str">
            <v>清和中学</v>
          </cell>
          <cell r="O1550">
            <v>98.8333333333333</v>
          </cell>
        </row>
        <row r="1551">
          <cell r="C1551" t="str">
            <v>清和中学</v>
          </cell>
          <cell r="O1551">
            <v>94.050000000000011</v>
          </cell>
        </row>
        <row r="1552">
          <cell r="C1552" t="str">
            <v>清和中学</v>
          </cell>
          <cell r="O1552">
            <v>70.999999999999986</v>
          </cell>
        </row>
        <row r="1553">
          <cell r="C1553" t="str">
            <v>清和中学</v>
          </cell>
          <cell r="O1553">
            <v>343.18333333333334</v>
          </cell>
        </row>
        <row r="1554">
          <cell r="C1554" t="str">
            <v>清和中学</v>
          </cell>
          <cell r="O1554">
            <v>321.05</v>
          </cell>
        </row>
        <row r="1555">
          <cell r="C1555" t="str">
            <v>清和中学</v>
          </cell>
          <cell r="O1555">
            <v>304.7</v>
          </cell>
        </row>
        <row r="1556">
          <cell r="C1556" t="str">
            <v>清和中学</v>
          </cell>
          <cell r="O1556">
            <v>287.40000000000003</v>
          </cell>
        </row>
        <row r="1557">
          <cell r="C1557" t="str">
            <v>清和中学</v>
          </cell>
          <cell r="O1557">
            <v>284.15000000000003</v>
          </cell>
        </row>
        <row r="1558">
          <cell r="C1558" t="str">
            <v>清和中学</v>
          </cell>
          <cell r="O1558">
            <v>269.64999999999998</v>
          </cell>
        </row>
        <row r="1559">
          <cell r="C1559" t="str">
            <v>清和中学</v>
          </cell>
          <cell r="O1559">
            <v>269.63333333333333</v>
          </cell>
        </row>
        <row r="1560">
          <cell r="C1560" t="str">
            <v>清和中学</v>
          </cell>
          <cell r="O1560">
            <v>259.0333333333333</v>
          </cell>
        </row>
        <row r="1561">
          <cell r="C1561" t="str">
            <v>清和中学</v>
          </cell>
          <cell r="O1561">
            <v>247.63333333333333</v>
          </cell>
        </row>
        <row r="1562">
          <cell r="C1562" t="str">
            <v>清和中学</v>
          </cell>
          <cell r="O1562">
            <v>235.86666666666667</v>
          </cell>
        </row>
        <row r="1563">
          <cell r="C1563" t="str">
            <v>清和中学</v>
          </cell>
          <cell r="O1563">
            <v>220.85</v>
          </cell>
        </row>
        <row r="1564">
          <cell r="C1564" t="str">
            <v>清和中学</v>
          </cell>
          <cell r="O1564">
            <v>210.83333333333331</v>
          </cell>
        </row>
        <row r="1565">
          <cell r="C1565" t="str">
            <v>清和中学</v>
          </cell>
          <cell r="O1565">
            <v>208.61666666666673</v>
          </cell>
        </row>
        <row r="1566">
          <cell r="C1566" t="str">
            <v>清和中学</v>
          </cell>
          <cell r="O1566">
            <v>203.08333333333331</v>
          </cell>
        </row>
        <row r="1567">
          <cell r="C1567" t="str">
            <v>清和中学</v>
          </cell>
          <cell r="O1567">
            <v>201.3</v>
          </cell>
        </row>
        <row r="1568">
          <cell r="C1568" t="str">
            <v>清和中学</v>
          </cell>
          <cell r="O1568">
            <v>190.4</v>
          </cell>
        </row>
        <row r="1569">
          <cell r="C1569" t="str">
            <v>清和中学</v>
          </cell>
          <cell r="O1569">
            <v>187.76666666666668</v>
          </cell>
        </row>
        <row r="1570">
          <cell r="C1570" t="str">
            <v>清和中学</v>
          </cell>
          <cell r="O1570">
            <v>187.46666666666673</v>
          </cell>
        </row>
        <row r="1571">
          <cell r="C1571" t="str">
            <v>清和中学</v>
          </cell>
          <cell r="O1571">
            <v>185.58333333333331</v>
          </cell>
        </row>
        <row r="1572">
          <cell r="C1572" t="str">
            <v>清和中学</v>
          </cell>
          <cell r="O1572">
            <v>178.66666666666669</v>
          </cell>
        </row>
        <row r="1573">
          <cell r="C1573" t="str">
            <v>清和中学</v>
          </cell>
          <cell r="O1573">
            <v>169.81666666666669</v>
          </cell>
        </row>
        <row r="1574">
          <cell r="C1574" t="str">
            <v>清和中学</v>
          </cell>
          <cell r="O1574">
            <v>168.25</v>
          </cell>
        </row>
        <row r="1575">
          <cell r="C1575" t="str">
            <v>清和中学</v>
          </cell>
          <cell r="O1575">
            <v>156.2833333333333</v>
          </cell>
        </row>
        <row r="1576">
          <cell r="C1576" t="str">
            <v>清和中学</v>
          </cell>
          <cell r="O1576">
            <v>152.16666666666671</v>
          </cell>
        </row>
        <row r="1577">
          <cell r="C1577" t="str">
            <v>清和中学</v>
          </cell>
          <cell r="O1577">
            <v>133.3666666666667</v>
          </cell>
        </row>
        <row r="1578">
          <cell r="C1578" t="str">
            <v>清和中学</v>
          </cell>
          <cell r="O1578">
            <v>124.4</v>
          </cell>
        </row>
        <row r="1579">
          <cell r="C1579" t="str">
            <v>清和中学</v>
          </cell>
          <cell r="O1579">
            <v>118.6666666666667</v>
          </cell>
        </row>
        <row r="1580">
          <cell r="C1580" t="str">
            <v>清和中学</v>
          </cell>
          <cell r="O1580">
            <v>75.266666666666694</v>
          </cell>
        </row>
        <row r="1581">
          <cell r="C1581" t="str">
            <v>清和中学</v>
          </cell>
          <cell r="O1581">
            <v>75.25</v>
          </cell>
        </row>
        <row r="1582">
          <cell r="C1582" t="str">
            <v>清和中学</v>
          </cell>
          <cell r="O1582">
            <v>341.75</v>
          </cell>
        </row>
        <row r="1583">
          <cell r="C1583" t="str">
            <v>清和中学</v>
          </cell>
          <cell r="O1583">
            <v>328.68333333333328</v>
          </cell>
        </row>
        <row r="1584">
          <cell r="C1584" t="str">
            <v>清和中学</v>
          </cell>
          <cell r="O1584">
            <v>310.2</v>
          </cell>
        </row>
        <row r="1585">
          <cell r="C1585" t="str">
            <v>清和中学</v>
          </cell>
          <cell r="O1585">
            <v>303.65000000000003</v>
          </cell>
        </row>
        <row r="1586">
          <cell r="C1586" t="str">
            <v>清和中学</v>
          </cell>
          <cell r="O1586">
            <v>301.7833333333333</v>
          </cell>
        </row>
        <row r="1587">
          <cell r="C1587" t="str">
            <v>清和中学</v>
          </cell>
          <cell r="O1587">
            <v>298.20000000000005</v>
          </cell>
        </row>
        <row r="1588">
          <cell r="C1588" t="str">
            <v>清和中学</v>
          </cell>
          <cell r="O1588">
            <v>293.18333333333334</v>
          </cell>
        </row>
        <row r="1589">
          <cell r="C1589" t="str">
            <v>清和中学</v>
          </cell>
          <cell r="O1589">
            <v>285.08333333333331</v>
          </cell>
        </row>
        <row r="1590">
          <cell r="C1590" t="str">
            <v>清和中学</v>
          </cell>
          <cell r="O1590">
            <v>284.68333333333334</v>
          </cell>
        </row>
        <row r="1591">
          <cell r="C1591" t="str">
            <v>清和中学</v>
          </cell>
          <cell r="O1591">
            <v>282.45</v>
          </cell>
        </row>
        <row r="1592">
          <cell r="C1592" t="str">
            <v>清和中学</v>
          </cell>
          <cell r="O1592">
            <v>275.41666666666669</v>
          </cell>
        </row>
        <row r="1593">
          <cell r="C1593" t="str">
            <v>清和中学</v>
          </cell>
          <cell r="O1593">
            <v>267.7166666666667</v>
          </cell>
        </row>
        <row r="1594">
          <cell r="C1594" t="str">
            <v>清和中学</v>
          </cell>
          <cell r="O1594">
            <v>266.25</v>
          </cell>
        </row>
        <row r="1595">
          <cell r="C1595" t="str">
            <v>清和中学</v>
          </cell>
          <cell r="O1595">
            <v>256.40000000000003</v>
          </cell>
        </row>
        <row r="1596">
          <cell r="C1596" t="str">
            <v>清和中学</v>
          </cell>
          <cell r="O1596">
            <v>253.61666666666667</v>
          </cell>
        </row>
        <row r="1597">
          <cell r="C1597" t="str">
            <v>清和中学</v>
          </cell>
          <cell r="O1597">
            <v>252.55</v>
          </cell>
        </row>
        <row r="1598">
          <cell r="C1598" t="str">
            <v>清和中学</v>
          </cell>
          <cell r="O1598">
            <v>247.65</v>
          </cell>
        </row>
        <row r="1599">
          <cell r="C1599" t="str">
            <v>清和中学</v>
          </cell>
          <cell r="O1599">
            <v>236.75000000000003</v>
          </cell>
        </row>
        <row r="1600">
          <cell r="C1600" t="str">
            <v>清和中学</v>
          </cell>
          <cell r="O1600">
            <v>234.51666666666671</v>
          </cell>
        </row>
        <row r="1601">
          <cell r="C1601" t="str">
            <v>清和中学</v>
          </cell>
          <cell r="O1601">
            <v>230.45</v>
          </cell>
        </row>
        <row r="1602">
          <cell r="C1602" t="str">
            <v>清和中学</v>
          </cell>
          <cell r="O1602">
            <v>224.93333333333331</v>
          </cell>
        </row>
        <row r="1603">
          <cell r="C1603" t="str">
            <v>清和中学</v>
          </cell>
          <cell r="O1603">
            <v>222.85</v>
          </cell>
        </row>
        <row r="1604">
          <cell r="C1604" t="str">
            <v>清和中学</v>
          </cell>
          <cell r="O1604">
            <v>220.70000000000002</v>
          </cell>
        </row>
        <row r="1605">
          <cell r="C1605" t="str">
            <v>清和中学</v>
          </cell>
          <cell r="O1605">
            <v>211.88333333333333</v>
          </cell>
        </row>
        <row r="1606">
          <cell r="C1606" t="str">
            <v>清和中学</v>
          </cell>
          <cell r="O1606">
            <v>205.00000000000003</v>
          </cell>
        </row>
        <row r="1607">
          <cell r="C1607" t="str">
            <v>清和中学</v>
          </cell>
          <cell r="O1607">
            <v>200.73333333333332</v>
          </cell>
        </row>
        <row r="1608">
          <cell r="C1608" t="str">
            <v>清和中学</v>
          </cell>
          <cell r="O1608">
            <v>181.85</v>
          </cell>
        </row>
        <row r="1609">
          <cell r="C1609" t="str">
            <v>清和中学</v>
          </cell>
          <cell r="O1609">
            <v>179.9666666666667</v>
          </cell>
        </row>
        <row r="1610">
          <cell r="C1610" t="str">
            <v>清和中学</v>
          </cell>
          <cell r="O1610">
            <v>176.99999999999997</v>
          </cell>
        </row>
        <row r="1611">
          <cell r="C1611" t="str">
            <v>清和中学</v>
          </cell>
          <cell r="O1611">
            <v>163.36666666666667</v>
          </cell>
        </row>
        <row r="1612">
          <cell r="C1612" t="str">
            <v>清和中学</v>
          </cell>
          <cell r="O1612">
            <v>94.183333333333294</v>
          </cell>
        </row>
        <row r="1613">
          <cell r="C1613" t="str">
            <v>培英中学</v>
          </cell>
          <cell r="O1613">
            <v>314.01666666666671</v>
          </cell>
        </row>
        <row r="1614">
          <cell r="C1614" t="str">
            <v>培英中学</v>
          </cell>
          <cell r="O1614">
            <v>306.8</v>
          </cell>
        </row>
        <row r="1615">
          <cell r="C1615" t="str">
            <v>培英中学</v>
          </cell>
          <cell r="O1615">
            <v>304.63333333333333</v>
          </cell>
        </row>
        <row r="1616">
          <cell r="C1616" t="str">
            <v>培英中学</v>
          </cell>
          <cell r="O1616">
            <v>284.58333333333331</v>
          </cell>
        </row>
        <row r="1617">
          <cell r="C1617" t="str">
            <v>培英中学</v>
          </cell>
          <cell r="O1617">
            <v>267.61666666666667</v>
          </cell>
        </row>
        <row r="1618">
          <cell r="C1618" t="str">
            <v>培英中学</v>
          </cell>
          <cell r="O1618">
            <v>263.58333333333331</v>
          </cell>
        </row>
        <row r="1619">
          <cell r="C1619" t="str">
            <v>培英中学</v>
          </cell>
          <cell r="O1619">
            <v>262.56666666666666</v>
          </cell>
        </row>
        <row r="1620">
          <cell r="C1620" t="str">
            <v>培英中学</v>
          </cell>
          <cell r="O1620">
            <v>256.7166666666667</v>
          </cell>
        </row>
        <row r="1621">
          <cell r="C1621" t="str">
            <v>培英中学</v>
          </cell>
          <cell r="O1621">
            <v>255.15</v>
          </cell>
        </row>
        <row r="1622">
          <cell r="C1622" t="str">
            <v>培英中学</v>
          </cell>
          <cell r="O1622">
            <v>249.56666666666669</v>
          </cell>
        </row>
        <row r="1623">
          <cell r="C1623" t="str">
            <v>培英中学</v>
          </cell>
          <cell r="O1623">
            <v>249.51666666666668</v>
          </cell>
        </row>
        <row r="1624">
          <cell r="C1624" t="str">
            <v>培英中学</v>
          </cell>
          <cell r="O1624">
            <v>245.3</v>
          </cell>
        </row>
        <row r="1625">
          <cell r="C1625" t="str">
            <v>培英中学</v>
          </cell>
          <cell r="O1625">
            <v>243.8</v>
          </cell>
        </row>
        <row r="1626">
          <cell r="C1626" t="str">
            <v>培英中学</v>
          </cell>
          <cell r="O1626">
            <v>243.23333333333332</v>
          </cell>
        </row>
        <row r="1627">
          <cell r="C1627" t="str">
            <v>培英中学</v>
          </cell>
          <cell r="O1627">
            <v>234.31666666666669</v>
          </cell>
        </row>
        <row r="1628">
          <cell r="C1628" t="str">
            <v>培英中学</v>
          </cell>
          <cell r="O1628">
            <v>230.3666666666667</v>
          </cell>
        </row>
        <row r="1629">
          <cell r="C1629" t="str">
            <v>培英中学</v>
          </cell>
          <cell r="O1629">
            <v>220.21666666666673</v>
          </cell>
        </row>
        <row r="1630">
          <cell r="C1630" t="str">
            <v>培英中学</v>
          </cell>
          <cell r="O1630">
            <v>209.3666666666667</v>
          </cell>
        </row>
        <row r="1631">
          <cell r="C1631" t="str">
            <v>培英中学</v>
          </cell>
          <cell r="O1631">
            <v>208.43333333333331</v>
          </cell>
        </row>
        <row r="1632">
          <cell r="C1632" t="str">
            <v>培英中学</v>
          </cell>
          <cell r="O1632">
            <v>207.3</v>
          </cell>
        </row>
        <row r="1633">
          <cell r="C1633" t="str">
            <v>培英中学</v>
          </cell>
          <cell r="O1633">
            <v>203.01666666666671</v>
          </cell>
        </row>
        <row r="1634">
          <cell r="C1634" t="str">
            <v>培英中学</v>
          </cell>
          <cell r="O1634">
            <v>199.08333333333329</v>
          </cell>
        </row>
        <row r="1635">
          <cell r="C1635" t="str">
            <v>培英中学</v>
          </cell>
          <cell r="O1635">
            <v>198.2166666666667</v>
          </cell>
        </row>
        <row r="1636">
          <cell r="C1636" t="str">
            <v>培英中学</v>
          </cell>
          <cell r="O1636">
            <v>196.26666666666671</v>
          </cell>
        </row>
        <row r="1637">
          <cell r="C1637" t="str">
            <v>培英中学</v>
          </cell>
          <cell r="O1637">
            <v>195.08333333333331</v>
          </cell>
        </row>
        <row r="1638">
          <cell r="C1638" t="str">
            <v>培英中学</v>
          </cell>
          <cell r="O1638">
            <v>190.15</v>
          </cell>
        </row>
        <row r="1639">
          <cell r="C1639" t="str">
            <v>培英中学</v>
          </cell>
          <cell r="O1639">
            <v>189.78333333333333</v>
          </cell>
        </row>
        <row r="1640">
          <cell r="C1640" t="str">
            <v>培英中学</v>
          </cell>
          <cell r="O1640">
            <v>184.75</v>
          </cell>
        </row>
        <row r="1641">
          <cell r="C1641" t="str">
            <v>培英中学</v>
          </cell>
          <cell r="O1641">
            <v>161.01666666666671</v>
          </cell>
        </row>
        <row r="1642">
          <cell r="C1642" t="str">
            <v>培英中学</v>
          </cell>
          <cell r="O1642">
            <v>156.43333333333331</v>
          </cell>
        </row>
        <row r="1643">
          <cell r="C1643" t="str">
            <v>培英中学</v>
          </cell>
          <cell r="O1643">
            <v>150.08333333333331</v>
          </cell>
        </row>
        <row r="1644">
          <cell r="C1644" t="str">
            <v>培英中学</v>
          </cell>
          <cell r="O1644">
            <v>101.3333333333333</v>
          </cell>
        </row>
        <row r="1645">
          <cell r="C1645" t="str">
            <v>培英中学</v>
          </cell>
          <cell r="O1645">
            <v>86.983333333333306</v>
          </cell>
        </row>
        <row r="1646">
          <cell r="C1646" t="str">
            <v>培英中学</v>
          </cell>
          <cell r="O1646">
            <v>66.7</v>
          </cell>
        </row>
        <row r="1647">
          <cell r="C1647" t="str">
            <v>培英中学</v>
          </cell>
          <cell r="O1647">
            <v>60.55</v>
          </cell>
        </row>
        <row r="1648">
          <cell r="C1648" t="str">
            <v>培英中学</v>
          </cell>
          <cell r="O1648">
            <v>341.75</v>
          </cell>
        </row>
        <row r="1649">
          <cell r="C1649" t="str">
            <v>培英中学</v>
          </cell>
          <cell r="O1649">
            <v>313.86666666666673</v>
          </cell>
        </row>
        <row r="1650">
          <cell r="C1650" t="str">
            <v>培英中学</v>
          </cell>
          <cell r="O1650">
            <v>289.18333333333334</v>
          </cell>
        </row>
        <row r="1651">
          <cell r="C1651" t="str">
            <v>培英中学</v>
          </cell>
          <cell r="O1651">
            <v>286.16666666666669</v>
          </cell>
        </row>
        <row r="1652">
          <cell r="C1652" t="str">
            <v>培英中学</v>
          </cell>
          <cell r="O1652">
            <v>284.31666666666666</v>
          </cell>
        </row>
        <row r="1653">
          <cell r="C1653" t="str">
            <v>培英中学</v>
          </cell>
          <cell r="O1653">
            <v>280.38333333333333</v>
          </cell>
        </row>
        <row r="1654">
          <cell r="C1654" t="str">
            <v>培英中学</v>
          </cell>
          <cell r="O1654">
            <v>274.5333333333333</v>
          </cell>
        </row>
        <row r="1655">
          <cell r="C1655" t="str">
            <v>培英中学</v>
          </cell>
          <cell r="O1655">
            <v>269.9666666666667</v>
          </cell>
        </row>
        <row r="1656">
          <cell r="C1656" t="str">
            <v>培英中学</v>
          </cell>
          <cell r="O1656">
            <v>266.31666666666666</v>
          </cell>
        </row>
        <row r="1657">
          <cell r="C1657" t="str">
            <v>培英中学</v>
          </cell>
          <cell r="O1657">
            <v>262.06666666666672</v>
          </cell>
        </row>
        <row r="1658">
          <cell r="C1658" t="str">
            <v>培英中学</v>
          </cell>
          <cell r="O1658">
            <v>258.59999999999997</v>
          </cell>
        </row>
        <row r="1659">
          <cell r="C1659" t="str">
            <v>培英中学</v>
          </cell>
          <cell r="O1659">
            <v>229.51666666666671</v>
          </cell>
        </row>
        <row r="1660">
          <cell r="C1660" t="str">
            <v>培英中学</v>
          </cell>
          <cell r="O1660">
            <v>229.15</v>
          </cell>
        </row>
        <row r="1661">
          <cell r="C1661" t="str">
            <v>培英中学</v>
          </cell>
          <cell r="O1661">
            <v>228.86666666666667</v>
          </cell>
        </row>
        <row r="1662">
          <cell r="C1662" t="str">
            <v>培英中学</v>
          </cell>
          <cell r="O1662">
            <v>228.10000000000002</v>
          </cell>
        </row>
        <row r="1663">
          <cell r="C1663" t="str">
            <v>培英中学</v>
          </cell>
          <cell r="O1663">
            <v>217.58333333333329</v>
          </cell>
        </row>
        <row r="1664">
          <cell r="C1664" t="str">
            <v>培英中学</v>
          </cell>
          <cell r="O1664">
            <v>214.10000000000002</v>
          </cell>
        </row>
        <row r="1665">
          <cell r="C1665" t="str">
            <v>培英中学</v>
          </cell>
          <cell r="O1665">
            <v>211.66666666666669</v>
          </cell>
        </row>
        <row r="1666">
          <cell r="C1666" t="str">
            <v>培英中学</v>
          </cell>
          <cell r="O1666">
            <v>206.13333333333333</v>
          </cell>
        </row>
        <row r="1667">
          <cell r="C1667" t="str">
            <v>培英中学</v>
          </cell>
          <cell r="O1667">
            <v>200.68333333333331</v>
          </cell>
        </row>
        <row r="1668">
          <cell r="C1668" t="str">
            <v>培英中学</v>
          </cell>
          <cell r="O1668">
            <v>190.68333333333331</v>
          </cell>
        </row>
        <row r="1669">
          <cell r="C1669" t="str">
            <v>培英中学</v>
          </cell>
          <cell r="O1669">
            <v>190.01666666666668</v>
          </cell>
        </row>
        <row r="1670">
          <cell r="C1670" t="str">
            <v>培英中学</v>
          </cell>
          <cell r="O1670">
            <v>182.73333333333332</v>
          </cell>
        </row>
        <row r="1671">
          <cell r="C1671" t="str">
            <v>培英中学</v>
          </cell>
          <cell r="O1671">
            <v>177.18333333333334</v>
          </cell>
        </row>
        <row r="1672">
          <cell r="C1672" t="str">
            <v>培英中学</v>
          </cell>
          <cell r="O1672">
            <v>176.2166666666667</v>
          </cell>
        </row>
        <row r="1673">
          <cell r="C1673" t="str">
            <v>培英中学</v>
          </cell>
          <cell r="O1673">
            <v>164.0333333333333</v>
          </cell>
        </row>
        <row r="1674">
          <cell r="C1674" t="str">
            <v>培英中学</v>
          </cell>
          <cell r="O1674">
            <v>157.81666666666672</v>
          </cell>
        </row>
        <row r="1675">
          <cell r="C1675" t="str">
            <v>培英中学</v>
          </cell>
          <cell r="O1675">
            <v>149.2833333333333</v>
          </cell>
        </row>
        <row r="1676">
          <cell r="C1676" t="str">
            <v>培英中学</v>
          </cell>
          <cell r="O1676">
            <v>138.48333333333332</v>
          </cell>
        </row>
        <row r="1677">
          <cell r="C1677" t="str">
            <v>培英中学</v>
          </cell>
          <cell r="O1677">
            <v>132.6166666666667</v>
          </cell>
        </row>
        <row r="1678">
          <cell r="C1678" t="str">
            <v>培英中学</v>
          </cell>
          <cell r="O1678">
            <v>123.75</v>
          </cell>
        </row>
        <row r="1679">
          <cell r="C1679" t="str">
            <v>培英中学</v>
          </cell>
          <cell r="O1679">
            <v>114.23333333333331</v>
          </cell>
        </row>
        <row r="1680">
          <cell r="C1680" t="str">
            <v>培英中学</v>
          </cell>
          <cell r="O1680">
            <v>103.56666666666669</v>
          </cell>
        </row>
        <row r="1681">
          <cell r="C1681" t="str">
            <v>培英中学</v>
          </cell>
          <cell r="O1681">
            <v>0</v>
          </cell>
        </row>
        <row r="1682">
          <cell r="C1682" t="str">
            <v>培英中学</v>
          </cell>
          <cell r="O1682">
            <v>311.18333333333328</v>
          </cell>
        </row>
        <row r="1683">
          <cell r="C1683" t="str">
            <v>培英中学</v>
          </cell>
          <cell r="O1683">
            <v>291.8</v>
          </cell>
        </row>
        <row r="1684">
          <cell r="C1684" t="str">
            <v>培英中学</v>
          </cell>
          <cell r="O1684">
            <v>290.7833333333333</v>
          </cell>
        </row>
        <row r="1685">
          <cell r="C1685" t="str">
            <v>培英中学</v>
          </cell>
          <cell r="O1685">
            <v>289.7</v>
          </cell>
        </row>
        <row r="1686">
          <cell r="C1686" t="str">
            <v>培英中学</v>
          </cell>
          <cell r="O1686">
            <v>273.11666666666667</v>
          </cell>
        </row>
        <row r="1687">
          <cell r="C1687" t="str">
            <v>培英中学</v>
          </cell>
          <cell r="O1687">
            <v>262.2166666666667</v>
          </cell>
        </row>
        <row r="1688">
          <cell r="C1688" t="str">
            <v>培英中学</v>
          </cell>
          <cell r="O1688">
            <v>262.01666666666671</v>
          </cell>
        </row>
        <row r="1689">
          <cell r="C1689" t="str">
            <v>培英中学</v>
          </cell>
          <cell r="O1689">
            <v>257.45</v>
          </cell>
        </row>
        <row r="1690">
          <cell r="C1690" t="str">
            <v>培英中学</v>
          </cell>
          <cell r="O1690">
            <v>257.43333333333328</v>
          </cell>
        </row>
        <row r="1691">
          <cell r="C1691" t="str">
            <v>培英中学</v>
          </cell>
          <cell r="O1691">
            <v>256</v>
          </cell>
        </row>
        <row r="1692">
          <cell r="C1692" t="str">
            <v>培英中学</v>
          </cell>
          <cell r="O1692">
            <v>253.43333333333331</v>
          </cell>
        </row>
        <row r="1693">
          <cell r="C1693" t="str">
            <v>培英中学</v>
          </cell>
          <cell r="O1693">
            <v>247.93333333333331</v>
          </cell>
        </row>
        <row r="1694">
          <cell r="C1694" t="str">
            <v>培英中学</v>
          </cell>
          <cell r="O1694">
            <v>244</v>
          </cell>
        </row>
        <row r="1695">
          <cell r="C1695" t="str">
            <v>培英中学</v>
          </cell>
          <cell r="O1695">
            <v>234.15000000000003</v>
          </cell>
        </row>
        <row r="1696">
          <cell r="C1696" t="str">
            <v>培英中学</v>
          </cell>
          <cell r="O1696">
            <v>227.9666666666667</v>
          </cell>
        </row>
        <row r="1697">
          <cell r="C1697" t="str">
            <v>培英中学</v>
          </cell>
          <cell r="O1697">
            <v>225.26666666666671</v>
          </cell>
        </row>
        <row r="1698">
          <cell r="C1698" t="str">
            <v>培英中学</v>
          </cell>
          <cell r="O1698">
            <v>210.3833333333333</v>
          </cell>
        </row>
        <row r="1699">
          <cell r="C1699" t="str">
            <v>培英中学</v>
          </cell>
          <cell r="O1699">
            <v>197.98333333333329</v>
          </cell>
        </row>
        <row r="1700">
          <cell r="C1700" t="str">
            <v>培英中学</v>
          </cell>
          <cell r="O1700">
            <v>197.53333333333333</v>
          </cell>
        </row>
        <row r="1701">
          <cell r="C1701" t="str">
            <v>培英中学</v>
          </cell>
          <cell r="O1701">
            <v>192.03333333333333</v>
          </cell>
        </row>
        <row r="1702">
          <cell r="C1702" t="str">
            <v>培英中学</v>
          </cell>
          <cell r="O1702">
            <v>191.11666666666667</v>
          </cell>
        </row>
        <row r="1703">
          <cell r="C1703" t="str">
            <v>培英中学</v>
          </cell>
          <cell r="O1703">
            <v>186.01666666666668</v>
          </cell>
        </row>
        <row r="1704">
          <cell r="C1704" t="str">
            <v>培英中学</v>
          </cell>
          <cell r="O1704">
            <v>180.06666666666669</v>
          </cell>
        </row>
        <row r="1705">
          <cell r="C1705" t="str">
            <v>培英中学</v>
          </cell>
          <cell r="O1705">
            <v>177.58333333333331</v>
          </cell>
        </row>
        <row r="1706">
          <cell r="C1706" t="str">
            <v>培英中学</v>
          </cell>
          <cell r="O1706">
            <v>176.5</v>
          </cell>
        </row>
        <row r="1707">
          <cell r="C1707" t="str">
            <v>培英中学</v>
          </cell>
          <cell r="O1707">
            <v>176</v>
          </cell>
        </row>
        <row r="1708">
          <cell r="C1708" t="str">
            <v>培英中学</v>
          </cell>
          <cell r="O1708">
            <v>169.73333333333329</v>
          </cell>
        </row>
        <row r="1709">
          <cell r="C1709" t="str">
            <v>培英中学</v>
          </cell>
          <cell r="O1709">
            <v>156.13333333333333</v>
          </cell>
        </row>
        <row r="1710">
          <cell r="C1710" t="str">
            <v>培英中学</v>
          </cell>
          <cell r="O1710">
            <v>150.93333333333328</v>
          </cell>
        </row>
        <row r="1711">
          <cell r="C1711" t="str">
            <v>培英中学</v>
          </cell>
          <cell r="O1711">
            <v>150.30000000000001</v>
          </cell>
        </row>
        <row r="1712">
          <cell r="C1712" t="str">
            <v>培英中学</v>
          </cell>
          <cell r="O1712">
            <v>145.01666666666671</v>
          </cell>
        </row>
        <row r="1713">
          <cell r="C1713" t="str">
            <v>培英中学</v>
          </cell>
          <cell r="O1713">
            <v>141.70000000000002</v>
          </cell>
        </row>
        <row r="1714">
          <cell r="C1714" t="str">
            <v>培英中学</v>
          </cell>
          <cell r="O1714">
            <v>132.18333333333331</v>
          </cell>
        </row>
        <row r="1715">
          <cell r="C1715" t="str">
            <v>培英中学</v>
          </cell>
          <cell r="O1715">
            <v>130.35</v>
          </cell>
        </row>
        <row r="1716">
          <cell r="C1716" t="str">
            <v>培英中学</v>
          </cell>
          <cell r="O1716">
            <v>11.200000000000001</v>
          </cell>
        </row>
        <row r="1717">
          <cell r="C1717" t="str">
            <v>老城中学</v>
          </cell>
          <cell r="O1717">
            <v>400.40000000000003</v>
          </cell>
        </row>
        <row r="1718">
          <cell r="C1718" t="str">
            <v>老城中学</v>
          </cell>
          <cell r="O1718">
            <v>367.23333333333329</v>
          </cell>
        </row>
        <row r="1719">
          <cell r="C1719" t="str">
            <v>老城中学</v>
          </cell>
          <cell r="O1719">
            <v>338.65000000000003</v>
          </cell>
        </row>
        <row r="1720">
          <cell r="C1720" t="str">
            <v>老城中学</v>
          </cell>
          <cell r="O1720">
            <v>333.7833333333333</v>
          </cell>
        </row>
        <row r="1721">
          <cell r="C1721" t="str">
            <v>老城中学</v>
          </cell>
          <cell r="O1721">
            <v>303.35000000000002</v>
          </cell>
        </row>
        <row r="1722">
          <cell r="C1722" t="str">
            <v>老城中学</v>
          </cell>
          <cell r="O1722">
            <v>298.49999999999994</v>
          </cell>
        </row>
        <row r="1723">
          <cell r="C1723" t="str">
            <v>老城中学</v>
          </cell>
          <cell r="O1723">
            <v>296.06666666666666</v>
          </cell>
        </row>
        <row r="1724">
          <cell r="C1724" t="str">
            <v>老城中学</v>
          </cell>
          <cell r="O1724">
            <v>295.14999999999998</v>
          </cell>
        </row>
        <row r="1725">
          <cell r="C1725" t="str">
            <v>老城中学</v>
          </cell>
          <cell r="O1725">
            <v>290.2833333333333</v>
          </cell>
        </row>
        <row r="1726">
          <cell r="C1726" t="str">
            <v>老城中学</v>
          </cell>
          <cell r="O1726">
            <v>282.51666666666671</v>
          </cell>
        </row>
        <row r="1727">
          <cell r="C1727" t="str">
            <v>老城中学</v>
          </cell>
          <cell r="O1727">
            <v>281.93333333333328</v>
          </cell>
        </row>
        <row r="1728">
          <cell r="C1728" t="str">
            <v>老城中学</v>
          </cell>
          <cell r="O1728">
            <v>281.36666666666667</v>
          </cell>
        </row>
        <row r="1729">
          <cell r="C1729" t="str">
            <v>老城中学</v>
          </cell>
          <cell r="O1729">
            <v>277.51666666666671</v>
          </cell>
        </row>
        <row r="1730">
          <cell r="C1730" t="str">
            <v>老城中学</v>
          </cell>
          <cell r="O1730">
            <v>275</v>
          </cell>
        </row>
        <row r="1731">
          <cell r="C1731" t="str">
            <v>老城中学</v>
          </cell>
          <cell r="O1731">
            <v>268.31666666666666</v>
          </cell>
        </row>
        <row r="1732">
          <cell r="C1732" t="str">
            <v>老城中学</v>
          </cell>
          <cell r="O1732">
            <v>259.33333333333331</v>
          </cell>
        </row>
        <row r="1733">
          <cell r="C1733" t="str">
            <v>老城中学</v>
          </cell>
          <cell r="O1733">
            <v>256.35000000000002</v>
          </cell>
        </row>
        <row r="1734">
          <cell r="C1734" t="str">
            <v>老城中学</v>
          </cell>
          <cell r="O1734">
            <v>253.65000000000003</v>
          </cell>
        </row>
        <row r="1735">
          <cell r="C1735" t="str">
            <v>老城中学</v>
          </cell>
          <cell r="O1735">
            <v>251.26666666666671</v>
          </cell>
        </row>
        <row r="1736">
          <cell r="C1736" t="str">
            <v>老城中学</v>
          </cell>
          <cell r="O1736">
            <v>231.25</v>
          </cell>
        </row>
        <row r="1737">
          <cell r="C1737" t="str">
            <v>老城中学</v>
          </cell>
          <cell r="O1737">
            <v>226.9</v>
          </cell>
        </row>
        <row r="1738">
          <cell r="C1738" t="str">
            <v>老城中学</v>
          </cell>
          <cell r="O1738">
            <v>224.5</v>
          </cell>
        </row>
        <row r="1739">
          <cell r="C1739" t="str">
            <v>老城中学</v>
          </cell>
          <cell r="O1739">
            <v>223.64999999999998</v>
          </cell>
        </row>
        <row r="1740">
          <cell r="C1740" t="str">
            <v>老城中学</v>
          </cell>
          <cell r="O1740">
            <v>218.4</v>
          </cell>
        </row>
        <row r="1741">
          <cell r="C1741" t="str">
            <v>老城中学</v>
          </cell>
          <cell r="O1741">
            <v>211.55</v>
          </cell>
        </row>
        <row r="1742">
          <cell r="C1742" t="str">
            <v>老城中学</v>
          </cell>
          <cell r="O1742">
            <v>210.95</v>
          </cell>
        </row>
        <row r="1743">
          <cell r="C1743" t="str">
            <v>老城中学</v>
          </cell>
          <cell r="O1743">
            <v>209.9</v>
          </cell>
        </row>
        <row r="1744">
          <cell r="C1744" t="str">
            <v>老城中学</v>
          </cell>
          <cell r="O1744">
            <v>201.9666666666667</v>
          </cell>
        </row>
        <row r="1745">
          <cell r="C1745" t="str">
            <v>老城中学</v>
          </cell>
          <cell r="O1745">
            <v>197.9666666666667</v>
          </cell>
        </row>
        <row r="1746">
          <cell r="C1746" t="str">
            <v>老城中学</v>
          </cell>
          <cell r="O1746">
            <v>185.11666666666667</v>
          </cell>
        </row>
        <row r="1747">
          <cell r="C1747" t="str">
            <v>老城中学</v>
          </cell>
          <cell r="O1747">
            <v>169.13333333333333</v>
          </cell>
        </row>
        <row r="1748">
          <cell r="C1748" t="str">
            <v>老城中学</v>
          </cell>
          <cell r="O1748">
            <v>149.16666666666671</v>
          </cell>
        </row>
        <row r="1749">
          <cell r="C1749" t="str">
            <v>老城中学</v>
          </cell>
          <cell r="O1749">
            <v>133.01666666666671</v>
          </cell>
        </row>
        <row r="1750">
          <cell r="C1750" t="str">
            <v>老城中学</v>
          </cell>
          <cell r="O1750">
            <v>94.666666666666714</v>
          </cell>
        </row>
        <row r="1751">
          <cell r="C1751" t="str">
            <v>老城中学</v>
          </cell>
          <cell r="O1751">
            <v>364.88333333333327</v>
          </cell>
        </row>
        <row r="1752">
          <cell r="C1752" t="str">
            <v>老城中学</v>
          </cell>
          <cell r="O1752">
            <v>359.11666666666667</v>
          </cell>
        </row>
        <row r="1753">
          <cell r="C1753" t="str">
            <v>老城中学</v>
          </cell>
          <cell r="O1753">
            <v>307.70000000000005</v>
          </cell>
        </row>
        <row r="1754">
          <cell r="C1754" t="str">
            <v>老城中学</v>
          </cell>
          <cell r="O1754">
            <v>305.84999999999997</v>
          </cell>
        </row>
        <row r="1755">
          <cell r="C1755" t="str">
            <v>老城中学</v>
          </cell>
          <cell r="O1755">
            <v>304.38333333333333</v>
          </cell>
        </row>
        <row r="1756">
          <cell r="C1756" t="str">
            <v>老城中学</v>
          </cell>
          <cell r="O1756">
            <v>300.86666666666667</v>
          </cell>
        </row>
        <row r="1757">
          <cell r="C1757" t="str">
            <v>老城中学</v>
          </cell>
          <cell r="O1757">
            <v>294.06666666666672</v>
          </cell>
        </row>
        <row r="1758">
          <cell r="C1758" t="str">
            <v>老城中学</v>
          </cell>
          <cell r="O1758">
            <v>289.86666666666667</v>
          </cell>
        </row>
        <row r="1759">
          <cell r="C1759" t="str">
            <v>老城中学</v>
          </cell>
          <cell r="O1759">
            <v>289.11666666666667</v>
          </cell>
        </row>
        <row r="1760">
          <cell r="C1760" t="str">
            <v>老城中学</v>
          </cell>
          <cell r="O1760">
            <v>278.16666666666669</v>
          </cell>
        </row>
        <row r="1761">
          <cell r="C1761" t="str">
            <v>老城中学</v>
          </cell>
          <cell r="O1761">
            <v>273.60000000000002</v>
          </cell>
        </row>
        <row r="1762">
          <cell r="C1762" t="str">
            <v>老城中学</v>
          </cell>
          <cell r="O1762">
            <v>272.2833333333333</v>
          </cell>
        </row>
        <row r="1763">
          <cell r="C1763" t="str">
            <v>老城中学</v>
          </cell>
          <cell r="O1763">
            <v>266.61666666666667</v>
          </cell>
        </row>
        <row r="1764">
          <cell r="C1764" t="str">
            <v>老城中学</v>
          </cell>
          <cell r="O1764">
            <v>256.23333333333329</v>
          </cell>
        </row>
        <row r="1765">
          <cell r="C1765" t="str">
            <v>老城中学</v>
          </cell>
          <cell r="O1765">
            <v>255.61666666666667</v>
          </cell>
        </row>
        <row r="1766">
          <cell r="C1766" t="str">
            <v>老城中学</v>
          </cell>
          <cell r="O1766">
            <v>253.06666666666672</v>
          </cell>
        </row>
        <row r="1767">
          <cell r="C1767" t="str">
            <v>老城中学</v>
          </cell>
          <cell r="O1767">
            <v>252.14999999999998</v>
          </cell>
        </row>
        <row r="1768">
          <cell r="C1768" t="str">
            <v>老城中学</v>
          </cell>
          <cell r="O1768">
            <v>241.7</v>
          </cell>
        </row>
        <row r="1769">
          <cell r="C1769" t="str">
            <v>老城中学</v>
          </cell>
          <cell r="O1769">
            <v>240.01666666666665</v>
          </cell>
        </row>
        <row r="1770">
          <cell r="C1770" t="str">
            <v>老城中学</v>
          </cell>
          <cell r="O1770">
            <v>239.4</v>
          </cell>
        </row>
        <row r="1771">
          <cell r="C1771" t="str">
            <v>老城中学</v>
          </cell>
          <cell r="O1771">
            <v>238.18333333333334</v>
          </cell>
        </row>
        <row r="1772">
          <cell r="C1772" t="str">
            <v>老城中学</v>
          </cell>
          <cell r="O1772">
            <v>237.75000000000003</v>
          </cell>
        </row>
        <row r="1773">
          <cell r="C1773" t="str">
            <v>老城中学</v>
          </cell>
          <cell r="O1773">
            <v>237.2</v>
          </cell>
        </row>
        <row r="1774">
          <cell r="C1774" t="str">
            <v>老城中学</v>
          </cell>
          <cell r="O1774">
            <v>237.16666666666669</v>
          </cell>
        </row>
        <row r="1775">
          <cell r="C1775" t="str">
            <v>老城中学</v>
          </cell>
          <cell r="O1775">
            <v>231.2833333333333</v>
          </cell>
        </row>
        <row r="1776">
          <cell r="C1776" t="str">
            <v>老城中学</v>
          </cell>
          <cell r="O1776">
            <v>218.1333333333333</v>
          </cell>
        </row>
        <row r="1777">
          <cell r="C1777" t="str">
            <v>老城中学</v>
          </cell>
          <cell r="O1777">
            <v>215.58333333333331</v>
          </cell>
        </row>
        <row r="1778">
          <cell r="C1778" t="str">
            <v>老城中学</v>
          </cell>
          <cell r="O1778">
            <v>211.71666666666667</v>
          </cell>
        </row>
        <row r="1779">
          <cell r="C1779" t="str">
            <v>老城中学</v>
          </cell>
          <cell r="O1779">
            <v>208.7833333333333</v>
          </cell>
        </row>
        <row r="1780">
          <cell r="C1780" t="str">
            <v>老城中学</v>
          </cell>
          <cell r="O1780">
            <v>206.68333333333331</v>
          </cell>
        </row>
        <row r="1781">
          <cell r="C1781" t="str">
            <v>老城中学</v>
          </cell>
          <cell r="O1781">
            <v>194.01666666666674</v>
          </cell>
        </row>
        <row r="1782">
          <cell r="C1782" t="str">
            <v>老城中学</v>
          </cell>
          <cell r="O1782">
            <v>183.3666666666667</v>
          </cell>
        </row>
        <row r="1783">
          <cell r="C1783" t="str">
            <v>老城中学</v>
          </cell>
          <cell r="O1783">
            <v>173.60000000000002</v>
          </cell>
        </row>
        <row r="1784">
          <cell r="C1784" t="str">
            <v>老城中学</v>
          </cell>
          <cell r="O1784">
            <v>103.93333333333331</v>
          </cell>
        </row>
        <row r="1785">
          <cell r="C1785" t="str">
            <v>老城中学</v>
          </cell>
          <cell r="O1785">
            <v>368.98333333333329</v>
          </cell>
        </row>
        <row r="1786">
          <cell r="C1786" t="str">
            <v>老城中学</v>
          </cell>
          <cell r="O1786">
            <v>340.95</v>
          </cell>
        </row>
        <row r="1787">
          <cell r="C1787" t="str">
            <v>老城中学</v>
          </cell>
          <cell r="O1787">
            <v>324.14999999999998</v>
          </cell>
        </row>
        <row r="1788">
          <cell r="C1788" t="str">
            <v>老城中学</v>
          </cell>
          <cell r="O1788">
            <v>320.2833333333333</v>
          </cell>
        </row>
        <row r="1789">
          <cell r="C1789" t="str">
            <v>老城中学</v>
          </cell>
          <cell r="O1789">
            <v>311.76666666666671</v>
          </cell>
        </row>
        <row r="1790">
          <cell r="C1790" t="str">
            <v>老城中学</v>
          </cell>
          <cell r="O1790">
            <v>306.79999999999995</v>
          </cell>
        </row>
        <row r="1791">
          <cell r="C1791" t="str">
            <v>老城中学</v>
          </cell>
          <cell r="O1791">
            <v>306.65000000000003</v>
          </cell>
        </row>
        <row r="1792">
          <cell r="C1792" t="str">
            <v>老城中学</v>
          </cell>
          <cell r="O1792">
            <v>292.8</v>
          </cell>
        </row>
        <row r="1793">
          <cell r="C1793" t="str">
            <v>老城中学</v>
          </cell>
          <cell r="O1793">
            <v>290.61666666666667</v>
          </cell>
        </row>
        <row r="1794">
          <cell r="C1794" t="str">
            <v>老城中学</v>
          </cell>
          <cell r="O1794">
            <v>279.25</v>
          </cell>
        </row>
        <row r="1795">
          <cell r="C1795" t="str">
            <v>老城中学</v>
          </cell>
          <cell r="O1795">
            <v>268.9666666666667</v>
          </cell>
        </row>
        <row r="1796">
          <cell r="C1796" t="str">
            <v>老城中学</v>
          </cell>
          <cell r="O1796">
            <v>267.86666666666667</v>
          </cell>
        </row>
        <row r="1797">
          <cell r="C1797" t="str">
            <v>老城中学</v>
          </cell>
          <cell r="O1797">
            <v>265.58333333333331</v>
          </cell>
        </row>
        <row r="1798">
          <cell r="C1798" t="str">
            <v>老城中学</v>
          </cell>
          <cell r="O1798">
            <v>262.61666666666667</v>
          </cell>
        </row>
        <row r="1799">
          <cell r="C1799" t="str">
            <v>老城中学</v>
          </cell>
          <cell r="O1799">
            <v>261.76666666666665</v>
          </cell>
        </row>
        <row r="1800">
          <cell r="C1800" t="str">
            <v>老城中学</v>
          </cell>
          <cell r="O1800">
            <v>252.9666666666667</v>
          </cell>
        </row>
        <row r="1801">
          <cell r="C1801" t="str">
            <v>老城中学</v>
          </cell>
          <cell r="O1801">
            <v>247.41666666666666</v>
          </cell>
        </row>
        <row r="1802">
          <cell r="C1802" t="str">
            <v>老城中学</v>
          </cell>
          <cell r="O1802">
            <v>243.11666666666667</v>
          </cell>
        </row>
        <row r="1803">
          <cell r="C1803" t="str">
            <v>老城中学</v>
          </cell>
          <cell r="O1803">
            <v>242.93333333333331</v>
          </cell>
        </row>
        <row r="1804">
          <cell r="C1804" t="str">
            <v>老城中学</v>
          </cell>
          <cell r="O1804">
            <v>234.3</v>
          </cell>
        </row>
        <row r="1805">
          <cell r="C1805" t="str">
            <v>老城中学</v>
          </cell>
          <cell r="O1805">
            <v>224.2833333333333</v>
          </cell>
        </row>
        <row r="1806">
          <cell r="C1806" t="str">
            <v>老城中学</v>
          </cell>
          <cell r="O1806">
            <v>223.76666666666668</v>
          </cell>
        </row>
        <row r="1807">
          <cell r="C1807" t="str">
            <v>老城中学</v>
          </cell>
          <cell r="O1807">
            <v>203.01666666666668</v>
          </cell>
        </row>
        <row r="1808">
          <cell r="C1808" t="str">
            <v>老城中学</v>
          </cell>
          <cell r="O1808">
            <v>202.91666666666671</v>
          </cell>
        </row>
        <row r="1809">
          <cell r="C1809" t="str">
            <v>老城中学</v>
          </cell>
          <cell r="O1809">
            <v>201.56666666666669</v>
          </cell>
        </row>
        <row r="1810">
          <cell r="C1810" t="str">
            <v>老城中学</v>
          </cell>
          <cell r="O1810">
            <v>193</v>
          </cell>
        </row>
        <row r="1811">
          <cell r="C1811" t="str">
            <v>老城中学</v>
          </cell>
          <cell r="O1811">
            <v>192.6166666666667</v>
          </cell>
        </row>
        <row r="1812">
          <cell r="C1812" t="str">
            <v>老城中学</v>
          </cell>
          <cell r="O1812">
            <v>172.6166666666667</v>
          </cell>
        </row>
        <row r="1813">
          <cell r="C1813" t="str">
            <v>老城中学</v>
          </cell>
          <cell r="O1813">
            <v>170.9</v>
          </cell>
        </row>
        <row r="1814">
          <cell r="C1814" t="str">
            <v>老城中学</v>
          </cell>
          <cell r="O1814">
            <v>167.41666666666666</v>
          </cell>
        </row>
        <row r="1815">
          <cell r="C1815" t="str">
            <v>老城中学</v>
          </cell>
          <cell r="O1815">
            <v>162.91666666666671</v>
          </cell>
        </row>
        <row r="1816">
          <cell r="C1816" t="str">
            <v>老城中学</v>
          </cell>
          <cell r="O1816">
            <v>160.33333333333331</v>
          </cell>
        </row>
        <row r="1817">
          <cell r="C1817" t="str">
            <v>老城中学</v>
          </cell>
          <cell r="O1817">
            <v>155.60000000000002</v>
          </cell>
        </row>
        <row r="1818">
          <cell r="C1818" t="str">
            <v>老城中学</v>
          </cell>
          <cell r="O1818">
            <v>125.23333333333329</v>
          </cell>
        </row>
        <row r="1819">
          <cell r="C1819" t="str">
            <v>老城中学</v>
          </cell>
          <cell r="O1819">
            <v>107.0333333333333</v>
          </cell>
        </row>
        <row r="1820">
          <cell r="C1820" t="str">
            <v>老城中学</v>
          </cell>
          <cell r="O1820">
            <v>50.75</v>
          </cell>
        </row>
        <row r="1821">
          <cell r="C1821" t="str">
            <v>老城中学</v>
          </cell>
          <cell r="O1821">
            <v>383.2</v>
          </cell>
        </row>
        <row r="1822">
          <cell r="C1822" t="str">
            <v>老城中学</v>
          </cell>
          <cell r="O1822">
            <v>355.36666666666667</v>
          </cell>
        </row>
        <row r="1823">
          <cell r="C1823" t="str">
            <v>老城中学</v>
          </cell>
          <cell r="O1823">
            <v>348.43333333333328</v>
          </cell>
        </row>
        <row r="1824">
          <cell r="C1824" t="str">
            <v>老城中学</v>
          </cell>
          <cell r="O1824">
            <v>312.33333333333331</v>
          </cell>
        </row>
        <row r="1825">
          <cell r="C1825" t="str">
            <v>老城中学</v>
          </cell>
          <cell r="O1825">
            <v>309.40000000000003</v>
          </cell>
        </row>
        <row r="1826">
          <cell r="C1826" t="str">
            <v>老城中学</v>
          </cell>
          <cell r="O1826">
            <v>306.06666666666672</v>
          </cell>
        </row>
        <row r="1827">
          <cell r="C1827" t="str">
            <v>老城中学</v>
          </cell>
          <cell r="O1827">
            <v>303.98333333333329</v>
          </cell>
        </row>
        <row r="1828">
          <cell r="C1828" t="str">
            <v>老城中学</v>
          </cell>
          <cell r="O1828">
            <v>297.08333333333331</v>
          </cell>
        </row>
        <row r="1829">
          <cell r="C1829" t="str">
            <v>老城中学</v>
          </cell>
          <cell r="O1829">
            <v>290.90000000000003</v>
          </cell>
        </row>
        <row r="1830">
          <cell r="C1830" t="str">
            <v>老城中学</v>
          </cell>
          <cell r="O1830">
            <v>285.96666666666664</v>
          </cell>
        </row>
        <row r="1831">
          <cell r="C1831" t="str">
            <v>老城中学</v>
          </cell>
          <cell r="O1831">
            <v>283.09999999999997</v>
          </cell>
        </row>
        <row r="1832">
          <cell r="C1832" t="str">
            <v>老城中学</v>
          </cell>
          <cell r="O1832">
            <v>281.8</v>
          </cell>
        </row>
        <row r="1833">
          <cell r="C1833" t="str">
            <v>老城中学</v>
          </cell>
          <cell r="O1833">
            <v>277.4666666666667</v>
          </cell>
        </row>
        <row r="1834">
          <cell r="C1834" t="str">
            <v>老城中学</v>
          </cell>
          <cell r="O1834">
            <v>277.36666666666667</v>
          </cell>
        </row>
        <row r="1835">
          <cell r="C1835" t="str">
            <v>老城中学</v>
          </cell>
          <cell r="O1835">
            <v>274.25</v>
          </cell>
        </row>
        <row r="1836">
          <cell r="C1836" t="str">
            <v>老城中学</v>
          </cell>
          <cell r="O1836">
            <v>273.63333333333333</v>
          </cell>
        </row>
        <row r="1837">
          <cell r="C1837" t="str">
            <v>老城中学</v>
          </cell>
          <cell r="O1837">
            <v>259.36666666666667</v>
          </cell>
        </row>
        <row r="1838">
          <cell r="C1838" t="str">
            <v>老城中学</v>
          </cell>
          <cell r="O1838">
            <v>256.10000000000002</v>
          </cell>
        </row>
        <row r="1839">
          <cell r="C1839" t="str">
            <v>老城中学</v>
          </cell>
          <cell r="O1839">
            <v>253.85000000000002</v>
          </cell>
        </row>
        <row r="1840">
          <cell r="C1840" t="str">
            <v>老城中学</v>
          </cell>
          <cell r="O1840">
            <v>251.56666666666672</v>
          </cell>
        </row>
        <row r="1841">
          <cell r="C1841" t="str">
            <v>老城中学</v>
          </cell>
          <cell r="O1841">
            <v>243.88333333333333</v>
          </cell>
        </row>
        <row r="1842">
          <cell r="C1842" t="str">
            <v>老城中学</v>
          </cell>
          <cell r="O1842">
            <v>242.85000000000002</v>
          </cell>
        </row>
        <row r="1843">
          <cell r="C1843" t="str">
            <v>老城中学</v>
          </cell>
          <cell r="O1843">
            <v>238.3833333333333</v>
          </cell>
        </row>
        <row r="1844">
          <cell r="C1844" t="str">
            <v>老城中学</v>
          </cell>
          <cell r="O1844">
            <v>233.1</v>
          </cell>
        </row>
        <row r="1845">
          <cell r="C1845" t="str">
            <v>老城中学</v>
          </cell>
          <cell r="O1845">
            <v>223.3</v>
          </cell>
        </row>
        <row r="1846">
          <cell r="C1846" t="str">
            <v>老城中学</v>
          </cell>
          <cell r="O1846">
            <v>212.1</v>
          </cell>
        </row>
        <row r="1847">
          <cell r="C1847" t="str">
            <v>老城中学</v>
          </cell>
          <cell r="O1847">
            <v>207.01666666666671</v>
          </cell>
        </row>
        <row r="1848">
          <cell r="C1848" t="str">
            <v>老城中学</v>
          </cell>
          <cell r="O1848">
            <v>187.25</v>
          </cell>
        </row>
        <row r="1849">
          <cell r="C1849" t="str">
            <v>老城中学</v>
          </cell>
          <cell r="O1849">
            <v>172.81666666666669</v>
          </cell>
        </row>
        <row r="1850">
          <cell r="C1850" t="str">
            <v>老城中学</v>
          </cell>
          <cell r="O1850">
            <v>162.06666666666672</v>
          </cell>
        </row>
        <row r="1851">
          <cell r="C1851" t="str">
            <v>老城中学</v>
          </cell>
          <cell r="O1851">
            <v>160.8666666666667</v>
          </cell>
        </row>
        <row r="1852">
          <cell r="C1852" t="str">
            <v>老城中学</v>
          </cell>
          <cell r="O1852">
            <v>150.55000000000001</v>
          </cell>
        </row>
        <row r="1853">
          <cell r="C1853" t="str">
            <v>老城中学</v>
          </cell>
          <cell r="O1853">
            <v>150.26666666666671</v>
          </cell>
        </row>
        <row r="1854">
          <cell r="C1854" t="str">
            <v>老城中学</v>
          </cell>
          <cell r="O1854">
            <v>128.2833333333333</v>
          </cell>
        </row>
        <row r="1855">
          <cell r="C1855" t="str">
            <v>老城中学</v>
          </cell>
          <cell r="O1855">
            <v>0</v>
          </cell>
        </row>
        <row r="1856">
          <cell r="C1856" t="str">
            <v>老城中学</v>
          </cell>
          <cell r="O1856">
            <v>0</v>
          </cell>
        </row>
        <row r="1857">
          <cell r="C1857" t="str">
            <v>老城中学</v>
          </cell>
          <cell r="O1857">
            <v>0</v>
          </cell>
        </row>
        <row r="1858">
          <cell r="C1858" t="str">
            <v>姜驿中学</v>
          </cell>
          <cell r="O1858">
            <v>305.7166666666667</v>
          </cell>
        </row>
        <row r="1859">
          <cell r="C1859" t="str">
            <v>姜驿中学</v>
          </cell>
          <cell r="O1859">
            <v>292.3</v>
          </cell>
        </row>
        <row r="1860">
          <cell r="C1860" t="str">
            <v>姜驿中学</v>
          </cell>
          <cell r="O1860">
            <v>287.25</v>
          </cell>
        </row>
        <row r="1861">
          <cell r="C1861" t="str">
            <v>姜驿中学</v>
          </cell>
          <cell r="O1861">
            <v>277.5333333333333</v>
          </cell>
        </row>
        <row r="1862">
          <cell r="C1862" t="str">
            <v>姜驿中学</v>
          </cell>
          <cell r="O1862">
            <v>262.86666666666667</v>
          </cell>
        </row>
        <row r="1863">
          <cell r="C1863" t="str">
            <v>姜驿中学</v>
          </cell>
          <cell r="O1863">
            <v>259.36666666666667</v>
          </cell>
        </row>
        <row r="1864">
          <cell r="C1864" t="str">
            <v>姜驿中学</v>
          </cell>
          <cell r="O1864">
            <v>254.41666666666669</v>
          </cell>
        </row>
        <row r="1865">
          <cell r="C1865" t="str">
            <v>姜驿中学</v>
          </cell>
          <cell r="O1865">
            <v>251.26666666666668</v>
          </cell>
        </row>
        <row r="1866">
          <cell r="C1866" t="str">
            <v>姜驿中学</v>
          </cell>
          <cell r="O1866">
            <v>242.95</v>
          </cell>
        </row>
        <row r="1867">
          <cell r="C1867" t="str">
            <v>姜驿中学</v>
          </cell>
          <cell r="O1867">
            <v>242.01666666666668</v>
          </cell>
        </row>
        <row r="1868">
          <cell r="C1868" t="str">
            <v>姜驿中学</v>
          </cell>
          <cell r="O1868">
            <v>240.4666666666667</v>
          </cell>
        </row>
        <row r="1869">
          <cell r="C1869" t="str">
            <v>姜驿中学</v>
          </cell>
          <cell r="O1869">
            <v>233.41666666666669</v>
          </cell>
        </row>
        <row r="1870">
          <cell r="C1870" t="str">
            <v>姜驿中学</v>
          </cell>
          <cell r="O1870">
            <v>226.3</v>
          </cell>
        </row>
        <row r="1871">
          <cell r="C1871" t="str">
            <v>姜驿中学</v>
          </cell>
          <cell r="O1871">
            <v>226.06666666666669</v>
          </cell>
        </row>
        <row r="1872">
          <cell r="C1872" t="str">
            <v>姜驿中学</v>
          </cell>
          <cell r="O1872">
            <v>219.86666666666673</v>
          </cell>
        </row>
        <row r="1873">
          <cell r="C1873" t="str">
            <v>姜驿中学</v>
          </cell>
          <cell r="O1873">
            <v>209.45000000000002</v>
          </cell>
        </row>
        <row r="1874">
          <cell r="C1874" t="str">
            <v>姜驿中学</v>
          </cell>
          <cell r="O1874">
            <v>208.2833333333333</v>
          </cell>
        </row>
        <row r="1875">
          <cell r="C1875" t="str">
            <v>姜驿中学</v>
          </cell>
          <cell r="O1875">
            <v>208.00000000000003</v>
          </cell>
        </row>
        <row r="1876">
          <cell r="C1876" t="str">
            <v>姜驿中学</v>
          </cell>
          <cell r="O1876">
            <v>206.75</v>
          </cell>
        </row>
        <row r="1877">
          <cell r="C1877" t="str">
            <v>姜驿中学</v>
          </cell>
          <cell r="O1877">
            <v>195.33333333333331</v>
          </cell>
        </row>
        <row r="1878">
          <cell r="C1878" t="str">
            <v>姜驿中学</v>
          </cell>
          <cell r="O1878">
            <v>193.01666666666668</v>
          </cell>
        </row>
        <row r="1879">
          <cell r="C1879" t="str">
            <v>姜驿中学</v>
          </cell>
          <cell r="O1879">
            <v>182.73333333333332</v>
          </cell>
        </row>
        <row r="1880">
          <cell r="C1880" t="str">
            <v>姜驿中学</v>
          </cell>
          <cell r="O1880">
            <v>177.35000000000002</v>
          </cell>
        </row>
        <row r="1881">
          <cell r="C1881" t="str">
            <v>姜驿中学</v>
          </cell>
          <cell r="O1881">
            <v>174.68333333333331</v>
          </cell>
        </row>
        <row r="1882">
          <cell r="C1882" t="str">
            <v>姜驿中学</v>
          </cell>
          <cell r="O1882">
            <v>173.58333333333329</v>
          </cell>
        </row>
        <row r="1883">
          <cell r="C1883" t="str">
            <v>姜驿中学</v>
          </cell>
          <cell r="O1883">
            <v>172.5</v>
          </cell>
        </row>
        <row r="1884">
          <cell r="C1884" t="str">
            <v>姜驿中学</v>
          </cell>
          <cell r="O1884">
            <v>167.98333333333332</v>
          </cell>
        </row>
        <row r="1885">
          <cell r="C1885" t="str">
            <v>姜驿中学</v>
          </cell>
          <cell r="O1885">
            <v>167.68333333333331</v>
          </cell>
        </row>
        <row r="1886">
          <cell r="C1886" t="str">
            <v>姜驿中学</v>
          </cell>
          <cell r="O1886">
            <v>142.80000000000001</v>
          </cell>
        </row>
        <row r="1887">
          <cell r="C1887" t="str">
            <v>姜驿中学</v>
          </cell>
          <cell r="O1887">
            <v>125.91666666666671</v>
          </cell>
        </row>
        <row r="1888">
          <cell r="C1888" t="str">
            <v>姜驿中学</v>
          </cell>
          <cell r="O1888">
            <v>124.8333333333333</v>
          </cell>
        </row>
        <row r="1889">
          <cell r="C1889" t="str">
            <v>姜驿中学</v>
          </cell>
          <cell r="O1889">
            <v>119.83333333333331</v>
          </cell>
        </row>
        <row r="1890">
          <cell r="C1890" t="str">
            <v>姜驿中学</v>
          </cell>
          <cell r="O1890">
            <v>351.68333333333334</v>
          </cell>
        </row>
        <row r="1891">
          <cell r="C1891" t="str">
            <v>姜驿中学</v>
          </cell>
          <cell r="O1891">
            <v>324</v>
          </cell>
        </row>
        <row r="1892">
          <cell r="C1892" t="str">
            <v>姜驿中学</v>
          </cell>
          <cell r="O1892">
            <v>303.08333333333326</v>
          </cell>
        </row>
        <row r="1893">
          <cell r="C1893" t="str">
            <v>姜驿中学</v>
          </cell>
          <cell r="O1893">
            <v>289.2833333333333</v>
          </cell>
        </row>
        <row r="1894">
          <cell r="C1894" t="str">
            <v>姜驿中学</v>
          </cell>
          <cell r="O1894">
            <v>269.93333333333334</v>
          </cell>
        </row>
        <row r="1895">
          <cell r="C1895" t="str">
            <v>姜驿中学</v>
          </cell>
          <cell r="O1895">
            <v>260.7833333333333</v>
          </cell>
        </row>
        <row r="1896">
          <cell r="C1896" t="str">
            <v>姜驿中学</v>
          </cell>
          <cell r="O1896">
            <v>253.70000000000002</v>
          </cell>
        </row>
        <row r="1897">
          <cell r="C1897" t="str">
            <v>姜驿中学</v>
          </cell>
          <cell r="O1897">
            <v>253.58333333333331</v>
          </cell>
        </row>
        <row r="1898">
          <cell r="C1898" t="str">
            <v>姜驿中学</v>
          </cell>
          <cell r="O1898">
            <v>247.83333333333331</v>
          </cell>
        </row>
        <row r="1899">
          <cell r="C1899" t="str">
            <v>姜驿中学</v>
          </cell>
          <cell r="O1899">
            <v>231.8</v>
          </cell>
        </row>
        <row r="1900">
          <cell r="C1900" t="str">
            <v>姜驿中学</v>
          </cell>
          <cell r="O1900">
            <v>229.93333333333331</v>
          </cell>
        </row>
        <row r="1901">
          <cell r="C1901" t="str">
            <v>姜驿中学</v>
          </cell>
          <cell r="O1901">
            <v>229.4666666666667</v>
          </cell>
        </row>
        <row r="1902">
          <cell r="C1902" t="str">
            <v>姜驿中学</v>
          </cell>
          <cell r="O1902">
            <v>228.45</v>
          </cell>
        </row>
        <row r="1903">
          <cell r="C1903" t="str">
            <v>姜驿中学</v>
          </cell>
          <cell r="O1903">
            <v>225.90000000000003</v>
          </cell>
        </row>
        <row r="1904">
          <cell r="C1904" t="str">
            <v>姜驿中学</v>
          </cell>
          <cell r="O1904">
            <v>220.9</v>
          </cell>
        </row>
        <row r="1905">
          <cell r="C1905" t="str">
            <v>姜驿中学</v>
          </cell>
          <cell r="O1905">
            <v>216.35</v>
          </cell>
        </row>
        <row r="1906">
          <cell r="C1906" t="str">
            <v>姜驿中学</v>
          </cell>
          <cell r="O1906">
            <v>214.26666666666671</v>
          </cell>
        </row>
        <row r="1907">
          <cell r="C1907" t="str">
            <v>姜驿中学</v>
          </cell>
          <cell r="O1907">
            <v>193.88333333333333</v>
          </cell>
        </row>
        <row r="1908">
          <cell r="C1908" t="str">
            <v>姜驿中学</v>
          </cell>
          <cell r="O1908">
            <v>192.6166666666667</v>
          </cell>
        </row>
        <row r="1909">
          <cell r="C1909" t="str">
            <v>姜驿中学</v>
          </cell>
          <cell r="O1909">
            <v>186.2833333333333</v>
          </cell>
        </row>
        <row r="1910">
          <cell r="C1910" t="str">
            <v>姜驿中学</v>
          </cell>
          <cell r="O1910">
            <v>179.2833333333333</v>
          </cell>
        </row>
        <row r="1911">
          <cell r="C1911" t="str">
            <v>姜驿中学</v>
          </cell>
          <cell r="O1911">
            <v>166.66666666666671</v>
          </cell>
        </row>
        <row r="1912">
          <cell r="C1912" t="str">
            <v>姜驿中学</v>
          </cell>
          <cell r="O1912">
            <v>165</v>
          </cell>
        </row>
        <row r="1913">
          <cell r="C1913" t="str">
            <v>姜驿中学</v>
          </cell>
          <cell r="O1913">
            <v>160.25</v>
          </cell>
        </row>
        <row r="1914">
          <cell r="C1914" t="str">
            <v>姜驿中学</v>
          </cell>
          <cell r="O1914">
            <v>156.04999999999998</v>
          </cell>
        </row>
        <row r="1915">
          <cell r="C1915" t="str">
            <v>姜驿中学</v>
          </cell>
          <cell r="O1915">
            <v>155.64999999999998</v>
          </cell>
        </row>
        <row r="1916">
          <cell r="C1916" t="str">
            <v>姜驿中学</v>
          </cell>
          <cell r="O1916">
            <v>149.06666666666672</v>
          </cell>
        </row>
        <row r="1917">
          <cell r="C1917" t="str">
            <v>姜驿中学</v>
          </cell>
          <cell r="O1917">
            <v>141.93333333333331</v>
          </cell>
        </row>
        <row r="1918">
          <cell r="C1918" t="str">
            <v>姜驿中学</v>
          </cell>
          <cell r="O1918">
            <v>138.8666666666667</v>
          </cell>
        </row>
        <row r="1919">
          <cell r="C1919" t="str">
            <v>姜驿中学</v>
          </cell>
          <cell r="O1919">
            <v>137.33333333333331</v>
          </cell>
        </row>
        <row r="1920">
          <cell r="C1920" t="str">
            <v>姜驿中学</v>
          </cell>
          <cell r="O1920">
            <v>133.5333333333333</v>
          </cell>
        </row>
        <row r="1921">
          <cell r="C1921" t="str">
            <v>姜驿中学</v>
          </cell>
          <cell r="O1921">
            <v>115.58333333333331</v>
          </cell>
        </row>
        <row r="1922">
          <cell r="C1922" t="str">
            <v>姜驿中学</v>
          </cell>
          <cell r="O1922">
            <v>115.0833333333333</v>
          </cell>
        </row>
        <row r="1923">
          <cell r="C1923" t="str">
            <v>江边中学</v>
          </cell>
          <cell r="O1923">
            <v>341.04999999999995</v>
          </cell>
        </row>
        <row r="1924">
          <cell r="C1924" t="str">
            <v>江边中学</v>
          </cell>
          <cell r="O1924">
            <v>330.45</v>
          </cell>
        </row>
        <row r="1925">
          <cell r="C1925" t="str">
            <v>江边中学</v>
          </cell>
          <cell r="O1925">
            <v>308.48333333333335</v>
          </cell>
        </row>
        <row r="1926">
          <cell r="C1926" t="str">
            <v>江边中学</v>
          </cell>
          <cell r="O1926">
            <v>300.09999999999997</v>
          </cell>
        </row>
        <row r="1927">
          <cell r="C1927" t="str">
            <v>江边中学</v>
          </cell>
          <cell r="O1927">
            <v>294.93333333333334</v>
          </cell>
        </row>
        <row r="1928">
          <cell r="C1928" t="str">
            <v>江边中学</v>
          </cell>
          <cell r="O1928">
            <v>282.23333333333335</v>
          </cell>
        </row>
        <row r="1929">
          <cell r="C1929" t="str">
            <v>江边中学</v>
          </cell>
          <cell r="O1929">
            <v>274.08333333333331</v>
          </cell>
        </row>
        <row r="1930">
          <cell r="C1930" t="str">
            <v>江边中学</v>
          </cell>
          <cell r="O1930">
            <v>270.48333333333335</v>
          </cell>
        </row>
        <row r="1931">
          <cell r="C1931" t="str">
            <v>江边中学</v>
          </cell>
          <cell r="O1931">
            <v>268.75</v>
          </cell>
        </row>
        <row r="1932">
          <cell r="C1932" t="str">
            <v>江边中学</v>
          </cell>
          <cell r="O1932">
            <v>264.08333333333331</v>
          </cell>
        </row>
        <row r="1933">
          <cell r="C1933" t="str">
            <v>江边中学</v>
          </cell>
          <cell r="O1933">
            <v>262.56666666666666</v>
          </cell>
        </row>
        <row r="1934">
          <cell r="C1934" t="str">
            <v>江边中学</v>
          </cell>
          <cell r="O1934">
            <v>261.34999999999997</v>
          </cell>
        </row>
        <row r="1935">
          <cell r="C1935" t="str">
            <v>江边中学</v>
          </cell>
          <cell r="O1935">
            <v>260.06666666666672</v>
          </cell>
        </row>
        <row r="1936">
          <cell r="C1936" t="str">
            <v>江边中学</v>
          </cell>
          <cell r="O1936">
            <v>248.31666666666666</v>
          </cell>
        </row>
        <row r="1937">
          <cell r="C1937" t="str">
            <v>江边中学</v>
          </cell>
          <cell r="O1937">
            <v>235.18333333333334</v>
          </cell>
        </row>
        <row r="1938">
          <cell r="C1938" t="str">
            <v>江边中学</v>
          </cell>
          <cell r="O1938">
            <v>230.33333333333331</v>
          </cell>
        </row>
        <row r="1939">
          <cell r="C1939" t="str">
            <v>江边中学</v>
          </cell>
          <cell r="O1939">
            <v>225.16666666666669</v>
          </cell>
        </row>
        <row r="1940">
          <cell r="C1940" t="str">
            <v>江边中学</v>
          </cell>
          <cell r="O1940">
            <v>219.9666666666667</v>
          </cell>
        </row>
        <row r="1941">
          <cell r="C1941" t="str">
            <v>江边中学</v>
          </cell>
          <cell r="O1941">
            <v>202.41666666666669</v>
          </cell>
        </row>
        <row r="1942">
          <cell r="C1942" t="str">
            <v>江边中学</v>
          </cell>
          <cell r="O1942">
            <v>185.66666666666669</v>
          </cell>
        </row>
        <row r="1943">
          <cell r="C1943" t="str">
            <v>江边中学</v>
          </cell>
          <cell r="O1943">
            <v>176.26666666666665</v>
          </cell>
        </row>
        <row r="1944">
          <cell r="C1944" t="str">
            <v>江边中学</v>
          </cell>
          <cell r="O1944">
            <v>163.60000000000002</v>
          </cell>
        </row>
        <row r="1945">
          <cell r="C1945" t="str">
            <v>江边中学</v>
          </cell>
          <cell r="O1945">
            <v>100.76666666666671</v>
          </cell>
        </row>
        <row r="1946">
          <cell r="C1946" t="str">
            <v>江边中学</v>
          </cell>
          <cell r="O1946">
            <v>88.3</v>
          </cell>
        </row>
        <row r="1947">
          <cell r="C1947" t="str">
            <v>江边中学</v>
          </cell>
          <cell r="O1947">
            <v>383.25</v>
          </cell>
        </row>
        <row r="1948">
          <cell r="C1948" t="str">
            <v>江边中学</v>
          </cell>
          <cell r="O1948">
            <v>299.36666666666667</v>
          </cell>
        </row>
        <row r="1949">
          <cell r="C1949" t="str">
            <v>江边中学</v>
          </cell>
          <cell r="O1949">
            <v>296.13333333333333</v>
          </cell>
        </row>
        <row r="1950">
          <cell r="C1950" t="str">
            <v>江边中学</v>
          </cell>
          <cell r="O1950">
            <v>283.3</v>
          </cell>
        </row>
        <row r="1951">
          <cell r="C1951" t="str">
            <v>江边中学</v>
          </cell>
          <cell r="O1951">
            <v>278.75</v>
          </cell>
        </row>
        <row r="1952">
          <cell r="C1952" t="str">
            <v>江边中学</v>
          </cell>
          <cell r="O1952">
            <v>275.9666666666667</v>
          </cell>
        </row>
        <row r="1953">
          <cell r="C1953" t="str">
            <v>江边中学</v>
          </cell>
          <cell r="O1953">
            <v>264.54999999999995</v>
          </cell>
        </row>
        <row r="1954">
          <cell r="C1954" t="str">
            <v>江边中学</v>
          </cell>
          <cell r="O1954">
            <v>250.78333333333333</v>
          </cell>
        </row>
        <row r="1955">
          <cell r="C1955" t="str">
            <v>江边中学</v>
          </cell>
          <cell r="O1955">
            <v>248.81666666666666</v>
          </cell>
        </row>
        <row r="1956">
          <cell r="C1956" t="str">
            <v>江边中学</v>
          </cell>
          <cell r="O1956">
            <v>243.54999999999998</v>
          </cell>
        </row>
        <row r="1957">
          <cell r="C1957" t="str">
            <v>江边中学</v>
          </cell>
          <cell r="O1957">
            <v>235.2</v>
          </cell>
        </row>
        <row r="1958">
          <cell r="C1958" t="str">
            <v>江边中学</v>
          </cell>
          <cell r="O1958">
            <v>230.6</v>
          </cell>
        </row>
        <row r="1959">
          <cell r="C1959" t="str">
            <v>江边中学</v>
          </cell>
          <cell r="O1959">
            <v>230.05</v>
          </cell>
        </row>
        <row r="1960">
          <cell r="C1960" t="str">
            <v>江边中学</v>
          </cell>
          <cell r="O1960">
            <v>219.48333333333335</v>
          </cell>
        </row>
        <row r="1961">
          <cell r="C1961" t="str">
            <v>江边中学</v>
          </cell>
          <cell r="O1961">
            <v>214.91666666666669</v>
          </cell>
        </row>
        <row r="1962">
          <cell r="C1962" t="str">
            <v>江边中学</v>
          </cell>
          <cell r="O1962">
            <v>198.2833333333333</v>
          </cell>
        </row>
        <row r="1963">
          <cell r="C1963" t="str">
            <v>江边中学</v>
          </cell>
          <cell r="O1963">
            <v>196.33333333333331</v>
          </cell>
        </row>
        <row r="1964">
          <cell r="C1964" t="str">
            <v>江边中学</v>
          </cell>
          <cell r="O1964">
            <v>171.65</v>
          </cell>
        </row>
        <row r="1965">
          <cell r="C1965" t="str">
            <v>江边中学</v>
          </cell>
          <cell r="O1965">
            <v>166.88333333333333</v>
          </cell>
        </row>
        <row r="1966">
          <cell r="C1966" t="str">
            <v>江边中学</v>
          </cell>
          <cell r="O1966">
            <v>165.13333333333333</v>
          </cell>
        </row>
        <row r="1967">
          <cell r="C1967" t="str">
            <v>江边中学</v>
          </cell>
          <cell r="O1967">
            <v>132.20000000000002</v>
          </cell>
        </row>
        <row r="1968">
          <cell r="C1968" t="str">
            <v>江边中学</v>
          </cell>
          <cell r="O1968">
            <v>115.0833333333333</v>
          </cell>
        </row>
        <row r="1969">
          <cell r="C1969" t="str">
            <v>江边中学</v>
          </cell>
          <cell r="O1969">
            <v>95.1</v>
          </cell>
        </row>
        <row r="1970">
          <cell r="C1970" t="str">
            <v>黄瓜园中学</v>
          </cell>
          <cell r="O1970">
            <v>329.18333333333328</v>
          </cell>
        </row>
        <row r="1971">
          <cell r="C1971" t="str">
            <v>黄瓜园中学</v>
          </cell>
          <cell r="O1971">
            <v>293.38333333333333</v>
          </cell>
        </row>
        <row r="1972">
          <cell r="C1972" t="str">
            <v>黄瓜园中学</v>
          </cell>
          <cell r="O1972">
            <v>281.2166666666667</v>
          </cell>
        </row>
        <row r="1973">
          <cell r="C1973" t="str">
            <v>黄瓜园中学</v>
          </cell>
          <cell r="O1973">
            <v>272.89999999999998</v>
          </cell>
        </row>
        <row r="1974">
          <cell r="C1974" t="str">
            <v>黄瓜园中学</v>
          </cell>
          <cell r="O1974">
            <v>264.61666666666667</v>
          </cell>
        </row>
        <row r="1975">
          <cell r="C1975" t="str">
            <v>黄瓜园中学</v>
          </cell>
          <cell r="O1975">
            <v>254.91666666666669</v>
          </cell>
        </row>
        <row r="1976">
          <cell r="C1976" t="str">
            <v>黄瓜园中学</v>
          </cell>
          <cell r="O1976">
            <v>247.7</v>
          </cell>
        </row>
        <row r="1977">
          <cell r="C1977" t="str">
            <v>黄瓜园中学</v>
          </cell>
          <cell r="O1977">
            <v>237.26666666666668</v>
          </cell>
        </row>
        <row r="1978">
          <cell r="C1978" t="str">
            <v>黄瓜园中学</v>
          </cell>
          <cell r="O1978">
            <v>229.33333333333331</v>
          </cell>
        </row>
        <row r="1979">
          <cell r="C1979" t="str">
            <v>黄瓜园中学</v>
          </cell>
          <cell r="O1979">
            <v>228.66666666666666</v>
          </cell>
        </row>
        <row r="1980">
          <cell r="C1980" t="str">
            <v>黄瓜园中学</v>
          </cell>
          <cell r="O1980">
            <v>223.01666666666671</v>
          </cell>
        </row>
        <row r="1981">
          <cell r="C1981" t="str">
            <v>黄瓜园中学</v>
          </cell>
          <cell r="O1981">
            <v>219.6333333333333</v>
          </cell>
        </row>
        <row r="1982">
          <cell r="C1982" t="str">
            <v>黄瓜园中学</v>
          </cell>
          <cell r="O1982">
            <v>218.8</v>
          </cell>
        </row>
        <row r="1983">
          <cell r="C1983" t="str">
            <v>黄瓜园中学</v>
          </cell>
          <cell r="O1983">
            <v>217.31666666666672</v>
          </cell>
        </row>
        <row r="1984">
          <cell r="C1984" t="str">
            <v>黄瓜园中学</v>
          </cell>
          <cell r="O1984">
            <v>211.73333333333329</v>
          </cell>
        </row>
        <row r="1985">
          <cell r="C1985" t="str">
            <v>黄瓜园中学</v>
          </cell>
          <cell r="O1985">
            <v>210.38333333333333</v>
          </cell>
        </row>
        <row r="1986">
          <cell r="C1986" t="str">
            <v>黄瓜园中学</v>
          </cell>
          <cell r="O1986">
            <v>206.3</v>
          </cell>
        </row>
        <row r="1987">
          <cell r="C1987" t="str">
            <v>黄瓜园中学</v>
          </cell>
          <cell r="O1987">
            <v>205.5333333333333</v>
          </cell>
        </row>
        <row r="1988">
          <cell r="C1988" t="str">
            <v>黄瓜园中学</v>
          </cell>
          <cell r="O1988">
            <v>201.14999999999998</v>
          </cell>
        </row>
        <row r="1989">
          <cell r="C1989" t="str">
            <v>黄瓜园中学</v>
          </cell>
          <cell r="O1989">
            <v>200.25</v>
          </cell>
        </row>
        <row r="1990">
          <cell r="C1990" t="str">
            <v>黄瓜园中学</v>
          </cell>
          <cell r="O1990">
            <v>199.2</v>
          </cell>
        </row>
        <row r="1991">
          <cell r="C1991" t="str">
            <v>黄瓜园中学</v>
          </cell>
          <cell r="O1991">
            <v>187.08333333333331</v>
          </cell>
        </row>
        <row r="1992">
          <cell r="C1992" t="str">
            <v>黄瓜园中学</v>
          </cell>
          <cell r="O1992">
            <v>179.73333333333329</v>
          </cell>
        </row>
        <row r="1993">
          <cell r="C1993" t="str">
            <v>黄瓜园中学</v>
          </cell>
          <cell r="O1993">
            <v>179.66666666666669</v>
          </cell>
        </row>
        <row r="1994">
          <cell r="C1994" t="str">
            <v>黄瓜园中学</v>
          </cell>
          <cell r="O1994">
            <v>179.25</v>
          </cell>
        </row>
        <row r="1995">
          <cell r="C1995" t="str">
            <v>黄瓜园中学</v>
          </cell>
          <cell r="O1995">
            <v>179.21666666666667</v>
          </cell>
        </row>
        <row r="1996">
          <cell r="C1996" t="str">
            <v>黄瓜园中学</v>
          </cell>
          <cell r="O1996">
            <v>171.76666666666671</v>
          </cell>
        </row>
        <row r="1997">
          <cell r="C1997" t="str">
            <v>黄瓜园中学</v>
          </cell>
          <cell r="O1997">
            <v>168.25</v>
          </cell>
        </row>
        <row r="1998">
          <cell r="C1998" t="str">
            <v>黄瓜园中学</v>
          </cell>
          <cell r="O1998">
            <v>167.35</v>
          </cell>
        </row>
        <row r="1999">
          <cell r="C1999" t="str">
            <v>黄瓜园中学</v>
          </cell>
          <cell r="O1999">
            <v>165.66666666666671</v>
          </cell>
        </row>
        <row r="2000">
          <cell r="C2000" t="str">
            <v>黄瓜园中学</v>
          </cell>
          <cell r="O2000">
            <v>159.80000000000001</v>
          </cell>
        </row>
        <row r="2001">
          <cell r="C2001" t="str">
            <v>黄瓜园中学</v>
          </cell>
          <cell r="O2001">
            <v>156.1166666666667</v>
          </cell>
        </row>
        <row r="2002">
          <cell r="C2002" t="str">
            <v>黄瓜园中学</v>
          </cell>
          <cell r="O2002">
            <v>155.71666666666667</v>
          </cell>
        </row>
        <row r="2003">
          <cell r="C2003" t="str">
            <v>黄瓜园中学</v>
          </cell>
          <cell r="O2003">
            <v>154.5333333333333</v>
          </cell>
        </row>
        <row r="2004">
          <cell r="C2004" t="str">
            <v>黄瓜园中学</v>
          </cell>
          <cell r="O2004">
            <v>139.55000000000001</v>
          </cell>
        </row>
        <row r="2005">
          <cell r="C2005" t="str">
            <v>黄瓜园中学</v>
          </cell>
          <cell r="O2005">
            <v>131.98333333333329</v>
          </cell>
        </row>
        <row r="2006">
          <cell r="C2006" t="str">
            <v>黄瓜园中学</v>
          </cell>
          <cell r="O2006">
            <v>128.16666666666671</v>
          </cell>
        </row>
        <row r="2007">
          <cell r="C2007" t="str">
            <v>黄瓜园中学</v>
          </cell>
          <cell r="O2007">
            <v>111.65</v>
          </cell>
        </row>
        <row r="2008">
          <cell r="C2008" t="str">
            <v>黄瓜园中学</v>
          </cell>
          <cell r="O2008">
            <v>110.25</v>
          </cell>
        </row>
        <row r="2009">
          <cell r="C2009" t="str">
            <v>黄瓜园中学</v>
          </cell>
          <cell r="O2009">
            <v>109.48333333333331</v>
          </cell>
        </row>
        <row r="2010">
          <cell r="C2010" t="str">
            <v>黄瓜园中学</v>
          </cell>
          <cell r="O2010">
            <v>105.0333333333333</v>
          </cell>
        </row>
        <row r="2011">
          <cell r="C2011" t="str">
            <v>黄瓜园中学</v>
          </cell>
          <cell r="O2011">
            <v>102.6666666666667</v>
          </cell>
        </row>
        <row r="2012">
          <cell r="C2012" t="str">
            <v>黄瓜园中学</v>
          </cell>
          <cell r="O2012">
            <v>72.633333333333297</v>
          </cell>
        </row>
        <row r="2013">
          <cell r="C2013" t="str">
            <v>黄瓜园中学</v>
          </cell>
          <cell r="O2013">
            <v>290.5</v>
          </cell>
        </row>
        <row r="2014">
          <cell r="C2014" t="str">
            <v>黄瓜园中学</v>
          </cell>
          <cell r="O2014">
            <v>283.45000000000005</v>
          </cell>
        </row>
        <row r="2015">
          <cell r="C2015" t="str">
            <v>黄瓜园中学</v>
          </cell>
          <cell r="O2015">
            <v>282.95000000000005</v>
          </cell>
        </row>
        <row r="2016">
          <cell r="C2016" t="str">
            <v>黄瓜园中学</v>
          </cell>
          <cell r="O2016">
            <v>281.75</v>
          </cell>
        </row>
        <row r="2017">
          <cell r="C2017" t="str">
            <v>黄瓜园中学</v>
          </cell>
          <cell r="O2017">
            <v>280.73333333333329</v>
          </cell>
        </row>
        <row r="2018">
          <cell r="C2018" t="str">
            <v>黄瓜园中学</v>
          </cell>
          <cell r="O2018">
            <v>279.55</v>
          </cell>
        </row>
        <row r="2019">
          <cell r="C2019" t="str">
            <v>黄瓜园中学</v>
          </cell>
          <cell r="O2019">
            <v>278.31666666666672</v>
          </cell>
        </row>
        <row r="2020">
          <cell r="C2020" t="str">
            <v>黄瓜园中学</v>
          </cell>
          <cell r="O2020">
            <v>272.96666666666664</v>
          </cell>
        </row>
        <row r="2021">
          <cell r="C2021" t="str">
            <v>黄瓜园中学</v>
          </cell>
          <cell r="O2021">
            <v>269.91666666666669</v>
          </cell>
        </row>
        <row r="2022">
          <cell r="C2022" t="str">
            <v>黄瓜园中学</v>
          </cell>
          <cell r="O2022">
            <v>264.16666666666669</v>
          </cell>
        </row>
        <row r="2023">
          <cell r="C2023" t="str">
            <v>黄瓜园中学</v>
          </cell>
          <cell r="O2023">
            <v>262</v>
          </cell>
        </row>
        <row r="2024">
          <cell r="C2024" t="str">
            <v>黄瓜园中学</v>
          </cell>
          <cell r="O2024">
            <v>261.45</v>
          </cell>
        </row>
        <row r="2025">
          <cell r="C2025" t="str">
            <v>黄瓜园中学</v>
          </cell>
          <cell r="O2025">
            <v>257.5</v>
          </cell>
        </row>
        <row r="2026">
          <cell r="C2026" t="str">
            <v>黄瓜园中学</v>
          </cell>
          <cell r="O2026">
            <v>256.76666666666665</v>
          </cell>
        </row>
        <row r="2027">
          <cell r="C2027" t="str">
            <v>黄瓜园中学</v>
          </cell>
          <cell r="O2027">
            <v>255.98333333333332</v>
          </cell>
        </row>
        <row r="2028">
          <cell r="C2028" t="str">
            <v>黄瓜园中学</v>
          </cell>
          <cell r="O2028">
            <v>254.8</v>
          </cell>
        </row>
        <row r="2029">
          <cell r="C2029" t="str">
            <v>黄瓜园中学</v>
          </cell>
          <cell r="O2029">
            <v>253.73333333333332</v>
          </cell>
        </row>
        <row r="2030">
          <cell r="C2030" t="str">
            <v>黄瓜园中学</v>
          </cell>
          <cell r="O2030">
            <v>250.86666666666667</v>
          </cell>
        </row>
        <row r="2031">
          <cell r="C2031" t="str">
            <v>黄瓜园中学</v>
          </cell>
          <cell r="O2031">
            <v>240.93333333333334</v>
          </cell>
        </row>
        <row r="2032">
          <cell r="C2032" t="str">
            <v>黄瓜园中学</v>
          </cell>
          <cell r="O2032">
            <v>229.18333333333331</v>
          </cell>
        </row>
        <row r="2033">
          <cell r="C2033" t="str">
            <v>黄瓜园中学</v>
          </cell>
          <cell r="O2033">
            <v>228.38333333333333</v>
          </cell>
        </row>
        <row r="2034">
          <cell r="C2034" t="str">
            <v>黄瓜园中学</v>
          </cell>
          <cell r="O2034">
            <v>223.78333333333333</v>
          </cell>
        </row>
        <row r="2035">
          <cell r="C2035" t="str">
            <v>黄瓜园中学</v>
          </cell>
          <cell r="O2035">
            <v>222.76666666666671</v>
          </cell>
        </row>
        <row r="2036">
          <cell r="C2036" t="str">
            <v>黄瓜园中学</v>
          </cell>
          <cell r="O2036">
            <v>219.6166666666667</v>
          </cell>
        </row>
        <row r="2037">
          <cell r="C2037" t="str">
            <v>黄瓜园中学</v>
          </cell>
          <cell r="O2037">
            <v>216.6166666666667</v>
          </cell>
        </row>
        <row r="2038">
          <cell r="C2038" t="str">
            <v>黄瓜园中学</v>
          </cell>
          <cell r="O2038">
            <v>213.98333333333329</v>
          </cell>
        </row>
        <row r="2039">
          <cell r="C2039" t="str">
            <v>黄瓜园中学</v>
          </cell>
          <cell r="O2039">
            <v>210.86666666666667</v>
          </cell>
        </row>
        <row r="2040">
          <cell r="C2040" t="str">
            <v>黄瓜园中学</v>
          </cell>
          <cell r="O2040">
            <v>205.53333333333333</v>
          </cell>
        </row>
        <row r="2041">
          <cell r="C2041" t="str">
            <v>黄瓜园中学</v>
          </cell>
          <cell r="O2041">
            <v>202.55</v>
          </cell>
        </row>
        <row r="2042">
          <cell r="C2042" t="str">
            <v>黄瓜园中学</v>
          </cell>
          <cell r="O2042">
            <v>199.60000000000002</v>
          </cell>
        </row>
        <row r="2043">
          <cell r="C2043" t="str">
            <v>黄瓜园中学</v>
          </cell>
          <cell r="O2043">
            <v>196.06666666666669</v>
          </cell>
        </row>
        <row r="2044">
          <cell r="C2044" t="str">
            <v>黄瓜园中学</v>
          </cell>
          <cell r="O2044">
            <v>188.3833333333333</v>
          </cell>
        </row>
        <row r="2045">
          <cell r="C2045" t="str">
            <v>黄瓜园中学</v>
          </cell>
          <cell r="O2045">
            <v>187.6</v>
          </cell>
        </row>
        <row r="2046">
          <cell r="C2046" t="str">
            <v>黄瓜园中学</v>
          </cell>
          <cell r="O2046">
            <v>183.08333333333331</v>
          </cell>
        </row>
        <row r="2047">
          <cell r="C2047" t="str">
            <v>黄瓜园中学</v>
          </cell>
          <cell r="O2047">
            <v>177.4666666666667</v>
          </cell>
        </row>
        <row r="2048">
          <cell r="C2048" t="str">
            <v>黄瓜园中学</v>
          </cell>
          <cell r="O2048">
            <v>173.33333333333329</v>
          </cell>
        </row>
        <row r="2049">
          <cell r="C2049" t="str">
            <v>黄瓜园中学</v>
          </cell>
          <cell r="O2049">
            <v>139.69999999999999</v>
          </cell>
        </row>
        <row r="2050">
          <cell r="C2050" t="str">
            <v>黄瓜园中学</v>
          </cell>
          <cell r="O2050">
            <v>137.95000000000002</v>
          </cell>
        </row>
        <row r="2051">
          <cell r="C2051" t="str">
            <v>黄瓜园中学</v>
          </cell>
          <cell r="O2051">
            <v>97.033333333333303</v>
          </cell>
        </row>
        <row r="2052">
          <cell r="C2052" t="str">
            <v>黄瓜园中学</v>
          </cell>
          <cell r="O2052">
            <v>320.75</v>
          </cell>
        </row>
        <row r="2053">
          <cell r="C2053" t="str">
            <v>黄瓜园中学</v>
          </cell>
          <cell r="O2053">
            <v>312.59999999999997</v>
          </cell>
        </row>
        <row r="2054">
          <cell r="C2054" t="str">
            <v>黄瓜园中学</v>
          </cell>
          <cell r="O2054">
            <v>289.24999999999994</v>
          </cell>
        </row>
        <row r="2055">
          <cell r="C2055" t="str">
            <v>黄瓜园中学</v>
          </cell>
          <cell r="O2055">
            <v>261.91666666666669</v>
          </cell>
        </row>
        <row r="2056">
          <cell r="C2056" t="str">
            <v>黄瓜园中学</v>
          </cell>
          <cell r="O2056">
            <v>258.16666666666674</v>
          </cell>
        </row>
        <row r="2057">
          <cell r="C2057" t="str">
            <v>黄瓜园中学</v>
          </cell>
          <cell r="O2057">
            <v>256.31666666666666</v>
          </cell>
        </row>
        <row r="2058">
          <cell r="C2058" t="str">
            <v>黄瓜园中学</v>
          </cell>
          <cell r="O2058">
            <v>249.25</v>
          </cell>
        </row>
        <row r="2059">
          <cell r="C2059" t="str">
            <v>黄瓜园中学</v>
          </cell>
          <cell r="O2059">
            <v>245.1333333333333</v>
          </cell>
        </row>
        <row r="2060">
          <cell r="C2060" t="str">
            <v>黄瓜园中学</v>
          </cell>
          <cell r="O2060">
            <v>243.43333333333334</v>
          </cell>
        </row>
        <row r="2061">
          <cell r="C2061" t="str">
            <v>黄瓜园中学</v>
          </cell>
          <cell r="O2061">
            <v>243.0333333333333</v>
          </cell>
        </row>
        <row r="2062">
          <cell r="C2062" t="str">
            <v>黄瓜园中学</v>
          </cell>
          <cell r="O2062">
            <v>235.06666666666672</v>
          </cell>
        </row>
        <row r="2063">
          <cell r="C2063" t="str">
            <v>黄瓜园中学</v>
          </cell>
          <cell r="O2063">
            <v>234.20000000000002</v>
          </cell>
        </row>
        <row r="2064">
          <cell r="C2064" t="str">
            <v>黄瓜园中学</v>
          </cell>
          <cell r="O2064">
            <v>231.0333333333333</v>
          </cell>
        </row>
        <row r="2065">
          <cell r="C2065" t="str">
            <v>黄瓜园中学</v>
          </cell>
          <cell r="O2065">
            <v>230.71666666666673</v>
          </cell>
        </row>
        <row r="2066">
          <cell r="C2066" t="str">
            <v>黄瓜园中学</v>
          </cell>
          <cell r="O2066">
            <v>228.79999999999998</v>
          </cell>
        </row>
        <row r="2067">
          <cell r="C2067" t="str">
            <v>黄瓜园中学</v>
          </cell>
          <cell r="O2067">
            <v>223.08333333333331</v>
          </cell>
        </row>
        <row r="2068">
          <cell r="C2068" t="str">
            <v>黄瓜园中学</v>
          </cell>
          <cell r="O2068">
            <v>217.16666666666671</v>
          </cell>
        </row>
        <row r="2069">
          <cell r="C2069" t="str">
            <v>黄瓜园中学</v>
          </cell>
          <cell r="O2069">
            <v>205.0333333333333</v>
          </cell>
        </row>
        <row r="2070">
          <cell r="C2070" t="str">
            <v>黄瓜园中学</v>
          </cell>
          <cell r="O2070">
            <v>204.93333333333334</v>
          </cell>
        </row>
        <row r="2071">
          <cell r="C2071" t="str">
            <v>黄瓜园中学</v>
          </cell>
          <cell r="O2071">
            <v>200.3</v>
          </cell>
        </row>
        <row r="2072">
          <cell r="C2072" t="str">
            <v>黄瓜园中学</v>
          </cell>
          <cell r="O2072">
            <v>193.51666666666671</v>
          </cell>
        </row>
        <row r="2073">
          <cell r="C2073" t="str">
            <v>黄瓜园中学</v>
          </cell>
          <cell r="O2073">
            <v>186.05</v>
          </cell>
        </row>
        <row r="2074">
          <cell r="C2074" t="str">
            <v>黄瓜园中学</v>
          </cell>
          <cell r="O2074">
            <v>178.20000000000002</v>
          </cell>
        </row>
        <row r="2075">
          <cell r="C2075" t="str">
            <v>黄瓜园中学</v>
          </cell>
          <cell r="O2075">
            <v>170.5</v>
          </cell>
        </row>
        <row r="2076">
          <cell r="C2076" t="str">
            <v>黄瓜园中学</v>
          </cell>
          <cell r="O2076">
            <v>165.5</v>
          </cell>
        </row>
        <row r="2077">
          <cell r="C2077" t="str">
            <v>黄瓜园中学</v>
          </cell>
          <cell r="O2077">
            <v>164.48333333333329</v>
          </cell>
        </row>
        <row r="2078">
          <cell r="C2078" t="str">
            <v>黄瓜园中学</v>
          </cell>
          <cell r="O2078">
            <v>162.48333333333329</v>
          </cell>
        </row>
        <row r="2079">
          <cell r="C2079" t="str">
            <v>黄瓜园中学</v>
          </cell>
          <cell r="O2079">
            <v>154.70000000000002</v>
          </cell>
        </row>
        <row r="2080">
          <cell r="C2080" t="str">
            <v>黄瓜园中学</v>
          </cell>
          <cell r="O2080">
            <v>152.15</v>
          </cell>
        </row>
        <row r="2081">
          <cell r="C2081" t="str">
            <v>黄瓜园中学</v>
          </cell>
          <cell r="O2081">
            <v>149.1333333333333</v>
          </cell>
        </row>
        <row r="2082">
          <cell r="C2082" t="str">
            <v>黄瓜园中学</v>
          </cell>
          <cell r="O2082">
            <v>144.68333333333331</v>
          </cell>
        </row>
        <row r="2083">
          <cell r="C2083" t="str">
            <v>黄瓜园中学</v>
          </cell>
          <cell r="O2083">
            <v>137.75</v>
          </cell>
        </row>
        <row r="2084">
          <cell r="C2084" t="str">
            <v>黄瓜园中学</v>
          </cell>
          <cell r="O2084">
            <v>137.58333333333331</v>
          </cell>
        </row>
        <row r="2085">
          <cell r="C2085" t="str">
            <v>黄瓜园中学</v>
          </cell>
          <cell r="O2085">
            <v>137.20000000000002</v>
          </cell>
        </row>
        <row r="2086">
          <cell r="C2086" t="str">
            <v>黄瓜园中学</v>
          </cell>
          <cell r="O2086">
            <v>130.98333333333332</v>
          </cell>
        </row>
        <row r="2087">
          <cell r="C2087" t="str">
            <v>黄瓜园中学</v>
          </cell>
          <cell r="O2087">
            <v>122.08333333333331</v>
          </cell>
        </row>
        <row r="2088">
          <cell r="C2088" t="str">
            <v>黄瓜园中学</v>
          </cell>
          <cell r="O2088">
            <v>120.45</v>
          </cell>
        </row>
        <row r="2089">
          <cell r="C2089" t="str">
            <v>黄瓜园中学</v>
          </cell>
          <cell r="O2089">
            <v>116.68333333333331</v>
          </cell>
        </row>
        <row r="2090">
          <cell r="C2090" t="str">
            <v>黄瓜园中学</v>
          </cell>
          <cell r="O2090">
            <v>114.56666666666669</v>
          </cell>
        </row>
        <row r="2091">
          <cell r="C2091" t="str">
            <v>黄瓜园中学</v>
          </cell>
          <cell r="O2091">
            <v>110.05000000000001</v>
          </cell>
        </row>
        <row r="2092">
          <cell r="C2092" t="str">
            <v>黄瓜园中学</v>
          </cell>
          <cell r="O2092">
            <v>85.233333333333292</v>
          </cell>
        </row>
        <row r="2093">
          <cell r="C2093" t="str">
            <v>黄瓜园中学</v>
          </cell>
          <cell r="O2093">
            <v>84.583333333333314</v>
          </cell>
        </row>
        <row r="2094">
          <cell r="C2094" t="str">
            <v>黄瓜园中学</v>
          </cell>
          <cell r="O2094">
            <v>84.2</v>
          </cell>
        </row>
        <row r="2095">
          <cell r="C2095" t="str">
            <v>黄瓜园中学</v>
          </cell>
          <cell r="O2095">
            <v>311.11666666666667</v>
          </cell>
        </row>
        <row r="2096">
          <cell r="C2096" t="str">
            <v>黄瓜园中学</v>
          </cell>
          <cell r="O2096">
            <v>309.58333333333337</v>
          </cell>
        </row>
        <row r="2097">
          <cell r="C2097" t="str">
            <v>黄瓜园中学</v>
          </cell>
          <cell r="O2097">
            <v>287.13333333333333</v>
          </cell>
        </row>
        <row r="2098">
          <cell r="C2098" t="str">
            <v>黄瓜园中学</v>
          </cell>
          <cell r="O2098">
            <v>285.38333333333333</v>
          </cell>
        </row>
        <row r="2099">
          <cell r="C2099" t="str">
            <v>黄瓜园中学</v>
          </cell>
          <cell r="O2099">
            <v>273.18333333333334</v>
          </cell>
        </row>
        <row r="2100">
          <cell r="C2100" t="str">
            <v>黄瓜园中学</v>
          </cell>
          <cell r="O2100">
            <v>264.58333333333331</v>
          </cell>
        </row>
        <row r="2101">
          <cell r="C2101" t="str">
            <v>黄瓜园中学</v>
          </cell>
          <cell r="O2101">
            <v>255.39999999999998</v>
          </cell>
        </row>
        <row r="2102">
          <cell r="C2102" t="str">
            <v>黄瓜园中学</v>
          </cell>
          <cell r="O2102">
            <v>250.48333333333332</v>
          </cell>
        </row>
        <row r="2103">
          <cell r="C2103" t="str">
            <v>黄瓜园中学</v>
          </cell>
          <cell r="O2103">
            <v>248.2</v>
          </cell>
        </row>
        <row r="2104">
          <cell r="C2104" t="str">
            <v>黄瓜园中学</v>
          </cell>
          <cell r="O2104">
            <v>242.81666666666669</v>
          </cell>
        </row>
        <row r="2105">
          <cell r="C2105" t="str">
            <v>黄瓜园中学</v>
          </cell>
          <cell r="O2105">
            <v>239.78333333333333</v>
          </cell>
        </row>
        <row r="2106">
          <cell r="C2106" t="str">
            <v>黄瓜园中学</v>
          </cell>
          <cell r="O2106">
            <v>233.38333333333333</v>
          </cell>
        </row>
        <row r="2107">
          <cell r="C2107" t="str">
            <v>黄瓜园中学</v>
          </cell>
          <cell r="O2107">
            <v>215.58333333333329</v>
          </cell>
        </row>
        <row r="2108">
          <cell r="C2108" t="str">
            <v>黄瓜园中学</v>
          </cell>
          <cell r="O2108">
            <v>213.1166666666667</v>
          </cell>
        </row>
        <row r="2109">
          <cell r="C2109" t="str">
            <v>黄瓜园中学</v>
          </cell>
          <cell r="O2109">
            <v>212.75</v>
          </cell>
        </row>
        <row r="2110">
          <cell r="C2110" t="str">
            <v>黄瓜园中学</v>
          </cell>
          <cell r="O2110">
            <v>211.7833333333333</v>
          </cell>
        </row>
        <row r="2111">
          <cell r="C2111" t="str">
            <v>黄瓜园中学</v>
          </cell>
          <cell r="O2111">
            <v>198.98333333333329</v>
          </cell>
        </row>
        <row r="2112">
          <cell r="C2112" t="str">
            <v>黄瓜园中学</v>
          </cell>
          <cell r="O2112">
            <v>198.81666666666669</v>
          </cell>
        </row>
        <row r="2113">
          <cell r="C2113" t="str">
            <v>黄瓜园中学</v>
          </cell>
          <cell r="O2113">
            <v>193.9</v>
          </cell>
        </row>
        <row r="2114">
          <cell r="C2114" t="str">
            <v>黄瓜园中学</v>
          </cell>
          <cell r="O2114">
            <v>190.45</v>
          </cell>
        </row>
        <row r="2115">
          <cell r="C2115" t="str">
            <v>黄瓜园中学</v>
          </cell>
          <cell r="O2115">
            <v>190.2833333333333</v>
          </cell>
        </row>
        <row r="2116">
          <cell r="C2116" t="str">
            <v>黄瓜园中学</v>
          </cell>
          <cell r="O2116">
            <v>183.58333333333329</v>
          </cell>
        </row>
        <row r="2117">
          <cell r="C2117" t="str">
            <v>黄瓜园中学</v>
          </cell>
          <cell r="O2117">
            <v>182.86666666666667</v>
          </cell>
        </row>
        <row r="2118">
          <cell r="C2118" t="str">
            <v>黄瓜园中学</v>
          </cell>
          <cell r="O2118">
            <v>180.51666666666671</v>
          </cell>
        </row>
        <row r="2119">
          <cell r="C2119" t="str">
            <v>黄瓜园中学</v>
          </cell>
          <cell r="O2119">
            <v>173.9</v>
          </cell>
        </row>
        <row r="2120">
          <cell r="C2120" t="str">
            <v>黄瓜园中学</v>
          </cell>
          <cell r="O2120">
            <v>165.31666666666669</v>
          </cell>
        </row>
        <row r="2121">
          <cell r="C2121" t="str">
            <v>黄瓜园中学</v>
          </cell>
          <cell r="O2121">
            <v>164.2833333333333</v>
          </cell>
        </row>
        <row r="2122">
          <cell r="C2122" t="str">
            <v>黄瓜园中学</v>
          </cell>
          <cell r="O2122">
            <v>157.1166666666667</v>
          </cell>
        </row>
        <row r="2123">
          <cell r="C2123" t="str">
            <v>黄瓜园中学</v>
          </cell>
          <cell r="O2123">
            <v>155.51666666666671</v>
          </cell>
        </row>
        <row r="2124">
          <cell r="C2124" t="str">
            <v>黄瓜园中学</v>
          </cell>
          <cell r="O2124">
            <v>151.8666666666667</v>
          </cell>
        </row>
        <row r="2125">
          <cell r="C2125" t="str">
            <v>黄瓜园中学</v>
          </cell>
          <cell r="O2125">
            <v>150.73333333333332</v>
          </cell>
        </row>
        <row r="2126">
          <cell r="C2126" t="str">
            <v>黄瓜园中学</v>
          </cell>
          <cell r="O2126">
            <v>149.9666666666667</v>
          </cell>
        </row>
        <row r="2127">
          <cell r="C2127" t="str">
            <v>黄瓜园中学</v>
          </cell>
          <cell r="O2127">
            <v>147.6</v>
          </cell>
        </row>
        <row r="2128">
          <cell r="C2128" t="str">
            <v>黄瓜园中学</v>
          </cell>
          <cell r="O2128">
            <v>145.56666666666669</v>
          </cell>
        </row>
        <row r="2129">
          <cell r="C2129" t="str">
            <v>黄瓜园中学</v>
          </cell>
          <cell r="O2129">
            <v>133.5333333333333</v>
          </cell>
        </row>
        <row r="2130">
          <cell r="C2130" t="str">
            <v>黄瓜园中学</v>
          </cell>
          <cell r="O2130">
            <v>128.7833333333333</v>
          </cell>
        </row>
        <row r="2131">
          <cell r="C2131" t="str">
            <v>黄瓜园中学</v>
          </cell>
          <cell r="O2131">
            <v>116.13333333333331</v>
          </cell>
        </row>
        <row r="2132">
          <cell r="C2132" t="str">
            <v>黄瓜园中学</v>
          </cell>
          <cell r="O2132">
            <v>103.15</v>
          </cell>
        </row>
        <row r="2133">
          <cell r="C2133" t="str">
            <v>黄瓜园中学</v>
          </cell>
          <cell r="O2133">
            <v>99.116666666666703</v>
          </cell>
        </row>
        <row r="2134">
          <cell r="C2134" t="str">
            <v>黄瓜园中学</v>
          </cell>
          <cell r="O2134">
            <v>96.700000000000017</v>
          </cell>
        </row>
        <row r="2135">
          <cell r="C2135" t="str">
            <v>黄瓜园中学</v>
          </cell>
          <cell r="O2135">
            <v>82.8</v>
          </cell>
        </row>
        <row r="2136">
          <cell r="C2136" t="str">
            <v>黄瓜园中学</v>
          </cell>
          <cell r="O2136">
            <v>317.53333333333325</v>
          </cell>
        </row>
        <row r="2137">
          <cell r="C2137" t="str">
            <v>黄瓜园中学</v>
          </cell>
          <cell r="O2137">
            <v>310.34999999999997</v>
          </cell>
        </row>
        <row r="2138">
          <cell r="C2138" t="str">
            <v>黄瓜园中学</v>
          </cell>
          <cell r="O2138">
            <v>297.41666666666669</v>
          </cell>
        </row>
        <row r="2139">
          <cell r="C2139" t="str">
            <v>黄瓜园中学</v>
          </cell>
          <cell r="O2139">
            <v>282.06666666666672</v>
          </cell>
        </row>
        <row r="2140">
          <cell r="C2140" t="str">
            <v>黄瓜园中学</v>
          </cell>
          <cell r="O2140">
            <v>265.08333333333331</v>
          </cell>
        </row>
        <row r="2141">
          <cell r="C2141" t="str">
            <v>黄瓜园中学</v>
          </cell>
          <cell r="O2141">
            <v>263.36666666666667</v>
          </cell>
        </row>
        <row r="2142">
          <cell r="C2142" t="str">
            <v>黄瓜园中学</v>
          </cell>
          <cell r="O2142">
            <v>258.26666666666671</v>
          </cell>
        </row>
        <row r="2143">
          <cell r="C2143" t="str">
            <v>黄瓜园中学</v>
          </cell>
          <cell r="O2143">
            <v>252.83333333333331</v>
          </cell>
        </row>
        <row r="2144">
          <cell r="C2144" t="str">
            <v>黄瓜园中学</v>
          </cell>
          <cell r="O2144">
            <v>249.10000000000002</v>
          </cell>
        </row>
        <row r="2145">
          <cell r="C2145" t="str">
            <v>黄瓜园中学</v>
          </cell>
          <cell r="O2145">
            <v>247.60000000000002</v>
          </cell>
        </row>
        <row r="2146">
          <cell r="C2146" t="str">
            <v>黄瓜园中学</v>
          </cell>
          <cell r="O2146">
            <v>245.8666666666667</v>
          </cell>
        </row>
        <row r="2147">
          <cell r="C2147" t="str">
            <v>黄瓜园中学</v>
          </cell>
          <cell r="O2147">
            <v>238.98333333333329</v>
          </cell>
        </row>
        <row r="2148">
          <cell r="C2148" t="str">
            <v>黄瓜园中学</v>
          </cell>
          <cell r="O2148">
            <v>238.26666666666671</v>
          </cell>
        </row>
        <row r="2149">
          <cell r="C2149" t="str">
            <v>黄瓜园中学</v>
          </cell>
          <cell r="O2149">
            <v>236.43333333333334</v>
          </cell>
        </row>
        <row r="2150">
          <cell r="C2150" t="str">
            <v>黄瓜园中学</v>
          </cell>
          <cell r="O2150">
            <v>231.68333333333334</v>
          </cell>
        </row>
        <row r="2151">
          <cell r="C2151" t="str">
            <v>黄瓜园中学</v>
          </cell>
          <cell r="O2151">
            <v>226.93333333333331</v>
          </cell>
        </row>
        <row r="2152">
          <cell r="C2152" t="str">
            <v>黄瓜园中学</v>
          </cell>
          <cell r="O2152">
            <v>223.5333333333333</v>
          </cell>
        </row>
        <row r="2153">
          <cell r="C2153" t="str">
            <v>黄瓜园中学</v>
          </cell>
          <cell r="O2153">
            <v>221.34999999999997</v>
          </cell>
        </row>
        <row r="2154">
          <cell r="C2154" t="str">
            <v>黄瓜园中学</v>
          </cell>
          <cell r="O2154">
            <v>208.75000000000003</v>
          </cell>
        </row>
        <row r="2155">
          <cell r="C2155" t="str">
            <v>黄瓜园中学</v>
          </cell>
          <cell r="O2155">
            <v>205.16666666666669</v>
          </cell>
        </row>
        <row r="2156">
          <cell r="C2156" t="str">
            <v>黄瓜园中学</v>
          </cell>
          <cell r="O2156">
            <v>203.7833333333333</v>
          </cell>
        </row>
        <row r="2157">
          <cell r="C2157" t="str">
            <v>黄瓜园中学</v>
          </cell>
          <cell r="O2157">
            <v>200.23333333333332</v>
          </cell>
        </row>
        <row r="2158">
          <cell r="C2158" t="str">
            <v>黄瓜园中学</v>
          </cell>
          <cell r="O2158">
            <v>190.81666666666669</v>
          </cell>
        </row>
        <row r="2159">
          <cell r="C2159" t="str">
            <v>黄瓜园中学</v>
          </cell>
          <cell r="O2159">
            <v>185.16666666666669</v>
          </cell>
        </row>
        <row r="2160">
          <cell r="C2160" t="str">
            <v>黄瓜园中学</v>
          </cell>
          <cell r="O2160">
            <v>162.80000000000001</v>
          </cell>
        </row>
        <row r="2161">
          <cell r="C2161" t="str">
            <v>黄瓜园中学</v>
          </cell>
          <cell r="O2161">
            <v>162.58333333333331</v>
          </cell>
        </row>
        <row r="2162">
          <cell r="C2162" t="str">
            <v>黄瓜园中学</v>
          </cell>
          <cell r="O2162">
            <v>162.51666666666671</v>
          </cell>
        </row>
        <row r="2163">
          <cell r="C2163" t="str">
            <v>黄瓜园中学</v>
          </cell>
          <cell r="O2163">
            <v>157.1</v>
          </cell>
        </row>
        <row r="2164">
          <cell r="C2164" t="str">
            <v>黄瓜园中学</v>
          </cell>
          <cell r="O2164">
            <v>156.95000000000002</v>
          </cell>
        </row>
        <row r="2165">
          <cell r="C2165" t="str">
            <v>黄瓜园中学</v>
          </cell>
          <cell r="O2165">
            <v>152.16666666666669</v>
          </cell>
        </row>
        <row r="2166">
          <cell r="C2166" t="str">
            <v>黄瓜园中学</v>
          </cell>
          <cell r="O2166">
            <v>146.65</v>
          </cell>
        </row>
        <row r="2167">
          <cell r="C2167" t="str">
            <v>黄瓜园中学</v>
          </cell>
          <cell r="O2167">
            <v>139.06666666666669</v>
          </cell>
        </row>
        <row r="2168">
          <cell r="C2168" t="str">
            <v>黄瓜园中学</v>
          </cell>
          <cell r="O2168">
            <v>136.7166666666667</v>
          </cell>
        </row>
        <row r="2169">
          <cell r="C2169" t="str">
            <v>黄瓜园中学</v>
          </cell>
          <cell r="O2169">
            <v>126.13333333333331</v>
          </cell>
        </row>
        <row r="2170">
          <cell r="C2170" t="str">
            <v>黄瓜园中学</v>
          </cell>
          <cell r="O2170">
            <v>118.95000000000002</v>
          </cell>
        </row>
        <row r="2171">
          <cell r="C2171" t="str">
            <v>黄瓜园中学</v>
          </cell>
          <cell r="O2171">
            <v>102.48333333333331</v>
          </cell>
        </row>
        <row r="2172">
          <cell r="C2172" t="str">
            <v>黄瓜园中学</v>
          </cell>
          <cell r="O2172">
            <v>92.383333333333297</v>
          </cell>
        </row>
        <row r="2173">
          <cell r="C2173" t="str">
            <v>黄瓜园中学</v>
          </cell>
          <cell r="O2173">
            <v>91</v>
          </cell>
        </row>
        <row r="2174">
          <cell r="C2174" t="str">
            <v>黄瓜园中学</v>
          </cell>
          <cell r="O2174">
            <v>88.300000000000011</v>
          </cell>
        </row>
        <row r="2175">
          <cell r="C2175" t="str">
            <v>黄瓜园中学</v>
          </cell>
          <cell r="O2175">
            <v>88.149999999999991</v>
          </cell>
        </row>
        <row r="2176">
          <cell r="C2176" t="str">
            <v>黄瓜园中学</v>
          </cell>
          <cell r="O2176">
            <v>40.616666666666696</v>
          </cell>
        </row>
        <row r="2177">
          <cell r="C2177" t="str">
            <v>黄瓜园中学</v>
          </cell>
          <cell r="O2177">
            <v>20.700000000000003</v>
          </cell>
        </row>
        <row r="2178">
          <cell r="C2178" t="str">
            <v>黄瓜园中学</v>
          </cell>
          <cell r="O2178">
            <v>8</v>
          </cell>
        </row>
      </sheetData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2177"/>
  <sheetViews>
    <sheetView zoomScale="85" zoomScaleNormal="85" workbookViewId="0">
      <selection activeCell="C1" sqref="C1"/>
    </sheetView>
  </sheetViews>
  <sheetFormatPr defaultRowHeight="15.6" x14ac:dyDescent="0.25"/>
  <cols>
    <col min="1" max="1" width="12.09765625" bestFit="1" customWidth="1"/>
    <col min="2" max="2" width="12" customWidth="1"/>
    <col min="3" max="3" width="10.59765625" customWidth="1"/>
    <col min="5" max="15" width="8.8984375" bestFit="1" customWidth="1"/>
    <col min="17" max="17" width="8.8984375" bestFit="1" customWidth="1"/>
    <col min="18" max="18" width="12.5" customWidth="1"/>
    <col min="20" max="20" width="8.8984375" bestFit="1" customWidth="1"/>
  </cols>
  <sheetData>
    <row r="1" spans="1:20" ht="31.2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6916</v>
      </c>
      <c r="H1" s="1" t="s">
        <v>6915</v>
      </c>
      <c r="I1" s="2" t="s">
        <v>6</v>
      </c>
      <c r="J1" s="2" t="s">
        <v>7</v>
      </c>
      <c r="K1" s="2" t="s">
        <v>8</v>
      </c>
      <c r="L1" s="4" t="s">
        <v>9</v>
      </c>
      <c r="M1" s="4" t="s">
        <v>10</v>
      </c>
      <c r="N1" s="5" t="s">
        <v>11</v>
      </c>
      <c r="O1" s="6" t="s">
        <v>12</v>
      </c>
      <c r="P1" s="7" t="s">
        <v>13</v>
      </c>
      <c r="Q1" s="7" t="s">
        <v>13</v>
      </c>
      <c r="R1" s="8" t="s">
        <v>14</v>
      </c>
      <c r="S1" s="1" t="s">
        <v>15</v>
      </c>
      <c r="T1" s="3" t="s">
        <v>16</v>
      </c>
    </row>
    <row r="2" spans="1:20" hidden="1" x14ac:dyDescent="0.25">
      <c r="A2" s="9" t="s">
        <v>17</v>
      </c>
      <c r="B2" s="9" t="s">
        <v>18</v>
      </c>
      <c r="C2" s="9" t="s">
        <v>19</v>
      </c>
      <c r="D2" s="9" t="s">
        <v>20</v>
      </c>
      <c r="E2" s="10">
        <v>83.5</v>
      </c>
      <c r="F2" s="10">
        <v>100</v>
      </c>
      <c r="G2" s="11">
        <v>99.1666666666667</v>
      </c>
      <c r="H2" s="10">
        <v>90</v>
      </c>
      <c r="I2" s="10">
        <v>99</v>
      </c>
      <c r="J2" s="10">
        <v>97</v>
      </c>
      <c r="K2" s="10">
        <v>97</v>
      </c>
      <c r="L2" s="10">
        <v>87</v>
      </c>
      <c r="M2" s="10">
        <v>53</v>
      </c>
      <c r="N2" s="11">
        <f t="shared" ref="N2:N65" si="0">SUM(E2:K2)</f>
        <v>665.66666666666674</v>
      </c>
      <c r="O2" s="12">
        <f t="shared" ref="O2:O65" si="1">E2+F2+G2+H2*0.4+I2*0.4+J2*0.3+K2*0.4</f>
        <v>426.16666666666674</v>
      </c>
      <c r="P2" s="10" t="s">
        <v>21</v>
      </c>
      <c r="Q2" s="10">
        <v>7</v>
      </c>
      <c r="R2" s="13" t="s">
        <v>22</v>
      </c>
      <c r="S2" s="10" t="s">
        <v>18</v>
      </c>
      <c r="T2" s="10">
        <v>119</v>
      </c>
    </row>
    <row r="3" spans="1:20" hidden="1" x14ac:dyDescent="0.25">
      <c r="A3" s="9" t="s">
        <v>23</v>
      </c>
      <c r="B3" s="9" t="s">
        <v>24</v>
      </c>
      <c r="C3" s="9" t="s">
        <v>19</v>
      </c>
      <c r="D3" s="9" t="s">
        <v>20</v>
      </c>
      <c r="E3" s="10">
        <v>92.5</v>
      </c>
      <c r="F3" s="10">
        <v>99</v>
      </c>
      <c r="G3" s="11">
        <v>96.25</v>
      </c>
      <c r="H3" s="10">
        <v>95</v>
      </c>
      <c r="I3" s="10">
        <v>93</v>
      </c>
      <c r="J3" s="10">
        <v>86</v>
      </c>
      <c r="K3" s="10">
        <v>86.5</v>
      </c>
      <c r="L3" s="10">
        <v>87</v>
      </c>
      <c r="M3" s="10">
        <v>57</v>
      </c>
      <c r="N3" s="11">
        <f t="shared" si="0"/>
        <v>648.25</v>
      </c>
      <c r="O3" s="12">
        <f t="shared" si="1"/>
        <v>423.35</v>
      </c>
      <c r="P3" s="10" t="s">
        <v>21</v>
      </c>
      <c r="Q3" s="10">
        <v>7</v>
      </c>
      <c r="R3" s="13" t="s">
        <v>25</v>
      </c>
      <c r="S3" s="10" t="s">
        <v>24</v>
      </c>
      <c r="T3" s="10">
        <v>115.5</v>
      </c>
    </row>
    <row r="4" spans="1:20" hidden="1" x14ac:dyDescent="0.25">
      <c r="A4" s="9" t="s">
        <v>26</v>
      </c>
      <c r="B4" s="9" t="s">
        <v>27</v>
      </c>
      <c r="C4" s="9" t="s">
        <v>19</v>
      </c>
      <c r="D4" s="9" t="s">
        <v>20</v>
      </c>
      <c r="E4" s="10">
        <v>85</v>
      </c>
      <c r="F4" s="10">
        <v>95</v>
      </c>
      <c r="G4" s="11">
        <v>96.25</v>
      </c>
      <c r="H4" s="10">
        <v>91</v>
      </c>
      <c r="I4" s="10">
        <v>94</v>
      </c>
      <c r="J4" s="10">
        <v>92</v>
      </c>
      <c r="K4" s="10">
        <v>96.5</v>
      </c>
      <c r="L4" s="10">
        <v>85</v>
      </c>
      <c r="M4" s="10">
        <v>53</v>
      </c>
      <c r="N4" s="11">
        <f t="shared" si="0"/>
        <v>649.75</v>
      </c>
      <c r="O4" s="12">
        <f t="shared" si="1"/>
        <v>416.45000000000005</v>
      </c>
      <c r="P4" s="10" t="s">
        <v>21</v>
      </c>
      <c r="Q4" s="10">
        <v>7</v>
      </c>
      <c r="R4" s="13" t="s">
        <v>28</v>
      </c>
      <c r="S4" s="10" t="s">
        <v>27</v>
      </c>
      <c r="T4" s="10">
        <v>115.5</v>
      </c>
    </row>
    <row r="5" spans="1:20" hidden="1" x14ac:dyDescent="0.25">
      <c r="A5" s="9" t="s">
        <v>29</v>
      </c>
      <c r="B5" s="9" t="s">
        <v>30</v>
      </c>
      <c r="C5" s="9" t="s">
        <v>19</v>
      </c>
      <c r="D5" s="9" t="s">
        <v>20</v>
      </c>
      <c r="E5" s="10">
        <v>88.5</v>
      </c>
      <c r="F5" s="10">
        <v>97</v>
      </c>
      <c r="G5" s="11">
        <v>95</v>
      </c>
      <c r="H5" s="10">
        <v>89</v>
      </c>
      <c r="I5" s="10">
        <v>89</v>
      </c>
      <c r="J5" s="10">
        <v>91</v>
      </c>
      <c r="K5" s="10">
        <v>92</v>
      </c>
      <c r="L5" s="10">
        <v>86</v>
      </c>
      <c r="M5" s="10">
        <v>55</v>
      </c>
      <c r="N5" s="11">
        <f t="shared" si="0"/>
        <v>641.5</v>
      </c>
      <c r="O5" s="12">
        <f t="shared" si="1"/>
        <v>415.80000000000007</v>
      </c>
      <c r="P5" s="10" t="s">
        <v>21</v>
      </c>
      <c r="Q5" s="10">
        <v>7</v>
      </c>
      <c r="R5" s="13" t="s">
        <v>31</v>
      </c>
      <c r="S5" s="10" t="s">
        <v>30</v>
      </c>
      <c r="T5" s="10">
        <v>114</v>
      </c>
    </row>
    <row r="6" spans="1:20" hidden="1" x14ac:dyDescent="0.25">
      <c r="A6" s="9" t="s">
        <v>32</v>
      </c>
      <c r="B6" s="9" t="s">
        <v>33</v>
      </c>
      <c r="C6" s="9" t="s">
        <v>19</v>
      </c>
      <c r="D6" s="9" t="s">
        <v>20</v>
      </c>
      <c r="E6" s="10">
        <v>87</v>
      </c>
      <c r="F6" s="10">
        <v>98</v>
      </c>
      <c r="G6" s="11">
        <v>90.8333333333333</v>
      </c>
      <c r="H6" s="10">
        <v>86</v>
      </c>
      <c r="I6" s="10">
        <v>95</v>
      </c>
      <c r="J6" s="10">
        <v>96</v>
      </c>
      <c r="K6" s="10">
        <v>95</v>
      </c>
      <c r="L6" s="10">
        <v>88</v>
      </c>
      <c r="M6" s="10">
        <v>57</v>
      </c>
      <c r="N6" s="11">
        <f t="shared" si="0"/>
        <v>647.83333333333326</v>
      </c>
      <c r="O6" s="12">
        <f t="shared" si="1"/>
        <v>415.0333333333333</v>
      </c>
      <c r="P6" s="10" t="s">
        <v>21</v>
      </c>
      <c r="Q6" s="10">
        <v>7</v>
      </c>
      <c r="R6" s="13" t="s">
        <v>34</v>
      </c>
      <c r="S6" s="10" t="s">
        <v>33</v>
      </c>
      <c r="T6" s="10">
        <v>109</v>
      </c>
    </row>
    <row r="7" spans="1:20" hidden="1" x14ac:dyDescent="0.25">
      <c r="A7" s="9" t="s">
        <v>35</v>
      </c>
      <c r="B7" s="9" t="s">
        <v>36</v>
      </c>
      <c r="C7" s="9" t="s">
        <v>19</v>
      </c>
      <c r="D7" s="9" t="s">
        <v>20</v>
      </c>
      <c r="E7" s="10">
        <v>84.5</v>
      </c>
      <c r="F7" s="10">
        <v>97</v>
      </c>
      <c r="G7" s="11">
        <v>98.3333333333333</v>
      </c>
      <c r="H7" s="10">
        <v>86</v>
      </c>
      <c r="I7" s="10">
        <v>87</v>
      </c>
      <c r="J7" s="10">
        <v>96</v>
      </c>
      <c r="K7" s="10">
        <v>92.5</v>
      </c>
      <c r="L7" s="10">
        <v>88</v>
      </c>
      <c r="M7" s="10">
        <v>56</v>
      </c>
      <c r="N7" s="11">
        <f t="shared" si="0"/>
        <v>641.33333333333326</v>
      </c>
      <c r="O7" s="12">
        <f t="shared" si="1"/>
        <v>414.83333333333331</v>
      </c>
      <c r="P7" s="10" t="s">
        <v>21</v>
      </c>
      <c r="Q7" s="10">
        <v>7</v>
      </c>
      <c r="R7" s="13" t="s">
        <v>37</v>
      </c>
      <c r="S7" s="10" t="s">
        <v>36</v>
      </c>
      <c r="T7" s="10">
        <v>118</v>
      </c>
    </row>
    <row r="8" spans="1:20" hidden="1" x14ac:dyDescent="0.25">
      <c r="A8" s="9" t="s">
        <v>38</v>
      </c>
      <c r="B8" s="9" t="s">
        <v>39</v>
      </c>
      <c r="C8" s="9" t="s">
        <v>19</v>
      </c>
      <c r="D8" s="9" t="s">
        <v>20</v>
      </c>
      <c r="E8" s="10">
        <v>82.5</v>
      </c>
      <c r="F8" s="10">
        <v>98</v>
      </c>
      <c r="G8" s="11">
        <v>96.6666666666667</v>
      </c>
      <c r="H8" s="10">
        <v>85</v>
      </c>
      <c r="I8" s="10">
        <v>92</v>
      </c>
      <c r="J8" s="10">
        <v>97</v>
      </c>
      <c r="K8" s="10">
        <v>93.5</v>
      </c>
      <c r="L8" s="10">
        <v>88</v>
      </c>
      <c r="M8" s="10">
        <v>56</v>
      </c>
      <c r="N8" s="11">
        <f t="shared" si="0"/>
        <v>644.66666666666674</v>
      </c>
      <c r="O8" s="12">
        <f t="shared" si="1"/>
        <v>414.4666666666667</v>
      </c>
      <c r="P8" s="10" t="s">
        <v>21</v>
      </c>
      <c r="Q8" s="10">
        <v>7</v>
      </c>
      <c r="R8" s="13" t="s">
        <v>40</v>
      </c>
      <c r="S8" s="10" t="s">
        <v>39</v>
      </c>
      <c r="T8" s="10">
        <v>116</v>
      </c>
    </row>
    <row r="9" spans="1:20" hidden="1" x14ac:dyDescent="0.25">
      <c r="A9" s="9" t="s">
        <v>41</v>
      </c>
      <c r="B9" s="9" t="s">
        <v>42</v>
      </c>
      <c r="C9" s="9" t="s">
        <v>19</v>
      </c>
      <c r="D9" s="9" t="s">
        <v>20</v>
      </c>
      <c r="E9" s="10">
        <v>93</v>
      </c>
      <c r="F9" s="10">
        <v>100</v>
      </c>
      <c r="G9" s="11">
        <v>93.3333333333333</v>
      </c>
      <c r="H9" s="10">
        <v>88</v>
      </c>
      <c r="I9" s="10">
        <v>75</v>
      </c>
      <c r="J9" s="10">
        <v>83</v>
      </c>
      <c r="K9" s="10">
        <v>91.5</v>
      </c>
      <c r="L9" s="10">
        <v>85</v>
      </c>
      <c r="M9" s="10">
        <v>56</v>
      </c>
      <c r="N9" s="11">
        <f t="shared" si="0"/>
        <v>623.83333333333326</v>
      </c>
      <c r="O9" s="12">
        <f t="shared" si="1"/>
        <v>413.0333333333333</v>
      </c>
      <c r="P9" s="10" t="s">
        <v>21</v>
      </c>
      <c r="Q9" s="10">
        <v>7</v>
      </c>
      <c r="R9" s="13" t="s">
        <v>43</v>
      </c>
      <c r="S9" s="10" t="s">
        <v>42</v>
      </c>
      <c r="T9" s="10">
        <v>112</v>
      </c>
    </row>
    <row r="10" spans="1:20" hidden="1" x14ac:dyDescent="0.25">
      <c r="A10" s="9" t="s">
        <v>44</v>
      </c>
      <c r="B10" s="9" t="s">
        <v>45</v>
      </c>
      <c r="C10" s="9" t="s">
        <v>19</v>
      </c>
      <c r="D10" s="9" t="s">
        <v>20</v>
      </c>
      <c r="E10" s="10">
        <v>83</v>
      </c>
      <c r="F10" s="10">
        <v>97</v>
      </c>
      <c r="G10" s="11">
        <v>96.25</v>
      </c>
      <c r="H10" s="10">
        <v>90</v>
      </c>
      <c r="I10" s="10">
        <v>86</v>
      </c>
      <c r="J10" s="10">
        <v>84</v>
      </c>
      <c r="K10" s="10">
        <v>91</v>
      </c>
      <c r="L10" s="10">
        <v>85</v>
      </c>
      <c r="M10" s="10">
        <v>57</v>
      </c>
      <c r="N10" s="11">
        <f t="shared" si="0"/>
        <v>627.25</v>
      </c>
      <c r="O10" s="12">
        <f t="shared" si="1"/>
        <v>408.24999999999994</v>
      </c>
      <c r="P10" s="10" t="s">
        <v>21</v>
      </c>
      <c r="Q10" s="10">
        <v>7</v>
      </c>
      <c r="R10" s="13" t="s">
        <v>46</v>
      </c>
      <c r="S10" s="10" t="s">
        <v>45</v>
      </c>
      <c r="T10" s="10">
        <v>115.5</v>
      </c>
    </row>
    <row r="11" spans="1:20" hidden="1" x14ac:dyDescent="0.25">
      <c r="A11" s="9" t="s">
        <v>47</v>
      </c>
      <c r="B11" s="9" t="s">
        <v>48</v>
      </c>
      <c r="C11" s="9" t="s">
        <v>19</v>
      </c>
      <c r="D11" s="9" t="s">
        <v>20</v>
      </c>
      <c r="E11" s="10">
        <v>80</v>
      </c>
      <c r="F11" s="10">
        <v>97</v>
      </c>
      <c r="G11" s="11">
        <v>94.5833333333333</v>
      </c>
      <c r="H11" s="10">
        <v>85</v>
      </c>
      <c r="I11" s="10">
        <v>85</v>
      </c>
      <c r="J11" s="10">
        <v>92</v>
      </c>
      <c r="K11" s="10">
        <v>96.5</v>
      </c>
      <c r="L11" s="10">
        <v>90</v>
      </c>
      <c r="M11" s="10">
        <v>56</v>
      </c>
      <c r="N11" s="11">
        <f t="shared" si="0"/>
        <v>630.08333333333326</v>
      </c>
      <c r="O11" s="12">
        <f t="shared" si="1"/>
        <v>405.78333333333336</v>
      </c>
      <c r="P11" s="10" t="s">
        <v>21</v>
      </c>
      <c r="Q11" s="10">
        <v>7</v>
      </c>
      <c r="R11" s="13" t="s">
        <v>49</v>
      </c>
      <c r="S11" s="10" t="s">
        <v>48</v>
      </c>
      <c r="T11" s="10">
        <v>113.5</v>
      </c>
    </row>
    <row r="12" spans="1:20" hidden="1" x14ac:dyDescent="0.25">
      <c r="A12" s="9" t="s">
        <v>50</v>
      </c>
      <c r="B12" s="9" t="s">
        <v>51</v>
      </c>
      <c r="C12" s="9" t="s">
        <v>19</v>
      </c>
      <c r="D12" s="9" t="s">
        <v>20</v>
      </c>
      <c r="E12" s="10">
        <v>81</v>
      </c>
      <c r="F12" s="10">
        <v>98</v>
      </c>
      <c r="G12" s="11">
        <v>92.9166666666667</v>
      </c>
      <c r="H12" s="10">
        <v>96</v>
      </c>
      <c r="I12" s="10">
        <v>77</v>
      </c>
      <c r="J12" s="10">
        <v>94</v>
      </c>
      <c r="K12" s="10">
        <v>89.5</v>
      </c>
      <c r="L12" s="10">
        <v>87</v>
      </c>
      <c r="M12" s="10">
        <v>49.5</v>
      </c>
      <c r="N12" s="11">
        <f t="shared" si="0"/>
        <v>628.41666666666674</v>
      </c>
      <c r="O12" s="12">
        <f t="shared" si="1"/>
        <v>405.11666666666673</v>
      </c>
      <c r="P12" s="10" t="s">
        <v>21</v>
      </c>
      <c r="Q12" s="10">
        <v>7</v>
      </c>
      <c r="R12" s="13" t="s">
        <v>52</v>
      </c>
      <c r="S12" s="10" t="s">
        <v>51</v>
      </c>
      <c r="T12" s="10">
        <v>111.5</v>
      </c>
    </row>
    <row r="13" spans="1:20" hidden="1" x14ac:dyDescent="0.25">
      <c r="A13" s="9" t="s">
        <v>53</v>
      </c>
      <c r="B13" s="9" t="s">
        <v>54</v>
      </c>
      <c r="C13" s="9" t="s">
        <v>19</v>
      </c>
      <c r="D13" s="9" t="s">
        <v>20</v>
      </c>
      <c r="E13" s="10">
        <v>85</v>
      </c>
      <c r="F13" s="10">
        <v>95</v>
      </c>
      <c r="G13" s="11">
        <v>90.4166666666667</v>
      </c>
      <c r="H13" s="10">
        <v>80</v>
      </c>
      <c r="I13" s="10">
        <v>90</v>
      </c>
      <c r="J13" s="10">
        <v>97</v>
      </c>
      <c r="K13" s="10">
        <v>93.5</v>
      </c>
      <c r="L13" s="10">
        <v>85</v>
      </c>
      <c r="M13" s="10">
        <v>56</v>
      </c>
      <c r="N13" s="11">
        <f t="shared" si="0"/>
        <v>630.91666666666674</v>
      </c>
      <c r="O13" s="12">
        <f t="shared" si="1"/>
        <v>404.91666666666669</v>
      </c>
      <c r="P13" s="10" t="s">
        <v>21</v>
      </c>
      <c r="Q13" s="10">
        <v>7</v>
      </c>
      <c r="R13" s="13" t="s">
        <v>55</v>
      </c>
      <c r="S13" s="10" t="s">
        <v>54</v>
      </c>
      <c r="T13" s="10">
        <v>108.5</v>
      </c>
    </row>
    <row r="14" spans="1:20" hidden="1" x14ac:dyDescent="0.25">
      <c r="A14" s="9" t="s">
        <v>56</v>
      </c>
      <c r="B14" s="9" t="s">
        <v>57</v>
      </c>
      <c r="C14" s="9" t="s">
        <v>19</v>
      </c>
      <c r="D14" s="9" t="s">
        <v>20</v>
      </c>
      <c r="E14" s="10">
        <v>82</v>
      </c>
      <c r="F14" s="10">
        <v>97</v>
      </c>
      <c r="G14" s="11">
        <v>94.1666666666667</v>
      </c>
      <c r="H14" s="10">
        <v>85</v>
      </c>
      <c r="I14" s="10">
        <v>79</v>
      </c>
      <c r="J14" s="10">
        <v>85</v>
      </c>
      <c r="K14" s="10">
        <v>93</v>
      </c>
      <c r="L14" s="10">
        <v>84</v>
      </c>
      <c r="M14" s="10">
        <v>46.5</v>
      </c>
      <c r="N14" s="11">
        <f t="shared" si="0"/>
        <v>615.16666666666674</v>
      </c>
      <c r="O14" s="12">
        <f t="shared" si="1"/>
        <v>401.4666666666667</v>
      </c>
      <c r="P14" s="10" t="s">
        <v>21</v>
      </c>
      <c r="Q14" s="10">
        <v>7</v>
      </c>
      <c r="R14" s="13" t="s">
        <v>58</v>
      </c>
      <c r="S14" s="10" t="s">
        <v>57</v>
      </c>
      <c r="T14" s="10">
        <v>113</v>
      </c>
    </row>
    <row r="15" spans="1:20" hidden="1" x14ac:dyDescent="0.25">
      <c r="A15" s="9" t="s">
        <v>59</v>
      </c>
      <c r="B15" s="9" t="s">
        <v>60</v>
      </c>
      <c r="C15" s="9" t="s">
        <v>19</v>
      </c>
      <c r="D15" s="9" t="s">
        <v>20</v>
      </c>
      <c r="E15" s="10">
        <v>86.5</v>
      </c>
      <c r="F15" s="10">
        <v>97</v>
      </c>
      <c r="G15" s="11">
        <v>89.5833333333333</v>
      </c>
      <c r="H15" s="10">
        <v>97</v>
      </c>
      <c r="I15" s="10">
        <v>71</v>
      </c>
      <c r="J15" s="10">
        <v>86</v>
      </c>
      <c r="K15" s="10">
        <v>87</v>
      </c>
      <c r="L15" s="10">
        <v>90</v>
      </c>
      <c r="M15" s="10">
        <v>54</v>
      </c>
      <c r="N15" s="11">
        <f t="shared" si="0"/>
        <v>614.08333333333326</v>
      </c>
      <c r="O15" s="12">
        <f t="shared" si="1"/>
        <v>400.88333333333333</v>
      </c>
      <c r="P15" s="10" t="s">
        <v>21</v>
      </c>
      <c r="Q15" s="10">
        <v>7</v>
      </c>
      <c r="R15" s="13" t="s">
        <v>61</v>
      </c>
      <c r="S15" s="10" t="s">
        <v>60</v>
      </c>
      <c r="T15" s="10">
        <v>107.5</v>
      </c>
    </row>
    <row r="16" spans="1:20" hidden="1" x14ac:dyDescent="0.25">
      <c r="A16" s="9" t="s">
        <v>62</v>
      </c>
      <c r="B16" s="9" t="s">
        <v>63</v>
      </c>
      <c r="C16" s="9" t="s">
        <v>19</v>
      </c>
      <c r="D16" s="9" t="s">
        <v>20</v>
      </c>
      <c r="E16" s="10">
        <v>82.5</v>
      </c>
      <c r="F16" s="10">
        <v>94</v>
      </c>
      <c r="G16" s="11">
        <v>91.6666666666667</v>
      </c>
      <c r="H16" s="10">
        <v>84</v>
      </c>
      <c r="I16" s="10">
        <v>79</v>
      </c>
      <c r="J16" s="10">
        <v>95</v>
      </c>
      <c r="K16" s="10">
        <v>92.5</v>
      </c>
      <c r="L16" s="10">
        <v>88</v>
      </c>
      <c r="M16" s="10">
        <v>57</v>
      </c>
      <c r="N16" s="11">
        <f t="shared" si="0"/>
        <v>618.66666666666674</v>
      </c>
      <c r="O16" s="12">
        <f t="shared" si="1"/>
        <v>398.86666666666673</v>
      </c>
      <c r="P16" s="10" t="s">
        <v>21</v>
      </c>
      <c r="Q16" s="10">
        <v>7</v>
      </c>
      <c r="R16" s="13" t="s">
        <v>64</v>
      </c>
      <c r="S16" s="10" t="s">
        <v>63</v>
      </c>
      <c r="T16" s="10">
        <v>110</v>
      </c>
    </row>
    <row r="17" spans="1:20" hidden="1" x14ac:dyDescent="0.25">
      <c r="A17" s="9" t="s">
        <v>65</v>
      </c>
      <c r="B17" s="9" t="s">
        <v>66</v>
      </c>
      <c r="C17" s="9" t="s">
        <v>19</v>
      </c>
      <c r="D17" s="9" t="s">
        <v>20</v>
      </c>
      <c r="E17" s="10">
        <v>76</v>
      </c>
      <c r="F17" s="10">
        <v>100</v>
      </c>
      <c r="G17" s="11">
        <v>86.25</v>
      </c>
      <c r="H17" s="10">
        <v>84</v>
      </c>
      <c r="I17" s="10">
        <v>86</v>
      </c>
      <c r="J17" s="10">
        <v>97</v>
      </c>
      <c r="K17" s="10">
        <v>97</v>
      </c>
      <c r="L17" s="10">
        <v>85</v>
      </c>
      <c r="M17" s="10">
        <v>57</v>
      </c>
      <c r="N17" s="11">
        <f t="shared" si="0"/>
        <v>626.25</v>
      </c>
      <c r="O17" s="12">
        <f t="shared" si="1"/>
        <v>398.15000000000003</v>
      </c>
      <c r="P17" s="10" t="s">
        <v>21</v>
      </c>
      <c r="Q17" s="10">
        <v>7</v>
      </c>
      <c r="R17" s="13" t="s">
        <v>67</v>
      </c>
      <c r="S17" s="10" t="s">
        <v>66</v>
      </c>
      <c r="T17" s="10">
        <v>103.5</v>
      </c>
    </row>
    <row r="18" spans="1:20" hidden="1" x14ac:dyDescent="0.25">
      <c r="A18" s="9" t="s">
        <v>68</v>
      </c>
      <c r="B18" s="9" t="s">
        <v>69</v>
      </c>
      <c r="C18" s="9" t="s">
        <v>19</v>
      </c>
      <c r="D18" s="9" t="s">
        <v>20</v>
      </c>
      <c r="E18" s="10">
        <v>83</v>
      </c>
      <c r="F18" s="10">
        <v>96</v>
      </c>
      <c r="G18" s="11">
        <v>97.5</v>
      </c>
      <c r="H18" s="10">
        <v>76</v>
      </c>
      <c r="I18" s="10">
        <v>71</v>
      </c>
      <c r="J18" s="10">
        <v>87</v>
      </c>
      <c r="K18" s="10">
        <v>90.5</v>
      </c>
      <c r="L18" s="10">
        <v>88</v>
      </c>
      <c r="M18" s="10">
        <v>49.5</v>
      </c>
      <c r="N18" s="11">
        <f t="shared" si="0"/>
        <v>601</v>
      </c>
      <c r="O18" s="12">
        <f t="shared" si="1"/>
        <v>397.59999999999997</v>
      </c>
      <c r="P18" s="10" t="s">
        <v>21</v>
      </c>
      <c r="Q18" s="10">
        <v>7</v>
      </c>
      <c r="R18" s="13" t="s">
        <v>70</v>
      </c>
      <c r="S18" s="10" t="s">
        <v>69</v>
      </c>
      <c r="T18" s="10">
        <v>117</v>
      </c>
    </row>
    <row r="19" spans="1:20" hidden="1" x14ac:dyDescent="0.25">
      <c r="A19" s="9" t="s">
        <v>71</v>
      </c>
      <c r="B19" s="9" t="s">
        <v>72</v>
      </c>
      <c r="C19" s="9" t="s">
        <v>19</v>
      </c>
      <c r="D19" s="9" t="s">
        <v>20</v>
      </c>
      <c r="E19" s="10">
        <v>86.5</v>
      </c>
      <c r="F19" s="10">
        <v>96</v>
      </c>
      <c r="G19" s="11">
        <v>96.25</v>
      </c>
      <c r="H19" s="10">
        <v>83</v>
      </c>
      <c r="I19" s="10">
        <v>68</v>
      </c>
      <c r="J19" s="10">
        <v>82</v>
      </c>
      <c r="K19" s="10">
        <v>83</v>
      </c>
      <c r="L19" s="10">
        <v>88</v>
      </c>
      <c r="M19" s="10">
        <v>57</v>
      </c>
      <c r="N19" s="11">
        <f t="shared" si="0"/>
        <v>594.75</v>
      </c>
      <c r="O19" s="12">
        <f t="shared" si="1"/>
        <v>396.95</v>
      </c>
      <c r="P19" s="10" t="s">
        <v>21</v>
      </c>
      <c r="Q19" s="10">
        <v>7</v>
      </c>
      <c r="R19" s="13" t="s">
        <v>73</v>
      </c>
      <c r="S19" s="10" t="s">
        <v>72</v>
      </c>
      <c r="T19" s="10">
        <v>115.5</v>
      </c>
    </row>
    <row r="20" spans="1:20" hidden="1" x14ac:dyDescent="0.25">
      <c r="A20" s="9" t="s">
        <v>74</v>
      </c>
      <c r="B20" s="9" t="s">
        <v>75</v>
      </c>
      <c r="C20" s="9" t="s">
        <v>19</v>
      </c>
      <c r="D20" s="9" t="s">
        <v>20</v>
      </c>
      <c r="E20" s="10">
        <v>83</v>
      </c>
      <c r="F20" s="10">
        <v>98</v>
      </c>
      <c r="G20" s="11">
        <v>87.9166666666667</v>
      </c>
      <c r="H20" s="10">
        <v>86</v>
      </c>
      <c r="I20" s="10">
        <v>73</v>
      </c>
      <c r="J20" s="10">
        <v>93</v>
      </c>
      <c r="K20" s="10">
        <v>88.5</v>
      </c>
      <c r="L20" s="10">
        <v>84</v>
      </c>
      <c r="M20" s="10">
        <v>57</v>
      </c>
      <c r="N20" s="11">
        <f t="shared" si="0"/>
        <v>609.41666666666674</v>
      </c>
      <c r="O20" s="12">
        <f t="shared" si="1"/>
        <v>395.81666666666661</v>
      </c>
      <c r="P20" s="10" t="s">
        <v>21</v>
      </c>
      <c r="Q20" s="10">
        <v>7</v>
      </c>
      <c r="R20" s="13" t="s">
        <v>76</v>
      </c>
      <c r="S20" s="10" t="s">
        <v>75</v>
      </c>
      <c r="T20" s="10">
        <v>105.5</v>
      </c>
    </row>
    <row r="21" spans="1:20" hidden="1" x14ac:dyDescent="0.25">
      <c r="A21" s="9" t="s">
        <v>77</v>
      </c>
      <c r="B21" s="9" t="s">
        <v>78</v>
      </c>
      <c r="C21" s="9" t="s">
        <v>19</v>
      </c>
      <c r="D21" s="9" t="s">
        <v>20</v>
      </c>
      <c r="E21" s="10">
        <v>85.5</v>
      </c>
      <c r="F21" s="10">
        <v>89</v>
      </c>
      <c r="G21" s="11">
        <v>96.6666666666667</v>
      </c>
      <c r="H21" s="10">
        <v>89</v>
      </c>
      <c r="I21" s="10">
        <v>77</v>
      </c>
      <c r="J21" s="10">
        <v>77</v>
      </c>
      <c r="K21" s="10">
        <v>87</v>
      </c>
      <c r="L21" s="10">
        <v>88</v>
      </c>
      <c r="M21" s="10">
        <v>57</v>
      </c>
      <c r="N21" s="11">
        <f t="shared" si="0"/>
        <v>601.16666666666674</v>
      </c>
      <c r="O21" s="12">
        <f t="shared" si="1"/>
        <v>395.46666666666675</v>
      </c>
      <c r="P21" s="10" t="s">
        <v>21</v>
      </c>
      <c r="Q21" s="10">
        <v>7</v>
      </c>
      <c r="R21" s="13" t="s">
        <v>79</v>
      </c>
      <c r="S21" s="10" t="s">
        <v>78</v>
      </c>
      <c r="T21" s="10">
        <v>116</v>
      </c>
    </row>
    <row r="22" spans="1:20" hidden="1" x14ac:dyDescent="0.25">
      <c r="A22" s="9" t="s">
        <v>80</v>
      </c>
      <c r="B22" s="9" t="s">
        <v>81</v>
      </c>
      <c r="C22" s="9" t="s">
        <v>19</v>
      </c>
      <c r="D22" s="9" t="s">
        <v>20</v>
      </c>
      <c r="E22" s="10">
        <v>83.5</v>
      </c>
      <c r="F22" s="10">
        <v>90</v>
      </c>
      <c r="G22" s="11">
        <v>97.9166666666667</v>
      </c>
      <c r="H22" s="10">
        <v>69</v>
      </c>
      <c r="I22" s="10">
        <v>73</v>
      </c>
      <c r="J22" s="10">
        <v>92</v>
      </c>
      <c r="K22" s="10">
        <v>97</v>
      </c>
      <c r="L22" s="10">
        <v>90</v>
      </c>
      <c r="M22" s="10">
        <v>57</v>
      </c>
      <c r="N22" s="11">
        <f t="shared" si="0"/>
        <v>602.41666666666674</v>
      </c>
      <c r="O22" s="12">
        <f t="shared" si="1"/>
        <v>394.61666666666673</v>
      </c>
      <c r="P22" s="10" t="s">
        <v>21</v>
      </c>
      <c r="Q22" s="10">
        <v>7</v>
      </c>
      <c r="R22" s="13" t="s">
        <v>82</v>
      </c>
      <c r="S22" s="10" t="s">
        <v>81</v>
      </c>
      <c r="T22" s="10">
        <v>117.5</v>
      </c>
    </row>
    <row r="23" spans="1:20" hidden="1" x14ac:dyDescent="0.25">
      <c r="A23" s="9" t="s">
        <v>83</v>
      </c>
      <c r="B23" s="9" t="s">
        <v>84</v>
      </c>
      <c r="C23" s="9" t="s">
        <v>19</v>
      </c>
      <c r="D23" s="9" t="s">
        <v>20</v>
      </c>
      <c r="E23" s="10">
        <v>83.5</v>
      </c>
      <c r="F23" s="10">
        <v>95</v>
      </c>
      <c r="G23" s="11">
        <v>86.25</v>
      </c>
      <c r="H23" s="10">
        <v>85</v>
      </c>
      <c r="I23" s="10">
        <v>81</v>
      </c>
      <c r="J23" s="10">
        <v>88</v>
      </c>
      <c r="K23" s="10">
        <v>92</v>
      </c>
      <c r="L23" s="10">
        <v>90</v>
      </c>
      <c r="M23" s="10">
        <v>55</v>
      </c>
      <c r="N23" s="11">
        <f t="shared" si="0"/>
        <v>610.75</v>
      </c>
      <c r="O23" s="12">
        <f t="shared" si="1"/>
        <v>394.34999999999997</v>
      </c>
      <c r="P23" s="10" t="s">
        <v>21</v>
      </c>
      <c r="Q23" s="10">
        <v>7</v>
      </c>
      <c r="R23" s="13" t="s">
        <v>85</v>
      </c>
      <c r="S23" s="10" t="s">
        <v>84</v>
      </c>
      <c r="T23" s="10">
        <v>103.5</v>
      </c>
    </row>
    <row r="24" spans="1:20" hidden="1" x14ac:dyDescent="0.25">
      <c r="A24" s="9" t="s">
        <v>86</v>
      </c>
      <c r="B24" s="9" t="s">
        <v>87</v>
      </c>
      <c r="C24" s="9" t="s">
        <v>19</v>
      </c>
      <c r="D24" s="9" t="s">
        <v>20</v>
      </c>
      <c r="E24" s="10">
        <v>83</v>
      </c>
      <c r="F24" s="10">
        <v>94</v>
      </c>
      <c r="G24" s="11">
        <v>95.8333333333333</v>
      </c>
      <c r="H24" s="10">
        <v>68</v>
      </c>
      <c r="I24" s="10">
        <v>81</v>
      </c>
      <c r="J24" s="10">
        <v>81</v>
      </c>
      <c r="K24" s="10">
        <v>94</v>
      </c>
      <c r="L24" s="10">
        <v>85</v>
      </c>
      <c r="M24" s="10">
        <v>54</v>
      </c>
      <c r="N24" s="11">
        <f t="shared" si="0"/>
        <v>596.83333333333326</v>
      </c>
      <c r="O24" s="12">
        <f t="shared" si="1"/>
        <v>394.33333333333331</v>
      </c>
      <c r="P24" s="10" t="s">
        <v>21</v>
      </c>
      <c r="Q24" s="10">
        <v>7</v>
      </c>
      <c r="R24" s="13" t="s">
        <v>88</v>
      </c>
      <c r="S24" s="10" t="s">
        <v>87</v>
      </c>
      <c r="T24" s="10">
        <v>115</v>
      </c>
    </row>
    <row r="25" spans="1:20" hidden="1" x14ac:dyDescent="0.25">
      <c r="A25" s="9" t="s">
        <v>89</v>
      </c>
      <c r="B25" s="9" t="s">
        <v>90</v>
      </c>
      <c r="C25" s="9" t="s">
        <v>19</v>
      </c>
      <c r="D25" s="9" t="s">
        <v>20</v>
      </c>
      <c r="E25" s="10">
        <v>89</v>
      </c>
      <c r="F25" s="10">
        <v>94</v>
      </c>
      <c r="G25" s="11">
        <v>90.4166666666667</v>
      </c>
      <c r="H25" s="10">
        <v>82</v>
      </c>
      <c r="I25" s="10">
        <v>70</v>
      </c>
      <c r="J25" s="10">
        <v>84</v>
      </c>
      <c r="K25" s="10">
        <v>84</v>
      </c>
      <c r="L25" s="10">
        <v>90</v>
      </c>
      <c r="M25" s="10">
        <v>56</v>
      </c>
      <c r="N25" s="11">
        <f t="shared" si="0"/>
        <v>593.41666666666674</v>
      </c>
      <c r="O25" s="12">
        <f t="shared" si="1"/>
        <v>393.01666666666671</v>
      </c>
      <c r="P25" s="10" t="s">
        <v>21</v>
      </c>
      <c r="Q25" s="10">
        <v>7</v>
      </c>
      <c r="R25" s="13" t="s">
        <v>91</v>
      </c>
      <c r="S25" s="10" t="s">
        <v>90</v>
      </c>
      <c r="T25" s="10">
        <v>108.5</v>
      </c>
    </row>
    <row r="26" spans="1:20" hidden="1" x14ac:dyDescent="0.25">
      <c r="A26" s="9" t="s">
        <v>92</v>
      </c>
      <c r="B26" s="9" t="s">
        <v>93</v>
      </c>
      <c r="C26" s="9" t="s">
        <v>19</v>
      </c>
      <c r="D26" s="9" t="s">
        <v>20</v>
      </c>
      <c r="E26" s="10">
        <v>81</v>
      </c>
      <c r="F26" s="10">
        <v>92</v>
      </c>
      <c r="G26" s="11">
        <v>87.0833333333333</v>
      </c>
      <c r="H26" s="10">
        <v>75</v>
      </c>
      <c r="I26" s="10">
        <v>89</v>
      </c>
      <c r="J26" s="10">
        <v>98</v>
      </c>
      <c r="K26" s="10">
        <v>89.5</v>
      </c>
      <c r="L26" s="10">
        <v>87</v>
      </c>
      <c r="M26" s="10">
        <v>52</v>
      </c>
      <c r="N26" s="11">
        <f t="shared" si="0"/>
        <v>611.58333333333326</v>
      </c>
      <c r="O26" s="12">
        <f t="shared" si="1"/>
        <v>390.88333333333333</v>
      </c>
      <c r="P26" s="10" t="s">
        <v>21</v>
      </c>
      <c r="Q26" s="10">
        <v>7</v>
      </c>
      <c r="R26" s="13" t="s">
        <v>94</v>
      </c>
      <c r="S26" s="10" t="s">
        <v>93</v>
      </c>
      <c r="T26" s="10">
        <v>104.5</v>
      </c>
    </row>
    <row r="27" spans="1:20" hidden="1" x14ac:dyDescent="0.25">
      <c r="A27" s="9" t="s">
        <v>95</v>
      </c>
      <c r="B27" s="9" t="s">
        <v>96</v>
      </c>
      <c r="C27" s="9" t="s">
        <v>19</v>
      </c>
      <c r="D27" s="9" t="s">
        <v>20</v>
      </c>
      <c r="E27" s="10">
        <v>81</v>
      </c>
      <c r="F27" s="10">
        <v>88</v>
      </c>
      <c r="G27" s="11">
        <v>93.75</v>
      </c>
      <c r="H27" s="10">
        <v>86</v>
      </c>
      <c r="I27" s="10">
        <v>84</v>
      </c>
      <c r="J27" s="10">
        <v>85</v>
      </c>
      <c r="K27" s="10">
        <v>86.5</v>
      </c>
      <c r="L27" s="10">
        <v>88</v>
      </c>
      <c r="M27" s="10">
        <v>55</v>
      </c>
      <c r="N27" s="11">
        <f t="shared" si="0"/>
        <v>604.25</v>
      </c>
      <c r="O27" s="12">
        <f t="shared" si="1"/>
        <v>390.85</v>
      </c>
      <c r="P27" s="10" t="s">
        <v>21</v>
      </c>
      <c r="Q27" s="10">
        <v>7</v>
      </c>
      <c r="R27" s="13" t="s">
        <v>97</v>
      </c>
      <c r="S27" s="10" t="s">
        <v>96</v>
      </c>
      <c r="T27" s="10">
        <v>112.5</v>
      </c>
    </row>
    <row r="28" spans="1:20" hidden="1" x14ac:dyDescent="0.25">
      <c r="A28" s="9" t="s">
        <v>98</v>
      </c>
      <c r="B28" s="9" t="s">
        <v>99</v>
      </c>
      <c r="C28" s="9" t="s">
        <v>19</v>
      </c>
      <c r="D28" s="9" t="s">
        <v>20</v>
      </c>
      <c r="E28" s="10">
        <v>74.5</v>
      </c>
      <c r="F28" s="10">
        <v>92</v>
      </c>
      <c r="G28" s="11">
        <v>92.9166666666667</v>
      </c>
      <c r="H28" s="10">
        <v>80</v>
      </c>
      <c r="I28" s="10">
        <v>87</v>
      </c>
      <c r="J28" s="10">
        <v>93</v>
      </c>
      <c r="K28" s="10">
        <v>89</v>
      </c>
      <c r="L28" s="10">
        <v>88</v>
      </c>
      <c r="M28" s="10">
        <v>56</v>
      </c>
      <c r="N28" s="11">
        <f t="shared" si="0"/>
        <v>608.41666666666674</v>
      </c>
      <c r="O28" s="12">
        <f t="shared" si="1"/>
        <v>389.7166666666667</v>
      </c>
      <c r="P28" s="10" t="s">
        <v>21</v>
      </c>
      <c r="Q28" s="10">
        <v>7</v>
      </c>
      <c r="R28" s="13" t="s">
        <v>100</v>
      </c>
      <c r="S28" s="10" t="s">
        <v>99</v>
      </c>
      <c r="T28" s="10">
        <v>111.5</v>
      </c>
    </row>
    <row r="29" spans="1:20" hidden="1" x14ac:dyDescent="0.25">
      <c r="A29" s="9" t="s">
        <v>101</v>
      </c>
      <c r="B29" s="9" t="s">
        <v>102</v>
      </c>
      <c r="C29" s="9" t="s">
        <v>19</v>
      </c>
      <c r="D29" s="9" t="s">
        <v>20</v>
      </c>
      <c r="E29" s="10">
        <v>80</v>
      </c>
      <c r="F29" s="10">
        <v>93</v>
      </c>
      <c r="G29" s="11">
        <v>92.0833333333333</v>
      </c>
      <c r="H29" s="10">
        <v>79</v>
      </c>
      <c r="I29" s="10">
        <v>76</v>
      </c>
      <c r="J29" s="10">
        <v>88</v>
      </c>
      <c r="K29" s="10">
        <v>89</v>
      </c>
      <c r="L29" s="10">
        <v>90</v>
      </c>
      <c r="M29" s="10">
        <v>56</v>
      </c>
      <c r="N29" s="11">
        <f t="shared" si="0"/>
        <v>597.08333333333326</v>
      </c>
      <c r="O29" s="12">
        <f t="shared" si="1"/>
        <v>389.08333333333331</v>
      </c>
      <c r="P29" s="10" t="s">
        <v>21</v>
      </c>
      <c r="Q29" s="10">
        <v>7</v>
      </c>
      <c r="R29" s="13" t="s">
        <v>103</v>
      </c>
      <c r="S29" s="10" t="s">
        <v>102</v>
      </c>
      <c r="T29" s="10">
        <v>110.5</v>
      </c>
    </row>
    <row r="30" spans="1:20" hidden="1" x14ac:dyDescent="0.25">
      <c r="A30" s="9" t="s">
        <v>104</v>
      </c>
      <c r="B30" s="9" t="s">
        <v>105</v>
      </c>
      <c r="C30" s="9" t="s">
        <v>19</v>
      </c>
      <c r="D30" s="9" t="s">
        <v>20</v>
      </c>
      <c r="E30" s="10">
        <v>86.5</v>
      </c>
      <c r="F30" s="10">
        <v>83</v>
      </c>
      <c r="G30" s="11">
        <v>91.25</v>
      </c>
      <c r="H30" s="10">
        <v>86</v>
      </c>
      <c r="I30" s="10">
        <v>78</v>
      </c>
      <c r="J30" s="10">
        <v>87</v>
      </c>
      <c r="K30" s="10">
        <v>86</v>
      </c>
      <c r="L30" s="10">
        <v>88</v>
      </c>
      <c r="M30" s="10">
        <v>53</v>
      </c>
      <c r="N30" s="11">
        <f t="shared" si="0"/>
        <v>597.75</v>
      </c>
      <c r="O30" s="12">
        <f t="shared" si="1"/>
        <v>386.84999999999997</v>
      </c>
      <c r="P30" s="10" t="s">
        <v>21</v>
      </c>
      <c r="Q30" s="10">
        <v>7</v>
      </c>
      <c r="R30" s="13" t="s">
        <v>106</v>
      </c>
      <c r="S30" s="10" t="s">
        <v>105</v>
      </c>
      <c r="T30" s="10">
        <v>109.5</v>
      </c>
    </row>
    <row r="31" spans="1:20" hidden="1" x14ac:dyDescent="0.25">
      <c r="A31" s="9" t="s">
        <v>107</v>
      </c>
      <c r="B31" s="9" t="s">
        <v>108</v>
      </c>
      <c r="C31" s="9" t="s">
        <v>19</v>
      </c>
      <c r="D31" s="9" t="s">
        <v>20</v>
      </c>
      <c r="E31" s="10">
        <v>81</v>
      </c>
      <c r="F31" s="10">
        <v>95</v>
      </c>
      <c r="G31" s="11">
        <v>90.4166666666667</v>
      </c>
      <c r="H31" s="10">
        <v>84</v>
      </c>
      <c r="I31" s="10">
        <v>61</v>
      </c>
      <c r="J31" s="10">
        <v>89</v>
      </c>
      <c r="K31" s="10">
        <v>84</v>
      </c>
      <c r="L31" s="10">
        <v>85</v>
      </c>
      <c r="M31" s="10">
        <v>55</v>
      </c>
      <c r="N31" s="11">
        <f t="shared" si="0"/>
        <v>584.41666666666674</v>
      </c>
      <c r="O31" s="12">
        <f t="shared" si="1"/>
        <v>384.7166666666667</v>
      </c>
      <c r="P31" s="10" t="s">
        <v>21</v>
      </c>
      <c r="Q31" s="10">
        <v>7</v>
      </c>
      <c r="R31" s="13" t="s">
        <v>109</v>
      </c>
      <c r="S31" s="10" t="s">
        <v>108</v>
      </c>
      <c r="T31" s="10">
        <v>108.5</v>
      </c>
    </row>
    <row r="32" spans="1:20" hidden="1" x14ac:dyDescent="0.25">
      <c r="A32" s="9" t="s">
        <v>110</v>
      </c>
      <c r="B32" s="9" t="s">
        <v>111</v>
      </c>
      <c r="C32" s="9" t="s">
        <v>19</v>
      </c>
      <c r="D32" s="9" t="s">
        <v>20</v>
      </c>
      <c r="E32" s="10">
        <v>75.5</v>
      </c>
      <c r="F32" s="10">
        <v>95</v>
      </c>
      <c r="G32" s="11">
        <v>88.3333333333333</v>
      </c>
      <c r="H32" s="10">
        <v>80</v>
      </c>
      <c r="I32" s="10">
        <v>71</v>
      </c>
      <c r="J32" s="10">
        <v>87</v>
      </c>
      <c r="K32" s="10">
        <v>95</v>
      </c>
      <c r="L32" s="10">
        <v>90</v>
      </c>
      <c r="M32" s="10">
        <v>55</v>
      </c>
      <c r="N32" s="11">
        <f t="shared" si="0"/>
        <v>591.83333333333326</v>
      </c>
      <c r="O32" s="12">
        <f t="shared" si="1"/>
        <v>383.33333333333331</v>
      </c>
      <c r="P32" s="10" t="s">
        <v>21</v>
      </c>
      <c r="Q32" s="10">
        <v>7</v>
      </c>
      <c r="R32" s="13" t="s">
        <v>112</v>
      </c>
      <c r="S32" s="10" t="s">
        <v>111</v>
      </c>
      <c r="T32" s="10">
        <v>106</v>
      </c>
    </row>
    <row r="33" spans="1:20" hidden="1" x14ac:dyDescent="0.25">
      <c r="A33" s="9" t="s">
        <v>113</v>
      </c>
      <c r="B33" s="9" t="s">
        <v>114</v>
      </c>
      <c r="C33" s="9" t="s">
        <v>19</v>
      </c>
      <c r="D33" s="9" t="s">
        <v>20</v>
      </c>
      <c r="E33" s="10">
        <v>76.5</v>
      </c>
      <c r="F33" s="10">
        <v>92</v>
      </c>
      <c r="G33" s="11">
        <v>85.4166666666667</v>
      </c>
      <c r="H33" s="10">
        <v>80</v>
      </c>
      <c r="I33" s="10">
        <v>83</v>
      </c>
      <c r="J33" s="10">
        <v>87</v>
      </c>
      <c r="K33" s="10">
        <v>92.5</v>
      </c>
      <c r="L33" s="10">
        <v>85</v>
      </c>
      <c r="M33" s="10">
        <v>55</v>
      </c>
      <c r="N33" s="11">
        <f t="shared" si="0"/>
        <v>596.41666666666674</v>
      </c>
      <c r="O33" s="12">
        <f t="shared" si="1"/>
        <v>382.2166666666667</v>
      </c>
      <c r="P33" s="10" t="s">
        <v>21</v>
      </c>
      <c r="Q33" s="10">
        <v>7</v>
      </c>
      <c r="R33" s="13" t="s">
        <v>115</v>
      </c>
      <c r="S33" s="10" t="s">
        <v>114</v>
      </c>
      <c r="T33" s="10">
        <v>102.5</v>
      </c>
    </row>
    <row r="34" spans="1:20" hidden="1" x14ac:dyDescent="0.25">
      <c r="A34" s="9" t="s">
        <v>116</v>
      </c>
      <c r="B34" s="9" t="s">
        <v>117</v>
      </c>
      <c r="C34" s="9" t="s">
        <v>19</v>
      </c>
      <c r="D34" s="9" t="s">
        <v>20</v>
      </c>
      <c r="E34" s="10">
        <v>77</v>
      </c>
      <c r="F34" s="10">
        <v>83</v>
      </c>
      <c r="G34" s="11">
        <v>95.8333333333333</v>
      </c>
      <c r="H34" s="10">
        <v>76</v>
      </c>
      <c r="I34" s="10">
        <v>85</v>
      </c>
      <c r="J34" s="10">
        <v>89</v>
      </c>
      <c r="K34" s="10">
        <v>86.5</v>
      </c>
      <c r="L34" s="10">
        <v>87</v>
      </c>
      <c r="M34" s="10">
        <v>53</v>
      </c>
      <c r="N34" s="11">
        <f t="shared" si="0"/>
        <v>592.33333333333326</v>
      </c>
      <c r="O34" s="12">
        <f t="shared" si="1"/>
        <v>381.5333333333333</v>
      </c>
      <c r="P34" s="10" t="s">
        <v>21</v>
      </c>
      <c r="Q34" s="10">
        <v>7</v>
      </c>
      <c r="R34" s="13" t="s">
        <v>118</v>
      </c>
      <c r="S34" s="10" t="s">
        <v>117</v>
      </c>
      <c r="T34" s="10">
        <v>115</v>
      </c>
    </row>
    <row r="35" spans="1:20" hidden="1" x14ac:dyDescent="0.25">
      <c r="A35" s="9" t="s">
        <v>119</v>
      </c>
      <c r="B35" s="9" t="s">
        <v>120</v>
      </c>
      <c r="C35" s="9" t="s">
        <v>19</v>
      </c>
      <c r="D35" s="9" t="s">
        <v>20</v>
      </c>
      <c r="E35" s="10">
        <v>80.5</v>
      </c>
      <c r="F35" s="10">
        <v>94</v>
      </c>
      <c r="G35" s="11">
        <v>85.4166666666667</v>
      </c>
      <c r="H35" s="10">
        <v>79</v>
      </c>
      <c r="I35" s="10">
        <v>73</v>
      </c>
      <c r="J35" s="10">
        <v>83</v>
      </c>
      <c r="K35" s="10">
        <v>89</v>
      </c>
      <c r="L35" s="10">
        <v>88</v>
      </c>
      <c r="M35" s="10">
        <v>53.5</v>
      </c>
      <c r="N35" s="11">
        <f t="shared" si="0"/>
        <v>583.91666666666674</v>
      </c>
      <c r="O35" s="12">
        <f t="shared" si="1"/>
        <v>381.2166666666667</v>
      </c>
      <c r="P35" s="10" t="s">
        <v>21</v>
      </c>
      <c r="Q35" s="10">
        <v>7</v>
      </c>
      <c r="R35" s="13" t="s">
        <v>121</v>
      </c>
      <c r="S35" s="10" t="s">
        <v>120</v>
      </c>
      <c r="T35" s="10">
        <v>102.5</v>
      </c>
    </row>
    <row r="36" spans="1:20" hidden="1" x14ac:dyDescent="0.25">
      <c r="A36" s="9" t="s">
        <v>122</v>
      </c>
      <c r="B36" s="9" t="s">
        <v>123</v>
      </c>
      <c r="C36" s="9" t="s">
        <v>19</v>
      </c>
      <c r="D36" s="9" t="s">
        <v>20</v>
      </c>
      <c r="E36" s="10">
        <v>84</v>
      </c>
      <c r="F36" s="10">
        <v>93</v>
      </c>
      <c r="G36" s="11">
        <v>88.3333333333333</v>
      </c>
      <c r="H36" s="10">
        <v>82</v>
      </c>
      <c r="I36" s="10">
        <v>70</v>
      </c>
      <c r="J36" s="10">
        <v>78</v>
      </c>
      <c r="K36" s="10">
        <v>78.5</v>
      </c>
      <c r="L36" s="10">
        <v>90</v>
      </c>
      <c r="M36" s="10">
        <v>57</v>
      </c>
      <c r="N36" s="11">
        <f t="shared" si="0"/>
        <v>573.83333333333326</v>
      </c>
      <c r="O36" s="12">
        <f t="shared" si="1"/>
        <v>380.93333333333328</v>
      </c>
      <c r="P36" s="10" t="s">
        <v>21</v>
      </c>
      <c r="Q36" s="10">
        <v>7</v>
      </c>
      <c r="R36" s="13" t="s">
        <v>124</v>
      </c>
      <c r="S36" s="10" t="s">
        <v>123</v>
      </c>
      <c r="T36" s="10">
        <v>106</v>
      </c>
    </row>
    <row r="37" spans="1:20" hidden="1" x14ac:dyDescent="0.25">
      <c r="A37" s="9" t="s">
        <v>125</v>
      </c>
      <c r="B37" s="9" t="s">
        <v>126</v>
      </c>
      <c r="C37" s="9" t="s">
        <v>19</v>
      </c>
      <c r="D37" s="9" t="s">
        <v>20</v>
      </c>
      <c r="E37" s="10">
        <v>80.5</v>
      </c>
      <c r="F37" s="10">
        <v>85</v>
      </c>
      <c r="G37" s="11">
        <v>87.5</v>
      </c>
      <c r="H37" s="10">
        <v>79</v>
      </c>
      <c r="I37" s="10">
        <v>84</v>
      </c>
      <c r="J37" s="10">
        <v>85</v>
      </c>
      <c r="K37" s="10">
        <v>85</v>
      </c>
      <c r="L37" s="10">
        <v>89</v>
      </c>
      <c r="M37" s="10">
        <v>52</v>
      </c>
      <c r="N37" s="11">
        <f t="shared" si="0"/>
        <v>586</v>
      </c>
      <c r="O37" s="12">
        <f t="shared" si="1"/>
        <v>377.70000000000005</v>
      </c>
      <c r="P37" s="10" t="s">
        <v>21</v>
      </c>
      <c r="Q37" s="10">
        <v>7</v>
      </c>
      <c r="R37" s="13" t="s">
        <v>127</v>
      </c>
      <c r="S37" s="10" t="s">
        <v>126</v>
      </c>
      <c r="T37" s="10">
        <v>105</v>
      </c>
    </row>
    <row r="38" spans="1:20" hidden="1" x14ac:dyDescent="0.25">
      <c r="A38" s="9" t="s">
        <v>128</v>
      </c>
      <c r="B38" s="9" t="s">
        <v>129</v>
      </c>
      <c r="C38" s="9" t="s">
        <v>19</v>
      </c>
      <c r="D38" s="9" t="s">
        <v>20</v>
      </c>
      <c r="E38" s="10">
        <v>77.5</v>
      </c>
      <c r="F38" s="10">
        <v>95</v>
      </c>
      <c r="G38" s="11">
        <v>81.25</v>
      </c>
      <c r="H38" s="10">
        <v>72</v>
      </c>
      <c r="I38" s="10">
        <v>72</v>
      </c>
      <c r="J38" s="10">
        <v>93</v>
      </c>
      <c r="K38" s="10">
        <v>91.5</v>
      </c>
      <c r="L38" s="10">
        <v>90</v>
      </c>
      <c r="M38" s="10">
        <v>53</v>
      </c>
      <c r="N38" s="11">
        <f t="shared" si="0"/>
        <v>582.25</v>
      </c>
      <c r="O38" s="12">
        <f t="shared" si="1"/>
        <v>375.85</v>
      </c>
      <c r="P38" s="10" t="s">
        <v>21</v>
      </c>
      <c r="Q38" s="10">
        <v>7</v>
      </c>
      <c r="R38" s="13" t="s">
        <v>130</v>
      </c>
      <c r="S38" s="10" t="s">
        <v>129</v>
      </c>
      <c r="T38" s="10">
        <v>97.5</v>
      </c>
    </row>
    <row r="39" spans="1:20" hidden="1" x14ac:dyDescent="0.25">
      <c r="A39" s="9" t="s">
        <v>131</v>
      </c>
      <c r="B39" s="9" t="s">
        <v>132</v>
      </c>
      <c r="C39" s="9" t="s">
        <v>19</v>
      </c>
      <c r="D39" s="9" t="s">
        <v>20</v>
      </c>
      <c r="E39" s="10">
        <v>79</v>
      </c>
      <c r="F39" s="10">
        <v>78</v>
      </c>
      <c r="G39" s="11">
        <v>94.1666666666667</v>
      </c>
      <c r="H39" s="10">
        <v>79</v>
      </c>
      <c r="I39" s="10">
        <v>66</v>
      </c>
      <c r="J39" s="10">
        <v>90</v>
      </c>
      <c r="K39" s="10">
        <v>91</v>
      </c>
      <c r="L39" s="10">
        <v>90</v>
      </c>
      <c r="M39" s="10">
        <v>51.5</v>
      </c>
      <c r="N39" s="11">
        <f t="shared" si="0"/>
        <v>577.16666666666674</v>
      </c>
      <c r="O39" s="12">
        <f t="shared" si="1"/>
        <v>372.56666666666666</v>
      </c>
      <c r="P39" s="10" t="s">
        <v>21</v>
      </c>
      <c r="Q39" s="10">
        <v>7</v>
      </c>
      <c r="R39" s="13" t="s">
        <v>133</v>
      </c>
      <c r="S39" s="10" t="s">
        <v>132</v>
      </c>
      <c r="T39" s="10">
        <v>113</v>
      </c>
    </row>
    <row r="40" spans="1:20" hidden="1" x14ac:dyDescent="0.25">
      <c r="A40" s="9" t="s">
        <v>134</v>
      </c>
      <c r="B40" s="9" t="s">
        <v>135</v>
      </c>
      <c r="C40" s="9" t="s">
        <v>19</v>
      </c>
      <c r="D40" s="9" t="s">
        <v>20</v>
      </c>
      <c r="E40" s="10">
        <v>77</v>
      </c>
      <c r="F40" s="10">
        <v>91</v>
      </c>
      <c r="G40" s="11">
        <v>85.4166666666667</v>
      </c>
      <c r="H40" s="10">
        <v>80</v>
      </c>
      <c r="I40" s="10">
        <v>63</v>
      </c>
      <c r="J40" s="10">
        <v>82</v>
      </c>
      <c r="K40" s="10">
        <v>86</v>
      </c>
      <c r="L40" s="10">
        <v>88</v>
      </c>
      <c r="M40" s="10">
        <v>52.5</v>
      </c>
      <c r="N40" s="11">
        <f t="shared" si="0"/>
        <v>564.41666666666674</v>
      </c>
      <c r="O40" s="12">
        <f t="shared" si="1"/>
        <v>369.61666666666667</v>
      </c>
      <c r="P40" s="10" t="s">
        <v>21</v>
      </c>
      <c r="Q40" s="10">
        <v>7</v>
      </c>
      <c r="R40" s="13" t="s">
        <v>136</v>
      </c>
      <c r="S40" s="10" t="s">
        <v>135</v>
      </c>
      <c r="T40" s="10">
        <v>102.5</v>
      </c>
    </row>
    <row r="41" spans="1:20" hidden="1" x14ac:dyDescent="0.25">
      <c r="A41" s="9" t="s">
        <v>137</v>
      </c>
      <c r="B41" s="9" t="s">
        <v>138</v>
      </c>
      <c r="C41" s="9" t="s">
        <v>19</v>
      </c>
      <c r="D41" s="9" t="s">
        <v>20</v>
      </c>
      <c r="E41" s="10">
        <v>74.5</v>
      </c>
      <c r="F41" s="10">
        <v>98</v>
      </c>
      <c r="G41" s="11">
        <v>83.75</v>
      </c>
      <c r="H41" s="10">
        <v>70</v>
      </c>
      <c r="I41" s="10">
        <v>55</v>
      </c>
      <c r="J41" s="10">
        <v>83</v>
      </c>
      <c r="K41" s="10">
        <v>85</v>
      </c>
      <c r="L41" s="10">
        <v>90</v>
      </c>
      <c r="M41" s="10">
        <v>44.5</v>
      </c>
      <c r="N41" s="11">
        <f t="shared" si="0"/>
        <v>549.25</v>
      </c>
      <c r="O41" s="12">
        <f t="shared" si="1"/>
        <v>365.15</v>
      </c>
      <c r="P41" s="10" t="s">
        <v>21</v>
      </c>
      <c r="Q41" s="10">
        <v>7</v>
      </c>
      <c r="R41" s="13" t="s">
        <v>139</v>
      </c>
      <c r="S41" s="10" t="s">
        <v>138</v>
      </c>
      <c r="T41" s="10">
        <v>100.5</v>
      </c>
    </row>
    <row r="42" spans="1:20" hidden="1" x14ac:dyDescent="0.25">
      <c r="A42" s="9" t="s">
        <v>140</v>
      </c>
      <c r="B42" s="9" t="s">
        <v>141</v>
      </c>
      <c r="C42" s="9" t="s">
        <v>19</v>
      </c>
      <c r="D42" s="9" t="s">
        <v>20</v>
      </c>
      <c r="E42" s="10">
        <v>73.5</v>
      </c>
      <c r="F42" s="10">
        <v>90</v>
      </c>
      <c r="G42" s="11">
        <v>82.0833333333333</v>
      </c>
      <c r="H42" s="10">
        <v>79</v>
      </c>
      <c r="I42" s="10">
        <v>67</v>
      </c>
      <c r="J42" s="10">
        <v>95</v>
      </c>
      <c r="K42" s="10">
        <v>79</v>
      </c>
      <c r="L42" s="10">
        <v>78</v>
      </c>
      <c r="M42" s="10">
        <v>56</v>
      </c>
      <c r="N42" s="11">
        <f t="shared" si="0"/>
        <v>565.58333333333326</v>
      </c>
      <c r="O42" s="12">
        <f t="shared" si="1"/>
        <v>364.08333333333337</v>
      </c>
      <c r="P42" s="10" t="s">
        <v>21</v>
      </c>
      <c r="Q42" s="10">
        <v>7</v>
      </c>
      <c r="R42" s="13" t="s">
        <v>142</v>
      </c>
      <c r="S42" s="10" t="s">
        <v>141</v>
      </c>
      <c r="T42" s="10">
        <v>98.5</v>
      </c>
    </row>
    <row r="43" spans="1:20" hidden="1" x14ac:dyDescent="0.25">
      <c r="A43" s="9" t="s">
        <v>143</v>
      </c>
      <c r="B43" s="9" t="s">
        <v>144</v>
      </c>
      <c r="C43" s="9" t="s">
        <v>19</v>
      </c>
      <c r="D43" s="9" t="s">
        <v>20</v>
      </c>
      <c r="E43" s="10">
        <v>78</v>
      </c>
      <c r="F43" s="10">
        <v>88</v>
      </c>
      <c r="G43" s="11">
        <v>78.3333333333333</v>
      </c>
      <c r="H43" s="10">
        <v>80</v>
      </c>
      <c r="I43" s="10">
        <v>66</v>
      </c>
      <c r="J43" s="10">
        <v>73</v>
      </c>
      <c r="K43" s="10">
        <v>78</v>
      </c>
      <c r="L43" s="10">
        <v>88</v>
      </c>
      <c r="M43" s="10">
        <v>48</v>
      </c>
      <c r="N43" s="11">
        <f t="shared" si="0"/>
        <v>541.33333333333326</v>
      </c>
      <c r="O43" s="12">
        <f t="shared" si="1"/>
        <v>355.83333333333326</v>
      </c>
      <c r="P43" s="10" t="s">
        <v>21</v>
      </c>
      <c r="Q43" s="10">
        <v>7</v>
      </c>
      <c r="R43" s="13" t="s">
        <v>145</v>
      </c>
      <c r="S43" s="10" t="s">
        <v>144</v>
      </c>
      <c r="T43" s="10">
        <v>94</v>
      </c>
    </row>
    <row r="44" spans="1:20" hidden="1" x14ac:dyDescent="0.25">
      <c r="A44" s="9" t="s">
        <v>146</v>
      </c>
      <c r="B44" s="9" t="s">
        <v>147</v>
      </c>
      <c r="C44" s="9" t="s">
        <v>19</v>
      </c>
      <c r="D44" s="9" t="s">
        <v>20</v>
      </c>
      <c r="E44" s="10">
        <v>55</v>
      </c>
      <c r="F44" s="10">
        <v>92</v>
      </c>
      <c r="G44" s="11">
        <v>85.8333333333333</v>
      </c>
      <c r="H44" s="10">
        <v>57</v>
      </c>
      <c r="I44" s="10">
        <v>79</v>
      </c>
      <c r="J44" s="10">
        <v>95</v>
      </c>
      <c r="K44" s="10">
        <v>95</v>
      </c>
      <c r="L44" s="10">
        <v>83</v>
      </c>
      <c r="M44" s="10">
        <v>49</v>
      </c>
      <c r="N44" s="11">
        <f t="shared" si="0"/>
        <v>558.83333333333326</v>
      </c>
      <c r="O44" s="12">
        <f t="shared" si="1"/>
        <v>353.73333333333335</v>
      </c>
      <c r="P44" s="10" t="s">
        <v>21</v>
      </c>
      <c r="Q44" s="10">
        <v>7</v>
      </c>
      <c r="R44" s="13" t="s">
        <v>148</v>
      </c>
      <c r="S44" s="10" t="s">
        <v>147</v>
      </c>
      <c r="T44" s="10">
        <v>103</v>
      </c>
    </row>
    <row r="45" spans="1:20" hidden="1" x14ac:dyDescent="0.25">
      <c r="A45" s="9" t="s">
        <v>149</v>
      </c>
      <c r="B45" s="9" t="s">
        <v>150</v>
      </c>
      <c r="C45" s="9" t="s">
        <v>19</v>
      </c>
      <c r="D45" s="9" t="s">
        <v>20</v>
      </c>
      <c r="E45" s="10">
        <v>62.5</v>
      </c>
      <c r="F45" s="10">
        <v>86</v>
      </c>
      <c r="G45" s="11">
        <v>82.5</v>
      </c>
      <c r="H45" s="10">
        <v>82</v>
      </c>
      <c r="I45" s="10">
        <v>73</v>
      </c>
      <c r="J45" s="10">
        <v>82</v>
      </c>
      <c r="K45" s="10">
        <v>89</v>
      </c>
      <c r="L45" s="10">
        <v>85</v>
      </c>
      <c r="M45" s="10">
        <v>50.5</v>
      </c>
      <c r="N45" s="11">
        <f t="shared" si="0"/>
        <v>557</v>
      </c>
      <c r="O45" s="12">
        <f t="shared" si="1"/>
        <v>353.20000000000005</v>
      </c>
      <c r="P45" s="10" t="s">
        <v>21</v>
      </c>
      <c r="Q45" s="10">
        <v>7</v>
      </c>
      <c r="R45" s="13" t="s">
        <v>151</v>
      </c>
      <c r="S45" s="10" t="s">
        <v>150</v>
      </c>
      <c r="T45" s="10">
        <v>99</v>
      </c>
    </row>
    <row r="46" spans="1:20" hidden="1" x14ac:dyDescent="0.25">
      <c r="A46" s="9" t="s">
        <v>152</v>
      </c>
      <c r="B46" s="9" t="s">
        <v>153</v>
      </c>
      <c r="C46" s="9" t="s">
        <v>19</v>
      </c>
      <c r="D46" s="9" t="s">
        <v>20</v>
      </c>
      <c r="E46" s="10">
        <v>66</v>
      </c>
      <c r="F46" s="10">
        <v>90</v>
      </c>
      <c r="G46" s="11">
        <v>71.25</v>
      </c>
      <c r="H46" s="10">
        <v>66</v>
      </c>
      <c r="I46" s="10">
        <v>71</v>
      </c>
      <c r="J46" s="10">
        <v>95</v>
      </c>
      <c r="K46" s="10">
        <v>86.5</v>
      </c>
      <c r="L46" s="10">
        <v>82</v>
      </c>
      <c r="M46" s="10">
        <v>50.5</v>
      </c>
      <c r="N46" s="11">
        <f t="shared" si="0"/>
        <v>545.75</v>
      </c>
      <c r="O46" s="12">
        <f t="shared" si="1"/>
        <v>345.15000000000003</v>
      </c>
      <c r="P46" s="10" t="s">
        <v>21</v>
      </c>
      <c r="Q46" s="10">
        <v>7</v>
      </c>
      <c r="R46" s="13" t="s">
        <v>154</v>
      </c>
      <c r="S46" s="10" t="s">
        <v>153</v>
      </c>
      <c r="T46" s="10">
        <v>85.5</v>
      </c>
    </row>
    <row r="47" spans="1:20" hidden="1" x14ac:dyDescent="0.25">
      <c r="A47" s="9" t="s">
        <v>155</v>
      </c>
      <c r="B47" s="9" t="s">
        <v>156</v>
      </c>
      <c r="C47" s="9" t="s">
        <v>19</v>
      </c>
      <c r="D47" s="9" t="s">
        <v>20</v>
      </c>
      <c r="E47" s="10">
        <v>84.5</v>
      </c>
      <c r="F47" s="10">
        <v>83</v>
      </c>
      <c r="G47" s="11">
        <v>75.4166666666667</v>
      </c>
      <c r="H47" s="10">
        <v>80</v>
      </c>
      <c r="I47" s="10">
        <v>57</v>
      </c>
      <c r="J47" s="10">
        <v>63</v>
      </c>
      <c r="K47" s="10">
        <v>70</v>
      </c>
      <c r="L47" s="10">
        <v>90</v>
      </c>
      <c r="M47" s="10">
        <v>57</v>
      </c>
      <c r="N47" s="11">
        <f t="shared" si="0"/>
        <v>512.91666666666674</v>
      </c>
      <c r="O47" s="12">
        <f t="shared" si="1"/>
        <v>344.61666666666667</v>
      </c>
      <c r="P47" s="10" t="s">
        <v>21</v>
      </c>
      <c r="Q47" s="10">
        <v>7</v>
      </c>
      <c r="R47" s="13" t="s">
        <v>157</v>
      </c>
      <c r="S47" s="10" t="s">
        <v>156</v>
      </c>
      <c r="T47" s="10">
        <v>90.5</v>
      </c>
    </row>
    <row r="48" spans="1:20" hidden="1" x14ac:dyDescent="0.25">
      <c r="A48" s="9" t="s">
        <v>158</v>
      </c>
      <c r="B48" s="9" t="s">
        <v>159</v>
      </c>
      <c r="C48" s="9" t="s">
        <v>19</v>
      </c>
      <c r="D48" s="9" t="s">
        <v>20</v>
      </c>
      <c r="E48" s="10">
        <v>67</v>
      </c>
      <c r="F48" s="10">
        <v>89</v>
      </c>
      <c r="G48" s="11">
        <v>82.5</v>
      </c>
      <c r="H48" s="10">
        <v>57</v>
      </c>
      <c r="I48" s="10">
        <v>58</v>
      </c>
      <c r="J48" s="10">
        <v>89</v>
      </c>
      <c r="K48" s="10">
        <v>69</v>
      </c>
      <c r="L48" s="10">
        <v>79</v>
      </c>
      <c r="M48" s="10">
        <v>45.5</v>
      </c>
      <c r="N48" s="11">
        <f t="shared" si="0"/>
        <v>511.5</v>
      </c>
      <c r="O48" s="12">
        <f t="shared" si="1"/>
        <v>338.8</v>
      </c>
      <c r="P48" s="10" t="s">
        <v>21</v>
      </c>
      <c r="Q48" s="10">
        <v>7</v>
      </c>
      <c r="R48" s="13" t="s">
        <v>160</v>
      </c>
      <c r="S48" s="10" t="s">
        <v>159</v>
      </c>
      <c r="T48" s="10">
        <v>99</v>
      </c>
    </row>
    <row r="49" spans="1:20" hidden="1" x14ac:dyDescent="0.25">
      <c r="A49" s="9" t="s">
        <v>161</v>
      </c>
      <c r="B49" s="9" t="s">
        <v>162</v>
      </c>
      <c r="C49" s="9" t="s">
        <v>19</v>
      </c>
      <c r="D49" s="9" t="s">
        <v>20</v>
      </c>
      <c r="E49" s="10">
        <v>73.5</v>
      </c>
      <c r="F49" s="10">
        <v>74</v>
      </c>
      <c r="G49" s="11">
        <v>92.0833333333333</v>
      </c>
      <c r="H49" s="10">
        <v>63</v>
      </c>
      <c r="I49" s="10">
        <v>64</v>
      </c>
      <c r="J49" s="10">
        <v>64</v>
      </c>
      <c r="K49" s="10">
        <v>71.5</v>
      </c>
      <c r="L49" s="10">
        <v>85</v>
      </c>
      <c r="M49" s="10">
        <v>52</v>
      </c>
      <c r="N49" s="11">
        <f t="shared" si="0"/>
        <v>502.08333333333331</v>
      </c>
      <c r="O49" s="12">
        <f t="shared" si="1"/>
        <v>338.18333333333334</v>
      </c>
      <c r="P49" s="10" t="s">
        <v>21</v>
      </c>
      <c r="Q49" s="10">
        <v>7</v>
      </c>
      <c r="R49" s="13" t="s">
        <v>163</v>
      </c>
      <c r="S49" s="10" t="s">
        <v>162</v>
      </c>
      <c r="T49" s="10">
        <v>110.5</v>
      </c>
    </row>
    <row r="50" spans="1:20" hidden="1" x14ac:dyDescent="0.25">
      <c r="A50" s="9" t="s">
        <v>164</v>
      </c>
      <c r="B50" s="9" t="s">
        <v>165</v>
      </c>
      <c r="C50" s="9" t="s">
        <v>19</v>
      </c>
      <c r="D50" s="9" t="s">
        <v>20</v>
      </c>
      <c r="E50" s="10">
        <v>73</v>
      </c>
      <c r="F50" s="10">
        <v>77</v>
      </c>
      <c r="G50" s="11">
        <v>85</v>
      </c>
      <c r="H50" s="10">
        <v>74</v>
      </c>
      <c r="I50" s="10">
        <v>52</v>
      </c>
      <c r="J50" s="10">
        <v>64</v>
      </c>
      <c r="K50" s="10">
        <v>73</v>
      </c>
      <c r="L50" s="10">
        <v>80</v>
      </c>
      <c r="M50" s="10">
        <v>51</v>
      </c>
      <c r="N50" s="11">
        <f t="shared" si="0"/>
        <v>498</v>
      </c>
      <c r="O50" s="12">
        <f t="shared" si="1"/>
        <v>333.8</v>
      </c>
      <c r="P50" s="10" t="s">
        <v>21</v>
      </c>
      <c r="Q50" s="10">
        <v>7</v>
      </c>
      <c r="R50" s="13" t="s">
        <v>166</v>
      </c>
      <c r="S50" s="10" t="s">
        <v>165</v>
      </c>
      <c r="T50" s="10">
        <v>102</v>
      </c>
    </row>
    <row r="51" spans="1:20" hidden="1" x14ac:dyDescent="0.25">
      <c r="A51" s="9" t="s">
        <v>167</v>
      </c>
      <c r="B51" s="9" t="s">
        <v>168</v>
      </c>
      <c r="C51" s="9" t="s">
        <v>19</v>
      </c>
      <c r="D51" s="9" t="s">
        <v>20</v>
      </c>
      <c r="E51" s="10">
        <v>76.5</v>
      </c>
      <c r="F51" s="10">
        <v>92</v>
      </c>
      <c r="G51" s="11">
        <v>70.8333333333333</v>
      </c>
      <c r="H51" s="10">
        <v>69</v>
      </c>
      <c r="I51" s="10">
        <v>37</v>
      </c>
      <c r="J51" s="10">
        <v>67</v>
      </c>
      <c r="K51" s="10">
        <v>68</v>
      </c>
      <c r="L51" s="10">
        <v>86</v>
      </c>
      <c r="M51" s="10">
        <v>50</v>
      </c>
      <c r="N51" s="11">
        <f t="shared" si="0"/>
        <v>480.33333333333331</v>
      </c>
      <c r="O51" s="12">
        <f t="shared" si="1"/>
        <v>329.03333333333336</v>
      </c>
      <c r="P51" s="10" t="s">
        <v>21</v>
      </c>
      <c r="Q51" s="10">
        <v>7</v>
      </c>
      <c r="R51" s="13" t="s">
        <v>169</v>
      </c>
      <c r="S51" s="10" t="s">
        <v>168</v>
      </c>
      <c r="T51" s="10">
        <v>85</v>
      </c>
    </row>
    <row r="52" spans="1:20" hidden="1" x14ac:dyDescent="0.25">
      <c r="A52" s="9" t="s">
        <v>170</v>
      </c>
      <c r="B52" s="9" t="s">
        <v>171</v>
      </c>
      <c r="C52" s="9" t="s">
        <v>19</v>
      </c>
      <c r="D52" s="9" t="s">
        <v>20</v>
      </c>
      <c r="E52" s="10">
        <v>69.5</v>
      </c>
      <c r="F52" s="10">
        <v>66</v>
      </c>
      <c r="G52" s="11">
        <v>74.5833333333333</v>
      </c>
      <c r="H52" s="10">
        <v>72</v>
      </c>
      <c r="I52" s="10">
        <v>57</v>
      </c>
      <c r="J52" s="10">
        <v>78</v>
      </c>
      <c r="K52" s="10">
        <v>79</v>
      </c>
      <c r="L52" s="10">
        <v>85</v>
      </c>
      <c r="M52" s="10">
        <v>40</v>
      </c>
      <c r="N52" s="11">
        <f t="shared" si="0"/>
        <v>496.08333333333331</v>
      </c>
      <c r="O52" s="12">
        <f t="shared" si="1"/>
        <v>316.68333333333334</v>
      </c>
      <c r="P52" s="10" t="s">
        <v>21</v>
      </c>
      <c r="Q52" s="10">
        <v>7</v>
      </c>
      <c r="R52" s="13" t="s">
        <v>172</v>
      </c>
      <c r="S52" s="10" t="s">
        <v>171</v>
      </c>
      <c r="T52" s="10">
        <v>89.5</v>
      </c>
    </row>
    <row r="53" spans="1:20" hidden="1" x14ac:dyDescent="0.25">
      <c r="A53" s="9" t="s">
        <v>173</v>
      </c>
      <c r="B53" s="9" t="s">
        <v>174</v>
      </c>
      <c r="C53" s="9" t="s">
        <v>19</v>
      </c>
      <c r="D53" s="9" t="s">
        <v>20</v>
      </c>
      <c r="E53" s="10">
        <v>71.5</v>
      </c>
      <c r="F53" s="10">
        <v>66</v>
      </c>
      <c r="G53" s="11">
        <v>60</v>
      </c>
      <c r="H53" s="10">
        <v>61</v>
      </c>
      <c r="I53" s="10">
        <v>68</v>
      </c>
      <c r="J53" s="10">
        <v>83</v>
      </c>
      <c r="K53" s="10">
        <v>75</v>
      </c>
      <c r="L53" s="10">
        <v>86</v>
      </c>
      <c r="M53" s="10">
        <v>53</v>
      </c>
      <c r="N53" s="11">
        <f t="shared" si="0"/>
        <v>484.5</v>
      </c>
      <c r="O53" s="12">
        <f t="shared" si="1"/>
        <v>304</v>
      </c>
      <c r="P53" s="10" t="s">
        <v>21</v>
      </c>
      <c r="Q53" s="10">
        <v>7</v>
      </c>
      <c r="R53" s="13" t="s">
        <v>175</v>
      </c>
      <c r="S53" s="10" t="s">
        <v>174</v>
      </c>
      <c r="T53" s="10">
        <v>72</v>
      </c>
    </row>
    <row r="54" spans="1:20" hidden="1" x14ac:dyDescent="0.25">
      <c r="A54" s="9" t="s">
        <v>176</v>
      </c>
      <c r="B54" s="9" t="s">
        <v>177</v>
      </c>
      <c r="C54" s="9" t="s">
        <v>19</v>
      </c>
      <c r="D54" s="9" t="s">
        <v>20</v>
      </c>
      <c r="E54" s="10">
        <v>71.5</v>
      </c>
      <c r="F54" s="10">
        <v>48</v>
      </c>
      <c r="G54" s="11">
        <v>62.0833333333333</v>
      </c>
      <c r="H54" s="10">
        <v>76</v>
      </c>
      <c r="I54" s="10">
        <v>83</v>
      </c>
      <c r="J54" s="10">
        <v>84</v>
      </c>
      <c r="K54" s="10">
        <v>57</v>
      </c>
      <c r="L54" s="10">
        <v>83</v>
      </c>
      <c r="M54" s="10">
        <v>47.5</v>
      </c>
      <c r="N54" s="11">
        <f t="shared" si="0"/>
        <v>481.58333333333331</v>
      </c>
      <c r="O54" s="12">
        <f t="shared" si="1"/>
        <v>293.18333333333334</v>
      </c>
      <c r="P54" s="10" t="s">
        <v>21</v>
      </c>
      <c r="Q54" s="10">
        <v>7</v>
      </c>
      <c r="R54" s="13" t="s">
        <v>178</v>
      </c>
      <c r="S54" s="10" t="s">
        <v>177</v>
      </c>
      <c r="T54" s="10">
        <v>74.5</v>
      </c>
    </row>
    <row r="55" spans="1:20" hidden="1" x14ac:dyDescent="0.25">
      <c r="A55" s="9" t="s">
        <v>179</v>
      </c>
      <c r="B55" s="9" t="s">
        <v>180</v>
      </c>
      <c r="C55" s="9" t="s">
        <v>19</v>
      </c>
      <c r="D55" s="9" t="s">
        <v>181</v>
      </c>
      <c r="E55" s="10">
        <v>81.5</v>
      </c>
      <c r="F55" s="10">
        <v>98</v>
      </c>
      <c r="G55" s="11">
        <v>95.4166666666667</v>
      </c>
      <c r="H55" s="10">
        <v>90</v>
      </c>
      <c r="I55" s="10">
        <v>93</v>
      </c>
      <c r="J55" s="10">
        <v>99</v>
      </c>
      <c r="K55" s="10">
        <v>96</v>
      </c>
      <c r="L55" s="10">
        <v>90</v>
      </c>
      <c r="M55" s="10">
        <v>52</v>
      </c>
      <c r="N55" s="11">
        <f t="shared" si="0"/>
        <v>652.91666666666674</v>
      </c>
      <c r="O55" s="12">
        <f t="shared" si="1"/>
        <v>416.2166666666667</v>
      </c>
      <c r="P55" s="10" t="s">
        <v>21</v>
      </c>
      <c r="Q55" s="10">
        <v>7</v>
      </c>
      <c r="R55" s="13" t="s">
        <v>182</v>
      </c>
      <c r="S55" s="10" t="s">
        <v>180</v>
      </c>
      <c r="T55" s="10">
        <v>114.5</v>
      </c>
    </row>
    <row r="56" spans="1:20" hidden="1" x14ac:dyDescent="0.25">
      <c r="A56" s="9" t="s">
        <v>183</v>
      </c>
      <c r="B56" s="9" t="s">
        <v>184</v>
      </c>
      <c r="C56" s="9" t="s">
        <v>19</v>
      </c>
      <c r="D56" s="9" t="s">
        <v>181</v>
      </c>
      <c r="E56" s="10">
        <v>85</v>
      </c>
      <c r="F56" s="10">
        <v>96</v>
      </c>
      <c r="G56" s="11">
        <v>95</v>
      </c>
      <c r="H56" s="10">
        <v>90</v>
      </c>
      <c r="I56" s="10">
        <v>87</v>
      </c>
      <c r="J56" s="10">
        <v>98</v>
      </c>
      <c r="K56" s="10">
        <v>93.5</v>
      </c>
      <c r="L56" s="10">
        <v>83</v>
      </c>
      <c r="M56" s="10">
        <v>57</v>
      </c>
      <c r="N56" s="11">
        <f t="shared" si="0"/>
        <v>644.5</v>
      </c>
      <c r="O56" s="12">
        <f t="shared" si="1"/>
        <v>413.59999999999997</v>
      </c>
      <c r="P56" s="10" t="s">
        <v>21</v>
      </c>
      <c r="Q56" s="10">
        <v>7</v>
      </c>
      <c r="R56" s="13" t="s">
        <v>185</v>
      </c>
      <c r="S56" s="10" t="s">
        <v>184</v>
      </c>
      <c r="T56" s="10">
        <v>114</v>
      </c>
    </row>
    <row r="57" spans="1:20" hidden="1" x14ac:dyDescent="0.25">
      <c r="A57" s="9" t="s">
        <v>186</v>
      </c>
      <c r="B57" s="9" t="s">
        <v>187</v>
      </c>
      <c r="C57" s="9" t="s">
        <v>19</v>
      </c>
      <c r="D57" s="9" t="s">
        <v>181</v>
      </c>
      <c r="E57" s="10">
        <v>80.5</v>
      </c>
      <c r="F57" s="10">
        <v>98</v>
      </c>
      <c r="G57" s="11">
        <v>95</v>
      </c>
      <c r="H57" s="10">
        <v>87</v>
      </c>
      <c r="I57" s="10">
        <v>95</v>
      </c>
      <c r="J57" s="10">
        <v>90</v>
      </c>
      <c r="K57" s="10">
        <v>94</v>
      </c>
      <c r="L57" s="10">
        <v>92</v>
      </c>
      <c r="M57" s="10">
        <v>55</v>
      </c>
      <c r="N57" s="11">
        <f t="shared" si="0"/>
        <v>639.5</v>
      </c>
      <c r="O57" s="12">
        <f t="shared" si="1"/>
        <v>410.90000000000003</v>
      </c>
      <c r="P57" s="10" t="s">
        <v>21</v>
      </c>
      <c r="Q57" s="10">
        <v>7</v>
      </c>
      <c r="R57" s="13" t="s">
        <v>188</v>
      </c>
      <c r="S57" s="10" t="s">
        <v>187</v>
      </c>
      <c r="T57" s="10">
        <v>114</v>
      </c>
    </row>
    <row r="58" spans="1:20" hidden="1" x14ac:dyDescent="0.25">
      <c r="A58" s="9" t="s">
        <v>189</v>
      </c>
      <c r="B58" s="9" t="s">
        <v>190</v>
      </c>
      <c r="C58" s="9" t="s">
        <v>19</v>
      </c>
      <c r="D58" s="9" t="s">
        <v>181</v>
      </c>
      <c r="E58" s="10">
        <v>88</v>
      </c>
      <c r="F58" s="10">
        <v>96</v>
      </c>
      <c r="G58" s="11">
        <v>95.4166666666667</v>
      </c>
      <c r="H58" s="10">
        <v>91</v>
      </c>
      <c r="I58" s="10">
        <v>79</v>
      </c>
      <c r="J58" s="10">
        <v>87</v>
      </c>
      <c r="K58" s="10">
        <v>91.5</v>
      </c>
      <c r="L58" s="10">
        <v>87</v>
      </c>
      <c r="M58" s="10">
        <v>54.5</v>
      </c>
      <c r="N58" s="11">
        <f t="shared" si="0"/>
        <v>627.91666666666674</v>
      </c>
      <c r="O58" s="12">
        <f t="shared" si="1"/>
        <v>410.11666666666673</v>
      </c>
      <c r="P58" s="10" t="s">
        <v>21</v>
      </c>
      <c r="Q58" s="10">
        <v>7</v>
      </c>
      <c r="R58" s="13" t="s">
        <v>191</v>
      </c>
      <c r="S58" s="10" t="s">
        <v>190</v>
      </c>
      <c r="T58" s="10">
        <v>114.5</v>
      </c>
    </row>
    <row r="59" spans="1:20" hidden="1" x14ac:dyDescent="0.25">
      <c r="A59" s="9" t="s">
        <v>192</v>
      </c>
      <c r="B59" s="9" t="s">
        <v>193</v>
      </c>
      <c r="C59" s="9" t="s">
        <v>19</v>
      </c>
      <c r="D59" s="9" t="s">
        <v>181</v>
      </c>
      <c r="E59" s="10">
        <v>84</v>
      </c>
      <c r="F59" s="10">
        <v>94</v>
      </c>
      <c r="G59" s="11">
        <v>96.6666666666667</v>
      </c>
      <c r="H59" s="10">
        <v>83</v>
      </c>
      <c r="I59" s="10">
        <v>78</v>
      </c>
      <c r="J59" s="10">
        <v>99</v>
      </c>
      <c r="K59" s="10">
        <v>98.5</v>
      </c>
      <c r="L59" s="10">
        <v>92</v>
      </c>
      <c r="M59" s="10">
        <v>59</v>
      </c>
      <c r="N59" s="11">
        <f t="shared" si="0"/>
        <v>633.16666666666674</v>
      </c>
      <c r="O59" s="12">
        <f t="shared" si="1"/>
        <v>408.16666666666663</v>
      </c>
      <c r="P59" s="10" t="s">
        <v>21</v>
      </c>
      <c r="Q59" s="10">
        <v>7</v>
      </c>
      <c r="R59" s="13" t="s">
        <v>194</v>
      </c>
      <c r="S59" s="10" t="s">
        <v>193</v>
      </c>
      <c r="T59" s="10">
        <v>116</v>
      </c>
    </row>
    <row r="60" spans="1:20" hidden="1" x14ac:dyDescent="0.25">
      <c r="A60" s="9" t="s">
        <v>195</v>
      </c>
      <c r="B60" s="9" t="s">
        <v>196</v>
      </c>
      <c r="C60" s="9" t="s">
        <v>19</v>
      </c>
      <c r="D60" s="9" t="s">
        <v>181</v>
      </c>
      <c r="E60" s="10">
        <v>85.5</v>
      </c>
      <c r="F60" s="10">
        <v>88</v>
      </c>
      <c r="G60" s="11">
        <v>92.5</v>
      </c>
      <c r="H60" s="10">
        <v>91</v>
      </c>
      <c r="I60" s="10">
        <v>91</v>
      </c>
      <c r="J60" s="10">
        <v>98</v>
      </c>
      <c r="K60" s="10">
        <v>89.5</v>
      </c>
      <c r="L60" s="10">
        <v>90</v>
      </c>
      <c r="M60" s="10">
        <v>54</v>
      </c>
      <c r="N60" s="11">
        <f t="shared" si="0"/>
        <v>635.5</v>
      </c>
      <c r="O60" s="12">
        <f t="shared" si="1"/>
        <v>403.99999999999994</v>
      </c>
      <c r="P60" s="10" t="s">
        <v>21</v>
      </c>
      <c r="Q60" s="10">
        <v>7</v>
      </c>
      <c r="R60" s="13" t="s">
        <v>197</v>
      </c>
      <c r="S60" s="10" t="s">
        <v>196</v>
      </c>
      <c r="T60" s="10">
        <v>111</v>
      </c>
    </row>
    <row r="61" spans="1:20" hidden="1" x14ac:dyDescent="0.25">
      <c r="A61" s="9" t="s">
        <v>198</v>
      </c>
      <c r="B61" s="9" t="s">
        <v>199</v>
      </c>
      <c r="C61" s="9" t="s">
        <v>19</v>
      </c>
      <c r="D61" s="9" t="s">
        <v>181</v>
      </c>
      <c r="E61" s="10">
        <v>84</v>
      </c>
      <c r="F61" s="10">
        <v>96</v>
      </c>
      <c r="G61" s="11">
        <v>90.4166666666667</v>
      </c>
      <c r="H61" s="10">
        <v>86</v>
      </c>
      <c r="I61" s="10">
        <v>78</v>
      </c>
      <c r="J61" s="10">
        <v>89</v>
      </c>
      <c r="K61" s="10">
        <v>91.5</v>
      </c>
      <c r="L61" s="10">
        <v>90</v>
      </c>
      <c r="M61" s="10">
        <v>51</v>
      </c>
      <c r="N61" s="11">
        <f t="shared" si="0"/>
        <v>614.91666666666674</v>
      </c>
      <c r="O61" s="12">
        <f t="shared" si="1"/>
        <v>399.31666666666666</v>
      </c>
      <c r="P61" s="10" t="s">
        <v>21</v>
      </c>
      <c r="Q61" s="10">
        <v>7</v>
      </c>
      <c r="R61" s="13" t="s">
        <v>200</v>
      </c>
      <c r="S61" s="10" t="s">
        <v>199</v>
      </c>
      <c r="T61" s="10">
        <v>108.5</v>
      </c>
    </row>
    <row r="62" spans="1:20" hidden="1" x14ac:dyDescent="0.25">
      <c r="A62" s="9" t="s">
        <v>201</v>
      </c>
      <c r="B62" s="9" t="s">
        <v>202</v>
      </c>
      <c r="C62" s="9" t="s">
        <v>19</v>
      </c>
      <c r="D62" s="9" t="s">
        <v>181</v>
      </c>
      <c r="E62" s="10">
        <v>75.5</v>
      </c>
      <c r="F62" s="10">
        <v>95</v>
      </c>
      <c r="G62" s="11">
        <v>92.0833333333333</v>
      </c>
      <c r="H62" s="10">
        <v>80</v>
      </c>
      <c r="I62" s="10">
        <v>87</v>
      </c>
      <c r="J62" s="10">
        <v>92</v>
      </c>
      <c r="K62" s="10">
        <v>94</v>
      </c>
      <c r="L62" s="10">
        <v>90</v>
      </c>
      <c r="M62" s="10">
        <v>51.5</v>
      </c>
      <c r="N62" s="11">
        <f t="shared" si="0"/>
        <v>615.58333333333326</v>
      </c>
      <c r="O62" s="12">
        <f t="shared" si="1"/>
        <v>394.58333333333337</v>
      </c>
      <c r="P62" s="10" t="s">
        <v>21</v>
      </c>
      <c r="Q62" s="10">
        <v>7</v>
      </c>
      <c r="R62" s="13" t="s">
        <v>203</v>
      </c>
      <c r="S62" s="10" t="s">
        <v>202</v>
      </c>
      <c r="T62" s="10">
        <v>110.5</v>
      </c>
    </row>
    <row r="63" spans="1:20" hidden="1" x14ac:dyDescent="0.25">
      <c r="A63" s="9" t="s">
        <v>204</v>
      </c>
      <c r="B63" s="9" t="s">
        <v>205</v>
      </c>
      <c r="C63" s="9" t="s">
        <v>19</v>
      </c>
      <c r="D63" s="9" t="s">
        <v>181</v>
      </c>
      <c r="E63" s="10">
        <v>85</v>
      </c>
      <c r="F63" s="10">
        <v>93</v>
      </c>
      <c r="G63" s="11">
        <v>82.0833333333333</v>
      </c>
      <c r="H63" s="10">
        <v>85</v>
      </c>
      <c r="I63" s="10">
        <v>88</v>
      </c>
      <c r="J63" s="10">
        <v>92</v>
      </c>
      <c r="K63" s="10">
        <v>88.5</v>
      </c>
      <c r="L63" s="10">
        <v>83</v>
      </c>
      <c r="M63" s="10">
        <v>51</v>
      </c>
      <c r="N63" s="11">
        <f t="shared" si="0"/>
        <v>613.58333333333326</v>
      </c>
      <c r="O63" s="12">
        <f t="shared" si="1"/>
        <v>392.2833333333333</v>
      </c>
      <c r="P63" s="10" t="s">
        <v>21</v>
      </c>
      <c r="Q63" s="10">
        <v>7</v>
      </c>
      <c r="R63" s="13" t="s">
        <v>206</v>
      </c>
      <c r="S63" s="10" t="s">
        <v>205</v>
      </c>
      <c r="T63" s="10">
        <v>98.5</v>
      </c>
    </row>
    <row r="64" spans="1:20" hidden="1" x14ac:dyDescent="0.25">
      <c r="A64" s="9" t="s">
        <v>207</v>
      </c>
      <c r="B64" s="9" t="s">
        <v>208</v>
      </c>
      <c r="C64" s="9" t="s">
        <v>19</v>
      </c>
      <c r="D64" s="9" t="s">
        <v>181</v>
      </c>
      <c r="E64" s="10">
        <v>86</v>
      </c>
      <c r="F64" s="10">
        <v>81</v>
      </c>
      <c r="G64" s="11">
        <v>93.3333333333333</v>
      </c>
      <c r="H64" s="10">
        <v>94</v>
      </c>
      <c r="I64" s="10">
        <v>74</v>
      </c>
      <c r="J64" s="10">
        <v>88</v>
      </c>
      <c r="K64" s="10">
        <v>92</v>
      </c>
      <c r="L64" s="10">
        <v>84</v>
      </c>
      <c r="M64" s="10">
        <v>54</v>
      </c>
      <c r="N64" s="11">
        <f t="shared" si="0"/>
        <v>608.33333333333326</v>
      </c>
      <c r="O64" s="12">
        <f t="shared" si="1"/>
        <v>390.73333333333335</v>
      </c>
      <c r="P64" s="10" t="s">
        <v>21</v>
      </c>
      <c r="Q64" s="10">
        <v>7</v>
      </c>
      <c r="R64" s="13" t="s">
        <v>209</v>
      </c>
      <c r="S64" s="10" t="s">
        <v>208</v>
      </c>
      <c r="T64" s="10">
        <v>112</v>
      </c>
    </row>
    <row r="65" spans="1:20" hidden="1" x14ac:dyDescent="0.25">
      <c r="A65" s="9" t="s">
        <v>210</v>
      </c>
      <c r="B65" s="9" t="s">
        <v>211</v>
      </c>
      <c r="C65" s="9" t="s">
        <v>19</v>
      </c>
      <c r="D65" s="9" t="s">
        <v>181</v>
      </c>
      <c r="E65" s="10">
        <v>79.5</v>
      </c>
      <c r="F65" s="10">
        <v>99</v>
      </c>
      <c r="G65" s="11">
        <v>84.1666666666667</v>
      </c>
      <c r="H65" s="10">
        <v>76</v>
      </c>
      <c r="I65" s="10">
        <v>73</v>
      </c>
      <c r="J65" s="10">
        <v>73</v>
      </c>
      <c r="K65" s="10">
        <v>81</v>
      </c>
      <c r="L65" s="10">
        <v>86</v>
      </c>
      <c r="M65" s="10">
        <v>54</v>
      </c>
      <c r="N65" s="11">
        <f t="shared" si="0"/>
        <v>565.66666666666674</v>
      </c>
      <c r="O65" s="12">
        <f t="shared" si="1"/>
        <v>376.56666666666661</v>
      </c>
      <c r="P65" s="10" t="s">
        <v>21</v>
      </c>
      <c r="Q65" s="10">
        <v>7</v>
      </c>
      <c r="R65" s="13" t="s">
        <v>212</v>
      </c>
      <c r="S65" s="10" t="s">
        <v>211</v>
      </c>
      <c r="T65" s="10">
        <v>101</v>
      </c>
    </row>
    <row r="66" spans="1:20" hidden="1" x14ac:dyDescent="0.25">
      <c r="A66" s="9" t="s">
        <v>213</v>
      </c>
      <c r="B66" s="9" t="s">
        <v>214</v>
      </c>
      <c r="C66" s="9" t="s">
        <v>19</v>
      </c>
      <c r="D66" s="9" t="s">
        <v>181</v>
      </c>
      <c r="E66" s="10">
        <v>85</v>
      </c>
      <c r="F66" s="10">
        <v>81</v>
      </c>
      <c r="G66" s="11">
        <v>82.0833333333333</v>
      </c>
      <c r="H66" s="10">
        <v>92</v>
      </c>
      <c r="I66" s="10">
        <v>78</v>
      </c>
      <c r="J66" s="10">
        <v>75</v>
      </c>
      <c r="K66" s="10">
        <v>90</v>
      </c>
      <c r="L66" s="10">
        <v>88</v>
      </c>
      <c r="M66" s="10">
        <v>53</v>
      </c>
      <c r="N66" s="11">
        <f t="shared" ref="N66:N129" si="2">SUM(E66:K66)</f>
        <v>583.08333333333326</v>
      </c>
      <c r="O66" s="12">
        <f t="shared" ref="O66:O129" si="3">E66+F66+G66+H66*0.4+I66*0.4+J66*0.3+K66*0.4</f>
        <v>374.58333333333331</v>
      </c>
      <c r="P66" s="10" t="s">
        <v>21</v>
      </c>
      <c r="Q66" s="10">
        <v>7</v>
      </c>
      <c r="R66" s="13" t="s">
        <v>215</v>
      </c>
      <c r="S66" s="10" t="s">
        <v>214</v>
      </c>
      <c r="T66" s="10">
        <v>98.5</v>
      </c>
    </row>
    <row r="67" spans="1:20" hidden="1" x14ac:dyDescent="0.25">
      <c r="A67" s="9" t="s">
        <v>216</v>
      </c>
      <c r="B67" s="9" t="s">
        <v>217</v>
      </c>
      <c r="C67" s="9" t="s">
        <v>19</v>
      </c>
      <c r="D67" s="9" t="s">
        <v>181</v>
      </c>
      <c r="E67" s="10">
        <v>76.5</v>
      </c>
      <c r="F67" s="10">
        <v>98</v>
      </c>
      <c r="G67" s="11">
        <v>80.4166666666667</v>
      </c>
      <c r="H67" s="10">
        <v>80</v>
      </c>
      <c r="I67" s="10">
        <v>73</v>
      </c>
      <c r="J67" s="10">
        <v>83</v>
      </c>
      <c r="K67" s="10">
        <v>81.5</v>
      </c>
      <c r="L67" s="10">
        <v>90</v>
      </c>
      <c r="M67" s="10">
        <v>57</v>
      </c>
      <c r="N67" s="11">
        <f t="shared" si="2"/>
        <v>572.41666666666674</v>
      </c>
      <c r="O67" s="12">
        <f t="shared" si="3"/>
        <v>373.61666666666667</v>
      </c>
      <c r="P67" s="10" t="s">
        <v>21</v>
      </c>
      <c r="Q67" s="10">
        <v>7</v>
      </c>
      <c r="R67" s="13" t="s">
        <v>218</v>
      </c>
      <c r="S67" s="10" t="s">
        <v>217</v>
      </c>
      <c r="T67" s="10">
        <v>96.5</v>
      </c>
    </row>
    <row r="68" spans="1:20" hidden="1" x14ac:dyDescent="0.25">
      <c r="A68" s="9" t="s">
        <v>219</v>
      </c>
      <c r="B68" s="9" t="s">
        <v>220</v>
      </c>
      <c r="C68" s="9" t="s">
        <v>19</v>
      </c>
      <c r="D68" s="9" t="s">
        <v>181</v>
      </c>
      <c r="E68" s="10">
        <v>78.5</v>
      </c>
      <c r="F68" s="10">
        <v>98</v>
      </c>
      <c r="G68" s="11">
        <v>77.9166666666667</v>
      </c>
      <c r="H68" s="10">
        <v>78</v>
      </c>
      <c r="I68" s="10">
        <v>69</v>
      </c>
      <c r="J68" s="10">
        <v>85</v>
      </c>
      <c r="K68" s="10">
        <v>78</v>
      </c>
      <c r="L68" s="10">
        <v>88</v>
      </c>
      <c r="M68" s="10">
        <v>41</v>
      </c>
      <c r="N68" s="11">
        <f t="shared" si="2"/>
        <v>564.41666666666674</v>
      </c>
      <c r="O68" s="12">
        <f t="shared" si="3"/>
        <v>369.91666666666669</v>
      </c>
      <c r="P68" s="10" t="s">
        <v>21</v>
      </c>
      <c r="Q68" s="10">
        <v>7</v>
      </c>
      <c r="R68" s="13" t="s">
        <v>221</v>
      </c>
      <c r="S68" s="10" t="s">
        <v>220</v>
      </c>
      <c r="T68" s="10">
        <v>93.5</v>
      </c>
    </row>
    <row r="69" spans="1:20" hidden="1" x14ac:dyDescent="0.25">
      <c r="A69" s="9" t="s">
        <v>222</v>
      </c>
      <c r="B69" s="9" t="s">
        <v>223</v>
      </c>
      <c r="C69" s="9" t="s">
        <v>19</v>
      </c>
      <c r="D69" s="9" t="s">
        <v>181</v>
      </c>
      <c r="E69" s="10">
        <v>77</v>
      </c>
      <c r="F69" s="10">
        <v>91</v>
      </c>
      <c r="G69" s="11">
        <v>80.4166666666667</v>
      </c>
      <c r="H69" s="10">
        <v>81</v>
      </c>
      <c r="I69" s="10">
        <v>75</v>
      </c>
      <c r="J69" s="10">
        <v>86</v>
      </c>
      <c r="K69" s="10">
        <v>79</v>
      </c>
      <c r="L69" s="10">
        <v>88</v>
      </c>
      <c r="M69" s="10">
        <v>58</v>
      </c>
      <c r="N69" s="11">
        <f t="shared" si="2"/>
        <v>569.41666666666674</v>
      </c>
      <c r="O69" s="12">
        <f t="shared" si="3"/>
        <v>368.2166666666667</v>
      </c>
      <c r="P69" s="10" t="s">
        <v>21</v>
      </c>
      <c r="Q69" s="10">
        <v>7</v>
      </c>
      <c r="R69" s="13" t="s">
        <v>224</v>
      </c>
      <c r="S69" s="10" t="s">
        <v>223</v>
      </c>
      <c r="T69" s="10">
        <v>96.5</v>
      </c>
    </row>
    <row r="70" spans="1:20" hidden="1" x14ac:dyDescent="0.25">
      <c r="A70" s="9" t="s">
        <v>225</v>
      </c>
      <c r="B70" s="9" t="s">
        <v>226</v>
      </c>
      <c r="C70" s="9" t="s">
        <v>19</v>
      </c>
      <c r="D70" s="9" t="s">
        <v>181</v>
      </c>
      <c r="E70" s="10">
        <v>80.5</v>
      </c>
      <c r="F70" s="10">
        <v>92</v>
      </c>
      <c r="G70" s="11">
        <v>82.5</v>
      </c>
      <c r="H70" s="10">
        <v>74</v>
      </c>
      <c r="I70" s="10">
        <v>68</v>
      </c>
      <c r="J70" s="10">
        <v>70</v>
      </c>
      <c r="K70" s="10">
        <v>76</v>
      </c>
      <c r="L70" s="10">
        <v>88</v>
      </c>
      <c r="M70" s="10">
        <v>51</v>
      </c>
      <c r="N70" s="11">
        <f t="shared" si="2"/>
        <v>543</v>
      </c>
      <c r="O70" s="12">
        <f t="shared" si="3"/>
        <v>363.2</v>
      </c>
      <c r="P70" s="10" t="s">
        <v>21</v>
      </c>
      <c r="Q70" s="10">
        <v>7</v>
      </c>
      <c r="R70" s="13" t="s">
        <v>227</v>
      </c>
      <c r="S70" s="10" t="s">
        <v>226</v>
      </c>
      <c r="T70" s="10">
        <v>99</v>
      </c>
    </row>
    <row r="71" spans="1:20" hidden="1" x14ac:dyDescent="0.25">
      <c r="A71" s="9" t="s">
        <v>228</v>
      </c>
      <c r="B71" s="9" t="s">
        <v>229</v>
      </c>
      <c r="C71" s="9" t="s">
        <v>19</v>
      </c>
      <c r="D71" s="9" t="s">
        <v>181</v>
      </c>
      <c r="E71" s="10">
        <v>76</v>
      </c>
      <c r="F71" s="10">
        <v>79</v>
      </c>
      <c r="G71" s="11">
        <v>85.4166666666667</v>
      </c>
      <c r="H71" s="10">
        <v>77</v>
      </c>
      <c r="I71" s="10">
        <v>72</v>
      </c>
      <c r="J71" s="10">
        <v>91</v>
      </c>
      <c r="K71" s="10">
        <v>80</v>
      </c>
      <c r="L71" s="10">
        <v>82</v>
      </c>
      <c r="M71" s="10">
        <v>53</v>
      </c>
      <c r="N71" s="11">
        <f t="shared" si="2"/>
        <v>560.41666666666674</v>
      </c>
      <c r="O71" s="12">
        <f t="shared" si="3"/>
        <v>359.31666666666672</v>
      </c>
      <c r="P71" s="10" t="s">
        <v>21</v>
      </c>
      <c r="Q71" s="10">
        <v>7</v>
      </c>
      <c r="R71" s="13" t="s">
        <v>230</v>
      </c>
      <c r="S71" s="10" t="s">
        <v>229</v>
      </c>
      <c r="T71" s="10">
        <v>102.5</v>
      </c>
    </row>
    <row r="72" spans="1:20" hidden="1" x14ac:dyDescent="0.25">
      <c r="A72" s="9" t="s">
        <v>231</v>
      </c>
      <c r="B72" s="9" t="s">
        <v>232</v>
      </c>
      <c r="C72" s="9" t="s">
        <v>19</v>
      </c>
      <c r="D72" s="9" t="s">
        <v>181</v>
      </c>
      <c r="E72" s="10">
        <v>73</v>
      </c>
      <c r="F72" s="10">
        <v>97</v>
      </c>
      <c r="G72" s="11">
        <v>68.3333333333333</v>
      </c>
      <c r="H72" s="10">
        <v>75</v>
      </c>
      <c r="I72" s="10">
        <v>67</v>
      </c>
      <c r="J72" s="10">
        <v>86</v>
      </c>
      <c r="K72" s="10">
        <v>83</v>
      </c>
      <c r="L72" s="10">
        <v>88</v>
      </c>
      <c r="M72" s="10">
        <v>54</v>
      </c>
      <c r="N72" s="11">
        <f t="shared" si="2"/>
        <v>549.33333333333326</v>
      </c>
      <c r="O72" s="12">
        <f t="shared" si="3"/>
        <v>354.13333333333333</v>
      </c>
      <c r="P72" s="10" t="s">
        <v>21</v>
      </c>
      <c r="Q72" s="10">
        <v>7</v>
      </c>
      <c r="R72" s="13" t="s">
        <v>233</v>
      </c>
      <c r="S72" s="10" t="s">
        <v>232</v>
      </c>
      <c r="T72" s="10">
        <v>82</v>
      </c>
    </row>
    <row r="73" spans="1:20" hidden="1" x14ac:dyDescent="0.25">
      <c r="A73" s="9" t="s">
        <v>234</v>
      </c>
      <c r="B73" s="9" t="s">
        <v>235</v>
      </c>
      <c r="C73" s="9" t="s">
        <v>19</v>
      </c>
      <c r="D73" s="9" t="s">
        <v>181</v>
      </c>
      <c r="E73" s="10">
        <v>79.5</v>
      </c>
      <c r="F73" s="10">
        <v>79</v>
      </c>
      <c r="G73" s="11">
        <v>86.25</v>
      </c>
      <c r="H73" s="10">
        <v>73</v>
      </c>
      <c r="I73" s="10">
        <v>59</v>
      </c>
      <c r="J73" s="10">
        <v>78</v>
      </c>
      <c r="K73" s="10">
        <v>80.5</v>
      </c>
      <c r="L73" s="10">
        <v>87</v>
      </c>
      <c r="M73" s="10">
        <v>48.5</v>
      </c>
      <c r="N73" s="11">
        <f t="shared" si="2"/>
        <v>535.25</v>
      </c>
      <c r="O73" s="12">
        <f t="shared" si="3"/>
        <v>353.15</v>
      </c>
      <c r="P73" s="10" t="s">
        <v>21</v>
      </c>
      <c r="Q73" s="10">
        <v>7</v>
      </c>
      <c r="R73" s="13" t="s">
        <v>236</v>
      </c>
      <c r="S73" s="10" t="s">
        <v>235</v>
      </c>
      <c r="T73" s="10">
        <v>103.5</v>
      </c>
    </row>
    <row r="74" spans="1:20" hidden="1" x14ac:dyDescent="0.25">
      <c r="A74" s="9" t="s">
        <v>237</v>
      </c>
      <c r="B74" s="9" t="s">
        <v>238</v>
      </c>
      <c r="C74" s="9" t="s">
        <v>19</v>
      </c>
      <c r="D74" s="9" t="s">
        <v>181</v>
      </c>
      <c r="E74" s="10">
        <v>70.5</v>
      </c>
      <c r="F74" s="10">
        <v>88</v>
      </c>
      <c r="G74" s="11">
        <v>86.6666666666667</v>
      </c>
      <c r="H74" s="10">
        <v>63</v>
      </c>
      <c r="I74" s="10">
        <v>68</v>
      </c>
      <c r="J74" s="10">
        <v>68</v>
      </c>
      <c r="K74" s="10">
        <v>75.5</v>
      </c>
      <c r="L74" s="10">
        <v>64</v>
      </c>
      <c r="M74" s="10">
        <v>56</v>
      </c>
      <c r="N74" s="11">
        <f t="shared" si="2"/>
        <v>519.66666666666674</v>
      </c>
      <c r="O74" s="12">
        <f t="shared" si="3"/>
        <v>348.16666666666663</v>
      </c>
      <c r="P74" s="10" t="s">
        <v>21</v>
      </c>
      <c r="Q74" s="10">
        <v>7</v>
      </c>
      <c r="R74" s="13" t="s">
        <v>239</v>
      </c>
      <c r="S74" s="10" t="s">
        <v>238</v>
      </c>
      <c r="T74" s="10">
        <v>104</v>
      </c>
    </row>
    <row r="75" spans="1:20" hidden="1" x14ac:dyDescent="0.25">
      <c r="A75" s="9" t="s">
        <v>240</v>
      </c>
      <c r="B75" s="9" t="s">
        <v>241</v>
      </c>
      <c r="C75" s="9" t="s">
        <v>19</v>
      </c>
      <c r="D75" s="9" t="s">
        <v>181</v>
      </c>
      <c r="E75" s="10">
        <v>82.5</v>
      </c>
      <c r="F75" s="10">
        <v>86</v>
      </c>
      <c r="G75" s="11">
        <v>70.4166666666667</v>
      </c>
      <c r="H75" s="10">
        <v>73</v>
      </c>
      <c r="I75" s="10">
        <v>65</v>
      </c>
      <c r="J75" s="10">
        <v>72</v>
      </c>
      <c r="K75" s="10">
        <v>81</v>
      </c>
      <c r="L75" s="10">
        <v>72</v>
      </c>
      <c r="M75" s="10">
        <v>48.5</v>
      </c>
      <c r="N75" s="11">
        <f t="shared" si="2"/>
        <v>529.91666666666674</v>
      </c>
      <c r="O75" s="12">
        <f t="shared" si="3"/>
        <v>348.11666666666667</v>
      </c>
      <c r="P75" s="10" t="s">
        <v>21</v>
      </c>
      <c r="Q75" s="10">
        <v>7</v>
      </c>
      <c r="R75" s="13" t="s">
        <v>242</v>
      </c>
      <c r="S75" s="10" t="s">
        <v>241</v>
      </c>
      <c r="T75" s="10">
        <v>84.5</v>
      </c>
    </row>
    <row r="76" spans="1:20" hidden="1" x14ac:dyDescent="0.25">
      <c r="A76" s="9" t="s">
        <v>243</v>
      </c>
      <c r="B76" s="9" t="s">
        <v>244</v>
      </c>
      <c r="C76" s="9" t="s">
        <v>19</v>
      </c>
      <c r="D76" s="9" t="s">
        <v>181</v>
      </c>
      <c r="E76" s="10">
        <v>80.5</v>
      </c>
      <c r="F76" s="10">
        <v>71</v>
      </c>
      <c r="G76" s="11">
        <v>86.6666666666667</v>
      </c>
      <c r="H76" s="10">
        <v>61</v>
      </c>
      <c r="I76" s="10">
        <v>67</v>
      </c>
      <c r="J76" s="10">
        <v>77</v>
      </c>
      <c r="K76" s="10">
        <v>84.5</v>
      </c>
      <c r="L76" s="10">
        <v>79</v>
      </c>
      <c r="M76" s="10">
        <v>44</v>
      </c>
      <c r="N76" s="11">
        <f t="shared" si="2"/>
        <v>527.66666666666674</v>
      </c>
      <c r="O76" s="12">
        <f t="shared" si="3"/>
        <v>346.26666666666671</v>
      </c>
      <c r="P76" s="10" t="s">
        <v>21</v>
      </c>
      <c r="Q76" s="10">
        <v>7</v>
      </c>
      <c r="R76" s="13" t="s">
        <v>245</v>
      </c>
      <c r="S76" s="10" t="s">
        <v>244</v>
      </c>
      <c r="T76" s="10">
        <v>104</v>
      </c>
    </row>
    <row r="77" spans="1:20" hidden="1" x14ac:dyDescent="0.25">
      <c r="A77" s="9" t="s">
        <v>246</v>
      </c>
      <c r="B77" s="9" t="s">
        <v>247</v>
      </c>
      <c r="C77" s="9" t="s">
        <v>19</v>
      </c>
      <c r="D77" s="9" t="s">
        <v>181</v>
      </c>
      <c r="E77" s="10">
        <v>72.5</v>
      </c>
      <c r="F77" s="10">
        <v>89</v>
      </c>
      <c r="G77" s="11">
        <v>76.6666666666667</v>
      </c>
      <c r="H77" s="10">
        <v>66</v>
      </c>
      <c r="I77" s="10">
        <v>58</v>
      </c>
      <c r="J77" s="10">
        <v>73</v>
      </c>
      <c r="K77" s="10">
        <v>79</v>
      </c>
      <c r="L77" s="10">
        <v>88</v>
      </c>
      <c r="M77" s="10">
        <v>48.5</v>
      </c>
      <c r="N77" s="11">
        <f t="shared" si="2"/>
        <v>514.16666666666674</v>
      </c>
      <c r="O77" s="12">
        <f t="shared" si="3"/>
        <v>341.26666666666665</v>
      </c>
      <c r="P77" s="10" t="s">
        <v>21</v>
      </c>
      <c r="Q77" s="10">
        <v>7</v>
      </c>
      <c r="R77" s="13" t="s">
        <v>248</v>
      </c>
      <c r="S77" s="10" t="s">
        <v>247</v>
      </c>
      <c r="T77" s="10">
        <v>92</v>
      </c>
    </row>
    <row r="78" spans="1:20" hidden="1" x14ac:dyDescent="0.25">
      <c r="A78" s="9" t="s">
        <v>249</v>
      </c>
      <c r="B78" s="9" t="s">
        <v>250</v>
      </c>
      <c r="C78" s="9" t="s">
        <v>19</v>
      </c>
      <c r="D78" s="9" t="s">
        <v>181</v>
      </c>
      <c r="E78" s="10">
        <v>68</v>
      </c>
      <c r="F78" s="10">
        <v>80</v>
      </c>
      <c r="G78" s="11">
        <v>79.1666666666667</v>
      </c>
      <c r="H78" s="10">
        <v>68</v>
      </c>
      <c r="I78" s="10">
        <v>75</v>
      </c>
      <c r="J78" s="10">
        <v>80</v>
      </c>
      <c r="K78" s="10">
        <v>82</v>
      </c>
      <c r="L78" s="10">
        <v>80</v>
      </c>
      <c r="M78" s="10">
        <v>49.5</v>
      </c>
      <c r="N78" s="11">
        <f t="shared" si="2"/>
        <v>532.16666666666674</v>
      </c>
      <c r="O78" s="12">
        <f t="shared" si="3"/>
        <v>341.16666666666669</v>
      </c>
      <c r="P78" s="10" t="s">
        <v>21</v>
      </c>
      <c r="Q78" s="10">
        <v>7</v>
      </c>
      <c r="R78" s="13" t="s">
        <v>251</v>
      </c>
      <c r="S78" s="10" t="s">
        <v>250</v>
      </c>
      <c r="T78" s="10">
        <v>95</v>
      </c>
    </row>
    <row r="79" spans="1:20" hidden="1" x14ac:dyDescent="0.25">
      <c r="A79" s="9" t="s">
        <v>252</v>
      </c>
      <c r="B79" s="9" t="s">
        <v>253</v>
      </c>
      <c r="C79" s="9" t="s">
        <v>19</v>
      </c>
      <c r="D79" s="9" t="s">
        <v>181</v>
      </c>
      <c r="E79" s="10">
        <v>75</v>
      </c>
      <c r="F79" s="10">
        <v>71</v>
      </c>
      <c r="G79" s="11">
        <v>75.4166666666667</v>
      </c>
      <c r="H79" s="10">
        <v>82</v>
      </c>
      <c r="I79" s="10">
        <v>70</v>
      </c>
      <c r="J79" s="10">
        <v>82</v>
      </c>
      <c r="K79" s="10">
        <v>82.5</v>
      </c>
      <c r="L79" s="10">
        <v>90</v>
      </c>
      <c r="M79" s="10">
        <v>54</v>
      </c>
      <c r="N79" s="11">
        <f t="shared" si="2"/>
        <v>537.91666666666674</v>
      </c>
      <c r="O79" s="12">
        <f t="shared" si="3"/>
        <v>339.81666666666672</v>
      </c>
      <c r="P79" s="10" t="s">
        <v>21</v>
      </c>
      <c r="Q79" s="10">
        <v>7</v>
      </c>
      <c r="R79" s="13" t="s">
        <v>254</v>
      </c>
      <c r="S79" s="10" t="s">
        <v>253</v>
      </c>
      <c r="T79" s="10">
        <v>90.5</v>
      </c>
    </row>
    <row r="80" spans="1:20" hidden="1" x14ac:dyDescent="0.25">
      <c r="A80" s="9" t="s">
        <v>255</v>
      </c>
      <c r="B80" s="9" t="s">
        <v>256</v>
      </c>
      <c r="C80" s="9" t="s">
        <v>19</v>
      </c>
      <c r="D80" s="9" t="s">
        <v>181</v>
      </c>
      <c r="E80" s="10">
        <v>76</v>
      </c>
      <c r="F80" s="10">
        <v>86</v>
      </c>
      <c r="G80" s="11">
        <v>64.5833333333333</v>
      </c>
      <c r="H80" s="10">
        <v>77</v>
      </c>
      <c r="I80" s="10">
        <v>63</v>
      </c>
      <c r="J80" s="10">
        <v>78</v>
      </c>
      <c r="K80" s="10">
        <v>80.5</v>
      </c>
      <c r="L80" s="10">
        <v>86</v>
      </c>
      <c r="M80" s="10">
        <v>45</v>
      </c>
      <c r="N80" s="11">
        <f t="shared" si="2"/>
        <v>525.08333333333326</v>
      </c>
      <c r="O80" s="12">
        <f t="shared" si="3"/>
        <v>338.18333333333328</v>
      </c>
      <c r="P80" s="10" t="s">
        <v>21</v>
      </c>
      <c r="Q80" s="10">
        <v>7</v>
      </c>
      <c r="R80" s="13" t="s">
        <v>257</v>
      </c>
      <c r="S80" s="10" t="s">
        <v>256</v>
      </c>
      <c r="T80" s="10">
        <v>77.5</v>
      </c>
    </row>
    <row r="81" spans="1:20" hidden="1" x14ac:dyDescent="0.25">
      <c r="A81" s="9" t="s">
        <v>258</v>
      </c>
      <c r="B81" s="9" t="s">
        <v>259</v>
      </c>
      <c r="C81" s="9" t="s">
        <v>19</v>
      </c>
      <c r="D81" s="9" t="s">
        <v>181</v>
      </c>
      <c r="E81" s="10">
        <v>80</v>
      </c>
      <c r="F81" s="10">
        <v>80</v>
      </c>
      <c r="G81" s="11">
        <v>68.3333333333333</v>
      </c>
      <c r="H81" s="10">
        <v>78</v>
      </c>
      <c r="I81" s="10">
        <v>70</v>
      </c>
      <c r="J81" s="10">
        <v>67</v>
      </c>
      <c r="K81" s="10">
        <v>75</v>
      </c>
      <c r="L81" s="10">
        <v>79</v>
      </c>
      <c r="M81" s="10">
        <v>51.5</v>
      </c>
      <c r="N81" s="11">
        <f t="shared" si="2"/>
        <v>518.33333333333326</v>
      </c>
      <c r="O81" s="12">
        <f t="shared" si="3"/>
        <v>337.63333333333333</v>
      </c>
      <c r="P81" s="10" t="s">
        <v>21</v>
      </c>
      <c r="Q81" s="10">
        <v>7</v>
      </c>
      <c r="R81" s="13" t="s">
        <v>260</v>
      </c>
      <c r="S81" s="10" t="s">
        <v>259</v>
      </c>
      <c r="T81" s="10">
        <v>82</v>
      </c>
    </row>
    <row r="82" spans="1:20" hidden="1" x14ac:dyDescent="0.25">
      <c r="A82" s="9" t="s">
        <v>261</v>
      </c>
      <c r="B82" s="9" t="s">
        <v>262</v>
      </c>
      <c r="C82" s="9" t="s">
        <v>19</v>
      </c>
      <c r="D82" s="9" t="s">
        <v>181</v>
      </c>
      <c r="E82" s="10">
        <v>77.5</v>
      </c>
      <c r="F82" s="10">
        <v>87</v>
      </c>
      <c r="G82" s="11">
        <v>76.6666666666667</v>
      </c>
      <c r="H82" s="10">
        <v>78</v>
      </c>
      <c r="I82" s="10">
        <v>48</v>
      </c>
      <c r="J82" s="10">
        <v>68</v>
      </c>
      <c r="K82" s="10">
        <v>64</v>
      </c>
      <c r="L82" s="10">
        <v>88</v>
      </c>
      <c r="M82" s="10">
        <v>48</v>
      </c>
      <c r="N82" s="11">
        <f t="shared" si="2"/>
        <v>499.16666666666669</v>
      </c>
      <c r="O82" s="12">
        <f t="shared" si="3"/>
        <v>337.56666666666666</v>
      </c>
      <c r="P82" s="10" t="s">
        <v>21</v>
      </c>
      <c r="Q82" s="10">
        <v>7</v>
      </c>
      <c r="R82" s="13" t="s">
        <v>263</v>
      </c>
      <c r="S82" s="10" t="s">
        <v>262</v>
      </c>
      <c r="T82" s="10">
        <v>92</v>
      </c>
    </row>
    <row r="83" spans="1:20" hidden="1" x14ac:dyDescent="0.25">
      <c r="A83" s="9" t="s">
        <v>264</v>
      </c>
      <c r="B83" s="9" t="s">
        <v>265</v>
      </c>
      <c r="C83" s="9" t="s">
        <v>19</v>
      </c>
      <c r="D83" s="9" t="s">
        <v>181</v>
      </c>
      <c r="E83" s="10">
        <v>72</v>
      </c>
      <c r="F83" s="10">
        <v>80</v>
      </c>
      <c r="G83" s="11">
        <v>85.4166666666667</v>
      </c>
      <c r="H83" s="10">
        <v>61</v>
      </c>
      <c r="I83" s="10">
        <v>51</v>
      </c>
      <c r="J83" s="10">
        <v>74</v>
      </c>
      <c r="K83" s="10">
        <v>70.5</v>
      </c>
      <c r="L83" s="10">
        <v>83</v>
      </c>
      <c r="M83" s="10">
        <v>40</v>
      </c>
      <c r="N83" s="11">
        <f t="shared" si="2"/>
        <v>493.91666666666669</v>
      </c>
      <c r="O83" s="12">
        <f t="shared" si="3"/>
        <v>332.61666666666662</v>
      </c>
      <c r="P83" s="10" t="s">
        <v>21</v>
      </c>
      <c r="Q83" s="10">
        <v>7</v>
      </c>
      <c r="R83" s="13" t="s">
        <v>266</v>
      </c>
      <c r="S83" s="10" t="s">
        <v>265</v>
      </c>
      <c r="T83" s="10">
        <v>102.5</v>
      </c>
    </row>
    <row r="84" spans="1:20" hidden="1" x14ac:dyDescent="0.25">
      <c r="A84" s="9" t="s">
        <v>267</v>
      </c>
      <c r="B84" s="9" t="s">
        <v>268</v>
      </c>
      <c r="C84" s="9" t="s">
        <v>19</v>
      </c>
      <c r="D84" s="9" t="s">
        <v>181</v>
      </c>
      <c r="E84" s="10">
        <v>77</v>
      </c>
      <c r="F84" s="10">
        <v>78</v>
      </c>
      <c r="G84" s="11">
        <v>73.75</v>
      </c>
      <c r="H84" s="10">
        <v>74</v>
      </c>
      <c r="I84" s="10">
        <v>52</v>
      </c>
      <c r="J84" s="10">
        <v>66</v>
      </c>
      <c r="K84" s="10">
        <v>72.5</v>
      </c>
      <c r="L84" s="10">
        <v>90</v>
      </c>
      <c r="M84" s="10">
        <v>52</v>
      </c>
      <c r="N84" s="11">
        <f t="shared" si="2"/>
        <v>493.25</v>
      </c>
      <c r="O84" s="12">
        <f t="shared" si="3"/>
        <v>327.95000000000005</v>
      </c>
      <c r="P84" s="10" t="s">
        <v>21</v>
      </c>
      <c r="Q84" s="10">
        <v>7</v>
      </c>
      <c r="R84" s="13" t="s">
        <v>269</v>
      </c>
      <c r="S84" s="10" t="s">
        <v>268</v>
      </c>
      <c r="T84" s="10">
        <v>88.5</v>
      </c>
    </row>
    <row r="85" spans="1:20" hidden="1" x14ac:dyDescent="0.25">
      <c r="A85" s="9" t="s">
        <v>270</v>
      </c>
      <c r="B85" s="9" t="s">
        <v>271</v>
      </c>
      <c r="C85" s="9" t="s">
        <v>19</v>
      </c>
      <c r="D85" s="9" t="s">
        <v>181</v>
      </c>
      <c r="E85" s="10">
        <v>66</v>
      </c>
      <c r="F85" s="10">
        <v>73</v>
      </c>
      <c r="G85" s="11">
        <v>90.8333333333333</v>
      </c>
      <c r="H85" s="10">
        <v>61</v>
      </c>
      <c r="I85" s="10">
        <v>49</v>
      </c>
      <c r="J85" s="10">
        <v>69</v>
      </c>
      <c r="K85" s="10">
        <v>75</v>
      </c>
      <c r="L85" s="10">
        <v>80</v>
      </c>
      <c r="M85" s="10">
        <v>41.5</v>
      </c>
      <c r="N85" s="11">
        <f t="shared" si="2"/>
        <v>483.83333333333331</v>
      </c>
      <c r="O85" s="12">
        <f t="shared" si="3"/>
        <v>324.5333333333333</v>
      </c>
      <c r="P85" s="10" t="s">
        <v>21</v>
      </c>
      <c r="Q85" s="10">
        <v>7</v>
      </c>
      <c r="R85" s="13" t="s">
        <v>272</v>
      </c>
      <c r="S85" s="10" t="s">
        <v>271</v>
      </c>
      <c r="T85" s="10">
        <v>109</v>
      </c>
    </row>
    <row r="86" spans="1:20" hidden="1" x14ac:dyDescent="0.25">
      <c r="A86" s="9" t="s">
        <v>273</v>
      </c>
      <c r="B86" s="9" t="s">
        <v>274</v>
      </c>
      <c r="C86" s="9" t="s">
        <v>19</v>
      </c>
      <c r="D86" s="9" t="s">
        <v>181</v>
      </c>
      <c r="E86" s="10">
        <v>75.5</v>
      </c>
      <c r="F86" s="10">
        <v>83</v>
      </c>
      <c r="G86" s="11">
        <v>70.8333333333333</v>
      </c>
      <c r="H86" s="10">
        <v>64</v>
      </c>
      <c r="I86" s="10">
        <v>56</v>
      </c>
      <c r="J86" s="10">
        <v>64</v>
      </c>
      <c r="K86" s="10">
        <v>68</v>
      </c>
      <c r="L86" s="10">
        <v>90</v>
      </c>
      <c r="M86" s="10">
        <v>47</v>
      </c>
      <c r="N86" s="11">
        <f t="shared" si="2"/>
        <v>481.33333333333331</v>
      </c>
      <c r="O86" s="12">
        <f t="shared" si="3"/>
        <v>323.73333333333329</v>
      </c>
      <c r="P86" s="10" t="s">
        <v>21</v>
      </c>
      <c r="Q86" s="10">
        <v>7</v>
      </c>
      <c r="R86" s="13" t="s">
        <v>275</v>
      </c>
      <c r="S86" s="10" t="s">
        <v>274</v>
      </c>
      <c r="T86" s="10">
        <v>85</v>
      </c>
    </row>
    <row r="87" spans="1:20" hidden="1" x14ac:dyDescent="0.25">
      <c r="A87" s="9" t="s">
        <v>276</v>
      </c>
      <c r="B87" s="9" t="s">
        <v>277</v>
      </c>
      <c r="C87" s="9" t="s">
        <v>19</v>
      </c>
      <c r="D87" s="9" t="s">
        <v>181</v>
      </c>
      <c r="E87" s="10">
        <v>66</v>
      </c>
      <c r="F87" s="10">
        <v>66</v>
      </c>
      <c r="G87" s="11">
        <v>87.5</v>
      </c>
      <c r="H87" s="10">
        <v>70</v>
      </c>
      <c r="I87" s="10">
        <v>56</v>
      </c>
      <c r="J87" s="10">
        <v>73</v>
      </c>
      <c r="K87" s="10">
        <v>79</v>
      </c>
      <c r="L87" s="10">
        <v>90</v>
      </c>
      <c r="M87" s="10">
        <v>49.5</v>
      </c>
      <c r="N87" s="11">
        <f t="shared" si="2"/>
        <v>497.5</v>
      </c>
      <c r="O87" s="12">
        <f t="shared" si="3"/>
        <v>323.39999999999998</v>
      </c>
      <c r="P87" s="10" t="s">
        <v>21</v>
      </c>
      <c r="Q87" s="10">
        <v>7</v>
      </c>
      <c r="R87" s="13" t="s">
        <v>278</v>
      </c>
      <c r="S87" s="10" t="s">
        <v>277</v>
      </c>
      <c r="T87" s="10">
        <v>105</v>
      </c>
    </row>
    <row r="88" spans="1:20" hidden="1" x14ac:dyDescent="0.25">
      <c r="A88" s="9" t="s">
        <v>279</v>
      </c>
      <c r="B88" s="9" t="s">
        <v>280</v>
      </c>
      <c r="C88" s="9" t="s">
        <v>19</v>
      </c>
      <c r="D88" s="9" t="s">
        <v>181</v>
      </c>
      <c r="E88" s="10">
        <v>66.5</v>
      </c>
      <c r="F88" s="10">
        <v>73</v>
      </c>
      <c r="G88" s="11">
        <v>72.0833333333333</v>
      </c>
      <c r="H88" s="10">
        <v>71</v>
      </c>
      <c r="I88" s="10">
        <v>68</v>
      </c>
      <c r="J88" s="10">
        <v>90</v>
      </c>
      <c r="K88" s="10">
        <v>64.5</v>
      </c>
      <c r="L88" s="10">
        <v>82</v>
      </c>
      <c r="M88" s="10">
        <v>51</v>
      </c>
      <c r="N88" s="11">
        <f t="shared" si="2"/>
        <v>505.08333333333331</v>
      </c>
      <c r="O88" s="12">
        <f t="shared" si="3"/>
        <v>319.98333333333335</v>
      </c>
      <c r="P88" s="10" t="s">
        <v>21</v>
      </c>
      <c r="Q88" s="10">
        <v>7</v>
      </c>
      <c r="R88" s="13" t="s">
        <v>281</v>
      </c>
      <c r="S88" s="10" t="s">
        <v>280</v>
      </c>
      <c r="T88" s="10">
        <v>86.5</v>
      </c>
    </row>
    <row r="89" spans="1:20" hidden="1" x14ac:dyDescent="0.25">
      <c r="A89" s="9" t="s">
        <v>282</v>
      </c>
      <c r="B89" s="9" t="s">
        <v>283</v>
      </c>
      <c r="C89" s="9" t="s">
        <v>19</v>
      </c>
      <c r="D89" s="9" t="s">
        <v>181</v>
      </c>
      <c r="E89" s="10">
        <v>70.5</v>
      </c>
      <c r="F89" s="10">
        <v>87</v>
      </c>
      <c r="G89" s="11">
        <v>60.8333333333333</v>
      </c>
      <c r="H89" s="10">
        <v>68</v>
      </c>
      <c r="I89" s="10">
        <v>53</v>
      </c>
      <c r="J89" s="10">
        <v>70</v>
      </c>
      <c r="K89" s="10">
        <v>71.5</v>
      </c>
      <c r="L89" s="10">
        <v>87</v>
      </c>
      <c r="M89" s="10">
        <v>53</v>
      </c>
      <c r="N89" s="11">
        <f t="shared" si="2"/>
        <v>480.83333333333331</v>
      </c>
      <c r="O89" s="12">
        <f t="shared" si="3"/>
        <v>316.33333333333331</v>
      </c>
      <c r="P89" s="10" t="s">
        <v>21</v>
      </c>
      <c r="Q89" s="10">
        <v>7</v>
      </c>
      <c r="R89" s="13" t="s">
        <v>284</v>
      </c>
      <c r="S89" s="10" t="s">
        <v>283</v>
      </c>
      <c r="T89" s="10">
        <v>73</v>
      </c>
    </row>
    <row r="90" spans="1:20" hidden="1" x14ac:dyDescent="0.25">
      <c r="A90" s="9" t="s">
        <v>285</v>
      </c>
      <c r="B90" s="9" t="s">
        <v>286</v>
      </c>
      <c r="C90" s="9" t="s">
        <v>19</v>
      </c>
      <c r="D90" s="9" t="s">
        <v>181</v>
      </c>
      <c r="E90" s="10">
        <v>76</v>
      </c>
      <c r="F90" s="10">
        <v>79</v>
      </c>
      <c r="G90" s="11">
        <v>74.1666666666667</v>
      </c>
      <c r="H90" s="10">
        <v>63</v>
      </c>
      <c r="I90" s="10">
        <v>34</v>
      </c>
      <c r="J90" s="10">
        <v>49</v>
      </c>
      <c r="K90" s="10">
        <v>77.5</v>
      </c>
      <c r="L90" s="10">
        <v>83</v>
      </c>
      <c r="M90" s="10">
        <v>49.5</v>
      </c>
      <c r="N90" s="11">
        <f t="shared" si="2"/>
        <v>452.66666666666669</v>
      </c>
      <c r="O90" s="12">
        <f t="shared" si="3"/>
        <v>313.66666666666669</v>
      </c>
      <c r="P90" s="10" t="s">
        <v>21</v>
      </c>
      <c r="Q90" s="10">
        <v>7</v>
      </c>
      <c r="R90" s="13" t="s">
        <v>287</v>
      </c>
      <c r="S90" s="10" t="s">
        <v>286</v>
      </c>
      <c r="T90" s="10">
        <v>89</v>
      </c>
    </row>
    <row r="91" spans="1:20" hidden="1" x14ac:dyDescent="0.25">
      <c r="A91" s="9" t="s">
        <v>288</v>
      </c>
      <c r="B91" s="9" t="s">
        <v>289</v>
      </c>
      <c r="C91" s="9" t="s">
        <v>19</v>
      </c>
      <c r="D91" s="9" t="s">
        <v>181</v>
      </c>
      <c r="E91" s="10">
        <v>73</v>
      </c>
      <c r="F91" s="10">
        <v>69</v>
      </c>
      <c r="G91" s="11">
        <v>77.0833333333333</v>
      </c>
      <c r="H91" s="10">
        <v>79</v>
      </c>
      <c r="I91" s="10">
        <v>43</v>
      </c>
      <c r="J91" s="10">
        <v>62</v>
      </c>
      <c r="K91" s="10">
        <v>59.5</v>
      </c>
      <c r="L91" s="10">
        <v>85</v>
      </c>
      <c r="M91" s="10">
        <v>51</v>
      </c>
      <c r="N91" s="11">
        <f t="shared" si="2"/>
        <v>462.58333333333331</v>
      </c>
      <c r="O91" s="12">
        <f t="shared" si="3"/>
        <v>310.28333333333336</v>
      </c>
      <c r="P91" s="10" t="s">
        <v>21</v>
      </c>
      <c r="Q91" s="10">
        <v>7</v>
      </c>
      <c r="R91" s="13" t="s">
        <v>290</v>
      </c>
      <c r="S91" s="10" t="s">
        <v>289</v>
      </c>
      <c r="T91" s="10">
        <v>92.5</v>
      </c>
    </row>
    <row r="92" spans="1:20" hidden="1" x14ac:dyDescent="0.25">
      <c r="A92" s="9" t="s">
        <v>291</v>
      </c>
      <c r="B92" s="9" t="s">
        <v>292</v>
      </c>
      <c r="C92" s="9" t="s">
        <v>19</v>
      </c>
      <c r="D92" s="9" t="s">
        <v>181</v>
      </c>
      <c r="E92" s="10">
        <v>76</v>
      </c>
      <c r="F92" s="10">
        <v>83</v>
      </c>
      <c r="G92" s="11">
        <v>46.6666666666667</v>
      </c>
      <c r="H92" s="10">
        <v>60</v>
      </c>
      <c r="I92" s="10">
        <v>62</v>
      </c>
      <c r="J92" s="10">
        <v>68</v>
      </c>
      <c r="K92" s="10">
        <v>77.5</v>
      </c>
      <c r="L92" s="10">
        <v>76</v>
      </c>
      <c r="M92" s="10">
        <v>47.5</v>
      </c>
      <c r="N92" s="11">
        <f t="shared" si="2"/>
        <v>473.16666666666669</v>
      </c>
      <c r="O92" s="12">
        <f t="shared" si="3"/>
        <v>305.86666666666667</v>
      </c>
      <c r="P92" s="10" t="s">
        <v>21</v>
      </c>
      <c r="Q92" s="10">
        <v>7</v>
      </c>
      <c r="R92" s="13" t="s">
        <v>293</v>
      </c>
      <c r="S92" s="10" t="s">
        <v>292</v>
      </c>
      <c r="T92" s="10">
        <v>56</v>
      </c>
    </row>
    <row r="93" spans="1:20" hidden="1" x14ac:dyDescent="0.25">
      <c r="A93" s="9" t="s">
        <v>294</v>
      </c>
      <c r="B93" s="9" t="s">
        <v>295</v>
      </c>
      <c r="C93" s="9" t="s">
        <v>19</v>
      </c>
      <c r="D93" s="9" t="s">
        <v>181</v>
      </c>
      <c r="E93" s="10">
        <v>71.5</v>
      </c>
      <c r="F93" s="10">
        <v>91</v>
      </c>
      <c r="G93" s="11">
        <v>58.75</v>
      </c>
      <c r="H93" s="10">
        <v>57</v>
      </c>
      <c r="I93" s="10">
        <v>43</v>
      </c>
      <c r="J93" s="10">
        <v>60</v>
      </c>
      <c r="K93" s="10">
        <v>65</v>
      </c>
      <c r="L93" s="10">
        <v>64</v>
      </c>
      <c r="M93" s="10">
        <v>34</v>
      </c>
      <c r="N93" s="11">
        <f t="shared" si="2"/>
        <v>446.25</v>
      </c>
      <c r="O93" s="12">
        <f t="shared" si="3"/>
        <v>305.25</v>
      </c>
      <c r="P93" s="10" t="s">
        <v>21</v>
      </c>
      <c r="Q93" s="10">
        <v>7</v>
      </c>
      <c r="R93" s="13" t="s">
        <v>296</v>
      </c>
      <c r="S93" s="10" t="s">
        <v>295</v>
      </c>
      <c r="T93" s="10">
        <v>70.5</v>
      </c>
    </row>
    <row r="94" spans="1:20" hidden="1" x14ac:dyDescent="0.25">
      <c r="A94" s="9" t="s">
        <v>297</v>
      </c>
      <c r="B94" s="9" t="s">
        <v>298</v>
      </c>
      <c r="C94" s="9" t="s">
        <v>19</v>
      </c>
      <c r="D94" s="9" t="s">
        <v>181</v>
      </c>
      <c r="E94" s="10">
        <v>72</v>
      </c>
      <c r="F94" s="10">
        <v>79</v>
      </c>
      <c r="G94" s="11">
        <v>46.25</v>
      </c>
      <c r="H94" s="10">
        <v>60</v>
      </c>
      <c r="I94" s="10">
        <v>52</v>
      </c>
      <c r="J94" s="10">
        <v>84</v>
      </c>
      <c r="K94" s="10">
        <v>94</v>
      </c>
      <c r="L94" s="10">
        <v>82</v>
      </c>
      <c r="M94" s="10">
        <v>47.5</v>
      </c>
      <c r="N94" s="11">
        <f t="shared" si="2"/>
        <v>487.25</v>
      </c>
      <c r="O94" s="12">
        <f t="shared" si="3"/>
        <v>304.85000000000002</v>
      </c>
      <c r="P94" s="10" t="s">
        <v>21</v>
      </c>
      <c r="Q94" s="10">
        <v>7</v>
      </c>
      <c r="R94" s="13" t="s">
        <v>299</v>
      </c>
      <c r="S94" s="10" t="s">
        <v>298</v>
      </c>
      <c r="T94" s="10">
        <v>55.5</v>
      </c>
    </row>
    <row r="95" spans="1:20" hidden="1" x14ac:dyDescent="0.25">
      <c r="A95" s="9" t="s">
        <v>300</v>
      </c>
      <c r="B95" s="9" t="s">
        <v>301</v>
      </c>
      <c r="C95" s="9" t="s">
        <v>19</v>
      </c>
      <c r="D95" s="9" t="s">
        <v>181</v>
      </c>
      <c r="E95" s="10">
        <v>71.5</v>
      </c>
      <c r="F95" s="10">
        <v>87</v>
      </c>
      <c r="G95" s="11">
        <v>52.9166666666667</v>
      </c>
      <c r="H95" s="10">
        <v>58</v>
      </c>
      <c r="I95" s="10">
        <v>49</v>
      </c>
      <c r="J95" s="10">
        <v>61</v>
      </c>
      <c r="K95" s="10">
        <v>79</v>
      </c>
      <c r="L95" s="10">
        <v>75</v>
      </c>
      <c r="M95" s="10">
        <v>46</v>
      </c>
      <c r="N95" s="11">
        <f t="shared" si="2"/>
        <v>458.41666666666669</v>
      </c>
      <c r="O95" s="12">
        <f t="shared" si="3"/>
        <v>304.11666666666667</v>
      </c>
      <c r="P95" s="10" t="s">
        <v>21</v>
      </c>
      <c r="Q95" s="10">
        <v>7</v>
      </c>
      <c r="R95" s="13" t="s">
        <v>302</v>
      </c>
      <c r="S95" s="10" t="s">
        <v>301</v>
      </c>
      <c r="T95" s="10">
        <v>63.5</v>
      </c>
    </row>
    <row r="96" spans="1:20" hidden="1" x14ac:dyDescent="0.25">
      <c r="A96" s="9" t="s">
        <v>303</v>
      </c>
      <c r="B96" s="9" t="s">
        <v>304</v>
      </c>
      <c r="C96" s="9" t="s">
        <v>19</v>
      </c>
      <c r="D96" s="9" t="s">
        <v>181</v>
      </c>
      <c r="E96" s="10">
        <v>65</v>
      </c>
      <c r="F96" s="10">
        <v>65</v>
      </c>
      <c r="G96" s="11">
        <v>66.25</v>
      </c>
      <c r="H96" s="10">
        <v>59</v>
      </c>
      <c r="I96" s="10">
        <v>50</v>
      </c>
      <c r="J96" s="10">
        <v>58</v>
      </c>
      <c r="K96" s="10">
        <v>63</v>
      </c>
      <c r="L96" s="10">
        <v>65</v>
      </c>
      <c r="M96" s="10">
        <v>32.5</v>
      </c>
      <c r="N96" s="11">
        <f t="shared" si="2"/>
        <v>426.25</v>
      </c>
      <c r="O96" s="12">
        <f t="shared" si="3"/>
        <v>282.45</v>
      </c>
      <c r="P96" s="10" t="s">
        <v>21</v>
      </c>
      <c r="Q96" s="10">
        <v>7</v>
      </c>
      <c r="R96" s="13" t="s">
        <v>305</v>
      </c>
      <c r="S96" s="10" t="s">
        <v>304</v>
      </c>
      <c r="T96" s="10">
        <v>79.5</v>
      </c>
    </row>
    <row r="97" spans="1:20" hidden="1" x14ac:dyDescent="0.25">
      <c r="A97" s="9" t="s">
        <v>306</v>
      </c>
      <c r="B97" s="9" t="s">
        <v>307</v>
      </c>
      <c r="C97" s="9" t="s">
        <v>19</v>
      </c>
      <c r="D97" s="9" t="s">
        <v>181</v>
      </c>
      <c r="E97" s="10">
        <v>76.5</v>
      </c>
      <c r="F97" s="10">
        <v>52</v>
      </c>
      <c r="G97" s="11">
        <v>63.75</v>
      </c>
      <c r="H97" s="10">
        <v>65</v>
      </c>
      <c r="I97" s="10">
        <v>54</v>
      </c>
      <c r="J97" s="10">
        <v>61</v>
      </c>
      <c r="K97" s="10">
        <v>52.5</v>
      </c>
      <c r="L97" s="10">
        <v>88</v>
      </c>
      <c r="M97" s="10">
        <v>40.5</v>
      </c>
      <c r="N97" s="11">
        <f t="shared" si="2"/>
        <v>424.75</v>
      </c>
      <c r="O97" s="12">
        <f t="shared" si="3"/>
        <v>279.14999999999998</v>
      </c>
      <c r="P97" s="10" t="s">
        <v>21</v>
      </c>
      <c r="Q97" s="10">
        <v>7</v>
      </c>
      <c r="R97" s="13" t="s">
        <v>308</v>
      </c>
      <c r="S97" s="10" t="s">
        <v>307</v>
      </c>
      <c r="T97" s="10">
        <v>76.5</v>
      </c>
    </row>
    <row r="98" spans="1:20" hidden="1" x14ac:dyDescent="0.25">
      <c r="A98" s="9" t="s">
        <v>309</v>
      </c>
      <c r="B98" s="9" t="s">
        <v>310</v>
      </c>
      <c r="C98" s="9" t="s">
        <v>19</v>
      </c>
      <c r="D98" s="9" t="s">
        <v>181</v>
      </c>
      <c r="E98" s="10">
        <v>67.5</v>
      </c>
      <c r="F98" s="10">
        <v>39</v>
      </c>
      <c r="G98" s="11">
        <v>72.9166666666667</v>
      </c>
      <c r="H98" s="10">
        <v>52</v>
      </c>
      <c r="I98" s="10">
        <v>42</v>
      </c>
      <c r="J98" s="10">
        <v>80</v>
      </c>
      <c r="K98" s="10">
        <v>66</v>
      </c>
      <c r="L98" s="10">
        <v>77</v>
      </c>
      <c r="M98" s="10">
        <v>43.5</v>
      </c>
      <c r="N98" s="11">
        <f t="shared" si="2"/>
        <v>419.41666666666669</v>
      </c>
      <c r="O98" s="12">
        <f t="shared" si="3"/>
        <v>267.41666666666669</v>
      </c>
      <c r="P98" s="10" t="s">
        <v>21</v>
      </c>
      <c r="Q98" s="10">
        <v>7</v>
      </c>
      <c r="R98" s="13" t="s">
        <v>311</v>
      </c>
      <c r="S98" s="10" t="s">
        <v>310</v>
      </c>
      <c r="T98" s="10">
        <v>87.5</v>
      </c>
    </row>
    <row r="99" spans="1:20" hidden="1" x14ac:dyDescent="0.25">
      <c r="A99" s="9" t="s">
        <v>312</v>
      </c>
      <c r="B99" s="9" t="s">
        <v>313</v>
      </c>
      <c r="C99" s="9" t="s">
        <v>19</v>
      </c>
      <c r="D99" s="9" t="s">
        <v>181</v>
      </c>
      <c r="E99" s="10">
        <v>69.5</v>
      </c>
      <c r="F99" s="10">
        <v>57</v>
      </c>
      <c r="G99" s="11">
        <v>58.75</v>
      </c>
      <c r="H99" s="10">
        <v>62</v>
      </c>
      <c r="I99" s="10">
        <v>42</v>
      </c>
      <c r="J99" s="10">
        <v>38</v>
      </c>
      <c r="K99" s="10">
        <v>55.5</v>
      </c>
      <c r="L99" s="10">
        <v>82</v>
      </c>
      <c r="M99" s="10">
        <v>49</v>
      </c>
      <c r="N99" s="11">
        <f t="shared" si="2"/>
        <v>382.75</v>
      </c>
      <c r="O99" s="12">
        <f t="shared" si="3"/>
        <v>260.45000000000005</v>
      </c>
      <c r="P99" s="10" t="s">
        <v>21</v>
      </c>
      <c r="Q99" s="10">
        <v>7</v>
      </c>
      <c r="R99" s="13" t="s">
        <v>314</v>
      </c>
      <c r="S99" s="10" t="s">
        <v>313</v>
      </c>
      <c r="T99" s="10">
        <v>70.5</v>
      </c>
    </row>
    <row r="100" spans="1:20" hidden="1" x14ac:dyDescent="0.25">
      <c r="A100" s="9" t="s">
        <v>315</v>
      </c>
      <c r="B100" s="9" t="s">
        <v>316</v>
      </c>
      <c r="C100" s="9" t="s">
        <v>19</v>
      </c>
      <c r="D100" s="9" t="s">
        <v>181</v>
      </c>
      <c r="E100" s="10">
        <v>66.5</v>
      </c>
      <c r="F100" s="10">
        <v>48</v>
      </c>
      <c r="G100" s="11">
        <v>53.75</v>
      </c>
      <c r="H100" s="10">
        <v>67</v>
      </c>
      <c r="I100" s="10">
        <v>46</v>
      </c>
      <c r="J100" s="10">
        <v>57</v>
      </c>
      <c r="K100" s="10">
        <v>57.5</v>
      </c>
      <c r="L100" s="10">
        <v>90</v>
      </c>
      <c r="M100" s="10">
        <v>51</v>
      </c>
      <c r="N100" s="11">
        <f t="shared" si="2"/>
        <v>395.75</v>
      </c>
      <c r="O100" s="12">
        <f t="shared" si="3"/>
        <v>253.55</v>
      </c>
      <c r="P100" s="10" t="s">
        <v>21</v>
      </c>
      <c r="Q100" s="10">
        <v>7</v>
      </c>
      <c r="R100" s="13" t="s">
        <v>317</v>
      </c>
      <c r="S100" s="10" t="s">
        <v>316</v>
      </c>
      <c r="T100" s="10">
        <v>64.5</v>
      </c>
    </row>
    <row r="101" spans="1:20" hidden="1" x14ac:dyDescent="0.25">
      <c r="A101" s="9" t="s">
        <v>318</v>
      </c>
      <c r="B101" s="9" t="s">
        <v>319</v>
      </c>
      <c r="C101" s="9" t="s">
        <v>19</v>
      </c>
      <c r="D101" s="9" t="s">
        <v>181</v>
      </c>
      <c r="E101" s="10">
        <v>69.5</v>
      </c>
      <c r="F101" s="10">
        <v>55</v>
      </c>
      <c r="G101" s="11">
        <v>51.25</v>
      </c>
      <c r="H101" s="10">
        <v>50</v>
      </c>
      <c r="I101" s="10">
        <v>37</v>
      </c>
      <c r="J101" s="10">
        <v>63</v>
      </c>
      <c r="K101" s="10">
        <v>51</v>
      </c>
      <c r="L101" s="10">
        <v>80</v>
      </c>
      <c r="M101" s="10">
        <v>42.5</v>
      </c>
      <c r="N101" s="11">
        <f t="shared" si="2"/>
        <v>376.75</v>
      </c>
      <c r="O101" s="12">
        <f t="shared" si="3"/>
        <v>249.85000000000002</v>
      </c>
      <c r="P101" s="10" t="s">
        <v>21</v>
      </c>
      <c r="Q101" s="10">
        <v>7</v>
      </c>
      <c r="R101" s="13" t="s">
        <v>320</v>
      </c>
      <c r="S101" s="10" t="s">
        <v>319</v>
      </c>
      <c r="T101" s="10">
        <v>61.5</v>
      </c>
    </row>
    <row r="102" spans="1:20" hidden="1" x14ac:dyDescent="0.25">
      <c r="A102" s="9" t="s">
        <v>321</v>
      </c>
      <c r="B102" s="9" t="s">
        <v>322</v>
      </c>
      <c r="C102" s="9" t="s">
        <v>19</v>
      </c>
      <c r="D102" s="9" t="s">
        <v>181</v>
      </c>
      <c r="E102" s="10">
        <v>70.5</v>
      </c>
      <c r="F102" s="10">
        <v>53</v>
      </c>
      <c r="G102" s="11">
        <v>24.1666666666667</v>
      </c>
      <c r="H102" s="10">
        <v>56</v>
      </c>
      <c r="I102" s="10">
        <v>45</v>
      </c>
      <c r="J102" s="10">
        <v>44</v>
      </c>
      <c r="K102" s="10">
        <v>58</v>
      </c>
      <c r="L102" s="10">
        <v>74</v>
      </c>
      <c r="M102" s="10">
        <v>52</v>
      </c>
      <c r="N102" s="11">
        <f t="shared" si="2"/>
        <v>350.66666666666669</v>
      </c>
      <c r="O102" s="12">
        <f t="shared" si="3"/>
        <v>224.4666666666667</v>
      </c>
      <c r="P102" s="10" t="s">
        <v>21</v>
      </c>
      <c r="Q102" s="10">
        <v>7</v>
      </c>
      <c r="R102" s="13" t="s">
        <v>323</v>
      </c>
      <c r="S102" s="10" t="s">
        <v>322</v>
      </c>
      <c r="T102" s="10">
        <v>29</v>
      </c>
    </row>
    <row r="103" spans="1:20" hidden="1" x14ac:dyDescent="0.25">
      <c r="A103" s="9" t="s">
        <v>324</v>
      </c>
      <c r="B103" s="9" t="s">
        <v>325</v>
      </c>
      <c r="C103" s="9" t="s">
        <v>19</v>
      </c>
      <c r="D103" s="9" t="s">
        <v>181</v>
      </c>
      <c r="E103" s="10">
        <v>68</v>
      </c>
      <c r="F103" s="10">
        <v>29</v>
      </c>
      <c r="G103" s="11">
        <v>46.25</v>
      </c>
      <c r="H103" s="10">
        <v>57</v>
      </c>
      <c r="I103" s="10">
        <v>30</v>
      </c>
      <c r="J103" s="10">
        <v>54</v>
      </c>
      <c r="K103" s="10">
        <v>48.5</v>
      </c>
      <c r="L103" s="10">
        <v>90</v>
      </c>
      <c r="M103" s="10">
        <v>37</v>
      </c>
      <c r="N103" s="11">
        <f t="shared" si="2"/>
        <v>332.75</v>
      </c>
      <c r="O103" s="12">
        <f t="shared" si="3"/>
        <v>213.65</v>
      </c>
      <c r="P103" s="10" t="s">
        <v>21</v>
      </c>
      <c r="Q103" s="10">
        <v>7</v>
      </c>
      <c r="R103" s="13" t="s">
        <v>326</v>
      </c>
      <c r="S103" s="10" t="s">
        <v>325</v>
      </c>
      <c r="T103" s="10">
        <v>55.5</v>
      </c>
    </row>
    <row r="104" spans="1:20" hidden="1" x14ac:dyDescent="0.25">
      <c r="A104" s="9" t="s">
        <v>327</v>
      </c>
      <c r="B104" s="9" t="s">
        <v>328</v>
      </c>
      <c r="C104" s="9" t="s">
        <v>19</v>
      </c>
      <c r="D104" s="9" t="s">
        <v>181</v>
      </c>
      <c r="E104" s="10">
        <v>61</v>
      </c>
      <c r="F104" s="10">
        <v>12</v>
      </c>
      <c r="G104" s="11">
        <v>39.5833333333333</v>
      </c>
      <c r="H104" s="10">
        <v>34</v>
      </c>
      <c r="I104" s="10">
        <v>34</v>
      </c>
      <c r="J104" s="10">
        <v>42</v>
      </c>
      <c r="K104" s="10">
        <v>48</v>
      </c>
      <c r="L104" s="10">
        <v>42</v>
      </c>
      <c r="M104" s="10">
        <v>39.5</v>
      </c>
      <c r="N104" s="11">
        <f t="shared" si="2"/>
        <v>270.58333333333331</v>
      </c>
      <c r="O104" s="12">
        <f t="shared" si="3"/>
        <v>171.58333333333331</v>
      </c>
      <c r="P104" s="10" t="s">
        <v>21</v>
      </c>
      <c r="Q104" s="10">
        <v>7</v>
      </c>
      <c r="R104" s="13" t="s">
        <v>329</v>
      </c>
      <c r="S104" s="10" t="s">
        <v>328</v>
      </c>
      <c r="T104" s="10">
        <v>47.5</v>
      </c>
    </row>
    <row r="105" spans="1:20" hidden="1" x14ac:dyDescent="0.25">
      <c r="A105" s="9" t="s">
        <v>330</v>
      </c>
      <c r="B105" s="9" t="s">
        <v>331</v>
      </c>
      <c r="C105" s="9" t="s">
        <v>19</v>
      </c>
      <c r="D105" s="9" t="s">
        <v>181</v>
      </c>
      <c r="E105" s="10">
        <v>33.5</v>
      </c>
      <c r="F105" s="10">
        <v>36</v>
      </c>
      <c r="G105" s="11">
        <v>34.5833333333333</v>
      </c>
      <c r="H105" s="10">
        <v>40</v>
      </c>
      <c r="I105" s="10">
        <v>51</v>
      </c>
      <c r="J105" s="10">
        <v>45</v>
      </c>
      <c r="K105" s="10">
        <v>40.5</v>
      </c>
      <c r="L105" s="10">
        <v>64</v>
      </c>
      <c r="M105" s="10">
        <v>37.5</v>
      </c>
      <c r="N105" s="11">
        <f t="shared" si="2"/>
        <v>280.58333333333331</v>
      </c>
      <c r="O105" s="12">
        <f t="shared" si="3"/>
        <v>170.18333333333328</v>
      </c>
      <c r="P105" s="10" t="s">
        <v>21</v>
      </c>
      <c r="Q105" s="10">
        <v>7</v>
      </c>
      <c r="R105" s="13" t="s">
        <v>332</v>
      </c>
      <c r="S105" s="10" t="s">
        <v>331</v>
      </c>
      <c r="T105" s="10">
        <v>41.5</v>
      </c>
    </row>
    <row r="106" spans="1:20" hidden="1" x14ac:dyDescent="0.25">
      <c r="A106" s="9" t="s">
        <v>333</v>
      </c>
      <c r="B106" s="9" t="s">
        <v>334</v>
      </c>
      <c r="C106" s="9" t="s">
        <v>19</v>
      </c>
      <c r="D106" s="9" t="s">
        <v>335</v>
      </c>
      <c r="E106" s="10">
        <v>91.5</v>
      </c>
      <c r="F106" s="10">
        <v>91</v>
      </c>
      <c r="G106" s="11">
        <v>100</v>
      </c>
      <c r="H106" s="10">
        <v>97</v>
      </c>
      <c r="I106" s="10">
        <v>92</v>
      </c>
      <c r="J106" s="10">
        <v>95</v>
      </c>
      <c r="K106" s="10">
        <v>95.5</v>
      </c>
      <c r="L106" s="10">
        <v>91</v>
      </c>
      <c r="M106" s="10">
        <v>57</v>
      </c>
      <c r="N106" s="11">
        <f t="shared" si="2"/>
        <v>662</v>
      </c>
      <c r="O106" s="12">
        <f t="shared" si="3"/>
        <v>424.8</v>
      </c>
      <c r="P106" s="10" t="s">
        <v>21</v>
      </c>
      <c r="Q106" s="10">
        <v>7</v>
      </c>
      <c r="R106" s="13" t="s">
        <v>336</v>
      </c>
      <c r="S106" s="10" t="s">
        <v>334</v>
      </c>
      <c r="T106" s="10">
        <v>120</v>
      </c>
    </row>
    <row r="107" spans="1:20" hidden="1" x14ac:dyDescent="0.25">
      <c r="A107" s="9" t="s">
        <v>337</v>
      </c>
      <c r="B107" s="9" t="s">
        <v>338</v>
      </c>
      <c r="C107" s="9" t="s">
        <v>19</v>
      </c>
      <c r="D107" s="9" t="s">
        <v>335</v>
      </c>
      <c r="E107" s="10">
        <v>86</v>
      </c>
      <c r="F107" s="10">
        <v>94</v>
      </c>
      <c r="G107" s="11">
        <v>97.5</v>
      </c>
      <c r="H107" s="10">
        <v>85</v>
      </c>
      <c r="I107" s="10">
        <v>84</v>
      </c>
      <c r="J107" s="10">
        <v>85</v>
      </c>
      <c r="K107" s="10">
        <v>83.5</v>
      </c>
      <c r="L107" s="10">
        <v>90</v>
      </c>
      <c r="M107" s="10">
        <v>56</v>
      </c>
      <c r="N107" s="11">
        <f t="shared" si="2"/>
        <v>615</v>
      </c>
      <c r="O107" s="12">
        <f t="shared" si="3"/>
        <v>404</v>
      </c>
      <c r="P107" s="10" t="s">
        <v>21</v>
      </c>
      <c r="Q107" s="10">
        <v>7</v>
      </c>
      <c r="R107" s="13" t="s">
        <v>339</v>
      </c>
      <c r="S107" s="10" t="s">
        <v>338</v>
      </c>
      <c r="T107" s="10">
        <v>117</v>
      </c>
    </row>
    <row r="108" spans="1:20" hidden="1" x14ac:dyDescent="0.25">
      <c r="A108" s="9" t="s">
        <v>340</v>
      </c>
      <c r="B108" s="9" t="s">
        <v>341</v>
      </c>
      <c r="C108" s="9" t="s">
        <v>19</v>
      </c>
      <c r="D108" s="9" t="s">
        <v>335</v>
      </c>
      <c r="E108" s="10">
        <v>85.5</v>
      </c>
      <c r="F108" s="10">
        <v>92</v>
      </c>
      <c r="G108" s="11">
        <v>92.0833333333333</v>
      </c>
      <c r="H108" s="10">
        <v>80</v>
      </c>
      <c r="I108" s="10">
        <v>88</v>
      </c>
      <c r="J108" s="10">
        <v>96</v>
      </c>
      <c r="K108" s="10">
        <v>90.5</v>
      </c>
      <c r="L108" s="10">
        <v>83</v>
      </c>
      <c r="M108" s="10">
        <v>54</v>
      </c>
      <c r="N108" s="11">
        <f t="shared" si="2"/>
        <v>624.08333333333326</v>
      </c>
      <c r="O108" s="12">
        <f t="shared" si="3"/>
        <v>401.7833333333333</v>
      </c>
      <c r="P108" s="10" t="s">
        <v>21</v>
      </c>
      <c r="Q108" s="10">
        <v>7</v>
      </c>
      <c r="R108" s="13" t="s">
        <v>342</v>
      </c>
      <c r="S108" s="10" t="s">
        <v>341</v>
      </c>
      <c r="T108" s="10">
        <v>110.5</v>
      </c>
    </row>
    <row r="109" spans="1:20" hidden="1" x14ac:dyDescent="0.25">
      <c r="A109" s="9" t="s">
        <v>343</v>
      </c>
      <c r="B109" s="9" t="s">
        <v>344</v>
      </c>
      <c r="C109" s="9" t="s">
        <v>19</v>
      </c>
      <c r="D109" s="9" t="s">
        <v>335</v>
      </c>
      <c r="E109" s="10">
        <v>90</v>
      </c>
      <c r="F109" s="10">
        <v>95</v>
      </c>
      <c r="G109" s="11">
        <v>90.8333333333333</v>
      </c>
      <c r="H109" s="10">
        <v>83</v>
      </c>
      <c r="I109" s="10">
        <v>84</v>
      </c>
      <c r="J109" s="10">
        <v>85</v>
      </c>
      <c r="K109" s="10">
        <v>84</v>
      </c>
      <c r="L109" s="10">
        <v>90</v>
      </c>
      <c r="M109" s="10">
        <v>55</v>
      </c>
      <c r="N109" s="11">
        <f t="shared" si="2"/>
        <v>611.83333333333326</v>
      </c>
      <c r="O109" s="12">
        <f t="shared" si="3"/>
        <v>401.73333333333335</v>
      </c>
      <c r="P109" s="10" t="s">
        <v>21</v>
      </c>
      <c r="Q109" s="10">
        <v>7</v>
      </c>
      <c r="R109" s="13" t="s">
        <v>345</v>
      </c>
      <c r="S109" s="10" t="s">
        <v>344</v>
      </c>
      <c r="T109" s="10">
        <v>109</v>
      </c>
    </row>
    <row r="110" spans="1:20" hidden="1" x14ac:dyDescent="0.25">
      <c r="A110" s="9" t="s">
        <v>346</v>
      </c>
      <c r="B110" s="9" t="s">
        <v>347</v>
      </c>
      <c r="C110" s="9" t="s">
        <v>19</v>
      </c>
      <c r="D110" s="9" t="s">
        <v>335</v>
      </c>
      <c r="E110" s="10">
        <v>84</v>
      </c>
      <c r="F110" s="10">
        <v>98</v>
      </c>
      <c r="G110" s="11">
        <v>88.75</v>
      </c>
      <c r="H110" s="10">
        <v>83</v>
      </c>
      <c r="I110" s="10">
        <v>73</v>
      </c>
      <c r="J110" s="10">
        <v>91</v>
      </c>
      <c r="K110" s="10">
        <v>86.5</v>
      </c>
      <c r="L110" s="10">
        <v>88</v>
      </c>
      <c r="M110" s="10">
        <v>52</v>
      </c>
      <c r="N110" s="11">
        <f t="shared" si="2"/>
        <v>604.25</v>
      </c>
      <c r="O110" s="12">
        <f t="shared" si="3"/>
        <v>395.05</v>
      </c>
      <c r="P110" s="10" t="s">
        <v>21</v>
      </c>
      <c r="Q110" s="10">
        <v>7</v>
      </c>
      <c r="R110" s="13" t="s">
        <v>348</v>
      </c>
      <c r="S110" s="10" t="s">
        <v>347</v>
      </c>
      <c r="T110" s="10">
        <v>106.5</v>
      </c>
    </row>
    <row r="111" spans="1:20" hidden="1" x14ac:dyDescent="0.25">
      <c r="A111" s="9" t="s">
        <v>349</v>
      </c>
      <c r="B111" s="9" t="s">
        <v>350</v>
      </c>
      <c r="C111" s="9" t="s">
        <v>19</v>
      </c>
      <c r="D111" s="9" t="s">
        <v>335</v>
      </c>
      <c r="E111" s="10">
        <v>88</v>
      </c>
      <c r="F111" s="10">
        <v>87</v>
      </c>
      <c r="G111" s="11">
        <v>88.3333333333333</v>
      </c>
      <c r="H111" s="10">
        <v>85</v>
      </c>
      <c r="I111" s="10">
        <v>74</v>
      </c>
      <c r="J111" s="10">
        <v>91</v>
      </c>
      <c r="K111" s="10">
        <v>88.5</v>
      </c>
      <c r="L111" s="10">
        <v>93</v>
      </c>
      <c r="M111" s="10">
        <v>57</v>
      </c>
      <c r="N111" s="11">
        <f t="shared" si="2"/>
        <v>601.83333333333326</v>
      </c>
      <c r="O111" s="12">
        <f t="shared" si="3"/>
        <v>389.63333333333333</v>
      </c>
      <c r="P111" s="10" t="s">
        <v>21</v>
      </c>
      <c r="Q111" s="10">
        <v>7</v>
      </c>
      <c r="R111" s="13" t="s">
        <v>351</v>
      </c>
      <c r="S111" s="10" t="s">
        <v>350</v>
      </c>
      <c r="T111" s="10">
        <v>106</v>
      </c>
    </row>
    <row r="112" spans="1:20" hidden="1" x14ac:dyDescent="0.25">
      <c r="A112" s="9" t="s">
        <v>352</v>
      </c>
      <c r="B112" s="9" t="s">
        <v>353</v>
      </c>
      <c r="C112" s="9" t="s">
        <v>19</v>
      </c>
      <c r="D112" s="9" t="s">
        <v>335</v>
      </c>
      <c r="E112" s="10">
        <v>79</v>
      </c>
      <c r="F112" s="10">
        <v>89</v>
      </c>
      <c r="G112" s="11">
        <v>96.25</v>
      </c>
      <c r="H112" s="10">
        <v>83</v>
      </c>
      <c r="I112" s="10">
        <v>77</v>
      </c>
      <c r="J112" s="10">
        <v>86</v>
      </c>
      <c r="K112" s="10">
        <v>85.5</v>
      </c>
      <c r="L112" s="10">
        <v>90</v>
      </c>
      <c r="M112" s="10">
        <v>55</v>
      </c>
      <c r="N112" s="11">
        <f t="shared" si="2"/>
        <v>595.75</v>
      </c>
      <c r="O112" s="12">
        <f t="shared" si="3"/>
        <v>388.25</v>
      </c>
      <c r="P112" s="10" t="s">
        <v>21</v>
      </c>
      <c r="Q112" s="10">
        <v>7</v>
      </c>
      <c r="R112" s="13" t="s">
        <v>354</v>
      </c>
      <c r="S112" s="10" t="s">
        <v>353</v>
      </c>
      <c r="T112" s="10">
        <v>115.5</v>
      </c>
    </row>
    <row r="113" spans="1:20" hidden="1" x14ac:dyDescent="0.25">
      <c r="A113" s="9" t="s">
        <v>355</v>
      </c>
      <c r="B113" s="9" t="s">
        <v>356</v>
      </c>
      <c r="C113" s="9" t="s">
        <v>19</v>
      </c>
      <c r="D113" s="9" t="s">
        <v>335</v>
      </c>
      <c r="E113" s="10">
        <v>83.5</v>
      </c>
      <c r="F113" s="10">
        <v>94</v>
      </c>
      <c r="G113" s="11">
        <v>92.9166666666667</v>
      </c>
      <c r="H113" s="10">
        <v>78</v>
      </c>
      <c r="I113" s="10">
        <v>68</v>
      </c>
      <c r="J113" s="10">
        <v>88</v>
      </c>
      <c r="K113" s="10">
        <v>82.5</v>
      </c>
      <c r="L113" s="10">
        <v>90</v>
      </c>
      <c r="M113" s="10">
        <v>56</v>
      </c>
      <c r="N113" s="11">
        <f t="shared" si="2"/>
        <v>586.91666666666674</v>
      </c>
      <c r="O113" s="12">
        <f t="shared" si="3"/>
        <v>388.21666666666664</v>
      </c>
      <c r="P113" s="10" t="s">
        <v>21</v>
      </c>
      <c r="Q113" s="10">
        <v>7</v>
      </c>
      <c r="R113" s="13" t="s">
        <v>357</v>
      </c>
      <c r="S113" s="10" t="s">
        <v>356</v>
      </c>
      <c r="T113" s="10">
        <v>111.5</v>
      </c>
    </row>
    <row r="114" spans="1:20" hidden="1" x14ac:dyDescent="0.25">
      <c r="A114" s="9" t="s">
        <v>358</v>
      </c>
      <c r="B114" s="9" t="s">
        <v>359</v>
      </c>
      <c r="C114" s="9" t="s">
        <v>19</v>
      </c>
      <c r="D114" s="9" t="s">
        <v>335</v>
      </c>
      <c r="E114" s="10">
        <v>75.5</v>
      </c>
      <c r="F114" s="10">
        <v>87</v>
      </c>
      <c r="G114" s="11">
        <v>92.9166666666667</v>
      </c>
      <c r="H114" s="10">
        <v>80</v>
      </c>
      <c r="I114" s="10">
        <v>84</v>
      </c>
      <c r="J114" s="10">
        <v>91</v>
      </c>
      <c r="K114" s="10">
        <v>93.5</v>
      </c>
      <c r="L114" s="10">
        <v>94</v>
      </c>
      <c r="M114" s="10">
        <v>55</v>
      </c>
      <c r="N114" s="11">
        <f t="shared" si="2"/>
        <v>603.91666666666674</v>
      </c>
      <c r="O114" s="12">
        <f t="shared" si="3"/>
        <v>385.7166666666667</v>
      </c>
      <c r="P114" s="10" t="s">
        <v>21</v>
      </c>
      <c r="Q114" s="10">
        <v>7</v>
      </c>
      <c r="R114" s="13" t="s">
        <v>360</v>
      </c>
      <c r="S114" s="10" t="s">
        <v>359</v>
      </c>
      <c r="T114" s="10">
        <v>111.5</v>
      </c>
    </row>
    <row r="115" spans="1:20" hidden="1" x14ac:dyDescent="0.25">
      <c r="A115" s="9" t="s">
        <v>361</v>
      </c>
      <c r="B115" s="9" t="s">
        <v>362</v>
      </c>
      <c r="C115" s="9" t="s">
        <v>19</v>
      </c>
      <c r="D115" s="9" t="s">
        <v>335</v>
      </c>
      <c r="E115" s="10">
        <v>81.5</v>
      </c>
      <c r="F115" s="10">
        <v>86</v>
      </c>
      <c r="G115" s="11">
        <v>94.1666666666667</v>
      </c>
      <c r="H115" s="10">
        <v>87</v>
      </c>
      <c r="I115" s="10">
        <v>76</v>
      </c>
      <c r="J115" s="10">
        <v>87</v>
      </c>
      <c r="K115" s="10">
        <v>80.5</v>
      </c>
      <c r="L115" s="10">
        <v>90</v>
      </c>
      <c r="M115" s="10">
        <v>54</v>
      </c>
      <c r="N115" s="11">
        <f t="shared" si="2"/>
        <v>592.16666666666674</v>
      </c>
      <c r="O115" s="12">
        <f t="shared" si="3"/>
        <v>385.16666666666669</v>
      </c>
      <c r="P115" s="10" t="s">
        <v>21</v>
      </c>
      <c r="Q115" s="10">
        <v>7</v>
      </c>
      <c r="R115" s="13" t="s">
        <v>363</v>
      </c>
      <c r="S115" s="10" t="s">
        <v>362</v>
      </c>
      <c r="T115" s="10">
        <v>113</v>
      </c>
    </row>
    <row r="116" spans="1:20" hidden="1" x14ac:dyDescent="0.25">
      <c r="A116" s="9" t="s">
        <v>364</v>
      </c>
      <c r="B116" s="9" t="s">
        <v>365</v>
      </c>
      <c r="C116" s="9" t="s">
        <v>19</v>
      </c>
      <c r="D116" s="9" t="s">
        <v>335</v>
      </c>
      <c r="E116" s="10">
        <v>83.5</v>
      </c>
      <c r="F116" s="10">
        <v>90</v>
      </c>
      <c r="G116" s="11">
        <v>87.9166666666667</v>
      </c>
      <c r="H116" s="10">
        <v>82</v>
      </c>
      <c r="I116" s="10">
        <v>69</v>
      </c>
      <c r="J116" s="10">
        <v>81</v>
      </c>
      <c r="K116" s="10">
        <v>88</v>
      </c>
      <c r="L116" s="10">
        <v>97</v>
      </c>
      <c r="M116" s="10">
        <v>54</v>
      </c>
      <c r="N116" s="11">
        <f t="shared" si="2"/>
        <v>581.41666666666674</v>
      </c>
      <c r="O116" s="12">
        <f t="shared" si="3"/>
        <v>381.31666666666672</v>
      </c>
      <c r="P116" s="10" t="s">
        <v>21</v>
      </c>
      <c r="Q116" s="10">
        <v>7</v>
      </c>
      <c r="R116" s="13" t="s">
        <v>366</v>
      </c>
      <c r="S116" s="10" t="s">
        <v>365</v>
      </c>
      <c r="T116" s="10">
        <v>105.5</v>
      </c>
    </row>
    <row r="117" spans="1:20" hidden="1" x14ac:dyDescent="0.25">
      <c r="A117" s="9" t="s">
        <v>367</v>
      </c>
      <c r="B117" s="9" t="s">
        <v>368</v>
      </c>
      <c r="C117" s="9" t="s">
        <v>19</v>
      </c>
      <c r="D117" s="9" t="s">
        <v>335</v>
      </c>
      <c r="E117" s="10">
        <v>77.5</v>
      </c>
      <c r="F117" s="10">
        <v>84</v>
      </c>
      <c r="G117" s="11">
        <v>92.9166666666667</v>
      </c>
      <c r="H117" s="10">
        <v>76</v>
      </c>
      <c r="I117" s="10">
        <v>76</v>
      </c>
      <c r="J117" s="10">
        <v>88</v>
      </c>
      <c r="K117" s="10">
        <v>92</v>
      </c>
      <c r="L117" s="10">
        <v>92</v>
      </c>
      <c r="M117" s="10">
        <v>55</v>
      </c>
      <c r="N117" s="11">
        <f t="shared" si="2"/>
        <v>586.41666666666674</v>
      </c>
      <c r="O117" s="12">
        <f t="shared" si="3"/>
        <v>378.41666666666663</v>
      </c>
      <c r="P117" s="10" t="s">
        <v>21</v>
      </c>
      <c r="Q117" s="10">
        <v>7</v>
      </c>
      <c r="R117" s="13" t="s">
        <v>369</v>
      </c>
      <c r="S117" s="10" t="s">
        <v>368</v>
      </c>
      <c r="T117" s="10">
        <v>111.5</v>
      </c>
    </row>
    <row r="118" spans="1:20" hidden="1" x14ac:dyDescent="0.25">
      <c r="A118" s="9" t="s">
        <v>370</v>
      </c>
      <c r="B118" s="9" t="s">
        <v>371</v>
      </c>
      <c r="C118" s="9" t="s">
        <v>19</v>
      </c>
      <c r="D118" s="9" t="s">
        <v>335</v>
      </c>
      <c r="E118" s="10">
        <v>75</v>
      </c>
      <c r="F118" s="10">
        <v>89</v>
      </c>
      <c r="G118" s="11">
        <v>92.0833333333333</v>
      </c>
      <c r="H118" s="10">
        <v>80</v>
      </c>
      <c r="I118" s="10">
        <v>61</v>
      </c>
      <c r="J118" s="10">
        <v>90</v>
      </c>
      <c r="K118" s="10">
        <v>89</v>
      </c>
      <c r="L118" s="10">
        <v>88</v>
      </c>
      <c r="M118" s="10">
        <v>55</v>
      </c>
      <c r="N118" s="11">
        <f t="shared" si="2"/>
        <v>576.08333333333326</v>
      </c>
      <c r="O118" s="12">
        <f t="shared" si="3"/>
        <v>375.08333333333331</v>
      </c>
      <c r="P118" s="10" t="s">
        <v>21</v>
      </c>
      <c r="Q118" s="10">
        <v>7</v>
      </c>
      <c r="R118" s="13" t="s">
        <v>372</v>
      </c>
      <c r="S118" s="10" t="s">
        <v>371</v>
      </c>
      <c r="T118" s="10">
        <v>110.5</v>
      </c>
    </row>
    <row r="119" spans="1:20" hidden="1" x14ac:dyDescent="0.25">
      <c r="A119" s="9" t="s">
        <v>373</v>
      </c>
      <c r="B119" s="9" t="s">
        <v>374</v>
      </c>
      <c r="C119" s="9" t="s">
        <v>19</v>
      </c>
      <c r="D119" s="9" t="s">
        <v>335</v>
      </c>
      <c r="E119" s="10">
        <v>81</v>
      </c>
      <c r="F119" s="10">
        <v>86</v>
      </c>
      <c r="G119" s="11">
        <v>84.5833333333333</v>
      </c>
      <c r="H119" s="10">
        <v>74</v>
      </c>
      <c r="I119" s="10">
        <v>81</v>
      </c>
      <c r="J119" s="10">
        <v>87</v>
      </c>
      <c r="K119" s="10">
        <v>83.5</v>
      </c>
      <c r="L119" s="10">
        <v>82</v>
      </c>
      <c r="M119" s="10">
        <v>54</v>
      </c>
      <c r="N119" s="11">
        <f t="shared" si="2"/>
        <v>577.08333333333326</v>
      </c>
      <c r="O119" s="12">
        <f t="shared" si="3"/>
        <v>373.08333333333331</v>
      </c>
      <c r="P119" s="10" t="s">
        <v>21</v>
      </c>
      <c r="Q119" s="10">
        <v>7</v>
      </c>
      <c r="R119" s="13" t="s">
        <v>375</v>
      </c>
      <c r="S119" s="10" t="s">
        <v>374</v>
      </c>
      <c r="T119" s="10">
        <v>101.5</v>
      </c>
    </row>
    <row r="120" spans="1:20" hidden="1" x14ac:dyDescent="0.25">
      <c r="A120" s="9" t="s">
        <v>376</v>
      </c>
      <c r="B120" s="9" t="s">
        <v>377</v>
      </c>
      <c r="C120" s="9" t="s">
        <v>19</v>
      </c>
      <c r="D120" s="9" t="s">
        <v>335</v>
      </c>
      <c r="E120" s="10">
        <v>75</v>
      </c>
      <c r="F120" s="10">
        <v>84</v>
      </c>
      <c r="G120" s="11">
        <v>87.0833333333333</v>
      </c>
      <c r="H120" s="10">
        <v>70</v>
      </c>
      <c r="I120" s="10">
        <v>76</v>
      </c>
      <c r="J120" s="10">
        <v>97</v>
      </c>
      <c r="K120" s="10">
        <v>88</v>
      </c>
      <c r="L120" s="10">
        <v>81</v>
      </c>
      <c r="M120" s="10">
        <v>46</v>
      </c>
      <c r="N120" s="11">
        <f t="shared" si="2"/>
        <v>577.08333333333326</v>
      </c>
      <c r="O120" s="12">
        <f t="shared" si="3"/>
        <v>368.7833333333333</v>
      </c>
      <c r="P120" s="10" t="s">
        <v>21</v>
      </c>
      <c r="Q120" s="10">
        <v>7</v>
      </c>
      <c r="R120" s="13" t="s">
        <v>378</v>
      </c>
      <c r="S120" s="10" t="s">
        <v>377</v>
      </c>
      <c r="T120" s="10">
        <v>104.5</v>
      </c>
    </row>
    <row r="121" spans="1:20" hidden="1" x14ac:dyDescent="0.25">
      <c r="A121" s="9" t="s">
        <v>379</v>
      </c>
      <c r="B121" s="9" t="s">
        <v>380</v>
      </c>
      <c r="C121" s="9" t="s">
        <v>19</v>
      </c>
      <c r="D121" s="9" t="s">
        <v>335</v>
      </c>
      <c r="E121" s="10">
        <v>79</v>
      </c>
      <c r="F121" s="10">
        <v>79</v>
      </c>
      <c r="G121" s="11">
        <v>89.1666666666667</v>
      </c>
      <c r="H121" s="10">
        <v>76</v>
      </c>
      <c r="I121" s="10">
        <v>81</v>
      </c>
      <c r="J121" s="10">
        <v>83</v>
      </c>
      <c r="K121" s="10">
        <v>84.5</v>
      </c>
      <c r="L121" s="10">
        <v>88</v>
      </c>
      <c r="M121" s="10">
        <v>54</v>
      </c>
      <c r="N121" s="11">
        <f t="shared" si="2"/>
        <v>571.66666666666674</v>
      </c>
      <c r="O121" s="12">
        <f t="shared" si="3"/>
        <v>368.66666666666663</v>
      </c>
      <c r="P121" s="10" t="s">
        <v>21</v>
      </c>
      <c r="Q121" s="10">
        <v>7</v>
      </c>
      <c r="R121" s="13" t="s">
        <v>381</v>
      </c>
      <c r="S121" s="10" t="s">
        <v>380</v>
      </c>
      <c r="T121" s="10">
        <v>107</v>
      </c>
    </row>
    <row r="122" spans="1:20" hidden="1" x14ac:dyDescent="0.25">
      <c r="A122" s="9" t="s">
        <v>382</v>
      </c>
      <c r="B122" s="9" t="s">
        <v>383</v>
      </c>
      <c r="C122" s="9" t="s">
        <v>19</v>
      </c>
      <c r="D122" s="9" t="s">
        <v>335</v>
      </c>
      <c r="E122" s="10">
        <v>78.5</v>
      </c>
      <c r="F122" s="10">
        <v>91</v>
      </c>
      <c r="G122" s="11">
        <v>87.5</v>
      </c>
      <c r="H122" s="10">
        <v>76</v>
      </c>
      <c r="I122" s="10">
        <v>68</v>
      </c>
      <c r="J122" s="10">
        <v>80</v>
      </c>
      <c r="K122" s="10">
        <v>73.5</v>
      </c>
      <c r="L122" s="10">
        <v>88</v>
      </c>
      <c r="M122" s="10">
        <v>53</v>
      </c>
      <c r="N122" s="11">
        <f t="shared" si="2"/>
        <v>554.5</v>
      </c>
      <c r="O122" s="12">
        <f t="shared" si="3"/>
        <v>367.99999999999994</v>
      </c>
      <c r="P122" s="10" t="s">
        <v>21</v>
      </c>
      <c r="Q122" s="10">
        <v>7</v>
      </c>
      <c r="R122" s="13" t="s">
        <v>384</v>
      </c>
      <c r="S122" s="10" t="s">
        <v>383</v>
      </c>
      <c r="T122" s="10">
        <v>105</v>
      </c>
    </row>
    <row r="123" spans="1:20" hidden="1" x14ac:dyDescent="0.25">
      <c r="A123" s="9" t="s">
        <v>385</v>
      </c>
      <c r="B123" s="9" t="s">
        <v>386</v>
      </c>
      <c r="C123" s="9" t="s">
        <v>19</v>
      </c>
      <c r="D123" s="9" t="s">
        <v>335</v>
      </c>
      <c r="E123" s="10">
        <v>82</v>
      </c>
      <c r="F123" s="10">
        <v>94</v>
      </c>
      <c r="G123" s="11">
        <v>78.3333333333333</v>
      </c>
      <c r="H123" s="10">
        <v>78</v>
      </c>
      <c r="I123" s="10">
        <v>72</v>
      </c>
      <c r="J123" s="10">
        <v>76</v>
      </c>
      <c r="K123" s="10">
        <v>73.5</v>
      </c>
      <c r="L123" s="10">
        <v>85</v>
      </c>
      <c r="M123" s="10">
        <v>54</v>
      </c>
      <c r="N123" s="11">
        <f t="shared" si="2"/>
        <v>553.83333333333326</v>
      </c>
      <c r="O123" s="12">
        <f t="shared" si="3"/>
        <v>366.5333333333333</v>
      </c>
      <c r="P123" s="10" t="s">
        <v>21</v>
      </c>
      <c r="Q123" s="10">
        <v>7</v>
      </c>
      <c r="R123" s="13" t="s">
        <v>387</v>
      </c>
      <c r="S123" s="10" t="s">
        <v>386</v>
      </c>
      <c r="T123" s="10">
        <v>94</v>
      </c>
    </row>
    <row r="124" spans="1:20" hidden="1" x14ac:dyDescent="0.25">
      <c r="A124" s="9" t="s">
        <v>388</v>
      </c>
      <c r="B124" s="9" t="s">
        <v>389</v>
      </c>
      <c r="C124" s="9" t="s">
        <v>19</v>
      </c>
      <c r="D124" s="9" t="s">
        <v>335</v>
      </c>
      <c r="E124" s="10">
        <v>71.5</v>
      </c>
      <c r="F124" s="10">
        <v>94</v>
      </c>
      <c r="G124" s="11">
        <v>79.1666666666667</v>
      </c>
      <c r="H124" s="10">
        <v>80</v>
      </c>
      <c r="I124" s="10">
        <v>81</v>
      </c>
      <c r="J124" s="10">
        <v>82</v>
      </c>
      <c r="K124" s="10">
        <v>80.5</v>
      </c>
      <c r="L124" s="10">
        <v>88</v>
      </c>
      <c r="M124" s="10">
        <v>53</v>
      </c>
      <c r="N124" s="11">
        <f t="shared" si="2"/>
        <v>568.16666666666674</v>
      </c>
      <c r="O124" s="12">
        <f t="shared" si="3"/>
        <v>365.86666666666667</v>
      </c>
      <c r="P124" s="10" t="s">
        <v>21</v>
      </c>
      <c r="Q124" s="10">
        <v>7</v>
      </c>
      <c r="R124" s="13" t="s">
        <v>390</v>
      </c>
      <c r="S124" s="10" t="s">
        <v>389</v>
      </c>
      <c r="T124" s="10">
        <v>95</v>
      </c>
    </row>
    <row r="125" spans="1:20" hidden="1" x14ac:dyDescent="0.25">
      <c r="A125" s="9" t="s">
        <v>391</v>
      </c>
      <c r="B125" s="9" t="s">
        <v>392</v>
      </c>
      <c r="C125" s="9" t="s">
        <v>19</v>
      </c>
      <c r="D125" s="9" t="s">
        <v>335</v>
      </c>
      <c r="E125" s="10">
        <v>80.5</v>
      </c>
      <c r="F125" s="10">
        <v>89</v>
      </c>
      <c r="G125" s="11">
        <v>87.0833333333333</v>
      </c>
      <c r="H125" s="10">
        <v>75</v>
      </c>
      <c r="I125" s="10">
        <v>61</v>
      </c>
      <c r="J125" s="10">
        <v>74</v>
      </c>
      <c r="K125" s="10">
        <v>78</v>
      </c>
      <c r="L125" s="10">
        <v>88</v>
      </c>
      <c r="M125" s="10">
        <v>58</v>
      </c>
      <c r="N125" s="11">
        <f t="shared" si="2"/>
        <v>544.58333333333326</v>
      </c>
      <c r="O125" s="12">
        <f t="shared" si="3"/>
        <v>364.38333333333327</v>
      </c>
      <c r="P125" s="10" t="s">
        <v>21</v>
      </c>
      <c r="Q125" s="10">
        <v>7</v>
      </c>
      <c r="R125" s="13" t="s">
        <v>393</v>
      </c>
      <c r="S125" s="10" t="s">
        <v>392</v>
      </c>
      <c r="T125" s="10">
        <v>104.5</v>
      </c>
    </row>
    <row r="126" spans="1:20" hidden="1" x14ac:dyDescent="0.25">
      <c r="A126" s="9" t="s">
        <v>394</v>
      </c>
      <c r="B126" s="9" t="s">
        <v>395</v>
      </c>
      <c r="C126" s="9" t="s">
        <v>19</v>
      </c>
      <c r="D126" s="9" t="s">
        <v>335</v>
      </c>
      <c r="E126" s="10">
        <v>70.5</v>
      </c>
      <c r="F126" s="10">
        <v>87</v>
      </c>
      <c r="G126" s="11">
        <v>88.75</v>
      </c>
      <c r="H126" s="10">
        <v>67</v>
      </c>
      <c r="I126" s="10">
        <v>68</v>
      </c>
      <c r="J126" s="10">
        <v>88</v>
      </c>
      <c r="K126" s="10">
        <v>84.5</v>
      </c>
      <c r="L126" s="10">
        <v>86</v>
      </c>
      <c r="M126" s="10">
        <v>50.5</v>
      </c>
      <c r="N126" s="11">
        <f t="shared" si="2"/>
        <v>553.75</v>
      </c>
      <c r="O126" s="12">
        <f t="shared" si="3"/>
        <v>360.45</v>
      </c>
      <c r="P126" s="10" t="s">
        <v>21</v>
      </c>
      <c r="Q126" s="10">
        <v>7</v>
      </c>
      <c r="R126" s="13" t="s">
        <v>396</v>
      </c>
      <c r="S126" s="10" t="s">
        <v>395</v>
      </c>
      <c r="T126" s="10">
        <v>106.5</v>
      </c>
    </row>
    <row r="127" spans="1:20" hidden="1" x14ac:dyDescent="0.25">
      <c r="A127" s="9" t="s">
        <v>397</v>
      </c>
      <c r="B127" s="9" t="s">
        <v>398</v>
      </c>
      <c r="C127" s="9" t="s">
        <v>19</v>
      </c>
      <c r="D127" s="9" t="s">
        <v>335</v>
      </c>
      <c r="E127" s="10">
        <v>67.5</v>
      </c>
      <c r="F127" s="10">
        <v>91</v>
      </c>
      <c r="G127" s="11">
        <v>81.25</v>
      </c>
      <c r="H127" s="10">
        <v>65</v>
      </c>
      <c r="I127" s="10">
        <v>72</v>
      </c>
      <c r="J127" s="10">
        <v>87</v>
      </c>
      <c r="K127" s="10">
        <v>96</v>
      </c>
      <c r="L127" s="10">
        <v>96</v>
      </c>
      <c r="M127" s="10">
        <v>51</v>
      </c>
      <c r="N127" s="11">
        <f t="shared" si="2"/>
        <v>559.75</v>
      </c>
      <c r="O127" s="12">
        <f t="shared" si="3"/>
        <v>359.05000000000007</v>
      </c>
      <c r="P127" s="10" t="s">
        <v>21</v>
      </c>
      <c r="Q127" s="10">
        <v>7</v>
      </c>
      <c r="R127" s="13" t="s">
        <v>399</v>
      </c>
      <c r="S127" s="10" t="s">
        <v>398</v>
      </c>
      <c r="T127" s="10">
        <v>97.5</v>
      </c>
    </row>
    <row r="128" spans="1:20" hidden="1" x14ac:dyDescent="0.25">
      <c r="A128" s="9" t="s">
        <v>400</v>
      </c>
      <c r="B128" s="9" t="s">
        <v>401</v>
      </c>
      <c r="C128" s="9" t="s">
        <v>19</v>
      </c>
      <c r="D128" s="9" t="s">
        <v>335</v>
      </c>
      <c r="E128" s="10">
        <v>77</v>
      </c>
      <c r="F128" s="10">
        <v>91</v>
      </c>
      <c r="G128" s="11">
        <v>73.3333333333333</v>
      </c>
      <c r="H128" s="10">
        <v>69</v>
      </c>
      <c r="I128" s="10">
        <v>72</v>
      </c>
      <c r="J128" s="10">
        <v>76</v>
      </c>
      <c r="K128" s="10">
        <v>88</v>
      </c>
      <c r="L128" s="10">
        <v>75</v>
      </c>
      <c r="M128" s="10">
        <v>57</v>
      </c>
      <c r="N128" s="11">
        <f t="shared" si="2"/>
        <v>546.33333333333326</v>
      </c>
      <c r="O128" s="12">
        <f t="shared" si="3"/>
        <v>355.73333333333335</v>
      </c>
      <c r="P128" s="10" t="s">
        <v>21</v>
      </c>
      <c r="Q128" s="10">
        <v>7</v>
      </c>
      <c r="R128" s="13" t="s">
        <v>402</v>
      </c>
      <c r="S128" s="10" t="s">
        <v>401</v>
      </c>
      <c r="T128" s="10">
        <v>88</v>
      </c>
    </row>
    <row r="129" spans="1:20" hidden="1" x14ac:dyDescent="0.25">
      <c r="A129" s="9" t="s">
        <v>403</v>
      </c>
      <c r="B129" s="9" t="s">
        <v>404</v>
      </c>
      <c r="C129" s="9" t="s">
        <v>19</v>
      </c>
      <c r="D129" s="9" t="s">
        <v>335</v>
      </c>
      <c r="E129" s="10">
        <v>74</v>
      </c>
      <c r="F129" s="10">
        <v>85</v>
      </c>
      <c r="G129" s="11">
        <v>79.1666666666667</v>
      </c>
      <c r="H129" s="10">
        <v>69</v>
      </c>
      <c r="I129" s="10">
        <v>74</v>
      </c>
      <c r="J129" s="10">
        <v>79</v>
      </c>
      <c r="K129" s="10">
        <v>73</v>
      </c>
      <c r="L129" s="10">
        <v>98</v>
      </c>
      <c r="M129" s="10">
        <v>55</v>
      </c>
      <c r="N129" s="11">
        <f t="shared" si="2"/>
        <v>533.16666666666674</v>
      </c>
      <c r="O129" s="12">
        <f t="shared" si="3"/>
        <v>348.26666666666671</v>
      </c>
      <c r="P129" s="10" t="s">
        <v>21</v>
      </c>
      <c r="Q129" s="10">
        <v>7</v>
      </c>
      <c r="R129" s="13" t="s">
        <v>405</v>
      </c>
      <c r="S129" s="10" t="s">
        <v>404</v>
      </c>
      <c r="T129" s="10">
        <v>95</v>
      </c>
    </row>
    <row r="130" spans="1:20" hidden="1" x14ac:dyDescent="0.25">
      <c r="A130" s="9" t="s">
        <v>406</v>
      </c>
      <c r="B130" s="9" t="s">
        <v>407</v>
      </c>
      <c r="C130" s="9" t="s">
        <v>19</v>
      </c>
      <c r="D130" s="9" t="s">
        <v>335</v>
      </c>
      <c r="E130" s="10">
        <v>66</v>
      </c>
      <c r="F130" s="10">
        <v>75</v>
      </c>
      <c r="G130" s="11">
        <v>84.5833333333333</v>
      </c>
      <c r="H130" s="10">
        <v>73</v>
      </c>
      <c r="I130" s="10">
        <v>71</v>
      </c>
      <c r="J130" s="10">
        <v>93</v>
      </c>
      <c r="K130" s="10">
        <v>85.5</v>
      </c>
      <c r="L130" s="10">
        <v>85</v>
      </c>
      <c r="M130" s="10">
        <v>54</v>
      </c>
      <c r="N130" s="11">
        <f t="shared" ref="N130:N193" si="4">SUM(E130:K130)</f>
        <v>548.08333333333326</v>
      </c>
      <c r="O130" s="12">
        <f t="shared" ref="O130:O193" si="5">E130+F130+G130+H130*0.4+I130*0.4+J130*0.3+K130*0.4</f>
        <v>345.28333333333325</v>
      </c>
      <c r="P130" s="10" t="s">
        <v>21</v>
      </c>
      <c r="Q130" s="10">
        <v>7</v>
      </c>
      <c r="R130" s="13" t="s">
        <v>408</v>
      </c>
      <c r="S130" s="10" t="s">
        <v>407</v>
      </c>
      <c r="T130" s="10">
        <v>101.5</v>
      </c>
    </row>
    <row r="131" spans="1:20" hidden="1" x14ac:dyDescent="0.25">
      <c r="A131" s="9" t="s">
        <v>409</v>
      </c>
      <c r="B131" s="9" t="s">
        <v>410</v>
      </c>
      <c r="C131" s="9" t="s">
        <v>19</v>
      </c>
      <c r="D131" s="9" t="s">
        <v>335</v>
      </c>
      <c r="E131" s="10">
        <v>71.5</v>
      </c>
      <c r="F131" s="10">
        <v>73</v>
      </c>
      <c r="G131" s="11">
        <v>87.5</v>
      </c>
      <c r="H131" s="10">
        <v>61</v>
      </c>
      <c r="I131" s="10">
        <v>77</v>
      </c>
      <c r="J131" s="10">
        <v>74</v>
      </c>
      <c r="K131" s="10">
        <v>80.5</v>
      </c>
      <c r="L131" s="10">
        <v>86</v>
      </c>
      <c r="M131" s="10">
        <v>43</v>
      </c>
      <c r="N131" s="11">
        <f t="shared" si="4"/>
        <v>524.5</v>
      </c>
      <c r="O131" s="12">
        <f t="shared" si="5"/>
        <v>341.59999999999997</v>
      </c>
      <c r="P131" s="10" t="s">
        <v>21</v>
      </c>
      <c r="Q131" s="10">
        <v>7</v>
      </c>
      <c r="R131" s="13" t="s">
        <v>411</v>
      </c>
      <c r="S131" s="10" t="s">
        <v>410</v>
      </c>
      <c r="T131" s="10">
        <v>105</v>
      </c>
    </row>
    <row r="132" spans="1:20" hidden="1" x14ac:dyDescent="0.25">
      <c r="A132" s="9" t="s">
        <v>412</v>
      </c>
      <c r="B132" s="9" t="s">
        <v>413</v>
      </c>
      <c r="C132" s="9" t="s">
        <v>19</v>
      </c>
      <c r="D132" s="9" t="s">
        <v>335</v>
      </c>
      <c r="E132" s="10">
        <v>78</v>
      </c>
      <c r="F132" s="10">
        <v>60</v>
      </c>
      <c r="G132" s="11">
        <v>93.3333333333333</v>
      </c>
      <c r="H132" s="10">
        <v>70</v>
      </c>
      <c r="I132" s="10">
        <v>76</v>
      </c>
      <c r="J132" s="10">
        <v>75</v>
      </c>
      <c r="K132" s="10">
        <v>72.5</v>
      </c>
      <c r="L132" s="10">
        <v>81</v>
      </c>
      <c r="M132" s="10">
        <v>54</v>
      </c>
      <c r="N132" s="11">
        <f t="shared" si="4"/>
        <v>524.83333333333326</v>
      </c>
      <c r="O132" s="12">
        <f t="shared" si="5"/>
        <v>341.23333333333329</v>
      </c>
      <c r="P132" s="10" t="s">
        <v>21</v>
      </c>
      <c r="Q132" s="10">
        <v>7</v>
      </c>
      <c r="R132" s="13" t="s">
        <v>414</v>
      </c>
      <c r="S132" s="10" t="s">
        <v>413</v>
      </c>
      <c r="T132" s="10">
        <v>112</v>
      </c>
    </row>
    <row r="133" spans="1:20" hidden="1" x14ac:dyDescent="0.25">
      <c r="A133" s="9" t="s">
        <v>415</v>
      </c>
      <c r="B133" s="9" t="s">
        <v>416</v>
      </c>
      <c r="C133" s="9" t="s">
        <v>19</v>
      </c>
      <c r="D133" s="9" t="s">
        <v>335</v>
      </c>
      <c r="E133" s="10">
        <v>72.5</v>
      </c>
      <c r="F133" s="10">
        <v>84</v>
      </c>
      <c r="G133" s="11">
        <v>69.5833333333333</v>
      </c>
      <c r="H133" s="10">
        <v>72</v>
      </c>
      <c r="I133" s="10">
        <v>72</v>
      </c>
      <c r="J133" s="10">
        <v>79</v>
      </c>
      <c r="K133" s="10">
        <v>84.5</v>
      </c>
      <c r="L133" s="10">
        <v>90</v>
      </c>
      <c r="M133" s="10">
        <v>52</v>
      </c>
      <c r="N133" s="11">
        <f t="shared" si="4"/>
        <v>533.58333333333326</v>
      </c>
      <c r="O133" s="12">
        <f t="shared" si="5"/>
        <v>341.18333333333334</v>
      </c>
      <c r="P133" s="10" t="s">
        <v>21</v>
      </c>
      <c r="Q133" s="10">
        <v>7</v>
      </c>
      <c r="R133" s="13" t="s">
        <v>417</v>
      </c>
      <c r="S133" s="10" t="s">
        <v>416</v>
      </c>
      <c r="T133" s="10">
        <v>83.5</v>
      </c>
    </row>
    <row r="134" spans="1:20" hidden="1" x14ac:dyDescent="0.25">
      <c r="A134" s="9" t="s">
        <v>418</v>
      </c>
      <c r="B134" s="9" t="s">
        <v>419</v>
      </c>
      <c r="C134" s="9" t="s">
        <v>19</v>
      </c>
      <c r="D134" s="9" t="s">
        <v>335</v>
      </c>
      <c r="E134" s="10">
        <v>86.5</v>
      </c>
      <c r="F134" s="10">
        <v>72</v>
      </c>
      <c r="G134" s="11">
        <v>81.25</v>
      </c>
      <c r="H134" s="10">
        <v>79</v>
      </c>
      <c r="I134" s="10">
        <v>52</v>
      </c>
      <c r="J134" s="10">
        <v>64</v>
      </c>
      <c r="K134" s="10">
        <v>71</v>
      </c>
      <c r="L134" s="10">
        <v>90</v>
      </c>
      <c r="M134" s="10">
        <v>54</v>
      </c>
      <c r="N134" s="11">
        <f t="shared" si="4"/>
        <v>505.75</v>
      </c>
      <c r="O134" s="12">
        <f t="shared" si="5"/>
        <v>339.75</v>
      </c>
      <c r="P134" s="10" t="s">
        <v>21</v>
      </c>
      <c r="Q134" s="10">
        <v>7</v>
      </c>
      <c r="R134" s="13" t="s">
        <v>420</v>
      </c>
      <c r="S134" s="10" t="s">
        <v>419</v>
      </c>
      <c r="T134" s="10">
        <v>97.5</v>
      </c>
    </row>
    <row r="135" spans="1:20" hidden="1" x14ac:dyDescent="0.25">
      <c r="A135" s="9" t="s">
        <v>421</v>
      </c>
      <c r="B135" s="9" t="s">
        <v>422</v>
      </c>
      <c r="C135" s="9" t="s">
        <v>19</v>
      </c>
      <c r="D135" s="9" t="s">
        <v>335</v>
      </c>
      <c r="E135" s="10">
        <v>75.5</v>
      </c>
      <c r="F135" s="10">
        <v>73</v>
      </c>
      <c r="G135" s="11">
        <v>85.4166666666667</v>
      </c>
      <c r="H135" s="10">
        <v>63</v>
      </c>
      <c r="I135" s="10">
        <v>41</v>
      </c>
      <c r="J135" s="10">
        <v>71</v>
      </c>
      <c r="K135" s="10">
        <v>78</v>
      </c>
      <c r="L135" s="10">
        <v>85</v>
      </c>
      <c r="M135" s="10">
        <v>55</v>
      </c>
      <c r="N135" s="11">
        <f t="shared" si="4"/>
        <v>486.91666666666669</v>
      </c>
      <c r="O135" s="12">
        <f t="shared" si="5"/>
        <v>328.01666666666665</v>
      </c>
      <c r="P135" s="10" t="s">
        <v>21</v>
      </c>
      <c r="Q135" s="10">
        <v>7</v>
      </c>
      <c r="R135" s="13" t="s">
        <v>423</v>
      </c>
      <c r="S135" s="10" t="s">
        <v>422</v>
      </c>
      <c r="T135" s="10">
        <v>102.5</v>
      </c>
    </row>
    <row r="136" spans="1:20" hidden="1" x14ac:dyDescent="0.25">
      <c r="A136" s="9" t="s">
        <v>424</v>
      </c>
      <c r="B136" s="9" t="s">
        <v>425</v>
      </c>
      <c r="C136" s="9" t="s">
        <v>19</v>
      </c>
      <c r="D136" s="9" t="s">
        <v>335</v>
      </c>
      <c r="E136" s="10">
        <v>61</v>
      </c>
      <c r="F136" s="10">
        <v>69</v>
      </c>
      <c r="G136" s="11">
        <v>79.1666666666667</v>
      </c>
      <c r="H136" s="10">
        <v>57</v>
      </c>
      <c r="I136" s="10">
        <v>69</v>
      </c>
      <c r="J136" s="10">
        <v>88</v>
      </c>
      <c r="K136" s="10">
        <v>74</v>
      </c>
      <c r="L136" s="10">
        <v>79</v>
      </c>
      <c r="M136" s="10">
        <v>46</v>
      </c>
      <c r="N136" s="11">
        <f t="shared" si="4"/>
        <v>497.16666666666669</v>
      </c>
      <c r="O136" s="12">
        <f t="shared" si="5"/>
        <v>315.56666666666672</v>
      </c>
      <c r="P136" s="10" t="s">
        <v>21</v>
      </c>
      <c r="Q136" s="10">
        <v>7</v>
      </c>
      <c r="R136" s="13" t="s">
        <v>426</v>
      </c>
      <c r="S136" s="10" t="s">
        <v>425</v>
      </c>
      <c r="T136" s="10">
        <v>95</v>
      </c>
    </row>
    <row r="137" spans="1:20" hidden="1" x14ac:dyDescent="0.25">
      <c r="A137" s="9" t="s">
        <v>427</v>
      </c>
      <c r="B137" s="9" t="s">
        <v>428</v>
      </c>
      <c r="C137" s="9" t="s">
        <v>19</v>
      </c>
      <c r="D137" s="9" t="s">
        <v>335</v>
      </c>
      <c r="E137" s="10">
        <v>78</v>
      </c>
      <c r="F137" s="10">
        <v>42</v>
      </c>
      <c r="G137" s="11">
        <v>87.0833333333333</v>
      </c>
      <c r="H137" s="10">
        <v>49</v>
      </c>
      <c r="I137" s="10">
        <v>65</v>
      </c>
      <c r="J137" s="10">
        <v>79</v>
      </c>
      <c r="K137" s="10">
        <v>80</v>
      </c>
      <c r="L137" s="10">
        <v>88</v>
      </c>
      <c r="M137" s="10">
        <v>42.5</v>
      </c>
      <c r="N137" s="11">
        <f t="shared" si="4"/>
        <v>480.08333333333331</v>
      </c>
      <c r="O137" s="12">
        <f t="shared" si="5"/>
        <v>308.38333333333333</v>
      </c>
      <c r="P137" s="10" t="s">
        <v>21</v>
      </c>
      <c r="Q137" s="10">
        <v>7</v>
      </c>
      <c r="R137" s="13" t="s">
        <v>429</v>
      </c>
      <c r="S137" s="10" t="s">
        <v>428</v>
      </c>
      <c r="T137" s="10">
        <v>104.5</v>
      </c>
    </row>
    <row r="138" spans="1:20" hidden="1" x14ac:dyDescent="0.25">
      <c r="A138" s="9" t="s">
        <v>430</v>
      </c>
      <c r="B138" s="9" t="s">
        <v>431</v>
      </c>
      <c r="C138" s="9" t="s">
        <v>19</v>
      </c>
      <c r="D138" s="9" t="s">
        <v>335</v>
      </c>
      <c r="E138" s="10">
        <v>65.5</v>
      </c>
      <c r="F138" s="10">
        <v>77</v>
      </c>
      <c r="G138" s="11">
        <v>60.4166666666667</v>
      </c>
      <c r="H138" s="10">
        <v>57</v>
      </c>
      <c r="I138" s="10">
        <v>61</v>
      </c>
      <c r="J138" s="10">
        <v>77</v>
      </c>
      <c r="K138" s="10">
        <v>79.5</v>
      </c>
      <c r="L138" s="10">
        <v>88</v>
      </c>
      <c r="M138" s="10">
        <v>50.5</v>
      </c>
      <c r="N138" s="11">
        <f t="shared" si="4"/>
        <v>477.41666666666669</v>
      </c>
      <c r="O138" s="12">
        <f t="shared" si="5"/>
        <v>305.01666666666671</v>
      </c>
      <c r="P138" s="10" t="s">
        <v>21</v>
      </c>
      <c r="Q138" s="10">
        <v>7</v>
      </c>
      <c r="R138" s="13" t="s">
        <v>432</v>
      </c>
      <c r="S138" s="10" t="s">
        <v>431</v>
      </c>
      <c r="T138" s="10">
        <v>72.5</v>
      </c>
    </row>
    <row r="139" spans="1:20" hidden="1" x14ac:dyDescent="0.25">
      <c r="A139" s="9" t="s">
        <v>433</v>
      </c>
      <c r="B139" s="9" t="s">
        <v>434</v>
      </c>
      <c r="C139" s="9" t="s">
        <v>19</v>
      </c>
      <c r="D139" s="9" t="s">
        <v>335</v>
      </c>
      <c r="E139" s="10">
        <v>79</v>
      </c>
      <c r="F139" s="10">
        <v>48</v>
      </c>
      <c r="G139" s="11">
        <v>80.4166666666667</v>
      </c>
      <c r="H139" s="10">
        <v>70</v>
      </c>
      <c r="I139" s="10">
        <v>60</v>
      </c>
      <c r="J139" s="10">
        <v>66</v>
      </c>
      <c r="K139" s="10">
        <v>59</v>
      </c>
      <c r="L139" s="10">
        <v>90</v>
      </c>
      <c r="M139" s="10">
        <v>56</v>
      </c>
      <c r="N139" s="11">
        <f t="shared" si="4"/>
        <v>462.41666666666669</v>
      </c>
      <c r="O139" s="12">
        <f t="shared" si="5"/>
        <v>302.81666666666672</v>
      </c>
      <c r="P139" s="10" t="s">
        <v>21</v>
      </c>
      <c r="Q139" s="10">
        <v>7</v>
      </c>
      <c r="R139" s="13" t="s">
        <v>435</v>
      </c>
      <c r="S139" s="10" t="s">
        <v>434</v>
      </c>
      <c r="T139" s="10">
        <v>96.5</v>
      </c>
    </row>
    <row r="140" spans="1:20" hidden="1" x14ac:dyDescent="0.25">
      <c r="A140" s="9" t="s">
        <v>436</v>
      </c>
      <c r="B140" s="9" t="s">
        <v>437</v>
      </c>
      <c r="C140" s="9" t="s">
        <v>19</v>
      </c>
      <c r="D140" s="9" t="s">
        <v>335</v>
      </c>
      <c r="E140" s="10">
        <v>72.5</v>
      </c>
      <c r="F140" s="10">
        <v>73</v>
      </c>
      <c r="G140" s="11">
        <v>60.4166666666667</v>
      </c>
      <c r="H140" s="10">
        <v>67</v>
      </c>
      <c r="I140" s="10">
        <v>54</v>
      </c>
      <c r="J140" s="10">
        <v>68</v>
      </c>
      <c r="K140" s="10">
        <v>56.5</v>
      </c>
      <c r="L140" s="10">
        <v>88</v>
      </c>
      <c r="M140" s="10">
        <v>49</v>
      </c>
      <c r="N140" s="11">
        <f t="shared" si="4"/>
        <v>451.41666666666669</v>
      </c>
      <c r="O140" s="12">
        <f t="shared" si="5"/>
        <v>297.31666666666672</v>
      </c>
      <c r="P140" s="10" t="s">
        <v>21</v>
      </c>
      <c r="Q140" s="10">
        <v>7</v>
      </c>
      <c r="R140" s="13" t="s">
        <v>438</v>
      </c>
      <c r="S140" s="10" t="s">
        <v>437</v>
      </c>
      <c r="T140" s="10">
        <v>72.5</v>
      </c>
    </row>
    <row r="141" spans="1:20" hidden="1" x14ac:dyDescent="0.25">
      <c r="A141" s="9" t="s">
        <v>439</v>
      </c>
      <c r="B141" s="9" t="s">
        <v>440</v>
      </c>
      <c r="C141" s="9" t="s">
        <v>19</v>
      </c>
      <c r="D141" s="9" t="s">
        <v>335</v>
      </c>
      <c r="E141" s="10">
        <v>72.5</v>
      </c>
      <c r="F141" s="10">
        <v>53</v>
      </c>
      <c r="G141" s="11">
        <v>79.5833333333333</v>
      </c>
      <c r="H141" s="10">
        <v>67</v>
      </c>
      <c r="I141" s="10">
        <v>50</v>
      </c>
      <c r="J141" s="10">
        <v>62</v>
      </c>
      <c r="K141" s="10">
        <v>62.5</v>
      </c>
      <c r="L141" s="10">
        <v>87</v>
      </c>
      <c r="M141" s="10">
        <v>55</v>
      </c>
      <c r="N141" s="11">
        <f t="shared" si="4"/>
        <v>446.58333333333331</v>
      </c>
      <c r="O141" s="12">
        <f t="shared" si="5"/>
        <v>295.48333333333335</v>
      </c>
      <c r="P141" s="10" t="s">
        <v>21</v>
      </c>
      <c r="Q141" s="10">
        <v>7</v>
      </c>
      <c r="R141" s="13" t="s">
        <v>441</v>
      </c>
      <c r="S141" s="10" t="s">
        <v>440</v>
      </c>
      <c r="T141" s="10">
        <v>95.5</v>
      </c>
    </row>
    <row r="142" spans="1:20" hidden="1" x14ac:dyDescent="0.25">
      <c r="A142" s="9" t="s">
        <v>442</v>
      </c>
      <c r="B142" s="9" t="s">
        <v>443</v>
      </c>
      <c r="C142" s="9" t="s">
        <v>19</v>
      </c>
      <c r="D142" s="9" t="s">
        <v>335</v>
      </c>
      <c r="E142" s="10">
        <v>71.5</v>
      </c>
      <c r="F142" s="10">
        <v>24</v>
      </c>
      <c r="G142" s="11">
        <v>80.4166666666667</v>
      </c>
      <c r="H142" s="10">
        <v>59</v>
      </c>
      <c r="I142" s="10">
        <v>72</v>
      </c>
      <c r="J142" s="10">
        <v>79</v>
      </c>
      <c r="K142" s="10">
        <v>66</v>
      </c>
      <c r="L142" s="10">
        <v>79</v>
      </c>
      <c r="M142" s="10">
        <v>41</v>
      </c>
      <c r="N142" s="11">
        <f t="shared" si="4"/>
        <v>451.91666666666669</v>
      </c>
      <c r="O142" s="12">
        <f t="shared" si="5"/>
        <v>278.41666666666669</v>
      </c>
      <c r="P142" s="10" t="s">
        <v>21</v>
      </c>
      <c r="Q142" s="10">
        <v>7</v>
      </c>
      <c r="R142" s="13" t="s">
        <v>444</v>
      </c>
      <c r="S142" s="10" t="s">
        <v>443</v>
      </c>
      <c r="T142" s="10">
        <v>96.5</v>
      </c>
    </row>
    <row r="143" spans="1:20" hidden="1" x14ac:dyDescent="0.25">
      <c r="A143" s="9" t="s">
        <v>445</v>
      </c>
      <c r="B143" s="9" t="s">
        <v>446</v>
      </c>
      <c r="C143" s="9" t="s">
        <v>19</v>
      </c>
      <c r="D143" s="9" t="s">
        <v>335</v>
      </c>
      <c r="E143" s="10">
        <v>51.5</v>
      </c>
      <c r="F143" s="10">
        <v>49</v>
      </c>
      <c r="G143" s="11">
        <v>84.5833333333333</v>
      </c>
      <c r="H143" s="10">
        <v>52</v>
      </c>
      <c r="I143" s="10">
        <v>54</v>
      </c>
      <c r="J143" s="10">
        <v>75</v>
      </c>
      <c r="K143" s="10">
        <v>54.5</v>
      </c>
      <c r="L143" s="10">
        <v>75</v>
      </c>
      <c r="M143" s="10">
        <v>34</v>
      </c>
      <c r="N143" s="11">
        <f t="shared" si="4"/>
        <v>420.58333333333331</v>
      </c>
      <c r="O143" s="12">
        <f t="shared" si="5"/>
        <v>271.7833333333333</v>
      </c>
      <c r="P143" s="10" t="s">
        <v>21</v>
      </c>
      <c r="Q143" s="10">
        <v>7</v>
      </c>
      <c r="R143" s="13" t="s">
        <v>447</v>
      </c>
      <c r="S143" s="10" t="s">
        <v>446</v>
      </c>
      <c r="T143" s="10">
        <v>101.5</v>
      </c>
    </row>
    <row r="144" spans="1:20" hidden="1" x14ac:dyDescent="0.25">
      <c r="A144" s="9" t="s">
        <v>448</v>
      </c>
      <c r="B144" s="9" t="s">
        <v>449</v>
      </c>
      <c r="C144" s="9" t="s">
        <v>19</v>
      </c>
      <c r="D144" s="9" t="s">
        <v>335</v>
      </c>
      <c r="E144" s="10">
        <v>69.5</v>
      </c>
      <c r="F144" s="10">
        <v>56</v>
      </c>
      <c r="G144" s="11">
        <v>62.9166666666667</v>
      </c>
      <c r="H144" s="10">
        <v>59</v>
      </c>
      <c r="I144" s="10">
        <v>50</v>
      </c>
      <c r="J144" s="10">
        <v>56</v>
      </c>
      <c r="K144" s="10">
        <v>56</v>
      </c>
      <c r="L144" s="10">
        <v>77</v>
      </c>
      <c r="M144" s="10">
        <v>51.5</v>
      </c>
      <c r="N144" s="11">
        <f t="shared" si="4"/>
        <v>409.41666666666669</v>
      </c>
      <c r="O144" s="12">
        <f t="shared" si="5"/>
        <v>271.2166666666667</v>
      </c>
      <c r="P144" s="10" t="s">
        <v>21</v>
      </c>
      <c r="Q144" s="10">
        <v>7</v>
      </c>
      <c r="R144" s="13" t="s">
        <v>450</v>
      </c>
      <c r="S144" s="10" t="s">
        <v>449</v>
      </c>
      <c r="T144" s="10">
        <v>75.5</v>
      </c>
    </row>
    <row r="145" spans="1:20" hidden="1" x14ac:dyDescent="0.25">
      <c r="A145" s="9" t="s">
        <v>451</v>
      </c>
      <c r="B145" s="9" t="s">
        <v>452</v>
      </c>
      <c r="C145" s="9" t="s">
        <v>19</v>
      </c>
      <c r="D145" s="9" t="s">
        <v>335</v>
      </c>
      <c r="E145" s="10">
        <v>58</v>
      </c>
      <c r="F145" s="10">
        <v>35</v>
      </c>
      <c r="G145" s="11">
        <v>77.9166666666667</v>
      </c>
      <c r="H145" s="10">
        <v>63</v>
      </c>
      <c r="I145" s="10">
        <v>53</v>
      </c>
      <c r="J145" s="10">
        <v>79</v>
      </c>
      <c r="K145" s="10">
        <v>63</v>
      </c>
      <c r="L145" s="10">
        <v>85</v>
      </c>
      <c r="M145" s="10">
        <v>47</v>
      </c>
      <c r="N145" s="11">
        <f t="shared" si="4"/>
        <v>428.91666666666669</v>
      </c>
      <c r="O145" s="12">
        <f t="shared" si="5"/>
        <v>266.21666666666664</v>
      </c>
      <c r="P145" s="10" t="s">
        <v>21</v>
      </c>
      <c r="Q145" s="10">
        <v>7</v>
      </c>
      <c r="R145" s="13" t="s">
        <v>453</v>
      </c>
      <c r="S145" s="10" t="s">
        <v>452</v>
      </c>
      <c r="T145" s="10">
        <v>93.5</v>
      </c>
    </row>
    <row r="146" spans="1:20" hidden="1" x14ac:dyDescent="0.25">
      <c r="A146" s="9" t="s">
        <v>454</v>
      </c>
      <c r="B146" s="9" t="s">
        <v>455</v>
      </c>
      <c r="C146" s="9" t="s">
        <v>19</v>
      </c>
      <c r="D146" s="9" t="s">
        <v>335</v>
      </c>
      <c r="E146" s="10">
        <v>69</v>
      </c>
      <c r="F146" s="10">
        <v>46</v>
      </c>
      <c r="G146" s="11">
        <v>61.25</v>
      </c>
      <c r="H146" s="10">
        <v>72</v>
      </c>
      <c r="I146" s="10">
        <v>59</v>
      </c>
      <c r="J146" s="10">
        <v>43</v>
      </c>
      <c r="K146" s="10">
        <v>46</v>
      </c>
      <c r="L146" s="10">
        <v>87</v>
      </c>
      <c r="M146" s="10">
        <v>47</v>
      </c>
      <c r="N146" s="11">
        <f t="shared" si="4"/>
        <v>396.25</v>
      </c>
      <c r="O146" s="12">
        <f t="shared" si="5"/>
        <v>259.95</v>
      </c>
      <c r="P146" s="10" t="s">
        <v>21</v>
      </c>
      <c r="Q146" s="10">
        <v>7</v>
      </c>
      <c r="R146" s="13" t="s">
        <v>456</v>
      </c>
      <c r="S146" s="10" t="s">
        <v>455</v>
      </c>
      <c r="T146" s="10">
        <v>73.5</v>
      </c>
    </row>
    <row r="147" spans="1:20" hidden="1" x14ac:dyDescent="0.25">
      <c r="A147" s="9" t="s">
        <v>457</v>
      </c>
      <c r="B147" s="9" t="s">
        <v>458</v>
      </c>
      <c r="C147" s="9" t="s">
        <v>19</v>
      </c>
      <c r="D147" s="9" t="s">
        <v>335</v>
      </c>
      <c r="E147" s="10">
        <v>66</v>
      </c>
      <c r="F147" s="10">
        <v>54</v>
      </c>
      <c r="G147" s="11">
        <v>40.4166666666667</v>
      </c>
      <c r="H147" s="10">
        <v>52</v>
      </c>
      <c r="I147" s="10">
        <v>66</v>
      </c>
      <c r="J147" s="10">
        <v>76</v>
      </c>
      <c r="K147" s="10">
        <v>68.5</v>
      </c>
      <c r="L147" s="10">
        <v>75</v>
      </c>
      <c r="M147" s="10">
        <v>46.5</v>
      </c>
      <c r="N147" s="11">
        <f t="shared" si="4"/>
        <v>422.91666666666669</v>
      </c>
      <c r="O147" s="12">
        <f t="shared" si="5"/>
        <v>257.81666666666672</v>
      </c>
      <c r="P147" s="10" t="s">
        <v>21</v>
      </c>
      <c r="Q147" s="10">
        <v>7</v>
      </c>
      <c r="R147" s="13" t="s">
        <v>459</v>
      </c>
      <c r="S147" s="10" t="s">
        <v>458</v>
      </c>
      <c r="T147" s="10">
        <v>48.5</v>
      </c>
    </row>
    <row r="148" spans="1:20" hidden="1" x14ac:dyDescent="0.25">
      <c r="A148" s="9" t="s">
        <v>460</v>
      </c>
      <c r="B148" s="9" t="s">
        <v>461</v>
      </c>
      <c r="C148" s="9" t="s">
        <v>19</v>
      </c>
      <c r="D148" s="9" t="s">
        <v>335</v>
      </c>
      <c r="E148" s="10">
        <v>75</v>
      </c>
      <c r="F148" s="10">
        <v>33</v>
      </c>
      <c r="G148" s="11">
        <v>49.1666666666667</v>
      </c>
      <c r="H148" s="10">
        <v>78</v>
      </c>
      <c r="I148" s="10">
        <v>54</v>
      </c>
      <c r="J148" s="10">
        <v>69</v>
      </c>
      <c r="K148" s="10">
        <v>62</v>
      </c>
      <c r="L148" s="10">
        <v>87</v>
      </c>
      <c r="M148" s="10">
        <v>42.5</v>
      </c>
      <c r="N148" s="11">
        <f t="shared" si="4"/>
        <v>420.16666666666669</v>
      </c>
      <c r="O148" s="12">
        <f t="shared" si="5"/>
        <v>255.46666666666667</v>
      </c>
      <c r="P148" s="10" t="s">
        <v>21</v>
      </c>
      <c r="Q148" s="10">
        <v>7</v>
      </c>
      <c r="R148" s="13" t="s">
        <v>462</v>
      </c>
      <c r="S148" s="10" t="s">
        <v>461</v>
      </c>
      <c r="T148" s="10">
        <v>59</v>
      </c>
    </row>
    <row r="149" spans="1:20" hidden="1" x14ac:dyDescent="0.25">
      <c r="A149" s="9" t="s">
        <v>463</v>
      </c>
      <c r="B149" s="9" t="s">
        <v>464</v>
      </c>
      <c r="C149" s="9" t="s">
        <v>19</v>
      </c>
      <c r="D149" s="9" t="s">
        <v>335</v>
      </c>
      <c r="E149" s="10">
        <v>51.5</v>
      </c>
      <c r="F149" s="10">
        <v>40</v>
      </c>
      <c r="G149" s="11">
        <v>50.8333333333333</v>
      </c>
      <c r="H149" s="10">
        <v>53</v>
      </c>
      <c r="I149" s="10">
        <v>51</v>
      </c>
      <c r="J149" s="10">
        <v>90</v>
      </c>
      <c r="K149" s="10">
        <v>82</v>
      </c>
      <c r="L149" s="10">
        <v>88</v>
      </c>
      <c r="M149" s="10">
        <v>47.5</v>
      </c>
      <c r="N149" s="11">
        <f t="shared" si="4"/>
        <v>418.33333333333331</v>
      </c>
      <c r="O149" s="12">
        <f t="shared" si="5"/>
        <v>243.73333333333332</v>
      </c>
      <c r="P149" s="10" t="s">
        <v>21</v>
      </c>
      <c r="Q149" s="10">
        <v>7</v>
      </c>
      <c r="R149" s="13" t="s">
        <v>465</v>
      </c>
      <c r="S149" s="10" t="s">
        <v>464</v>
      </c>
      <c r="T149" s="10">
        <v>61</v>
      </c>
    </row>
    <row r="150" spans="1:20" hidden="1" x14ac:dyDescent="0.25">
      <c r="A150" s="9" t="s">
        <v>466</v>
      </c>
      <c r="B150" s="9" t="s">
        <v>467</v>
      </c>
      <c r="C150" s="9" t="s">
        <v>19</v>
      </c>
      <c r="D150" s="9" t="s">
        <v>335</v>
      </c>
      <c r="E150" s="10">
        <v>65</v>
      </c>
      <c r="F150" s="10">
        <v>48</v>
      </c>
      <c r="G150" s="11">
        <v>43.3333333333333</v>
      </c>
      <c r="H150" s="10">
        <v>62</v>
      </c>
      <c r="I150" s="10">
        <v>28</v>
      </c>
      <c r="J150" s="10">
        <v>63</v>
      </c>
      <c r="K150" s="10">
        <v>51.5</v>
      </c>
      <c r="L150" s="10">
        <v>90</v>
      </c>
      <c r="M150" s="10">
        <v>56.5</v>
      </c>
      <c r="N150" s="11">
        <f t="shared" si="4"/>
        <v>360.83333333333331</v>
      </c>
      <c r="O150" s="12">
        <f t="shared" si="5"/>
        <v>231.83333333333331</v>
      </c>
      <c r="P150" s="10" t="s">
        <v>21</v>
      </c>
      <c r="Q150" s="10">
        <v>7</v>
      </c>
      <c r="R150" s="13" t="s">
        <v>468</v>
      </c>
      <c r="S150" s="10" t="s">
        <v>467</v>
      </c>
      <c r="T150" s="10">
        <v>52</v>
      </c>
    </row>
    <row r="151" spans="1:20" hidden="1" x14ac:dyDescent="0.25">
      <c r="A151" s="9" t="s">
        <v>469</v>
      </c>
      <c r="B151" s="9" t="s">
        <v>470</v>
      </c>
      <c r="C151" s="9" t="s">
        <v>19</v>
      </c>
      <c r="D151" s="9" t="s">
        <v>335</v>
      </c>
      <c r="E151" s="10">
        <v>56.5</v>
      </c>
      <c r="F151" s="10">
        <v>37</v>
      </c>
      <c r="G151" s="11">
        <v>58.3333333333333</v>
      </c>
      <c r="H151" s="10">
        <v>58</v>
      </c>
      <c r="I151" s="10">
        <v>40</v>
      </c>
      <c r="J151" s="10">
        <v>57</v>
      </c>
      <c r="K151" s="10">
        <v>42.5</v>
      </c>
      <c r="L151" s="10">
        <v>76</v>
      </c>
      <c r="M151" s="10">
        <v>43.5</v>
      </c>
      <c r="N151" s="11">
        <f t="shared" si="4"/>
        <v>349.33333333333331</v>
      </c>
      <c r="O151" s="12">
        <f t="shared" si="5"/>
        <v>225.1333333333333</v>
      </c>
      <c r="P151" s="10" t="s">
        <v>21</v>
      </c>
      <c r="Q151" s="10">
        <v>7</v>
      </c>
      <c r="R151" s="13" t="s">
        <v>471</v>
      </c>
      <c r="S151" s="10" t="s">
        <v>470</v>
      </c>
      <c r="T151" s="10">
        <v>70</v>
      </c>
    </row>
    <row r="152" spans="1:20" hidden="1" x14ac:dyDescent="0.25">
      <c r="A152" s="9" t="s">
        <v>472</v>
      </c>
      <c r="B152" s="9" t="s">
        <v>473</v>
      </c>
      <c r="C152" s="9" t="s">
        <v>19</v>
      </c>
      <c r="D152" s="9" t="s">
        <v>335</v>
      </c>
      <c r="E152" s="10">
        <v>65.5</v>
      </c>
      <c r="F152" s="10">
        <v>16</v>
      </c>
      <c r="G152" s="11">
        <v>74.1666666666667</v>
      </c>
      <c r="H152" s="10">
        <v>58</v>
      </c>
      <c r="I152" s="10">
        <v>38</v>
      </c>
      <c r="J152" s="10">
        <v>44</v>
      </c>
      <c r="K152" s="10">
        <v>42</v>
      </c>
      <c r="L152" s="10">
        <v>86</v>
      </c>
      <c r="M152" s="10">
        <v>50.5</v>
      </c>
      <c r="N152" s="11">
        <f t="shared" si="4"/>
        <v>337.66666666666669</v>
      </c>
      <c r="O152" s="12">
        <f t="shared" si="5"/>
        <v>224.06666666666666</v>
      </c>
      <c r="P152" s="10" t="s">
        <v>21</v>
      </c>
      <c r="Q152" s="10">
        <v>7</v>
      </c>
      <c r="R152" s="13" t="s">
        <v>474</v>
      </c>
      <c r="S152" s="10" t="s">
        <v>473</v>
      </c>
      <c r="T152" s="10">
        <v>89</v>
      </c>
    </row>
    <row r="153" spans="1:20" hidden="1" x14ac:dyDescent="0.25">
      <c r="A153" s="9" t="s">
        <v>475</v>
      </c>
      <c r="B153" s="9" t="s">
        <v>476</v>
      </c>
      <c r="C153" s="9" t="s">
        <v>19</v>
      </c>
      <c r="D153" s="9" t="s">
        <v>335</v>
      </c>
      <c r="E153" s="10">
        <v>42.5</v>
      </c>
      <c r="F153" s="10">
        <v>36</v>
      </c>
      <c r="G153" s="11">
        <v>63.75</v>
      </c>
      <c r="H153" s="10">
        <v>57</v>
      </c>
      <c r="I153" s="10">
        <v>55</v>
      </c>
      <c r="J153" s="10">
        <v>42</v>
      </c>
      <c r="K153" s="10">
        <v>41</v>
      </c>
      <c r="L153" s="10">
        <v>88</v>
      </c>
      <c r="M153" s="10">
        <v>42</v>
      </c>
      <c r="N153" s="11">
        <f t="shared" si="4"/>
        <v>337.25</v>
      </c>
      <c r="O153" s="12">
        <f t="shared" si="5"/>
        <v>216.05</v>
      </c>
      <c r="P153" s="10" t="s">
        <v>21</v>
      </c>
      <c r="Q153" s="10">
        <v>7</v>
      </c>
      <c r="R153" s="13" t="s">
        <v>477</v>
      </c>
      <c r="S153" s="10" t="s">
        <v>476</v>
      </c>
      <c r="T153" s="10">
        <v>76.5</v>
      </c>
    </row>
    <row r="154" spans="1:20" hidden="1" x14ac:dyDescent="0.25">
      <c r="A154" s="9" t="s">
        <v>478</v>
      </c>
      <c r="B154" s="9" t="s">
        <v>479</v>
      </c>
      <c r="C154" s="9" t="s">
        <v>19</v>
      </c>
      <c r="D154" s="9" t="s">
        <v>335</v>
      </c>
      <c r="E154" s="10">
        <v>52.5</v>
      </c>
      <c r="F154" s="10">
        <v>42</v>
      </c>
      <c r="G154" s="11">
        <v>56.6666666666667</v>
      </c>
      <c r="H154" s="10">
        <v>52</v>
      </c>
      <c r="I154" s="10">
        <v>23</v>
      </c>
      <c r="J154" s="10">
        <v>41</v>
      </c>
      <c r="K154" s="10">
        <v>43.5</v>
      </c>
      <c r="L154" s="10">
        <v>78</v>
      </c>
      <c r="M154" s="10">
        <v>40</v>
      </c>
      <c r="N154" s="11">
        <f t="shared" si="4"/>
        <v>310.66666666666669</v>
      </c>
      <c r="O154" s="12">
        <f t="shared" si="5"/>
        <v>210.8666666666667</v>
      </c>
      <c r="P154" s="10" t="s">
        <v>21</v>
      </c>
      <c r="Q154" s="10">
        <v>7</v>
      </c>
      <c r="R154" s="13" t="s">
        <v>480</v>
      </c>
      <c r="S154" s="10" t="s">
        <v>479</v>
      </c>
      <c r="T154" s="10">
        <v>68</v>
      </c>
    </row>
    <row r="155" spans="1:20" hidden="1" x14ac:dyDescent="0.25">
      <c r="A155" s="9" t="s">
        <v>481</v>
      </c>
      <c r="B155" s="9" t="s">
        <v>482</v>
      </c>
      <c r="C155" s="9" t="s">
        <v>19</v>
      </c>
      <c r="D155" s="9" t="s">
        <v>483</v>
      </c>
      <c r="E155" s="10">
        <v>87.5</v>
      </c>
      <c r="F155" s="10">
        <v>98</v>
      </c>
      <c r="G155" s="11">
        <v>67.5</v>
      </c>
      <c r="H155" s="10">
        <v>88</v>
      </c>
      <c r="I155" s="10">
        <v>89</v>
      </c>
      <c r="J155" s="10">
        <v>95</v>
      </c>
      <c r="K155" s="10">
        <v>89.5</v>
      </c>
      <c r="L155" s="10">
        <v>88</v>
      </c>
      <c r="M155" s="10">
        <v>53</v>
      </c>
      <c r="N155" s="11">
        <f t="shared" si="4"/>
        <v>614.5</v>
      </c>
      <c r="O155" s="12">
        <f t="shared" si="5"/>
        <v>388.1</v>
      </c>
      <c r="P155" s="10" t="s">
        <v>21</v>
      </c>
      <c r="Q155" s="10">
        <v>7</v>
      </c>
      <c r="R155" s="13" t="s">
        <v>484</v>
      </c>
      <c r="S155" s="10" t="s">
        <v>482</v>
      </c>
      <c r="T155" s="10">
        <v>81</v>
      </c>
    </row>
    <row r="156" spans="1:20" hidden="1" x14ac:dyDescent="0.25">
      <c r="A156" s="9" t="s">
        <v>485</v>
      </c>
      <c r="B156" s="9" t="s">
        <v>486</v>
      </c>
      <c r="C156" s="9" t="s">
        <v>19</v>
      </c>
      <c r="D156" s="9" t="s">
        <v>483</v>
      </c>
      <c r="E156" s="10">
        <v>81.5</v>
      </c>
      <c r="F156" s="10">
        <v>76</v>
      </c>
      <c r="G156" s="11">
        <v>91.25</v>
      </c>
      <c r="H156" s="10">
        <v>79</v>
      </c>
      <c r="I156" s="10">
        <v>91</v>
      </c>
      <c r="J156" s="10">
        <v>96</v>
      </c>
      <c r="K156" s="10">
        <v>94</v>
      </c>
      <c r="L156" s="10">
        <v>87</v>
      </c>
      <c r="M156" s="10">
        <v>56</v>
      </c>
      <c r="N156" s="11">
        <f t="shared" si="4"/>
        <v>608.75</v>
      </c>
      <c r="O156" s="12">
        <f t="shared" si="5"/>
        <v>383.15000000000003</v>
      </c>
      <c r="P156" s="10" t="s">
        <v>21</v>
      </c>
      <c r="Q156" s="10">
        <v>7</v>
      </c>
      <c r="R156" s="13" t="s">
        <v>487</v>
      </c>
      <c r="S156" s="10" t="s">
        <v>486</v>
      </c>
      <c r="T156" s="10">
        <v>109.5</v>
      </c>
    </row>
    <row r="157" spans="1:20" hidden="1" x14ac:dyDescent="0.25">
      <c r="A157" s="9" t="s">
        <v>488</v>
      </c>
      <c r="B157" s="9" t="s">
        <v>489</v>
      </c>
      <c r="C157" s="9" t="s">
        <v>19</v>
      </c>
      <c r="D157" s="9" t="s">
        <v>483</v>
      </c>
      <c r="E157" s="10">
        <v>79</v>
      </c>
      <c r="F157" s="10">
        <v>95</v>
      </c>
      <c r="G157" s="11">
        <v>75.4166666666667</v>
      </c>
      <c r="H157" s="10">
        <v>86</v>
      </c>
      <c r="I157" s="10">
        <v>89</v>
      </c>
      <c r="J157" s="10">
        <v>94</v>
      </c>
      <c r="K157" s="10">
        <v>82</v>
      </c>
      <c r="L157" s="10">
        <v>90</v>
      </c>
      <c r="M157" s="10">
        <v>54</v>
      </c>
      <c r="N157" s="11">
        <f t="shared" si="4"/>
        <v>600.41666666666674</v>
      </c>
      <c r="O157" s="12">
        <f t="shared" si="5"/>
        <v>380.41666666666669</v>
      </c>
      <c r="P157" s="10" t="s">
        <v>21</v>
      </c>
      <c r="Q157" s="10">
        <v>7</v>
      </c>
      <c r="R157" s="13" t="s">
        <v>490</v>
      </c>
      <c r="S157" s="10" t="s">
        <v>489</v>
      </c>
      <c r="T157" s="10">
        <v>90.5</v>
      </c>
    </row>
    <row r="158" spans="1:20" hidden="1" x14ac:dyDescent="0.25">
      <c r="A158" s="9" t="s">
        <v>491</v>
      </c>
      <c r="B158" s="9" t="s">
        <v>492</v>
      </c>
      <c r="C158" s="9" t="s">
        <v>19</v>
      </c>
      <c r="D158" s="9" t="s">
        <v>483</v>
      </c>
      <c r="E158" s="10">
        <v>73.5</v>
      </c>
      <c r="F158" s="10">
        <v>95</v>
      </c>
      <c r="G158" s="11">
        <v>87.0833333333333</v>
      </c>
      <c r="H158" s="10">
        <v>69</v>
      </c>
      <c r="I158" s="10">
        <v>73</v>
      </c>
      <c r="J158" s="10">
        <v>89</v>
      </c>
      <c r="K158" s="10">
        <v>82.5</v>
      </c>
      <c r="L158" s="10">
        <v>83</v>
      </c>
      <c r="M158" s="10">
        <v>50</v>
      </c>
      <c r="N158" s="11">
        <f t="shared" si="4"/>
        <v>569.08333333333326</v>
      </c>
      <c r="O158" s="12">
        <f t="shared" si="5"/>
        <v>372.08333333333331</v>
      </c>
      <c r="P158" s="10" t="s">
        <v>21</v>
      </c>
      <c r="Q158" s="10">
        <v>7</v>
      </c>
      <c r="R158" s="13" t="s">
        <v>493</v>
      </c>
      <c r="S158" s="10" t="s">
        <v>492</v>
      </c>
      <c r="T158" s="10">
        <v>104.5</v>
      </c>
    </row>
    <row r="159" spans="1:20" hidden="1" x14ac:dyDescent="0.25">
      <c r="A159" s="9" t="s">
        <v>494</v>
      </c>
      <c r="B159" s="9" t="s">
        <v>495</v>
      </c>
      <c r="C159" s="9" t="s">
        <v>19</v>
      </c>
      <c r="D159" s="9" t="s">
        <v>483</v>
      </c>
      <c r="E159" s="10">
        <v>76</v>
      </c>
      <c r="F159" s="10">
        <v>91</v>
      </c>
      <c r="G159" s="11">
        <v>70.4166666666667</v>
      </c>
      <c r="H159" s="10">
        <v>89</v>
      </c>
      <c r="I159" s="10">
        <v>76</v>
      </c>
      <c r="J159" s="10">
        <v>87</v>
      </c>
      <c r="K159" s="10">
        <v>79.5</v>
      </c>
      <c r="L159" s="10">
        <v>85</v>
      </c>
      <c r="M159" s="10">
        <v>52</v>
      </c>
      <c r="N159" s="11">
        <f t="shared" si="4"/>
        <v>568.91666666666674</v>
      </c>
      <c r="O159" s="12">
        <f t="shared" si="5"/>
        <v>361.31666666666672</v>
      </c>
      <c r="P159" s="10" t="s">
        <v>21</v>
      </c>
      <c r="Q159" s="10">
        <v>7</v>
      </c>
      <c r="R159" s="13" t="s">
        <v>496</v>
      </c>
      <c r="S159" s="10" t="s">
        <v>495</v>
      </c>
      <c r="T159" s="10">
        <v>84.5</v>
      </c>
    </row>
    <row r="160" spans="1:20" hidden="1" x14ac:dyDescent="0.25">
      <c r="A160" s="9" t="s">
        <v>497</v>
      </c>
      <c r="B160" s="9" t="s">
        <v>498</v>
      </c>
      <c r="C160" s="9" t="s">
        <v>19</v>
      </c>
      <c r="D160" s="9" t="s">
        <v>483</v>
      </c>
      <c r="E160" s="10">
        <v>77</v>
      </c>
      <c r="F160" s="10">
        <v>85</v>
      </c>
      <c r="G160" s="11">
        <v>55</v>
      </c>
      <c r="H160" s="10">
        <v>85</v>
      </c>
      <c r="I160" s="10">
        <v>78</v>
      </c>
      <c r="J160" s="10">
        <v>90</v>
      </c>
      <c r="K160" s="10">
        <v>86</v>
      </c>
      <c r="L160" s="10">
        <v>88</v>
      </c>
      <c r="M160" s="10">
        <v>47.5</v>
      </c>
      <c r="N160" s="11">
        <f t="shared" si="4"/>
        <v>556</v>
      </c>
      <c r="O160" s="12">
        <f t="shared" si="5"/>
        <v>343.59999999999997</v>
      </c>
      <c r="P160" s="10" t="s">
        <v>21</v>
      </c>
      <c r="Q160" s="10">
        <v>7</v>
      </c>
      <c r="R160" s="13" t="s">
        <v>499</v>
      </c>
      <c r="S160" s="10" t="s">
        <v>498</v>
      </c>
      <c r="T160" s="10">
        <v>66</v>
      </c>
    </row>
    <row r="161" spans="1:20" hidden="1" x14ac:dyDescent="0.25">
      <c r="A161" s="9" t="s">
        <v>500</v>
      </c>
      <c r="B161" s="9" t="s">
        <v>501</v>
      </c>
      <c r="C161" s="9" t="s">
        <v>19</v>
      </c>
      <c r="D161" s="9" t="s">
        <v>483</v>
      </c>
      <c r="E161" s="10">
        <v>65</v>
      </c>
      <c r="F161" s="10">
        <v>89</v>
      </c>
      <c r="G161" s="11">
        <v>63.75</v>
      </c>
      <c r="H161" s="10">
        <v>68</v>
      </c>
      <c r="I161" s="10">
        <v>87</v>
      </c>
      <c r="J161" s="10">
        <v>90</v>
      </c>
      <c r="K161" s="10">
        <v>90</v>
      </c>
      <c r="L161" s="10">
        <v>88</v>
      </c>
      <c r="M161" s="10">
        <v>53</v>
      </c>
      <c r="N161" s="11">
        <f t="shared" si="4"/>
        <v>552.75</v>
      </c>
      <c r="O161" s="12">
        <f t="shared" si="5"/>
        <v>342.75</v>
      </c>
      <c r="P161" s="10" t="s">
        <v>21</v>
      </c>
      <c r="Q161" s="10">
        <v>7</v>
      </c>
      <c r="R161" s="13" t="s">
        <v>502</v>
      </c>
      <c r="S161" s="10" t="s">
        <v>501</v>
      </c>
      <c r="T161" s="10">
        <v>76.5</v>
      </c>
    </row>
    <row r="162" spans="1:20" hidden="1" x14ac:dyDescent="0.25">
      <c r="A162" s="9" t="s">
        <v>503</v>
      </c>
      <c r="B162" s="9" t="s">
        <v>504</v>
      </c>
      <c r="C162" s="9" t="s">
        <v>19</v>
      </c>
      <c r="D162" s="9" t="s">
        <v>483</v>
      </c>
      <c r="E162" s="10">
        <v>70.5</v>
      </c>
      <c r="F162" s="10">
        <v>81</v>
      </c>
      <c r="G162" s="11">
        <v>73.3333333333333</v>
      </c>
      <c r="H162" s="10">
        <v>91</v>
      </c>
      <c r="I162" s="10">
        <v>69</v>
      </c>
      <c r="J162" s="10">
        <v>75</v>
      </c>
      <c r="K162" s="10">
        <v>78.5</v>
      </c>
      <c r="L162" s="10">
        <v>85</v>
      </c>
      <c r="M162" s="10">
        <v>53</v>
      </c>
      <c r="N162" s="11">
        <f t="shared" si="4"/>
        <v>538.33333333333326</v>
      </c>
      <c r="O162" s="12">
        <f t="shared" si="5"/>
        <v>342.73333333333329</v>
      </c>
      <c r="P162" s="10" t="s">
        <v>21</v>
      </c>
      <c r="Q162" s="10">
        <v>7</v>
      </c>
      <c r="R162" s="13" t="s">
        <v>505</v>
      </c>
      <c r="S162" s="10" t="s">
        <v>504</v>
      </c>
      <c r="T162" s="10">
        <v>88</v>
      </c>
    </row>
    <row r="163" spans="1:20" hidden="1" x14ac:dyDescent="0.25">
      <c r="A163" s="9" t="s">
        <v>506</v>
      </c>
      <c r="B163" s="9" t="s">
        <v>507</v>
      </c>
      <c r="C163" s="9" t="s">
        <v>19</v>
      </c>
      <c r="D163" s="9" t="s">
        <v>483</v>
      </c>
      <c r="E163" s="10">
        <v>78.5</v>
      </c>
      <c r="F163" s="10">
        <v>88</v>
      </c>
      <c r="G163" s="11">
        <v>50.4166666666667</v>
      </c>
      <c r="H163" s="10">
        <v>81</v>
      </c>
      <c r="I163" s="10">
        <v>69</v>
      </c>
      <c r="J163" s="10">
        <v>73</v>
      </c>
      <c r="K163" s="10">
        <v>77</v>
      </c>
      <c r="L163" s="10">
        <v>90</v>
      </c>
      <c r="M163" s="10">
        <v>51</v>
      </c>
      <c r="N163" s="11">
        <f t="shared" si="4"/>
        <v>516.91666666666674</v>
      </c>
      <c r="O163" s="12">
        <f t="shared" si="5"/>
        <v>329.61666666666667</v>
      </c>
      <c r="P163" s="10" t="s">
        <v>21</v>
      </c>
      <c r="Q163" s="10">
        <v>7</v>
      </c>
      <c r="R163" s="13" t="s">
        <v>508</v>
      </c>
      <c r="S163" s="10" t="s">
        <v>507</v>
      </c>
      <c r="T163" s="10">
        <v>60.5</v>
      </c>
    </row>
    <row r="164" spans="1:20" hidden="1" x14ac:dyDescent="0.25">
      <c r="A164" s="9" t="s">
        <v>509</v>
      </c>
      <c r="B164" s="9" t="s">
        <v>510</v>
      </c>
      <c r="C164" s="9" t="s">
        <v>19</v>
      </c>
      <c r="D164" s="9" t="s">
        <v>483</v>
      </c>
      <c r="E164" s="10">
        <v>74</v>
      </c>
      <c r="F164" s="10">
        <v>84</v>
      </c>
      <c r="G164" s="11">
        <v>56.6666666666667</v>
      </c>
      <c r="H164" s="10">
        <v>78</v>
      </c>
      <c r="I164" s="10">
        <v>69</v>
      </c>
      <c r="J164" s="10">
        <v>83</v>
      </c>
      <c r="K164" s="10">
        <v>77</v>
      </c>
      <c r="L164" s="10">
        <v>76</v>
      </c>
      <c r="M164" s="10">
        <v>56</v>
      </c>
      <c r="N164" s="11">
        <f t="shared" si="4"/>
        <v>521.66666666666674</v>
      </c>
      <c r="O164" s="12">
        <f t="shared" si="5"/>
        <v>329.16666666666669</v>
      </c>
      <c r="P164" s="10" t="s">
        <v>21</v>
      </c>
      <c r="Q164" s="10">
        <v>7</v>
      </c>
      <c r="R164" s="13" t="s">
        <v>511</v>
      </c>
      <c r="S164" s="10" t="s">
        <v>510</v>
      </c>
      <c r="T164" s="10">
        <v>68</v>
      </c>
    </row>
    <row r="165" spans="1:20" hidden="1" x14ac:dyDescent="0.25">
      <c r="A165" s="9" t="s">
        <v>512</v>
      </c>
      <c r="B165" s="9" t="s">
        <v>513</v>
      </c>
      <c r="C165" s="9" t="s">
        <v>19</v>
      </c>
      <c r="D165" s="9" t="s">
        <v>483</v>
      </c>
      <c r="E165" s="10">
        <v>78.5</v>
      </c>
      <c r="F165" s="10">
        <v>80</v>
      </c>
      <c r="G165" s="11">
        <v>54.5833333333333</v>
      </c>
      <c r="H165" s="10">
        <v>80</v>
      </c>
      <c r="I165" s="10">
        <v>64</v>
      </c>
      <c r="J165" s="10">
        <v>72</v>
      </c>
      <c r="K165" s="10">
        <v>79</v>
      </c>
      <c r="L165" s="10">
        <v>81</v>
      </c>
      <c r="M165" s="10">
        <v>55.5</v>
      </c>
      <c r="N165" s="11">
        <f t="shared" si="4"/>
        <v>508.08333333333331</v>
      </c>
      <c r="O165" s="12">
        <f t="shared" si="5"/>
        <v>323.88333333333338</v>
      </c>
      <c r="P165" s="10" t="s">
        <v>21</v>
      </c>
      <c r="Q165" s="10">
        <v>7</v>
      </c>
      <c r="R165" s="13" t="s">
        <v>514</v>
      </c>
      <c r="S165" s="10" t="s">
        <v>513</v>
      </c>
      <c r="T165" s="10">
        <v>65.5</v>
      </c>
    </row>
    <row r="166" spans="1:20" hidden="1" x14ac:dyDescent="0.25">
      <c r="A166" s="9" t="s">
        <v>515</v>
      </c>
      <c r="B166" s="9" t="s">
        <v>516</v>
      </c>
      <c r="C166" s="9" t="s">
        <v>19</v>
      </c>
      <c r="D166" s="9" t="s">
        <v>483</v>
      </c>
      <c r="E166" s="10">
        <v>73.5</v>
      </c>
      <c r="F166" s="10">
        <v>74</v>
      </c>
      <c r="G166" s="11">
        <v>72.5</v>
      </c>
      <c r="H166" s="10">
        <v>80</v>
      </c>
      <c r="I166" s="10">
        <v>65</v>
      </c>
      <c r="J166" s="10">
        <v>59</v>
      </c>
      <c r="K166" s="10">
        <v>62</v>
      </c>
      <c r="L166" s="10">
        <v>88</v>
      </c>
      <c r="M166" s="10">
        <v>53</v>
      </c>
      <c r="N166" s="11">
        <f t="shared" si="4"/>
        <v>486</v>
      </c>
      <c r="O166" s="12">
        <f t="shared" si="5"/>
        <v>320.5</v>
      </c>
      <c r="P166" s="10" t="s">
        <v>21</v>
      </c>
      <c r="Q166" s="10">
        <v>7</v>
      </c>
      <c r="R166" s="13" t="s">
        <v>517</v>
      </c>
      <c r="S166" s="10" t="s">
        <v>516</v>
      </c>
      <c r="T166" s="10">
        <v>87</v>
      </c>
    </row>
    <row r="167" spans="1:20" hidden="1" x14ac:dyDescent="0.25">
      <c r="A167" s="9" t="s">
        <v>518</v>
      </c>
      <c r="B167" s="9" t="s">
        <v>519</v>
      </c>
      <c r="C167" s="9" t="s">
        <v>19</v>
      </c>
      <c r="D167" s="9" t="s">
        <v>483</v>
      </c>
      <c r="E167" s="10">
        <v>72.5</v>
      </c>
      <c r="F167" s="10">
        <v>86</v>
      </c>
      <c r="G167" s="11">
        <v>52.5</v>
      </c>
      <c r="H167" s="10">
        <v>81</v>
      </c>
      <c r="I167" s="10">
        <v>57</v>
      </c>
      <c r="J167" s="10">
        <v>65</v>
      </c>
      <c r="K167" s="10">
        <v>81.5</v>
      </c>
      <c r="L167" s="10">
        <v>90</v>
      </c>
      <c r="M167" s="10">
        <v>56</v>
      </c>
      <c r="N167" s="11">
        <f t="shared" si="4"/>
        <v>495.5</v>
      </c>
      <c r="O167" s="12">
        <f t="shared" si="5"/>
        <v>318.3</v>
      </c>
      <c r="P167" s="10" t="s">
        <v>21</v>
      </c>
      <c r="Q167" s="10">
        <v>7</v>
      </c>
      <c r="R167" s="13" t="s">
        <v>520</v>
      </c>
      <c r="S167" s="10" t="s">
        <v>519</v>
      </c>
      <c r="T167" s="10">
        <v>63</v>
      </c>
    </row>
    <row r="168" spans="1:20" hidden="1" x14ac:dyDescent="0.25">
      <c r="A168" s="9" t="s">
        <v>521</v>
      </c>
      <c r="B168" s="9" t="s">
        <v>522</v>
      </c>
      <c r="C168" s="9" t="s">
        <v>19</v>
      </c>
      <c r="D168" s="9" t="s">
        <v>483</v>
      </c>
      <c r="E168" s="10">
        <v>68.5</v>
      </c>
      <c r="F168" s="10">
        <v>83</v>
      </c>
      <c r="G168" s="11">
        <v>58.75</v>
      </c>
      <c r="H168" s="10">
        <v>63</v>
      </c>
      <c r="I168" s="10">
        <v>59</v>
      </c>
      <c r="J168" s="10">
        <v>57</v>
      </c>
      <c r="K168" s="10">
        <v>84.5</v>
      </c>
      <c r="L168" s="10">
        <v>88</v>
      </c>
      <c r="M168" s="10">
        <v>56</v>
      </c>
      <c r="N168" s="11">
        <f t="shared" si="4"/>
        <v>473.75</v>
      </c>
      <c r="O168" s="12">
        <f t="shared" si="5"/>
        <v>309.95000000000005</v>
      </c>
      <c r="P168" s="10" t="s">
        <v>21</v>
      </c>
      <c r="Q168" s="10">
        <v>7</v>
      </c>
      <c r="R168" s="13" t="s">
        <v>523</v>
      </c>
      <c r="S168" s="10" t="s">
        <v>522</v>
      </c>
      <c r="T168" s="10">
        <v>70.5</v>
      </c>
    </row>
    <row r="169" spans="1:20" hidden="1" x14ac:dyDescent="0.25">
      <c r="A169" s="9" t="s">
        <v>524</v>
      </c>
      <c r="B169" s="9" t="s">
        <v>525</v>
      </c>
      <c r="C169" s="9" t="s">
        <v>19</v>
      </c>
      <c r="D169" s="9" t="s">
        <v>483</v>
      </c>
      <c r="E169" s="10">
        <v>76</v>
      </c>
      <c r="F169" s="10">
        <v>51</v>
      </c>
      <c r="G169" s="11">
        <v>78.75</v>
      </c>
      <c r="H169" s="10">
        <v>66</v>
      </c>
      <c r="I169" s="10">
        <v>59</v>
      </c>
      <c r="J169" s="10">
        <v>68</v>
      </c>
      <c r="K169" s="10">
        <v>72</v>
      </c>
      <c r="L169" s="10">
        <v>77</v>
      </c>
      <c r="M169" s="10">
        <v>43.5</v>
      </c>
      <c r="N169" s="11">
        <f t="shared" si="4"/>
        <v>470.75</v>
      </c>
      <c r="O169" s="12">
        <f t="shared" si="5"/>
        <v>304.95</v>
      </c>
      <c r="P169" s="10" t="s">
        <v>21</v>
      </c>
      <c r="Q169" s="10">
        <v>7</v>
      </c>
      <c r="R169" s="13" t="s">
        <v>526</v>
      </c>
      <c r="S169" s="10" t="s">
        <v>525</v>
      </c>
      <c r="T169" s="10">
        <v>94.5</v>
      </c>
    </row>
    <row r="170" spans="1:20" hidden="1" x14ac:dyDescent="0.25">
      <c r="A170" s="9" t="s">
        <v>527</v>
      </c>
      <c r="B170" s="9" t="s">
        <v>528</v>
      </c>
      <c r="C170" s="9" t="s">
        <v>19</v>
      </c>
      <c r="D170" s="9" t="s">
        <v>483</v>
      </c>
      <c r="E170" s="10">
        <v>72.5</v>
      </c>
      <c r="F170" s="10">
        <v>77</v>
      </c>
      <c r="G170" s="11">
        <v>40.8333333333333</v>
      </c>
      <c r="H170" s="10">
        <v>78</v>
      </c>
      <c r="I170" s="10">
        <v>71</v>
      </c>
      <c r="J170" s="10">
        <v>83</v>
      </c>
      <c r="K170" s="10">
        <v>70</v>
      </c>
      <c r="L170" s="10">
        <v>80</v>
      </c>
      <c r="M170" s="10">
        <v>43.5</v>
      </c>
      <c r="N170" s="11">
        <f t="shared" si="4"/>
        <v>492.33333333333331</v>
      </c>
      <c r="O170" s="12">
        <f t="shared" si="5"/>
        <v>302.83333333333331</v>
      </c>
      <c r="P170" s="10" t="s">
        <v>21</v>
      </c>
      <c r="Q170" s="10">
        <v>7</v>
      </c>
      <c r="R170" s="13" t="s">
        <v>529</v>
      </c>
      <c r="S170" s="10" t="s">
        <v>528</v>
      </c>
      <c r="T170" s="10">
        <v>49</v>
      </c>
    </row>
    <row r="171" spans="1:20" hidden="1" x14ac:dyDescent="0.25">
      <c r="A171" s="9" t="s">
        <v>530</v>
      </c>
      <c r="B171" s="9" t="s">
        <v>531</v>
      </c>
      <c r="C171" s="9" t="s">
        <v>19</v>
      </c>
      <c r="D171" s="9" t="s">
        <v>483</v>
      </c>
      <c r="E171" s="10">
        <v>74.5</v>
      </c>
      <c r="F171" s="10">
        <v>74</v>
      </c>
      <c r="G171" s="11">
        <v>53.75</v>
      </c>
      <c r="H171" s="10">
        <v>73</v>
      </c>
      <c r="I171" s="10">
        <v>58</v>
      </c>
      <c r="J171" s="10">
        <v>65</v>
      </c>
      <c r="K171" s="10">
        <v>63.5</v>
      </c>
      <c r="L171" s="10">
        <v>86</v>
      </c>
      <c r="M171" s="10">
        <v>53</v>
      </c>
      <c r="N171" s="11">
        <f t="shared" si="4"/>
        <v>461.75</v>
      </c>
      <c r="O171" s="12">
        <f t="shared" si="5"/>
        <v>299.54999999999995</v>
      </c>
      <c r="P171" s="10" t="s">
        <v>21</v>
      </c>
      <c r="Q171" s="10">
        <v>7</v>
      </c>
      <c r="R171" s="13" t="s">
        <v>532</v>
      </c>
      <c r="S171" s="10" t="s">
        <v>531</v>
      </c>
      <c r="T171" s="10">
        <v>64.5</v>
      </c>
    </row>
    <row r="172" spans="1:20" hidden="1" x14ac:dyDescent="0.25">
      <c r="A172" s="9" t="s">
        <v>533</v>
      </c>
      <c r="B172" s="9" t="s">
        <v>534</v>
      </c>
      <c r="C172" s="9" t="s">
        <v>19</v>
      </c>
      <c r="D172" s="9" t="s">
        <v>483</v>
      </c>
      <c r="E172" s="10">
        <v>71.5</v>
      </c>
      <c r="F172" s="10">
        <v>79</v>
      </c>
      <c r="G172" s="11">
        <v>49.5833333333333</v>
      </c>
      <c r="H172" s="10">
        <v>82</v>
      </c>
      <c r="I172" s="10">
        <v>46</v>
      </c>
      <c r="J172" s="10">
        <v>55</v>
      </c>
      <c r="K172" s="10">
        <v>72.5</v>
      </c>
      <c r="L172" s="10">
        <v>88</v>
      </c>
      <c r="M172" s="10">
        <v>50</v>
      </c>
      <c r="N172" s="11">
        <f t="shared" si="4"/>
        <v>455.58333333333331</v>
      </c>
      <c r="O172" s="12">
        <f t="shared" si="5"/>
        <v>296.7833333333333</v>
      </c>
      <c r="P172" s="10" t="s">
        <v>21</v>
      </c>
      <c r="Q172" s="10">
        <v>7</v>
      </c>
      <c r="R172" s="13" t="s">
        <v>535</v>
      </c>
      <c r="S172" s="10" t="s">
        <v>534</v>
      </c>
      <c r="T172" s="10">
        <v>59.5</v>
      </c>
    </row>
    <row r="173" spans="1:20" hidden="1" x14ac:dyDescent="0.25">
      <c r="A173" s="9" t="s">
        <v>536</v>
      </c>
      <c r="B173" s="9" t="s">
        <v>537</v>
      </c>
      <c r="C173" s="9" t="s">
        <v>19</v>
      </c>
      <c r="D173" s="9" t="s">
        <v>483</v>
      </c>
      <c r="E173" s="10">
        <v>64</v>
      </c>
      <c r="F173" s="10">
        <v>71</v>
      </c>
      <c r="G173" s="11">
        <v>36.6666666666667</v>
      </c>
      <c r="H173" s="10">
        <v>69</v>
      </c>
      <c r="I173" s="10">
        <v>71</v>
      </c>
      <c r="J173" s="10">
        <v>84</v>
      </c>
      <c r="K173" s="10">
        <v>76</v>
      </c>
      <c r="L173" s="10">
        <v>73</v>
      </c>
      <c r="M173" s="10">
        <v>53</v>
      </c>
      <c r="N173" s="11">
        <f t="shared" si="4"/>
        <v>471.66666666666669</v>
      </c>
      <c r="O173" s="12">
        <f t="shared" si="5"/>
        <v>283.26666666666665</v>
      </c>
      <c r="P173" s="10" t="s">
        <v>21</v>
      </c>
      <c r="Q173" s="10">
        <v>7</v>
      </c>
      <c r="R173" s="13" t="s">
        <v>538</v>
      </c>
      <c r="S173" s="10" t="s">
        <v>537</v>
      </c>
      <c r="T173" s="10">
        <v>44</v>
      </c>
    </row>
    <row r="174" spans="1:20" hidden="1" x14ac:dyDescent="0.25">
      <c r="A174" s="9" t="s">
        <v>539</v>
      </c>
      <c r="B174" s="9" t="s">
        <v>540</v>
      </c>
      <c r="C174" s="9" t="s">
        <v>19</v>
      </c>
      <c r="D174" s="9" t="s">
        <v>483</v>
      </c>
      <c r="E174" s="10">
        <v>68.5</v>
      </c>
      <c r="F174" s="10">
        <v>85</v>
      </c>
      <c r="G174" s="11">
        <v>43.3333333333333</v>
      </c>
      <c r="H174" s="10">
        <v>72</v>
      </c>
      <c r="I174" s="10">
        <v>45</v>
      </c>
      <c r="J174" s="10">
        <v>58</v>
      </c>
      <c r="K174" s="10">
        <v>46.5</v>
      </c>
      <c r="L174" s="10">
        <v>85</v>
      </c>
      <c r="M174" s="10">
        <v>44.5</v>
      </c>
      <c r="N174" s="11">
        <f t="shared" si="4"/>
        <v>418.33333333333331</v>
      </c>
      <c r="O174" s="12">
        <f t="shared" si="5"/>
        <v>279.63333333333333</v>
      </c>
      <c r="P174" s="10" t="s">
        <v>21</v>
      </c>
      <c r="Q174" s="10">
        <v>7</v>
      </c>
      <c r="R174" s="13" t="s">
        <v>541</v>
      </c>
      <c r="S174" s="10" t="s">
        <v>540</v>
      </c>
      <c r="T174" s="10">
        <v>52</v>
      </c>
    </row>
    <row r="175" spans="1:20" hidden="1" x14ac:dyDescent="0.25">
      <c r="A175" s="9" t="s">
        <v>542</v>
      </c>
      <c r="B175" s="9" t="s">
        <v>543</v>
      </c>
      <c r="C175" s="9" t="s">
        <v>19</v>
      </c>
      <c r="D175" s="9" t="s">
        <v>483</v>
      </c>
      <c r="E175" s="10">
        <v>76.5</v>
      </c>
      <c r="F175" s="10">
        <v>71</v>
      </c>
      <c r="G175" s="11">
        <v>35</v>
      </c>
      <c r="H175" s="10">
        <v>63</v>
      </c>
      <c r="I175" s="10">
        <v>58</v>
      </c>
      <c r="J175" s="10">
        <v>50</v>
      </c>
      <c r="K175" s="10">
        <v>69</v>
      </c>
      <c r="L175" s="10">
        <v>88</v>
      </c>
      <c r="M175" s="10">
        <v>46</v>
      </c>
      <c r="N175" s="11">
        <f t="shared" si="4"/>
        <v>422.5</v>
      </c>
      <c r="O175" s="12">
        <f t="shared" si="5"/>
        <v>273.5</v>
      </c>
      <c r="P175" s="10" t="s">
        <v>21</v>
      </c>
      <c r="Q175" s="10">
        <v>7</v>
      </c>
      <c r="R175" s="13" t="s">
        <v>544</v>
      </c>
      <c r="S175" s="10" t="s">
        <v>543</v>
      </c>
      <c r="T175" s="10">
        <v>42</v>
      </c>
    </row>
    <row r="176" spans="1:20" hidden="1" x14ac:dyDescent="0.25">
      <c r="A176" s="9" t="s">
        <v>545</v>
      </c>
      <c r="B176" s="9" t="s">
        <v>546</v>
      </c>
      <c r="C176" s="9" t="s">
        <v>19</v>
      </c>
      <c r="D176" s="9" t="s">
        <v>483</v>
      </c>
      <c r="E176" s="10">
        <v>73</v>
      </c>
      <c r="F176" s="10">
        <v>45</v>
      </c>
      <c r="G176" s="11">
        <v>55.4166666666667</v>
      </c>
      <c r="H176" s="10">
        <v>54</v>
      </c>
      <c r="I176" s="10">
        <v>52</v>
      </c>
      <c r="J176" s="10">
        <v>82</v>
      </c>
      <c r="K176" s="10">
        <v>79</v>
      </c>
      <c r="L176" s="10">
        <v>57</v>
      </c>
      <c r="M176" s="10">
        <v>40</v>
      </c>
      <c r="N176" s="11">
        <f t="shared" si="4"/>
        <v>440.41666666666669</v>
      </c>
      <c r="O176" s="12">
        <f t="shared" si="5"/>
        <v>272.01666666666671</v>
      </c>
      <c r="P176" s="10" t="s">
        <v>21</v>
      </c>
      <c r="Q176" s="10">
        <v>7</v>
      </c>
      <c r="R176" s="13" t="s">
        <v>547</v>
      </c>
      <c r="S176" s="10" t="s">
        <v>546</v>
      </c>
      <c r="T176" s="10">
        <v>66.5</v>
      </c>
    </row>
    <row r="177" spans="1:20" hidden="1" x14ac:dyDescent="0.25">
      <c r="A177" s="9" t="s">
        <v>548</v>
      </c>
      <c r="B177" s="9" t="s">
        <v>549</v>
      </c>
      <c r="C177" s="9" t="s">
        <v>19</v>
      </c>
      <c r="D177" s="9" t="s">
        <v>483</v>
      </c>
      <c r="E177" s="10">
        <v>66.5</v>
      </c>
      <c r="F177" s="10">
        <v>94</v>
      </c>
      <c r="G177" s="11">
        <v>35.8333333333333</v>
      </c>
      <c r="H177" s="10">
        <v>63</v>
      </c>
      <c r="I177" s="10">
        <v>40</v>
      </c>
      <c r="J177" s="10">
        <v>46</v>
      </c>
      <c r="K177" s="10">
        <v>51</v>
      </c>
      <c r="L177" s="10">
        <v>87</v>
      </c>
      <c r="M177" s="10">
        <v>58</v>
      </c>
      <c r="N177" s="11">
        <f t="shared" si="4"/>
        <v>396.33333333333331</v>
      </c>
      <c r="O177" s="12">
        <f t="shared" si="5"/>
        <v>271.73333333333329</v>
      </c>
      <c r="P177" s="10" t="s">
        <v>21</v>
      </c>
      <c r="Q177" s="10">
        <v>7</v>
      </c>
      <c r="R177" s="13" t="s">
        <v>550</v>
      </c>
      <c r="S177" s="10" t="s">
        <v>549</v>
      </c>
      <c r="T177" s="10">
        <v>43</v>
      </c>
    </row>
    <row r="178" spans="1:20" hidden="1" x14ac:dyDescent="0.25">
      <c r="A178" s="9" t="s">
        <v>551</v>
      </c>
      <c r="B178" s="9" t="s">
        <v>552</v>
      </c>
      <c r="C178" s="9" t="s">
        <v>19</v>
      </c>
      <c r="D178" s="9" t="s">
        <v>483</v>
      </c>
      <c r="E178" s="10">
        <v>56</v>
      </c>
      <c r="F178" s="10">
        <v>66</v>
      </c>
      <c r="G178" s="11">
        <v>60</v>
      </c>
      <c r="H178" s="10">
        <v>47</v>
      </c>
      <c r="I178" s="10">
        <v>53</v>
      </c>
      <c r="J178" s="10">
        <v>75</v>
      </c>
      <c r="K178" s="10">
        <v>57.5</v>
      </c>
      <c r="L178" s="10">
        <v>82</v>
      </c>
      <c r="M178" s="10">
        <v>44.5</v>
      </c>
      <c r="N178" s="11">
        <f t="shared" si="4"/>
        <v>414.5</v>
      </c>
      <c r="O178" s="12">
        <f t="shared" si="5"/>
        <v>267.5</v>
      </c>
      <c r="P178" s="10" t="s">
        <v>21</v>
      </c>
      <c r="Q178" s="10">
        <v>7</v>
      </c>
      <c r="R178" s="13" t="s">
        <v>553</v>
      </c>
      <c r="S178" s="10" t="s">
        <v>552</v>
      </c>
      <c r="T178" s="10">
        <v>72</v>
      </c>
    </row>
    <row r="179" spans="1:20" hidden="1" x14ac:dyDescent="0.25">
      <c r="A179" s="9" t="s">
        <v>554</v>
      </c>
      <c r="B179" s="9" t="s">
        <v>555</v>
      </c>
      <c r="C179" s="9" t="s">
        <v>19</v>
      </c>
      <c r="D179" s="9" t="s">
        <v>483</v>
      </c>
      <c r="E179" s="10">
        <v>48</v>
      </c>
      <c r="F179" s="10">
        <v>71</v>
      </c>
      <c r="G179" s="11">
        <v>27.5</v>
      </c>
      <c r="H179" s="10">
        <v>59</v>
      </c>
      <c r="I179" s="10">
        <v>52</v>
      </c>
      <c r="J179" s="10">
        <v>91</v>
      </c>
      <c r="K179" s="10">
        <v>87.5</v>
      </c>
      <c r="L179" s="10">
        <v>60</v>
      </c>
      <c r="M179" s="10">
        <v>42.5</v>
      </c>
      <c r="N179" s="11">
        <f t="shared" si="4"/>
        <v>436</v>
      </c>
      <c r="O179" s="12">
        <f t="shared" si="5"/>
        <v>253.20000000000002</v>
      </c>
      <c r="P179" s="10" t="s">
        <v>21</v>
      </c>
      <c r="Q179" s="10">
        <v>7</v>
      </c>
      <c r="R179" s="13" t="s">
        <v>556</v>
      </c>
      <c r="S179" s="10" t="s">
        <v>555</v>
      </c>
      <c r="T179" s="10">
        <v>33</v>
      </c>
    </row>
    <row r="180" spans="1:20" hidden="1" x14ac:dyDescent="0.25">
      <c r="A180" s="9" t="s">
        <v>557</v>
      </c>
      <c r="B180" s="9" t="s">
        <v>558</v>
      </c>
      <c r="C180" s="9" t="s">
        <v>19</v>
      </c>
      <c r="D180" s="9" t="s">
        <v>483</v>
      </c>
      <c r="E180" s="10">
        <v>57.5</v>
      </c>
      <c r="F180" s="10">
        <v>57</v>
      </c>
      <c r="G180" s="11">
        <v>50</v>
      </c>
      <c r="H180" s="10">
        <v>78</v>
      </c>
      <c r="I180" s="10">
        <v>55</v>
      </c>
      <c r="J180" s="10">
        <v>45</v>
      </c>
      <c r="K180" s="10">
        <v>54.5</v>
      </c>
      <c r="L180" s="10">
        <v>83</v>
      </c>
      <c r="M180" s="10">
        <v>52</v>
      </c>
      <c r="N180" s="11">
        <f t="shared" si="4"/>
        <v>397</v>
      </c>
      <c r="O180" s="12">
        <f t="shared" si="5"/>
        <v>253</v>
      </c>
      <c r="P180" s="10" t="s">
        <v>21</v>
      </c>
      <c r="Q180" s="10">
        <v>7</v>
      </c>
      <c r="R180" s="13" t="s">
        <v>559</v>
      </c>
      <c r="S180" s="10" t="s">
        <v>558</v>
      </c>
      <c r="T180" s="10">
        <v>60</v>
      </c>
    </row>
    <row r="181" spans="1:20" hidden="1" x14ac:dyDescent="0.25">
      <c r="A181" s="9" t="s">
        <v>560</v>
      </c>
      <c r="B181" s="9" t="s">
        <v>561</v>
      </c>
      <c r="C181" s="9" t="s">
        <v>19</v>
      </c>
      <c r="D181" s="9" t="s">
        <v>483</v>
      </c>
      <c r="E181" s="10">
        <v>58</v>
      </c>
      <c r="F181" s="10">
        <v>61</v>
      </c>
      <c r="G181" s="11">
        <v>53.3333333333333</v>
      </c>
      <c r="H181" s="10">
        <v>66</v>
      </c>
      <c r="I181" s="10">
        <v>27</v>
      </c>
      <c r="J181" s="10">
        <v>70</v>
      </c>
      <c r="K181" s="10">
        <v>50</v>
      </c>
      <c r="L181" s="10">
        <v>85</v>
      </c>
      <c r="M181" s="10">
        <v>45.5</v>
      </c>
      <c r="N181" s="11">
        <f t="shared" si="4"/>
        <v>385.33333333333331</v>
      </c>
      <c r="O181" s="12">
        <f t="shared" si="5"/>
        <v>250.53333333333333</v>
      </c>
      <c r="P181" s="10" t="s">
        <v>21</v>
      </c>
      <c r="Q181" s="10">
        <v>7</v>
      </c>
      <c r="R181" s="13" t="s">
        <v>562</v>
      </c>
      <c r="S181" s="10" t="s">
        <v>561</v>
      </c>
      <c r="T181" s="10">
        <v>64</v>
      </c>
    </row>
    <row r="182" spans="1:20" hidden="1" x14ac:dyDescent="0.25">
      <c r="A182" s="9" t="s">
        <v>563</v>
      </c>
      <c r="B182" s="9" t="s">
        <v>564</v>
      </c>
      <c r="C182" s="9" t="s">
        <v>19</v>
      </c>
      <c r="D182" s="9" t="s">
        <v>483</v>
      </c>
      <c r="E182" s="10">
        <v>70.5</v>
      </c>
      <c r="F182" s="10">
        <v>62</v>
      </c>
      <c r="G182" s="11">
        <v>20.8333333333333</v>
      </c>
      <c r="H182" s="10">
        <v>61</v>
      </c>
      <c r="I182" s="10">
        <v>57</v>
      </c>
      <c r="J182" s="10">
        <v>77</v>
      </c>
      <c r="K182" s="10">
        <v>66.5</v>
      </c>
      <c r="L182" s="10">
        <v>81</v>
      </c>
      <c r="M182" s="10">
        <v>33</v>
      </c>
      <c r="N182" s="11">
        <f t="shared" si="4"/>
        <v>414.83333333333331</v>
      </c>
      <c r="O182" s="12">
        <f t="shared" si="5"/>
        <v>250.23333333333332</v>
      </c>
      <c r="P182" s="10" t="s">
        <v>21</v>
      </c>
      <c r="Q182" s="10">
        <v>7</v>
      </c>
      <c r="R182" s="13" t="s">
        <v>565</v>
      </c>
      <c r="S182" s="10" t="s">
        <v>564</v>
      </c>
      <c r="T182" s="10">
        <v>25</v>
      </c>
    </row>
    <row r="183" spans="1:20" hidden="1" x14ac:dyDescent="0.25">
      <c r="A183" s="9" t="s">
        <v>566</v>
      </c>
      <c r="B183" s="9" t="s">
        <v>567</v>
      </c>
      <c r="C183" s="9" t="s">
        <v>19</v>
      </c>
      <c r="D183" s="9" t="s">
        <v>483</v>
      </c>
      <c r="E183" s="10">
        <v>68</v>
      </c>
      <c r="F183" s="10">
        <v>61</v>
      </c>
      <c r="G183" s="11">
        <v>31.6666666666667</v>
      </c>
      <c r="H183" s="10">
        <v>51</v>
      </c>
      <c r="I183" s="10">
        <v>56</v>
      </c>
      <c r="J183" s="10">
        <v>66</v>
      </c>
      <c r="K183" s="10">
        <v>65.5</v>
      </c>
      <c r="L183" s="10">
        <v>86</v>
      </c>
      <c r="M183" s="10">
        <v>51</v>
      </c>
      <c r="N183" s="11">
        <f t="shared" si="4"/>
        <v>399.16666666666669</v>
      </c>
      <c r="O183" s="12">
        <f t="shared" si="5"/>
        <v>249.4666666666667</v>
      </c>
      <c r="P183" s="10" t="s">
        <v>21</v>
      </c>
      <c r="Q183" s="10">
        <v>7</v>
      </c>
      <c r="R183" s="13" t="s">
        <v>568</v>
      </c>
      <c r="S183" s="10" t="s">
        <v>567</v>
      </c>
      <c r="T183" s="10">
        <v>38</v>
      </c>
    </row>
    <row r="184" spans="1:20" hidden="1" x14ac:dyDescent="0.25">
      <c r="A184" s="9" t="s">
        <v>569</v>
      </c>
      <c r="B184" s="9" t="s">
        <v>570</v>
      </c>
      <c r="C184" s="9" t="s">
        <v>19</v>
      </c>
      <c r="D184" s="9" t="s">
        <v>483</v>
      </c>
      <c r="E184" s="10">
        <v>67</v>
      </c>
      <c r="F184" s="10">
        <v>72</v>
      </c>
      <c r="G184" s="11">
        <v>23.75</v>
      </c>
      <c r="H184" s="10">
        <v>74</v>
      </c>
      <c r="I184" s="10">
        <v>41</v>
      </c>
      <c r="J184" s="10">
        <v>51</v>
      </c>
      <c r="K184" s="10">
        <v>61</v>
      </c>
      <c r="L184" s="10">
        <v>87</v>
      </c>
      <c r="M184" s="10">
        <v>55</v>
      </c>
      <c r="N184" s="11">
        <f t="shared" si="4"/>
        <v>389.75</v>
      </c>
      <c r="O184" s="12">
        <f t="shared" si="5"/>
        <v>248.45000000000002</v>
      </c>
      <c r="P184" s="10" t="s">
        <v>21</v>
      </c>
      <c r="Q184" s="10">
        <v>7</v>
      </c>
      <c r="R184" s="13" t="s">
        <v>571</v>
      </c>
      <c r="S184" s="10" t="s">
        <v>570</v>
      </c>
      <c r="T184" s="10">
        <v>28.5</v>
      </c>
    </row>
    <row r="185" spans="1:20" hidden="1" x14ac:dyDescent="0.25">
      <c r="A185" s="9" t="s">
        <v>572</v>
      </c>
      <c r="B185" s="9" t="s">
        <v>573</v>
      </c>
      <c r="C185" s="9" t="s">
        <v>19</v>
      </c>
      <c r="D185" s="9" t="s">
        <v>483</v>
      </c>
      <c r="E185" s="10">
        <v>70</v>
      </c>
      <c r="F185" s="10">
        <v>43</v>
      </c>
      <c r="G185" s="11">
        <v>43.3333333333333</v>
      </c>
      <c r="H185" s="10">
        <v>63</v>
      </c>
      <c r="I185" s="10">
        <v>42</v>
      </c>
      <c r="J185" s="10">
        <v>70</v>
      </c>
      <c r="K185" s="10">
        <v>67.5</v>
      </c>
      <c r="L185" s="10">
        <v>88</v>
      </c>
      <c r="M185" s="10">
        <v>41</v>
      </c>
      <c r="N185" s="11">
        <f t="shared" si="4"/>
        <v>398.83333333333331</v>
      </c>
      <c r="O185" s="12">
        <f t="shared" si="5"/>
        <v>246.33333333333331</v>
      </c>
      <c r="P185" s="10" t="s">
        <v>21</v>
      </c>
      <c r="Q185" s="10">
        <v>7</v>
      </c>
      <c r="R185" s="13" t="s">
        <v>574</v>
      </c>
      <c r="S185" s="10" t="s">
        <v>573</v>
      </c>
      <c r="T185" s="10">
        <v>52</v>
      </c>
    </row>
    <row r="186" spans="1:20" hidden="1" x14ac:dyDescent="0.25">
      <c r="A186" s="9" t="s">
        <v>575</v>
      </c>
      <c r="B186" s="9" t="s">
        <v>576</v>
      </c>
      <c r="C186" s="9" t="s">
        <v>19</v>
      </c>
      <c r="D186" s="9" t="s">
        <v>483</v>
      </c>
      <c r="E186" s="10">
        <v>65.5</v>
      </c>
      <c r="F186" s="10">
        <v>42</v>
      </c>
      <c r="G186" s="11">
        <v>31.25</v>
      </c>
      <c r="H186" s="10">
        <v>55</v>
      </c>
      <c r="I186" s="10">
        <v>60</v>
      </c>
      <c r="J186" s="10">
        <v>65</v>
      </c>
      <c r="K186" s="10">
        <v>62.5</v>
      </c>
      <c r="L186" s="10">
        <v>58</v>
      </c>
      <c r="M186" s="10">
        <v>43</v>
      </c>
      <c r="N186" s="11">
        <f t="shared" si="4"/>
        <v>381.25</v>
      </c>
      <c r="O186" s="12">
        <f t="shared" si="5"/>
        <v>229.25</v>
      </c>
      <c r="P186" s="10" t="s">
        <v>21</v>
      </c>
      <c r="Q186" s="10">
        <v>7</v>
      </c>
      <c r="R186" s="13" t="s">
        <v>577</v>
      </c>
      <c r="S186" s="10" t="s">
        <v>576</v>
      </c>
      <c r="T186" s="10">
        <v>37.5</v>
      </c>
    </row>
    <row r="187" spans="1:20" hidden="1" x14ac:dyDescent="0.25">
      <c r="A187" s="9" t="s">
        <v>578</v>
      </c>
      <c r="B187" s="9" t="s">
        <v>579</v>
      </c>
      <c r="C187" s="9" t="s">
        <v>19</v>
      </c>
      <c r="D187" s="9" t="s">
        <v>483</v>
      </c>
      <c r="E187" s="10">
        <v>61</v>
      </c>
      <c r="F187" s="10">
        <v>45</v>
      </c>
      <c r="G187" s="11">
        <v>21.6666666666667</v>
      </c>
      <c r="H187" s="10">
        <v>57</v>
      </c>
      <c r="I187" s="10">
        <v>58</v>
      </c>
      <c r="J187" s="10">
        <v>36</v>
      </c>
      <c r="K187" s="10">
        <v>42.5</v>
      </c>
      <c r="L187" s="10">
        <v>49</v>
      </c>
      <c r="M187" s="10">
        <v>43</v>
      </c>
      <c r="N187" s="11">
        <f t="shared" si="4"/>
        <v>321.16666666666669</v>
      </c>
      <c r="O187" s="12">
        <f t="shared" si="5"/>
        <v>201.4666666666667</v>
      </c>
      <c r="P187" s="10" t="s">
        <v>21</v>
      </c>
      <c r="Q187" s="10">
        <v>7</v>
      </c>
      <c r="R187" s="13" t="s">
        <v>580</v>
      </c>
      <c r="S187" s="10" t="s">
        <v>579</v>
      </c>
      <c r="T187" s="10">
        <v>26</v>
      </c>
    </row>
    <row r="188" spans="1:20" hidden="1" x14ac:dyDescent="0.25">
      <c r="A188" s="9" t="s">
        <v>581</v>
      </c>
      <c r="B188" s="9" t="s">
        <v>582</v>
      </c>
      <c r="C188" s="9" t="s">
        <v>19</v>
      </c>
      <c r="D188" s="9" t="s">
        <v>483</v>
      </c>
      <c r="E188" s="10">
        <v>44.5</v>
      </c>
      <c r="F188" s="10">
        <v>29</v>
      </c>
      <c r="G188" s="11">
        <v>50</v>
      </c>
      <c r="H188" s="10">
        <v>62</v>
      </c>
      <c r="I188" s="10">
        <v>18</v>
      </c>
      <c r="J188" s="10">
        <v>41</v>
      </c>
      <c r="K188" s="10">
        <v>62.5</v>
      </c>
      <c r="L188" s="10">
        <v>55</v>
      </c>
      <c r="M188" s="10">
        <v>40</v>
      </c>
      <c r="N188" s="11">
        <f t="shared" si="4"/>
        <v>307</v>
      </c>
      <c r="O188" s="12">
        <f t="shared" si="5"/>
        <v>192.8</v>
      </c>
      <c r="P188" s="10" t="s">
        <v>21</v>
      </c>
      <c r="Q188" s="10">
        <v>7</v>
      </c>
      <c r="R188" s="13" t="s">
        <v>583</v>
      </c>
      <c r="S188" s="10" t="s">
        <v>582</v>
      </c>
      <c r="T188" s="10">
        <v>60</v>
      </c>
    </row>
    <row r="189" spans="1:20" hidden="1" x14ac:dyDescent="0.25">
      <c r="A189" s="9" t="s">
        <v>584</v>
      </c>
      <c r="B189" s="9" t="s">
        <v>585</v>
      </c>
      <c r="C189" s="9" t="s">
        <v>19</v>
      </c>
      <c r="D189" s="9" t="s">
        <v>483</v>
      </c>
      <c r="E189" s="10">
        <v>49</v>
      </c>
      <c r="F189" s="10">
        <v>36</v>
      </c>
      <c r="G189" s="11">
        <v>43.3333333333333</v>
      </c>
      <c r="H189" s="10">
        <v>49</v>
      </c>
      <c r="I189" s="10">
        <v>35</v>
      </c>
      <c r="J189" s="10">
        <v>45</v>
      </c>
      <c r="K189" s="10">
        <v>29</v>
      </c>
      <c r="L189" s="10">
        <v>71</v>
      </c>
      <c r="M189" s="10">
        <v>44.5</v>
      </c>
      <c r="N189" s="11">
        <f t="shared" si="4"/>
        <v>286.33333333333331</v>
      </c>
      <c r="O189" s="12">
        <f t="shared" si="5"/>
        <v>187.0333333333333</v>
      </c>
      <c r="P189" s="10" t="s">
        <v>21</v>
      </c>
      <c r="Q189" s="10">
        <v>7</v>
      </c>
      <c r="R189" s="13" t="s">
        <v>586</v>
      </c>
      <c r="S189" s="10" t="s">
        <v>585</v>
      </c>
      <c r="T189" s="10">
        <v>52</v>
      </c>
    </row>
    <row r="190" spans="1:20" hidden="1" x14ac:dyDescent="0.25">
      <c r="A190" s="9" t="s">
        <v>587</v>
      </c>
      <c r="B190" s="9" t="s">
        <v>588</v>
      </c>
      <c r="C190" s="9" t="s">
        <v>19</v>
      </c>
      <c r="D190" s="9" t="s">
        <v>483</v>
      </c>
      <c r="E190" s="10">
        <v>60</v>
      </c>
      <c r="F190" s="10">
        <v>23</v>
      </c>
      <c r="G190" s="11">
        <v>27.9166666666667</v>
      </c>
      <c r="H190" s="10">
        <v>52</v>
      </c>
      <c r="I190" s="10">
        <v>38</v>
      </c>
      <c r="J190" s="10">
        <v>37</v>
      </c>
      <c r="K190" s="10">
        <v>41.5</v>
      </c>
      <c r="L190" s="10">
        <v>76</v>
      </c>
      <c r="M190" s="10">
        <v>34.5</v>
      </c>
      <c r="N190" s="11">
        <f t="shared" si="4"/>
        <v>279.41666666666669</v>
      </c>
      <c r="O190" s="12">
        <f t="shared" si="5"/>
        <v>174.61666666666667</v>
      </c>
      <c r="P190" s="10" t="s">
        <v>21</v>
      </c>
      <c r="Q190" s="10">
        <v>7</v>
      </c>
      <c r="R190" s="13" t="s">
        <v>589</v>
      </c>
      <c r="S190" s="10" t="s">
        <v>588</v>
      </c>
      <c r="T190" s="10">
        <v>33.5</v>
      </c>
    </row>
    <row r="191" spans="1:20" hidden="1" x14ac:dyDescent="0.25">
      <c r="A191" s="9" t="s">
        <v>590</v>
      </c>
      <c r="B191" s="9" t="s">
        <v>591</v>
      </c>
      <c r="C191" s="9" t="s">
        <v>19</v>
      </c>
      <c r="D191" s="9" t="s">
        <v>483</v>
      </c>
      <c r="E191" s="10">
        <v>54</v>
      </c>
      <c r="F191" s="10">
        <v>43</v>
      </c>
      <c r="G191" s="11">
        <v>30</v>
      </c>
      <c r="H191" s="10">
        <v>36</v>
      </c>
      <c r="I191" s="10">
        <v>34</v>
      </c>
      <c r="J191" s="10">
        <v>33</v>
      </c>
      <c r="K191" s="10">
        <v>19</v>
      </c>
      <c r="L191" s="10">
        <v>35</v>
      </c>
      <c r="M191" s="10">
        <v>33</v>
      </c>
      <c r="N191" s="11">
        <f t="shared" si="4"/>
        <v>249</v>
      </c>
      <c r="O191" s="12">
        <f t="shared" si="5"/>
        <v>172.5</v>
      </c>
      <c r="P191" s="10" t="s">
        <v>21</v>
      </c>
      <c r="Q191" s="10">
        <v>7</v>
      </c>
      <c r="R191" s="13" t="s">
        <v>592</v>
      </c>
      <c r="S191" s="10" t="s">
        <v>591</v>
      </c>
      <c r="T191" s="10">
        <v>36</v>
      </c>
    </row>
    <row r="192" spans="1:20" hidden="1" x14ac:dyDescent="0.25">
      <c r="A192" s="9" t="s">
        <v>593</v>
      </c>
      <c r="B192" s="9" t="s">
        <v>594</v>
      </c>
      <c r="C192" s="9" t="s">
        <v>19</v>
      </c>
      <c r="D192" s="9" t="s">
        <v>483</v>
      </c>
      <c r="E192" s="10">
        <v>61.5</v>
      </c>
      <c r="F192" s="10">
        <v>20</v>
      </c>
      <c r="G192" s="11">
        <v>27.0833333333333</v>
      </c>
      <c r="H192" s="10">
        <v>48</v>
      </c>
      <c r="I192" s="10">
        <v>40</v>
      </c>
      <c r="J192" s="10">
        <v>46</v>
      </c>
      <c r="K192" s="10">
        <v>20.5</v>
      </c>
      <c r="L192" s="10">
        <v>61</v>
      </c>
      <c r="M192" s="10">
        <v>45.5</v>
      </c>
      <c r="N192" s="11">
        <f t="shared" si="4"/>
        <v>263.08333333333331</v>
      </c>
      <c r="O192" s="12">
        <f t="shared" si="5"/>
        <v>165.7833333333333</v>
      </c>
      <c r="P192" s="10" t="s">
        <v>21</v>
      </c>
      <c r="Q192" s="10">
        <v>7</v>
      </c>
      <c r="R192" s="13" t="s">
        <v>595</v>
      </c>
      <c r="S192" s="10" t="s">
        <v>594</v>
      </c>
      <c r="T192" s="10">
        <v>32.5</v>
      </c>
    </row>
    <row r="193" spans="1:20" hidden="1" x14ac:dyDescent="0.25">
      <c r="A193" s="9" t="s">
        <v>596</v>
      </c>
      <c r="B193" s="9" t="s">
        <v>597</v>
      </c>
      <c r="C193" s="9" t="s">
        <v>19</v>
      </c>
      <c r="D193" s="9" t="s">
        <v>483</v>
      </c>
      <c r="E193" s="10">
        <v>48.5</v>
      </c>
      <c r="F193" s="10">
        <v>11</v>
      </c>
      <c r="G193" s="11">
        <v>25.4166666666667</v>
      </c>
      <c r="H193" s="10">
        <v>50</v>
      </c>
      <c r="I193" s="10">
        <v>33</v>
      </c>
      <c r="J193" s="10">
        <v>50</v>
      </c>
      <c r="K193" s="10">
        <v>50</v>
      </c>
      <c r="L193" s="10">
        <v>48</v>
      </c>
      <c r="M193" s="10">
        <v>37.5</v>
      </c>
      <c r="N193" s="11">
        <f t="shared" si="4"/>
        <v>267.91666666666669</v>
      </c>
      <c r="O193" s="12">
        <f t="shared" si="5"/>
        <v>153.1166666666667</v>
      </c>
      <c r="P193" s="10" t="s">
        <v>21</v>
      </c>
      <c r="Q193" s="10">
        <v>7</v>
      </c>
      <c r="R193" s="13" t="s">
        <v>598</v>
      </c>
      <c r="S193" s="10" t="s">
        <v>597</v>
      </c>
      <c r="T193" s="10">
        <v>30.5</v>
      </c>
    </row>
    <row r="194" spans="1:20" hidden="1" x14ac:dyDescent="0.25">
      <c r="A194" s="9" t="s">
        <v>599</v>
      </c>
      <c r="B194" s="9" t="s">
        <v>600</v>
      </c>
      <c r="C194" s="9" t="s">
        <v>19</v>
      </c>
      <c r="D194" s="9" t="s">
        <v>483</v>
      </c>
      <c r="E194" s="10">
        <v>47.5</v>
      </c>
      <c r="F194" s="10">
        <v>46</v>
      </c>
      <c r="G194" s="11">
        <v>20.4166666666667</v>
      </c>
      <c r="H194" s="10">
        <v>22</v>
      </c>
      <c r="I194" s="10">
        <v>17</v>
      </c>
      <c r="J194" s="10">
        <v>32</v>
      </c>
      <c r="K194" s="10">
        <v>34</v>
      </c>
      <c r="L194" s="10">
        <v>25</v>
      </c>
      <c r="M194" s="10">
        <v>37</v>
      </c>
      <c r="N194" s="11">
        <f t="shared" ref="N194:N257" si="6">SUM(E194:K194)</f>
        <v>218.91666666666669</v>
      </c>
      <c r="O194" s="12">
        <f t="shared" ref="O194:O257" si="7">E194+F194+G194+H194*0.4+I194*0.4+J194*0.3+K194*0.4</f>
        <v>152.7166666666667</v>
      </c>
      <c r="P194" s="10" t="s">
        <v>21</v>
      </c>
      <c r="Q194" s="10">
        <v>7</v>
      </c>
      <c r="R194" s="13" t="s">
        <v>601</v>
      </c>
      <c r="S194" s="10" t="s">
        <v>600</v>
      </c>
      <c r="T194" s="10">
        <v>24.5</v>
      </c>
    </row>
    <row r="195" spans="1:20" hidden="1" x14ac:dyDescent="0.25">
      <c r="A195" s="9" t="s">
        <v>602</v>
      </c>
      <c r="B195" s="9" t="s">
        <v>603</v>
      </c>
      <c r="C195" s="9" t="s">
        <v>19</v>
      </c>
      <c r="D195" s="9" t="s">
        <v>483</v>
      </c>
      <c r="E195" s="10">
        <v>49.5</v>
      </c>
      <c r="F195" s="10">
        <v>30</v>
      </c>
      <c r="G195" s="11">
        <v>26.25</v>
      </c>
      <c r="H195" s="10">
        <v>31</v>
      </c>
      <c r="I195" s="10">
        <v>19</v>
      </c>
      <c r="J195" s="10">
        <v>36</v>
      </c>
      <c r="K195" s="10">
        <v>27</v>
      </c>
      <c r="L195" s="10">
        <v>60</v>
      </c>
      <c r="M195" s="10">
        <v>45.5</v>
      </c>
      <c r="N195" s="11">
        <f t="shared" si="6"/>
        <v>218.75</v>
      </c>
      <c r="O195" s="12">
        <f t="shared" si="7"/>
        <v>147.35000000000002</v>
      </c>
      <c r="P195" s="10" t="s">
        <v>21</v>
      </c>
      <c r="Q195" s="10">
        <v>7</v>
      </c>
      <c r="R195" s="13" t="s">
        <v>604</v>
      </c>
      <c r="S195" s="10" t="s">
        <v>603</v>
      </c>
      <c r="T195" s="10">
        <v>31.5</v>
      </c>
    </row>
    <row r="196" spans="1:20" hidden="1" x14ac:dyDescent="0.25">
      <c r="A196" s="9" t="s">
        <v>605</v>
      </c>
      <c r="B196" s="9" t="s">
        <v>606</v>
      </c>
      <c r="C196" s="9" t="s">
        <v>19</v>
      </c>
      <c r="D196" s="9" t="s">
        <v>483</v>
      </c>
      <c r="E196" s="10">
        <v>13.5</v>
      </c>
      <c r="F196" s="10">
        <v>29</v>
      </c>
      <c r="G196" s="11">
        <v>17.0833333333333</v>
      </c>
      <c r="H196" s="10">
        <v>53</v>
      </c>
      <c r="I196" s="10">
        <v>35</v>
      </c>
      <c r="J196" s="10">
        <v>53</v>
      </c>
      <c r="K196" s="10">
        <v>46.5</v>
      </c>
      <c r="L196" s="10">
        <v>51</v>
      </c>
      <c r="M196" s="10">
        <v>43</v>
      </c>
      <c r="N196" s="11">
        <f t="shared" si="6"/>
        <v>247.08333333333331</v>
      </c>
      <c r="O196" s="12">
        <f t="shared" si="7"/>
        <v>129.2833333333333</v>
      </c>
      <c r="P196" s="10" t="s">
        <v>21</v>
      </c>
      <c r="Q196" s="10">
        <v>7</v>
      </c>
      <c r="R196" s="13" t="s">
        <v>607</v>
      </c>
      <c r="S196" s="10" t="s">
        <v>606</v>
      </c>
      <c r="T196" s="10">
        <v>20.5</v>
      </c>
    </row>
    <row r="197" spans="1:20" hidden="1" x14ac:dyDescent="0.25">
      <c r="A197" s="9" t="s">
        <v>608</v>
      </c>
      <c r="B197" s="9" t="s">
        <v>609</v>
      </c>
      <c r="C197" s="9" t="s">
        <v>19</v>
      </c>
      <c r="D197" s="9" t="s">
        <v>483</v>
      </c>
      <c r="E197" s="10">
        <v>39</v>
      </c>
      <c r="F197" s="10">
        <v>10</v>
      </c>
      <c r="G197" s="11">
        <v>24.5833333333333</v>
      </c>
      <c r="H197" s="10">
        <v>32</v>
      </c>
      <c r="I197" s="10">
        <v>29</v>
      </c>
      <c r="J197" s="10">
        <v>42</v>
      </c>
      <c r="K197" s="10">
        <v>36.5</v>
      </c>
      <c r="L197" s="10">
        <v>37</v>
      </c>
      <c r="M197" s="10">
        <v>42.5</v>
      </c>
      <c r="N197" s="11">
        <f t="shared" si="6"/>
        <v>213.08333333333331</v>
      </c>
      <c r="O197" s="12">
        <f t="shared" si="7"/>
        <v>125.18333333333328</v>
      </c>
      <c r="P197" s="10" t="s">
        <v>21</v>
      </c>
      <c r="Q197" s="10">
        <v>7</v>
      </c>
      <c r="R197" s="13" t="s">
        <v>610</v>
      </c>
      <c r="S197" s="10" t="s">
        <v>609</v>
      </c>
      <c r="T197" s="10">
        <v>29.5</v>
      </c>
    </row>
    <row r="198" spans="1:20" hidden="1" x14ac:dyDescent="0.25">
      <c r="A198" s="9" t="s">
        <v>611</v>
      </c>
      <c r="B198" s="9" t="s">
        <v>612</v>
      </c>
      <c r="C198" s="9" t="s">
        <v>19</v>
      </c>
      <c r="D198" s="9" t="s">
        <v>483</v>
      </c>
      <c r="E198" s="10">
        <v>39</v>
      </c>
      <c r="F198" s="10">
        <v>18</v>
      </c>
      <c r="G198" s="11">
        <v>18.75</v>
      </c>
      <c r="H198" s="10">
        <v>39</v>
      </c>
      <c r="I198" s="10">
        <v>10</v>
      </c>
      <c r="J198" s="10">
        <v>31</v>
      </c>
      <c r="K198" s="10">
        <v>35.5</v>
      </c>
      <c r="L198" s="10">
        <v>42</v>
      </c>
      <c r="M198" s="10">
        <v>32</v>
      </c>
      <c r="N198" s="11">
        <f t="shared" si="6"/>
        <v>191.25</v>
      </c>
      <c r="O198" s="12">
        <f t="shared" si="7"/>
        <v>118.85</v>
      </c>
      <c r="P198" s="10" t="s">
        <v>21</v>
      </c>
      <c r="Q198" s="10">
        <v>7</v>
      </c>
      <c r="R198" s="13" t="s">
        <v>613</v>
      </c>
      <c r="S198" s="10" t="s">
        <v>612</v>
      </c>
      <c r="T198" s="10">
        <v>22.5</v>
      </c>
    </row>
    <row r="199" spans="1:20" hidden="1" x14ac:dyDescent="0.25">
      <c r="A199" s="9" t="s">
        <v>614</v>
      </c>
      <c r="B199" s="9" t="s">
        <v>615</v>
      </c>
      <c r="C199" s="9" t="s">
        <v>19</v>
      </c>
      <c r="D199" s="9" t="s">
        <v>483</v>
      </c>
      <c r="E199" s="10">
        <v>41</v>
      </c>
      <c r="F199" s="10">
        <v>6</v>
      </c>
      <c r="G199" s="11">
        <v>24.1666666666667</v>
      </c>
      <c r="H199" s="10">
        <v>12</v>
      </c>
      <c r="I199" s="10">
        <v>10</v>
      </c>
      <c r="J199" s="10">
        <v>20</v>
      </c>
      <c r="K199" s="10">
        <v>15</v>
      </c>
      <c r="L199" s="10">
        <v>14</v>
      </c>
      <c r="M199" s="10">
        <v>42</v>
      </c>
      <c r="N199" s="11">
        <f t="shared" si="6"/>
        <v>128.16666666666669</v>
      </c>
      <c r="O199" s="12">
        <f t="shared" si="7"/>
        <v>91.966666666666697</v>
      </c>
      <c r="P199" s="10" t="s">
        <v>21</v>
      </c>
      <c r="Q199" s="10">
        <v>7</v>
      </c>
      <c r="R199" s="13" t="s">
        <v>616</v>
      </c>
      <c r="S199" s="10" t="s">
        <v>615</v>
      </c>
      <c r="T199" s="10">
        <v>29</v>
      </c>
    </row>
    <row r="200" spans="1:20" hidden="1" x14ac:dyDescent="0.25">
      <c r="A200" s="9" t="s">
        <v>617</v>
      </c>
      <c r="B200" s="9" t="s">
        <v>618</v>
      </c>
      <c r="C200" s="9" t="s">
        <v>19</v>
      </c>
      <c r="D200" s="9" t="s">
        <v>619</v>
      </c>
      <c r="E200" s="10">
        <v>83.5</v>
      </c>
      <c r="F200" s="10">
        <v>97</v>
      </c>
      <c r="G200" s="11">
        <v>83.3333333333333</v>
      </c>
      <c r="H200" s="10">
        <v>85</v>
      </c>
      <c r="I200" s="10">
        <v>81</v>
      </c>
      <c r="J200" s="10">
        <v>93</v>
      </c>
      <c r="K200" s="10">
        <v>92</v>
      </c>
      <c r="L200" s="10">
        <v>90</v>
      </c>
      <c r="M200" s="10">
        <v>56</v>
      </c>
      <c r="N200" s="11">
        <f t="shared" si="6"/>
        <v>614.83333333333326</v>
      </c>
      <c r="O200" s="12">
        <f t="shared" si="7"/>
        <v>394.93333333333328</v>
      </c>
      <c r="P200" s="10" t="s">
        <v>21</v>
      </c>
      <c r="Q200" s="10">
        <v>7</v>
      </c>
      <c r="R200" s="13" t="s">
        <v>620</v>
      </c>
      <c r="S200" s="10" t="s">
        <v>618</v>
      </c>
      <c r="T200" s="10">
        <v>100</v>
      </c>
    </row>
    <row r="201" spans="1:20" hidden="1" x14ac:dyDescent="0.25">
      <c r="A201" s="9" t="s">
        <v>621</v>
      </c>
      <c r="B201" s="9" t="s">
        <v>622</v>
      </c>
      <c r="C201" s="9" t="s">
        <v>19</v>
      </c>
      <c r="D201" s="9" t="s">
        <v>619</v>
      </c>
      <c r="E201" s="10">
        <v>86</v>
      </c>
      <c r="F201" s="10">
        <v>96</v>
      </c>
      <c r="G201" s="11">
        <v>83.3333333333333</v>
      </c>
      <c r="H201" s="10">
        <v>78</v>
      </c>
      <c r="I201" s="10">
        <v>88</v>
      </c>
      <c r="J201" s="10">
        <v>88</v>
      </c>
      <c r="K201" s="10">
        <v>91.5</v>
      </c>
      <c r="L201" s="10">
        <v>90</v>
      </c>
      <c r="M201" s="10">
        <v>57</v>
      </c>
      <c r="N201" s="11">
        <f t="shared" si="6"/>
        <v>610.83333333333326</v>
      </c>
      <c r="O201" s="12">
        <f t="shared" si="7"/>
        <v>394.73333333333329</v>
      </c>
      <c r="P201" s="10" t="s">
        <v>21</v>
      </c>
      <c r="Q201" s="10">
        <v>7</v>
      </c>
      <c r="R201" s="13" t="s">
        <v>623</v>
      </c>
      <c r="S201" s="10" t="s">
        <v>622</v>
      </c>
      <c r="T201" s="10">
        <v>100</v>
      </c>
    </row>
    <row r="202" spans="1:20" hidden="1" x14ac:dyDescent="0.25">
      <c r="A202" s="9" t="s">
        <v>624</v>
      </c>
      <c r="B202" s="9" t="s">
        <v>625</v>
      </c>
      <c r="C202" s="9" t="s">
        <v>19</v>
      </c>
      <c r="D202" s="9" t="s">
        <v>619</v>
      </c>
      <c r="E202" s="10">
        <v>80</v>
      </c>
      <c r="F202" s="10">
        <v>95</v>
      </c>
      <c r="G202" s="11">
        <v>85</v>
      </c>
      <c r="H202" s="10">
        <v>76</v>
      </c>
      <c r="I202" s="10">
        <v>75</v>
      </c>
      <c r="J202" s="10">
        <v>84</v>
      </c>
      <c r="K202" s="10">
        <v>82.5</v>
      </c>
      <c r="L202" s="10">
        <v>88</v>
      </c>
      <c r="M202" s="10">
        <v>57</v>
      </c>
      <c r="N202" s="11">
        <f t="shared" si="6"/>
        <v>577.5</v>
      </c>
      <c r="O202" s="12">
        <f t="shared" si="7"/>
        <v>378.59999999999997</v>
      </c>
      <c r="P202" s="10" t="s">
        <v>21</v>
      </c>
      <c r="Q202" s="10">
        <v>7</v>
      </c>
      <c r="R202" s="13" t="s">
        <v>626</v>
      </c>
      <c r="S202" s="10" t="s">
        <v>625</v>
      </c>
      <c r="T202" s="10">
        <v>102</v>
      </c>
    </row>
    <row r="203" spans="1:20" hidden="1" x14ac:dyDescent="0.25">
      <c r="A203" s="9" t="s">
        <v>627</v>
      </c>
      <c r="B203" s="9" t="s">
        <v>628</v>
      </c>
      <c r="C203" s="9" t="s">
        <v>19</v>
      </c>
      <c r="D203" s="9" t="s">
        <v>619</v>
      </c>
      <c r="E203" s="10">
        <v>82.5</v>
      </c>
      <c r="F203" s="10">
        <v>89</v>
      </c>
      <c r="G203" s="11">
        <v>79.1666666666667</v>
      </c>
      <c r="H203" s="10">
        <v>79</v>
      </c>
      <c r="I203" s="10">
        <v>68</v>
      </c>
      <c r="J203" s="10">
        <v>78</v>
      </c>
      <c r="K203" s="10">
        <v>75.5</v>
      </c>
      <c r="L203" s="10">
        <v>90</v>
      </c>
      <c r="M203" s="10">
        <v>52</v>
      </c>
      <c r="N203" s="11">
        <f t="shared" si="6"/>
        <v>551.16666666666674</v>
      </c>
      <c r="O203" s="12">
        <f t="shared" si="7"/>
        <v>363.06666666666666</v>
      </c>
      <c r="P203" s="10" t="s">
        <v>21</v>
      </c>
      <c r="Q203" s="10">
        <v>7</v>
      </c>
      <c r="R203" s="13" t="s">
        <v>629</v>
      </c>
      <c r="S203" s="10" t="s">
        <v>628</v>
      </c>
      <c r="T203" s="10">
        <v>95</v>
      </c>
    </row>
    <row r="204" spans="1:20" hidden="1" x14ac:dyDescent="0.25">
      <c r="A204" s="9" t="s">
        <v>630</v>
      </c>
      <c r="B204" s="9" t="s">
        <v>631</v>
      </c>
      <c r="C204" s="9" t="s">
        <v>19</v>
      </c>
      <c r="D204" s="9" t="s">
        <v>619</v>
      </c>
      <c r="E204" s="10">
        <v>78</v>
      </c>
      <c r="F204" s="10">
        <v>87</v>
      </c>
      <c r="G204" s="11">
        <v>74.5833333333333</v>
      </c>
      <c r="H204" s="10">
        <v>82</v>
      </c>
      <c r="I204" s="10">
        <v>68</v>
      </c>
      <c r="J204" s="10">
        <v>67</v>
      </c>
      <c r="K204" s="10">
        <v>72</v>
      </c>
      <c r="L204" s="10">
        <v>90</v>
      </c>
      <c r="M204" s="10">
        <v>59</v>
      </c>
      <c r="N204" s="11">
        <f t="shared" si="6"/>
        <v>528.58333333333326</v>
      </c>
      <c r="O204" s="12">
        <f t="shared" si="7"/>
        <v>348.48333333333335</v>
      </c>
      <c r="P204" s="10" t="s">
        <v>21</v>
      </c>
      <c r="Q204" s="10">
        <v>7</v>
      </c>
      <c r="R204" s="13" t="s">
        <v>632</v>
      </c>
      <c r="S204" s="10" t="s">
        <v>631</v>
      </c>
      <c r="T204" s="10">
        <v>89.5</v>
      </c>
    </row>
    <row r="205" spans="1:20" hidden="1" x14ac:dyDescent="0.25">
      <c r="A205" s="9" t="s">
        <v>633</v>
      </c>
      <c r="B205" s="9" t="s">
        <v>634</v>
      </c>
      <c r="C205" s="9" t="s">
        <v>19</v>
      </c>
      <c r="D205" s="9" t="s">
        <v>619</v>
      </c>
      <c r="E205" s="10">
        <v>73</v>
      </c>
      <c r="F205" s="10">
        <v>99</v>
      </c>
      <c r="G205" s="11">
        <v>53.3333333333333</v>
      </c>
      <c r="H205" s="10">
        <v>65</v>
      </c>
      <c r="I205" s="10">
        <v>79</v>
      </c>
      <c r="J205" s="10">
        <v>92</v>
      </c>
      <c r="K205" s="10">
        <v>89.5</v>
      </c>
      <c r="L205" s="10">
        <v>85</v>
      </c>
      <c r="M205" s="10">
        <v>57</v>
      </c>
      <c r="N205" s="11">
        <f t="shared" si="6"/>
        <v>550.83333333333326</v>
      </c>
      <c r="O205" s="12">
        <f t="shared" si="7"/>
        <v>346.33333333333337</v>
      </c>
      <c r="P205" s="10" t="s">
        <v>21</v>
      </c>
      <c r="Q205" s="10">
        <v>7</v>
      </c>
      <c r="R205" s="13" t="s">
        <v>635</v>
      </c>
      <c r="S205" s="10" t="s">
        <v>634</v>
      </c>
      <c r="T205" s="10">
        <v>64</v>
      </c>
    </row>
    <row r="206" spans="1:20" hidden="1" x14ac:dyDescent="0.25">
      <c r="A206" s="9" t="s">
        <v>636</v>
      </c>
      <c r="B206" s="9" t="s">
        <v>637</v>
      </c>
      <c r="C206" s="9" t="s">
        <v>19</v>
      </c>
      <c r="D206" s="9" t="s">
        <v>619</v>
      </c>
      <c r="E206" s="10">
        <v>79</v>
      </c>
      <c r="F206" s="10">
        <v>78</v>
      </c>
      <c r="G206" s="11">
        <v>60</v>
      </c>
      <c r="H206" s="10">
        <v>88</v>
      </c>
      <c r="I206" s="10">
        <v>75</v>
      </c>
      <c r="J206" s="10">
        <v>89</v>
      </c>
      <c r="K206" s="10">
        <v>79</v>
      </c>
      <c r="L206" s="10">
        <v>87</v>
      </c>
      <c r="M206" s="10">
        <v>51.5</v>
      </c>
      <c r="N206" s="11">
        <f t="shared" si="6"/>
        <v>548</v>
      </c>
      <c r="O206" s="12">
        <f t="shared" si="7"/>
        <v>340.5</v>
      </c>
      <c r="P206" s="10" t="s">
        <v>21</v>
      </c>
      <c r="Q206" s="10">
        <v>7</v>
      </c>
      <c r="R206" s="13" t="s">
        <v>638</v>
      </c>
      <c r="S206" s="10" t="s">
        <v>637</v>
      </c>
      <c r="T206" s="10">
        <v>72</v>
      </c>
    </row>
    <row r="207" spans="1:20" hidden="1" x14ac:dyDescent="0.25">
      <c r="A207" s="9" t="s">
        <v>639</v>
      </c>
      <c r="B207" s="9" t="s">
        <v>640</v>
      </c>
      <c r="C207" s="9" t="s">
        <v>19</v>
      </c>
      <c r="D207" s="9" t="s">
        <v>619</v>
      </c>
      <c r="E207" s="10">
        <v>76</v>
      </c>
      <c r="F207" s="10">
        <v>96</v>
      </c>
      <c r="G207" s="11">
        <v>39.5833333333333</v>
      </c>
      <c r="H207" s="10">
        <v>87</v>
      </c>
      <c r="I207" s="10">
        <v>80</v>
      </c>
      <c r="J207" s="10">
        <v>84</v>
      </c>
      <c r="K207" s="10">
        <v>91</v>
      </c>
      <c r="L207" s="10">
        <v>88</v>
      </c>
      <c r="M207" s="10">
        <v>53</v>
      </c>
      <c r="N207" s="11">
        <f t="shared" si="6"/>
        <v>553.58333333333326</v>
      </c>
      <c r="O207" s="12">
        <f t="shared" si="7"/>
        <v>339.98333333333329</v>
      </c>
      <c r="P207" s="10" t="s">
        <v>21</v>
      </c>
      <c r="Q207" s="10">
        <v>7</v>
      </c>
      <c r="R207" s="13" t="s">
        <v>641</v>
      </c>
      <c r="S207" s="10" t="s">
        <v>640</v>
      </c>
      <c r="T207" s="10">
        <v>47.5</v>
      </c>
    </row>
    <row r="208" spans="1:20" hidden="1" x14ac:dyDescent="0.25">
      <c r="A208" s="9" t="s">
        <v>642</v>
      </c>
      <c r="B208" s="9" t="s">
        <v>643</v>
      </c>
      <c r="C208" s="9" t="s">
        <v>19</v>
      </c>
      <c r="D208" s="9" t="s">
        <v>619</v>
      </c>
      <c r="E208" s="10">
        <v>78.5</v>
      </c>
      <c r="F208" s="10">
        <v>83</v>
      </c>
      <c r="G208" s="11">
        <v>67.9166666666667</v>
      </c>
      <c r="H208" s="10">
        <v>73</v>
      </c>
      <c r="I208" s="10">
        <v>74</v>
      </c>
      <c r="J208" s="10">
        <v>80</v>
      </c>
      <c r="K208" s="10">
        <v>68</v>
      </c>
      <c r="L208" s="10">
        <v>85</v>
      </c>
      <c r="M208" s="10">
        <v>52</v>
      </c>
      <c r="N208" s="11">
        <f t="shared" si="6"/>
        <v>524.41666666666674</v>
      </c>
      <c r="O208" s="12">
        <f t="shared" si="7"/>
        <v>339.41666666666669</v>
      </c>
      <c r="P208" s="10" t="s">
        <v>21</v>
      </c>
      <c r="Q208" s="10">
        <v>7</v>
      </c>
      <c r="R208" s="13" t="s">
        <v>644</v>
      </c>
      <c r="S208" s="10" t="s">
        <v>643</v>
      </c>
      <c r="T208" s="10">
        <v>81.5</v>
      </c>
    </row>
    <row r="209" spans="1:20" hidden="1" x14ac:dyDescent="0.25">
      <c r="A209" s="9" t="s">
        <v>645</v>
      </c>
      <c r="B209" s="9" t="s">
        <v>646</v>
      </c>
      <c r="C209" s="9" t="s">
        <v>19</v>
      </c>
      <c r="D209" s="9" t="s">
        <v>619</v>
      </c>
      <c r="E209" s="10">
        <v>68</v>
      </c>
      <c r="F209" s="10">
        <v>87</v>
      </c>
      <c r="G209" s="11">
        <v>72.9166666666667</v>
      </c>
      <c r="H209" s="10">
        <v>68</v>
      </c>
      <c r="I209" s="10">
        <v>72</v>
      </c>
      <c r="J209" s="10">
        <v>87</v>
      </c>
      <c r="K209" s="10">
        <v>72</v>
      </c>
      <c r="L209" s="10">
        <v>88</v>
      </c>
      <c r="M209" s="10">
        <v>54</v>
      </c>
      <c r="N209" s="11">
        <f t="shared" si="6"/>
        <v>526.91666666666674</v>
      </c>
      <c r="O209" s="12">
        <f t="shared" si="7"/>
        <v>338.81666666666672</v>
      </c>
      <c r="P209" s="10" t="s">
        <v>21</v>
      </c>
      <c r="Q209" s="10">
        <v>7</v>
      </c>
      <c r="R209" s="13" t="s">
        <v>647</v>
      </c>
      <c r="S209" s="10" t="s">
        <v>646</v>
      </c>
      <c r="T209" s="10">
        <v>87.5</v>
      </c>
    </row>
    <row r="210" spans="1:20" hidden="1" x14ac:dyDescent="0.25">
      <c r="A210" s="9" t="s">
        <v>648</v>
      </c>
      <c r="B210" s="9" t="s">
        <v>649</v>
      </c>
      <c r="C210" s="9" t="s">
        <v>19</v>
      </c>
      <c r="D210" s="9" t="s">
        <v>619</v>
      </c>
      <c r="E210" s="10">
        <v>83.5</v>
      </c>
      <c r="F210" s="10">
        <v>95</v>
      </c>
      <c r="G210" s="11">
        <v>42.5</v>
      </c>
      <c r="H210" s="10">
        <v>80</v>
      </c>
      <c r="I210" s="10">
        <v>67</v>
      </c>
      <c r="J210" s="10">
        <v>74</v>
      </c>
      <c r="K210" s="10">
        <v>84</v>
      </c>
      <c r="L210" s="10">
        <v>88</v>
      </c>
      <c r="M210" s="10">
        <v>56</v>
      </c>
      <c r="N210" s="11">
        <f t="shared" si="6"/>
        <v>526</v>
      </c>
      <c r="O210" s="12">
        <f t="shared" si="7"/>
        <v>335.6</v>
      </c>
      <c r="P210" s="10" t="s">
        <v>21</v>
      </c>
      <c r="Q210" s="10">
        <v>7</v>
      </c>
      <c r="R210" s="13" t="s">
        <v>650</v>
      </c>
      <c r="S210" s="10" t="s">
        <v>649</v>
      </c>
      <c r="T210" s="10">
        <v>51</v>
      </c>
    </row>
    <row r="211" spans="1:20" hidden="1" x14ac:dyDescent="0.25">
      <c r="A211" s="9" t="s">
        <v>651</v>
      </c>
      <c r="B211" s="9" t="s">
        <v>652</v>
      </c>
      <c r="C211" s="9" t="s">
        <v>19</v>
      </c>
      <c r="D211" s="9" t="s">
        <v>619</v>
      </c>
      <c r="E211" s="10">
        <v>77.5</v>
      </c>
      <c r="F211" s="10">
        <v>80</v>
      </c>
      <c r="G211" s="11">
        <v>72.0833333333333</v>
      </c>
      <c r="H211" s="10">
        <v>77</v>
      </c>
      <c r="I211" s="10">
        <v>72</v>
      </c>
      <c r="J211" s="10">
        <v>55</v>
      </c>
      <c r="K211" s="10">
        <v>70</v>
      </c>
      <c r="L211" s="10">
        <v>91</v>
      </c>
      <c r="M211" s="10">
        <v>56</v>
      </c>
      <c r="N211" s="11">
        <f t="shared" si="6"/>
        <v>503.58333333333331</v>
      </c>
      <c r="O211" s="12">
        <f t="shared" si="7"/>
        <v>333.68333333333334</v>
      </c>
      <c r="P211" s="10" t="s">
        <v>21</v>
      </c>
      <c r="Q211" s="10">
        <v>7</v>
      </c>
      <c r="R211" s="13" t="s">
        <v>653</v>
      </c>
      <c r="S211" s="10" t="s">
        <v>652</v>
      </c>
      <c r="T211" s="10">
        <v>86.5</v>
      </c>
    </row>
    <row r="212" spans="1:20" hidden="1" x14ac:dyDescent="0.25">
      <c r="A212" s="9" t="s">
        <v>654</v>
      </c>
      <c r="B212" s="9" t="s">
        <v>655</v>
      </c>
      <c r="C212" s="9" t="s">
        <v>19</v>
      </c>
      <c r="D212" s="9" t="s">
        <v>619</v>
      </c>
      <c r="E212" s="10">
        <v>64.5</v>
      </c>
      <c r="F212" s="10">
        <v>91</v>
      </c>
      <c r="G212" s="11">
        <v>67.9166666666667</v>
      </c>
      <c r="H212" s="10">
        <v>54</v>
      </c>
      <c r="I212" s="10">
        <v>56</v>
      </c>
      <c r="J212" s="10">
        <v>85</v>
      </c>
      <c r="K212" s="10">
        <v>67</v>
      </c>
      <c r="L212" s="10">
        <v>83</v>
      </c>
      <c r="M212" s="10">
        <v>46.5</v>
      </c>
      <c r="N212" s="11">
        <f t="shared" si="6"/>
        <v>485.41666666666669</v>
      </c>
      <c r="O212" s="12">
        <f t="shared" si="7"/>
        <v>319.7166666666667</v>
      </c>
      <c r="P212" s="10" t="s">
        <v>21</v>
      </c>
      <c r="Q212" s="10">
        <v>7</v>
      </c>
      <c r="R212" s="13" t="s">
        <v>656</v>
      </c>
      <c r="S212" s="10" t="s">
        <v>655</v>
      </c>
      <c r="T212" s="10">
        <v>81.5</v>
      </c>
    </row>
    <row r="213" spans="1:20" hidden="1" x14ac:dyDescent="0.25">
      <c r="A213" s="9" t="s">
        <v>657</v>
      </c>
      <c r="B213" s="9" t="s">
        <v>658</v>
      </c>
      <c r="C213" s="9" t="s">
        <v>19</v>
      </c>
      <c r="D213" s="9" t="s">
        <v>619</v>
      </c>
      <c r="E213" s="10">
        <v>75.5</v>
      </c>
      <c r="F213" s="10">
        <v>85</v>
      </c>
      <c r="G213" s="11">
        <v>55</v>
      </c>
      <c r="H213" s="10">
        <v>77</v>
      </c>
      <c r="I213" s="10">
        <v>57</v>
      </c>
      <c r="J213" s="10">
        <v>66</v>
      </c>
      <c r="K213" s="10">
        <v>69.5</v>
      </c>
      <c r="L213" s="10">
        <v>85</v>
      </c>
      <c r="M213" s="10">
        <v>53</v>
      </c>
      <c r="N213" s="11">
        <f t="shared" si="6"/>
        <v>485</v>
      </c>
      <c r="O213" s="12">
        <f t="shared" si="7"/>
        <v>316.70000000000005</v>
      </c>
      <c r="P213" s="10" t="s">
        <v>21</v>
      </c>
      <c r="Q213" s="10">
        <v>7</v>
      </c>
      <c r="R213" s="13" t="s">
        <v>659</v>
      </c>
      <c r="S213" s="10" t="s">
        <v>658</v>
      </c>
      <c r="T213" s="10">
        <v>66</v>
      </c>
    </row>
    <row r="214" spans="1:20" hidden="1" x14ac:dyDescent="0.25">
      <c r="A214" s="9" t="s">
        <v>660</v>
      </c>
      <c r="B214" s="9" t="s">
        <v>661</v>
      </c>
      <c r="C214" s="9" t="s">
        <v>19</v>
      </c>
      <c r="D214" s="9" t="s">
        <v>619</v>
      </c>
      <c r="E214" s="10">
        <v>66</v>
      </c>
      <c r="F214" s="10">
        <v>98</v>
      </c>
      <c r="G214" s="11">
        <v>35.4166666666667</v>
      </c>
      <c r="H214" s="10">
        <v>61</v>
      </c>
      <c r="I214" s="10">
        <v>68</v>
      </c>
      <c r="J214" s="10">
        <v>92</v>
      </c>
      <c r="K214" s="10">
        <v>86.5</v>
      </c>
      <c r="L214" s="10">
        <v>86</v>
      </c>
      <c r="M214" s="10">
        <v>52</v>
      </c>
      <c r="N214" s="11">
        <f t="shared" si="6"/>
        <v>506.91666666666669</v>
      </c>
      <c r="O214" s="12">
        <f t="shared" si="7"/>
        <v>313.21666666666675</v>
      </c>
      <c r="P214" s="10" t="s">
        <v>21</v>
      </c>
      <c r="Q214" s="10">
        <v>7</v>
      </c>
      <c r="R214" s="13" t="s">
        <v>662</v>
      </c>
      <c r="S214" s="10" t="s">
        <v>661</v>
      </c>
      <c r="T214" s="10">
        <v>42.5</v>
      </c>
    </row>
    <row r="215" spans="1:20" hidden="1" x14ac:dyDescent="0.25">
      <c r="A215" s="9" t="s">
        <v>663</v>
      </c>
      <c r="B215" s="9" t="s">
        <v>664</v>
      </c>
      <c r="C215" s="9" t="s">
        <v>19</v>
      </c>
      <c r="D215" s="9" t="s">
        <v>619</v>
      </c>
      <c r="E215" s="10">
        <v>72</v>
      </c>
      <c r="F215" s="10">
        <v>68</v>
      </c>
      <c r="G215" s="11">
        <v>53.3333333333333</v>
      </c>
      <c r="H215" s="10">
        <v>75</v>
      </c>
      <c r="I215" s="10">
        <v>76</v>
      </c>
      <c r="J215" s="10">
        <v>83</v>
      </c>
      <c r="K215" s="10">
        <v>82.5</v>
      </c>
      <c r="L215" s="10">
        <v>85</v>
      </c>
      <c r="M215" s="10">
        <v>55</v>
      </c>
      <c r="N215" s="11">
        <f t="shared" si="6"/>
        <v>509.83333333333331</v>
      </c>
      <c r="O215" s="12">
        <f t="shared" si="7"/>
        <v>311.63333333333333</v>
      </c>
      <c r="P215" s="10" t="s">
        <v>21</v>
      </c>
      <c r="Q215" s="10">
        <v>7</v>
      </c>
      <c r="R215" s="13" t="s">
        <v>665</v>
      </c>
      <c r="S215" s="10" t="s">
        <v>664</v>
      </c>
      <c r="T215" s="10">
        <v>64</v>
      </c>
    </row>
    <row r="216" spans="1:20" hidden="1" x14ac:dyDescent="0.25">
      <c r="A216" s="9" t="s">
        <v>666</v>
      </c>
      <c r="B216" s="9" t="s">
        <v>667</v>
      </c>
      <c r="C216" s="9" t="s">
        <v>19</v>
      </c>
      <c r="D216" s="9" t="s">
        <v>619</v>
      </c>
      <c r="E216" s="10">
        <v>51</v>
      </c>
      <c r="F216" s="10">
        <v>88</v>
      </c>
      <c r="G216" s="11">
        <v>53.75</v>
      </c>
      <c r="H216" s="10">
        <v>68</v>
      </c>
      <c r="I216" s="10">
        <v>68</v>
      </c>
      <c r="J216" s="10">
        <v>91</v>
      </c>
      <c r="K216" s="10">
        <v>92.5</v>
      </c>
      <c r="L216" s="10">
        <v>86</v>
      </c>
      <c r="M216" s="10">
        <v>52.5</v>
      </c>
      <c r="N216" s="11">
        <f t="shared" si="6"/>
        <v>512.25</v>
      </c>
      <c r="O216" s="12">
        <f t="shared" si="7"/>
        <v>311.45</v>
      </c>
      <c r="P216" s="10" t="s">
        <v>21</v>
      </c>
      <c r="Q216" s="10">
        <v>7</v>
      </c>
      <c r="R216" s="13" t="s">
        <v>668</v>
      </c>
      <c r="S216" s="10" t="s">
        <v>667</v>
      </c>
      <c r="T216" s="10">
        <v>64.5</v>
      </c>
    </row>
    <row r="217" spans="1:20" hidden="1" x14ac:dyDescent="0.25">
      <c r="A217" s="9" t="s">
        <v>669</v>
      </c>
      <c r="B217" s="9" t="s">
        <v>670</v>
      </c>
      <c r="C217" s="9" t="s">
        <v>19</v>
      </c>
      <c r="D217" s="9" t="s">
        <v>619</v>
      </c>
      <c r="E217" s="10">
        <v>72</v>
      </c>
      <c r="F217" s="10">
        <v>79</v>
      </c>
      <c r="G217" s="11">
        <v>46.6666666666667</v>
      </c>
      <c r="H217" s="10">
        <v>73</v>
      </c>
      <c r="I217" s="10">
        <v>53</v>
      </c>
      <c r="J217" s="10">
        <v>73</v>
      </c>
      <c r="K217" s="10">
        <v>73</v>
      </c>
      <c r="L217" s="10">
        <v>90</v>
      </c>
      <c r="M217" s="10">
        <v>41.5</v>
      </c>
      <c r="N217" s="11">
        <f t="shared" si="6"/>
        <v>469.66666666666669</v>
      </c>
      <c r="O217" s="12">
        <f t="shared" si="7"/>
        <v>299.16666666666663</v>
      </c>
      <c r="P217" s="10" t="s">
        <v>21</v>
      </c>
      <c r="Q217" s="10">
        <v>7</v>
      </c>
      <c r="R217" s="13" t="s">
        <v>671</v>
      </c>
      <c r="S217" s="10" t="s">
        <v>670</v>
      </c>
      <c r="T217" s="10">
        <v>56</v>
      </c>
    </row>
    <row r="218" spans="1:20" hidden="1" x14ac:dyDescent="0.25">
      <c r="A218" s="9" t="s">
        <v>672</v>
      </c>
      <c r="B218" s="9" t="s">
        <v>673</v>
      </c>
      <c r="C218" s="9" t="s">
        <v>19</v>
      </c>
      <c r="D218" s="9" t="s">
        <v>619</v>
      </c>
      <c r="E218" s="10">
        <v>65.5</v>
      </c>
      <c r="F218" s="10">
        <v>93</v>
      </c>
      <c r="G218" s="11">
        <v>30.8333333333333</v>
      </c>
      <c r="H218" s="10">
        <v>61</v>
      </c>
      <c r="I218" s="10">
        <v>67</v>
      </c>
      <c r="J218" s="10">
        <v>75</v>
      </c>
      <c r="K218" s="10">
        <v>77.5</v>
      </c>
      <c r="L218" s="10">
        <v>78</v>
      </c>
      <c r="M218" s="10">
        <v>52</v>
      </c>
      <c r="N218" s="11">
        <f t="shared" si="6"/>
        <v>469.83333333333331</v>
      </c>
      <c r="O218" s="12">
        <f t="shared" si="7"/>
        <v>294.0333333333333</v>
      </c>
      <c r="P218" s="10" t="s">
        <v>21</v>
      </c>
      <c r="Q218" s="10">
        <v>7</v>
      </c>
      <c r="R218" s="13" t="s">
        <v>674</v>
      </c>
      <c r="S218" s="10" t="s">
        <v>673</v>
      </c>
      <c r="T218" s="10">
        <v>37</v>
      </c>
    </row>
    <row r="219" spans="1:20" hidden="1" x14ac:dyDescent="0.25">
      <c r="A219" s="9" t="s">
        <v>675</v>
      </c>
      <c r="B219" s="9" t="s">
        <v>676</v>
      </c>
      <c r="C219" s="9" t="s">
        <v>19</v>
      </c>
      <c r="D219" s="9" t="s">
        <v>619</v>
      </c>
      <c r="E219" s="10">
        <v>72.5</v>
      </c>
      <c r="F219" s="10">
        <v>83</v>
      </c>
      <c r="G219" s="11">
        <v>40.8333333333333</v>
      </c>
      <c r="H219" s="10">
        <v>63</v>
      </c>
      <c r="I219" s="10">
        <v>64</v>
      </c>
      <c r="J219" s="10">
        <v>74</v>
      </c>
      <c r="K219" s="10">
        <v>55</v>
      </c>
      <c r="L219" s="10">
        <v>90</v>
      </c>
      <c r="M219" s="10">
        <v>52</v>
      </c>
      <c r="N219" s="11">
        <f t="shared" si="6"/>
        <v>452.33333333333331</v>
      </c>
      <c r="O219" s="12">
        <f t="shared" si="7"/>
        <v>291.33333333333331</v>
      </c>
      <c r="P219" s="10" t="s">
        <v>21</v>
      </c>
      <c r="Q219" s="10">
        <v>7</v>
      </c>
      <c r="R219" s="13" t="s">
        <v>677</v>
      </c>
      <c r="S219" s="10" t="s">
        <v>676</v>
      </c>
      <c r="T219" s="10">
        <v>49</v>
      </c>
    </row>
    <row r="220" spans="1:20" hidden="1" x14ac:dyDescent="0.25">
      <c r="A220" s="9" t="s">
        <v>678</v>
      </c>
      <c r="B220" s="9" t="s">
        <v>679</v>
      </c>
      <c r="C220" s="9" t="s">
        <v>19</v>
      </c>
      <c r="D220" s="9" t="s">
        <v>619</v>
      </c>
      <c r="E220" s="10">
        <v>69.5</v>
      </c>
      <c r="F220" s="10">
        <v>80</v>
      </c>
      <c r="G220" s="11">
        <v>44.1666666666667</v>
      </c>
      <c r="H220" s="10">
        <v>60</v>
      </c>
      <c r="I220" s="10">
        <v>59</v>
      </c>
      <c r="J220" s="10">
        <v>73</v>
      </c>
      <c r="K220" s="10">
        <v>63.5</v>
      </c>
      <c r="L220" s="10">
        <v>81</v>
      </c>
      <c r="M220" s="10">
        <v>50</v>
      </c>
      <c r="N220" s="11">
        <f t="shared" si="6"/>
        <v>449.16666666666669</v>
      </c>
      <c r="O220" s="12">
        <f t="shared" si="7"/>
        <v>288.56666666666666</v>
      </c>
      <c r="P220" s="10" t="s">
        <v>21</v>
      </c>
      <c r="Q220" s="10">
        <v>7</v>
      </c>
      <c r="R220" s="13" t="s">
        <v>680</v>
      </c>
      <c r="S220" s="10" t="s">
        <v>679</v>
      </c>
      <c r="T220" s="10">
        <v>53</v>
      </c>
    </row>
    <row r="221" spans="1:20" hidden="1" x14ac:dyDescent="0.25">
      <c r="A221" s="9" t="s">
        <v>681</v>
      </c>
      <c r="B221" s="9" t="s">
        <v>682</v>
      </c>
      <c r="C221" s="9" t="s">
        <v>19</v>
      </c>
      <c r="D221" s="9" t="s">
        <v>619</v>
      </c>
      <c r="E221" s="10">
        <v>62</v>
      </c>
      <c r="F221" s="10">
        <v>90</v>
      </c>
      <c r="G221" s="11">
        <v>49.1666666666667</v>
      </c>
      <c r="H221" s="10">
        <v>69</v>
      </c>
      <c r="I221" s="10">
        <v>36</v>
      </c>
      <c r="J221" s="10">
        <v>59</v>
      </c>
      <c r="K221" s="10">
        <v>63</v>
      </c>
      <c r="L221" s="10">
        <v>88</v>
      </c>
      <c r="M221" s="10">
        <v>57</v>
      </c>
      <c r="N221" s="11">
        <f t="shared" si="6"/>
        <v>428.16666666666669</v>
      </c>
      <c r="O221" s="12">
        <f t="shared" si="7"/>
        <v>286.06666666666666</v>
      </c>
      <c r="P221" s="10" t="s">
        <v>21</v>
      </c>
      <c r="Q221" s="10">
        <v>7</v>
      </c>
      <c r="R221" s="13" t="s">
        <v>683</v>
      </c>
      <c r="S221" s="10" t="s">
        <v>682</v>
      </c>
      <c r="T221" s="10">
        <v>59</v>
      </c>
    </row>
    <row r="222" spans="1:20" hidden="1" x14ac:dyDescent="0.25">
      <c r="A222" s="9" t="s">
        <v>684</v>
      </c>
      <c r="B222" s="9" t="s">
        <v>685</v>
      </c>
      <c r="C222" s="9" t="s">
        <v>19</v>
      </c>
      <c r="D222" s="9" t="s">
        <v>619</v>
      </c>
      <c r="E222" s="10">
        <v>70</v>
      </c>
      <c r="F222" s="10">
        <v>72</v>
      </c>
      <c r="G222" s="11">
        <v>38.75</v>
      </c>
      <c r="H222" s="10">
        <v>59</v>
      </c>
      <c r="I222" s="10">
        <v>59</v>
      </c>
      <c r="J222" s="10">
        <v>81</v>
      </c>
      <c r="K222" s="10">
        <v>65</v>
      </c>
      <c r="L222" s="10">
        <v>88</v>
      </c>
      <c r="M222" s="10">
        <v>47.5</v>
      </c>
      <c r="N222" s="11">
        <f t="shared" si="6"/>
        <v>444.75</v>
      </c>
      <c r="O222" s="12">
        <f t="shared" si="7"/>
        <v>278.25</v>
      </c>
      <c r="P222" s="10" t="s">
        <v>21</v>
      </c>
      <c r="Q222" s="10">
        <v>7</v>
      </c>
      <c r="R222" s="13" t="s">
        <v>686</v>
      </c>
      <c r="S222" s="10" t="s">
        <v>685</v>
      </c>
      <c r="T222" s="10">
        <v>46.5</v>
      </c>
    </row>
    <row r="223" spans="1:20" hidden="1" x14ac:dyDescent="0.25">
      <c r="A223" s="9" t="s">
        <v>687</v>
      </c>
      <c r="B223" s="9" t="s">
        <v>688</v>
      </c>
      <c r="C223" s="9" t="s">
        <v>19</v>
      </c>
      <c r="D223" s="9" t="s">
        <v>619</v>
      </c>
      <c r="E223" s="10">
        <v>66</v>
      </c>
      <c r="F223" s="10">
        <v>72</v>
      </c>
      <c r="G223" s="11">
        <v>52.9166666666667</v>
      </c>
      <c r="H223" s="10">
        <v>60</v>
      </c>
      <c r="I223" s="10">
        <v>50</v>
      </c>
      <c r="J223" s="10">
        <v>58</v>
      </c>
      <c r="K223" s="10">
        <v>61.5</v>
      </c>
      <c r="L223" s="10">
        <v>87</v>
      </c>
      <c r="M223" s="10">
        <v>50</v>
      </c>
      <c r="N223" s="11">
        <f t="shared" si="6"/>
        <v>420.41666666666669</v>
      </c>
      <c r="O223" s="12">
        <f t="shared" si="7"/>
        <v>276.91666666666669</v>
      </c>
      <c r="P223" s="10" t="s">
        <v>21</v>
      </c>
      <c r="Q223" s="10">
        <v>7</v>
      </c>
      <c r="R223" s="13" t="s">
        <v>689</v>
      </c>
      <c r="S223" s="10" t="s">
        <v>688</v>
      </c>
      <c r="T223" s="10">
        <v>63.5</v>
      </c>
    </row>
    <row r="224" spans="1:20" hidden="1" x14ac:dyDescent="0.25">
      <c r="A224" s="9" t="s">
        <v>690</v>
      </c>
      <c r="B224" s="9" t="s">
        <v>691</v>
      </c>
      <c r="C224" s="9" t="s">
        <v>19</v>
      </c>
      <c r="D224" s="9" t="s">
        <v>619</v>
      </c>
      <c r="E224" s="10">
        <v>68</v>
      </c>
      <c r="F224" s="10">
        <v>73</v>
      </c>
      <c r="G224" s="11">
        <v>32.5</v>
      </c>
      <c r="H224" s="10">
        <v>82</v>
      </c>
      <c r="I224" s="10">
        <v>57</v>
      </c>
      <c r="J224" s="10">
        <v>78</v>
      </c>
      <c r="K224" s="10">
        <v>59.5</v>
      </c>
      <c r="L224" s="10">
        <v>71</v>
      </c>
      <c r="M224" s="10">
        <v>45</v>
      </c>
      <c r="N224" s="11">
        <f t="shared" si="6"/>
        <v>450</v>
      </c>
      <c r="O224" s="12">
        <f t="shared" si="7"/>
        <v>276.3</v>
      </c>
      <c r="P224" s="10" t="s">
        <v>21</v>
      </c>
      <c r="Q224" s="10">
        <v>7</v>
      </c>
      <c r="R224" s="13" t="s">
        <v>692</v>
      </c>
      <c r="S224" s="10" t="s">
        <v>691</v>
      </c>
      <c r="T224" s="10">
        <v>39</v>
      </c>
    </row>
    <row r="225" spans="1:20" hidden="1" x14ac:dyDescent="0.25">
      <c r="A225" s="9" t="s">
        <v>693</v>
      </c>
      <c r="B225" s="9" t="s">
        <v>694</v>
      </c>
      <c r="C225" s="9" t="s">
        <v>19</v>
      </c>
      <c r="D225" s="9" t="s">
        <v>619</v>
      </c>
      <c r="E225" s="10">
        <v>50</v>
      </c>
      <c r="F225" s="10">
        <v>92</v>
      </c>
      <c r="G225" s="11">
        <v>20.4166666666667</v>
      </c>
      <c r="H225" s="10">
        <v>61</v>
      </c>
      <c r="I225" s="10">
        <v>67</v>
      </c>
      <c r="J225" s="10">
        <v>76</v>
      </c>
      <c r="K225" s="10">
        <v>87.5</v>
      </c>
      <c r="L225" s="10">
        <v>86</v>
      </c>
      <c r="M225" s="10">
        <v>51</v>
      </c>
      <c r="N225" s="11">
        <f t="shared" si="6"/>
        <v>453.91666666666669</v>
      </c>
      <c r="O225" s="12">
        <f t="shared" si="7"/>
        <v>271.41666666666674</v>
      </c>
      <c r="P225" s="10" t="s">
        <v>21</v>
      </c>
      <c r="Q225" s="10">
        <v>7</v>
      </c>
      <c r="R225" s="13" t="s">
        <v>695</v>
      </c>
      <c r="S225" s="10" t="s">
        <v>694</v>
      </c>
      <c r="T225" s="10">
        <v>24.5</v>
      </c>
    </row>
    <row r="226" spans="1:20" hidden="1" x14ac:dyDescent="0.25">
      <c r="A226" s="9" t="s">
        <v>696</v>
      </c>
      <c r="B226" s="9" t="s">
        <v>697</v>
      </c>
      <c r="C226" s="9" t="s">
        <v>19</v>
      </c>
      <c r="D226" s="9" t="s">
        <v>619</v>
      </c>
      <c r="E226" s="10">
        <v>70.5</v>
      </c>
      <c r="F226" s="10">
        <v>80</v>
      </c>
      <c r="G226" s="11">
        <v>28.75</v>
      </c>
      <c r="H226" s="10">
        <v>60</v>
      </c>
      <c r="I226" s="10">
        <v>53</v>
      </c>
      <c r="J226" s="10">
        <v>56</v>
      </c>
      <c r="K226" s="10">
        <v>56</v>
      </c>
      <c r="L226" s="10">
        <v>87</v>
      </c>
      <c r="M226" s="10">
        <v>55</v>
      </c>
      <c r="N226" s="11">
        <f t="shared" si="6"/>
        <v>404.25</v>
      </c>
      <c r="O226" s="12">
        <f t="shared" si="7"/>
        <v>263.64999999999998</v>
      </c>
      <c r="P226" s="10" t="s">
        <v>21</v>
      </c>
      <c r="Q226" s="10">
        <v>7</v>
      </c>
      <c r="R226" s="13" t="s">
        <v>698</v>
      </c>
      <c r="S226" s="10" t="s">
        <v>697</v>
      </c>
      <c r="T226" s="10">
        <v>34.5</v>
      </c>
    </row>
    <row r="227" spans="1:20" hidden="1" x14ac:dyDescent="0.25">
      <c r="A227" s="9" t="s">
        <v>699</v>
      </c>
      <c r="B227" s="9" t="s">
        <v>700</v>
      </c>
      <c r="C227" s="9" t="s">
        <v>19</v>
      </c>
      <c r="D227" s="9" t="s">
        <v>619</v>
      </c>
      <c r="E227" s="10">
        <v>53.5</v>
      </c>
      <c r="F227" s="10">
        <v>75</v>
      </c>
      <c r="G227" s="11">
        <v>35.4166666666667</v>
      </c>
      <c r="H227" s="10">
        <v>64</v>
      </c>
      <c r="I227" s="10">
        <v>60</v>
      </c>
      <c r="J227" s="10">
        <v>77</v>
      </c>
      <c r="K227" s="10">
        <v>66.5</v>
      </c>
      <c r="L227" s="10">
        <v>90</v>
      </c>
      <c r="M227" s="10">
        <v>51</v>
      </c>
      <c r="N227" s="11">
        <f t="shared" si="6"/>
        <v>431.41666666666669</v>
      </c>
      <c r="O227" s="12">
        <f t="shared" si="7"/>
        <v>263.2166666666667</v>
      </c>
      <c r="P227" s="10" t="s">
        <v>21</v>
      </c>
      <c r="Q227" s="10">
        <v>7</v>
      </c>
      <c r="R227" s="13" t="s">
        <v>701</v>
      </c>
      <c r="S227" s="10" t="s">
        <v>700</v>
      </c>
      <c r="T227" s="10">
        <v>42.5</v>
      </c>
    </row>
    <row r="228" spans="1:20" hidden="1" x14ac:dyDescent="0.25">
      <c r="A228" s="9" t="s">
        <v>702</v>
      </c>
      <c r="B228" s="9" t="s">
        <v>703</v>
      </c>
      <c r="C228" s="9" t="s">
        <v>19</v>
      </c>
      <c r="D228" s="9" t="s">
        <v>619</v>
      </c>
      <c r="E228" s="10">
        <v>71.5</v>
      </c>
      <c r="F228" s="10">
        <v>79</v>
      </c>
      <c r="G228" s="11">
        <v>27.0833333333333</v>
      </c>
      <c r="H228" s="10">
        <v>67</v>
      </c>
      <c r="I228" s="10">
        <v>50</v>
      </c>
      <c r="J228" s="10">
        <v>49</v>
      </c>
      <c r="K228" s="10">
        <v>59.5</v>
      </c>
      <c r="L228" s="10">
        <v>84</v>
      </c>
      <c r="M228" s="10">
        <v>48.5</v>
      </c>
      <c r="N228" s="11">
        <f t="shared" si="6"/>
        <v>403.08333333333331</v>
      </c>
      <c r="O228" s="12">
        <f t="shared" si="7"/>
        <v>262.88333333333333</v>
      </c>
      <c r="P228" s="10" t="s">
        <v>21</v>
      </c>
      <c r="Q228" s="10">
        <v>7</v>
      </c>
      <c r="R228" s="13" t="s">
        <v>704</v>
      </c>
      <c r="S228" s="10" t="s">
        <v>703</v>
      </c>
      <c r="T228" s="10">
        <v>32.5</v>
      </c>
    </row>
    <row r="229" spans="1:20" hidden="1" x14ac:dyDescent="0.25">
      <c r="A229" s="9" t="s">
        <v>705</v>
      </c>
      <c r="B229" s="9" t="s">
        <v>706</v>
      </c>
      <c r="C229" s="9" t="s">
        <v>19</v>
      </c>
      <c r="D229" s="9" t="s">
        <v>619</v>
      </c>
      <c r="E229" s="10">
        <v>61.5</v>
      </c>
      <c r="F229" s="10">
        <v>64</v>
      </c>
      <c r="G229" s="11">
        <v>61.25</v>
      </c>
      <c r="H229" s="10">
        <v>51</v>
      </c>
      <c r="I229" s="10">
        <v>42</v>
      </c>
      <c r="J229" s="10">
        <v>52</v>
      </c>
      <c r="K229" s="10">
        <v>52.5</v>
      </c>
      <c r="L229" s="10">
        <v>74</v>
      </c>
      <c r="M229" s="10">
        <v>37.5</v>
      </c>
      <c r="N229" s="11">
        <f t="shared" si="6"/>
        <v>384.25</v>
      </c>
      <c r="O229" s="12">
        <f t="shared" si="7"/>
        <v>260.55</v>
      </c>
      <c r="P229" s="10" t="s">
        <v>21</v>
      </c>
      <c r="Q229" s="10">
        <v>7</v>
      </c>
      <c r="R229" s="13" t="s">
        <v>707</v>
      </c>
      <c r="S229" s="10" t="s">
        <v>706</v>
      </c>
      <c r="T229" s="10">
        <v>73.5</v>
      </c>
    </row>
    <row r="230" spans="1:20" hidden="1" x14ac:dyDescent="0.25">
      <c r="A230" s="9" t="s">
        <v>708</v>
      </c>
      <c r="B230" s="9" t="s">
        <v>709</v>
      </c>
      <c r="C230" s="9" t="s">
        <v>19</v>
      </c>
      <c r="D230" s="9" t="s">
        <v>619</v>
      </c>
      <c r="E230" s="10">
        <v>59.5</v>
      </c>
      <c r="F230" s="10">
        <v>60</v>
      </c>
      <c r="G230" s="11">
        <v>24.5833333333333</v>
      </c>
      <c r="H230" s="10">
        <v>54</v>
      </c>
      <c r="I230" s="10">
        <v>63</v>
      </c>
      <c r="J230" s="10">
        <v>92</v>
      </c>
      <c r="K230" s="10">
        <v>86.5</v>
      </c>
      <c r="L230" s="10">
        <v>88</v>
      </c>
      <c r="M230" s="10">
        <v>49</v>
      </c>
      <c r="N230" s="11">
        <f t="shared" si="6"/>
        <v>439.58333333333331</v>
      </c>
      <c r="O230" s="12">
        <f t="shared" si="7"/>
        <v>253.08333333333331</v>
      </c>
      <c r="P230" s="10" t="s">
        <v>21</v>
      </c>
      <c r="Q230" s="10">
        <v>7</v>
      </c>
      <c r="R230" s="13" t="s">
        <v>710</v>
      </c>
      <c r="S230" s="10" t="s">
        <v>709</v>
      </c>
      <c r="T230" s="10">
        <v>29.5</v>
      </c>
    </row>
    <row r="231" spans="1:20" hidden="1" x14ac:dyDescent="0.25">
      <c r="A231" s="9" t="s">
        <v>711</v>
      </c>
      <c r="B231" s="9" t="s">
        <v>712</v>
      </c>
      <c r="C231" s="9" t="s">
        <v>19</v>
      </c>
      <c r="D231" s="9" t="s">
        <v>619</v>
      </c>
      <c r="E231" s="10">
        <v>67</v>
      </c>
      <c r="F231" s="10">
        <v>77</v>
      </c>
      <c r="G231" s="11">
        <v>37.5</v>
      </c>
      <c r="H231" s="10">
        <v>60</v>
      </c>
      <c r="I231" s="10">
        <v>31</v>
      </c>
      <c r="J231" s="10">
        <v>45</v>
      </c>
      <c r="K231" s="10">
        <v>51</v>
      </c>
      <c r="L231" s="10">
        <v>76</v>
      </c>
      <c r="M231" s="10">
        <v>36</v>
      </c>
      <c r="N231" s="11">
        <f t="shared" si="6"/>
        <v>368.5</v>
      </c>
      <c r="O231" s="12">
        <f t="shared" si="7"/>
        <v>251.8</v>
      </c>
      <c r="P231" s="10" t="s">
        <v>21</v>
      </c>
      <c r="Q231" s="10">
        <v>7</v>
      </c>
      <c r="R231" s="13" t="s">
        <v>713</v>
      </c>
      <c r="S231" s="10" t="s">
        <v>712</v>
      </c>
      <c r="T231" s="10">
        <v>45</v>
      </c>
    </row>
    <row r="232" spans="1:20" hidden="1" x14ac:dyDescent="0.25">
      <c r="A232" s="9" t="s">
        <v>714</v>
      </c>
      <c r="B232" s="9" t="s">
        <v>715</v>
      </c>
      <c r="C232" s="9" t="s">
        <v>19</v>
      </c>
      <c r="D232" s="9" t="s">
        <v>619</v>
      </c>
      <c r="E232" s="10">
        <v>57.5</v>
      </c>
      <c r="F232" s="10">
        <v>84</v>
      </c>
      <c r="G232" s="11">
        <v>37.5</v>
      </c>
      <c r="H232" s="10">
        <v>47</v>
      </c>
      <c r="I232" s="10">
        <v>47</v>
      </c>
      <c r="J232" s="10">
        <v>37</v>
      </c>
      <c r="K232" s="10">
        <v>56</v>
      </c>
      <c r="L232" s="10">
        <v>65</v>
      </c>
      <c r="M232" s="10">
        <v>35.5</v>
      </c>
      <c r="N232" s="11">
        <f t="shared" si="6"/>
        <v>366</v>
      </c>
      <c r="O232" s="12">
        <f t="shared" si="7"/>
        <v>250.10000000000002</v>
      </c>
      <c r="P232" s="10" t="s">
        <v>21</v>
      </c>
      <c r="Q232" s="10">
        <v>7</v>
      </c>
      <c r="R232" s="13" t="s">
        <v>716</v>
      </c>
      <c r="S232" s="10" t="s">
        <v>715</v>
      </c>
      <c r="T232" s="10">
        <v>45</v>
      </c>
    </row>
    <row r="233" spans="1:20" hidden="1" x14ac:dyDescent="0.25">
      <c r="A233" s="9" t="s">
        <v>717</v>
      </c>
      <c r="B233" s="9" t="s">
        <v>718</v>
      </c>
      <c r="C233" s="9" t="s">
        <v>19</v>
      </c>
      <c r="D233" s="9" t="s">
        <v>619</v>
      </c>
      <c r="E233" s="10">
        <v>54.5</v>
      </c>
      <c r="F233" s="10">
        <v>83</v>
      </c>
      <c r="G233" s="11">
        <v>37.0833333333333</v>
      </c>
      <c r="H233" s="10">
        <v>55</v>
      </c>
      <c r="I233" s="10">
        <v>36</v>
      </c>
      <c r="J233" s="10">
        <v>56</v>
      </c>
      <c r="K233" s="10">
        <v>46</v>
      </c>
      <c r="L233" s="10">
        <v>90</v>
      </c>
      <c r="M233" s="10">
        <v>48</v>
      </c>
      <c r="N233" s="11">
        <f t="shared" si="6"/>
        <v>367.58333333333331</v>
      </c>
      <c r="O233" s="12">
        <f t="shared" si="7"/>
        <v>246.18333333333334</v>
      </c>
      <c r="P233" s="10" t="s">
        <v>21</v>
      </c>
      <c r="Q233" s="10">
        <v>7</v>
      </c>
      <c r="R233" s="13" t="s">
        <v>719</v>
      </c>
      <c r="S233" s="10" t="s">
        <v>718</v>
      </c>
      <c r="T233" s="10">
        <v>44.5</v>
      </c>
    </row>
    <row r="234" spans="1:20" hidden="1" x14ac:dyDescent="0.25">
      <c r="A234" s="9" t="s">
        <v>720</v>
      </c>
      <c r="B234" s="9" t="s">
        <v>721</v>
      </c>
      <c r="C234" s="9" t="s">
        <v>19</v>
      </c>
      <c r="D234" s="9" t="s">
        <v>619</v>
      </c>
      <c r="E234" s="10">
        <v>68</v>
      </c>
      <c r="F234" s="10">
        <v>46</v>
      </c>
      <c r="G234" s="11">
        <v>36.25</v>
      </c>
      <c r="H234" s="10">
        <v>64</v>
      </c>
      <c r="I234" s="10">
        <v>51</v>
      </c>
      <c r="J234" s="10">
        <v>58</v>
      </c>
      <c r="K234" s="10">
        <v>65</v>
      </c>
      <c r="L234" s="10">
        <v>86</v>
      </c>
      <c r="M234" s="10">
        <v>43</v>
      </c>
      <c r="N234" s="11">
        <f t="shared" si="6"/>
        <v>388.25</v>
      </c>
      <c r="O234" s="12">
        <f t="shared" si="7"/>
        <v>239.65</v>
      </c>
      <c r="P234" s="10" t="s">
        <v>21</v>
      </c>
      <c r="Q234" s="10">
        <v>7</v>
      </c>
      <c r="R234" s="13" t="s">
        <v>722</v>
      </c>
      <c r="S234" s="10" t="s">
        <v>721</v>
      </c>
      <c r="T234" s="10">
        <v>43.5</v>
      </c>
    </row>
    <row r="235" spans="1:20" hidden="1" x14ac:dyDescent="0.25">
      <c r="A235" s="9" t="s">
        <v>723</v>
      </c>
      <c r="B235" s="9" t="s">
        <v>724</v>
      </c>
      <c r="C235" s="9" t="s">
        <v>19</v>
      </c>
      <c r="D235" s="9" t="s">
        <v>619</v>
      </c>
      <c r="E235" s="10">
        <v>52.5</v>
      </c>
      <c r="F235" s="10">
        <v>59</v>
      </c>
      <c r="G235" s="11">
        <v>38.75</v>
      </c>
      <c r="H235" s="10">
        <v>63</v>
      </c>
      <c r="I235" s="10">
        <v>36</v>
      </c>
      <c r="J235" s="10">
        <v>59</v>
      </c>
      <c r="K235" s="10">
        <v>72.5</v>
      </c>
      <c r="L235" s="10">
        <v>87</v>
      </c>
      <c r="M235" s="10">
        <v>41</v>
      </c>
      <c r="N235" s="11">
        <f t="shared" si="6"/>
        <v>380.75</v>
      </c>
      <c r="O235" s="12">
        <f t="shared" si="7"/>
        <v>236.54999999999998</v>
      </c>
      <c r="P235" s="10" t="s">
        <v>21</v>
      </c>
      <c r="Q235" s="10">
        <v>7</v>
      </c>
      <c r="R235" s="13" t="s">
        <v>725</v>
      </c>
      <c r="S235" s="10" t="s">
        <v>724</v>
      </c>
      <c r="T235" s="10">
        <v>46.5</v>
      </c>
    </row>
    <row r="236" spans="1:20" hidden="1" x14ac:dyDescent="0.25">
      <c r="A236" s="9" t="s">
        <v>726</v>
      </c>
      <c r="B236" s="9" t="s">
        <v>727</v>
      </c>
      <c r="C236" s="9" t="s">
        <v>19</v>
      </c>
      <c r="D236" s="9" t="s">
        <v>619</v>
      </c>
      <c r="E236" s="10">
        <v>63</v>
      </c>
      <c r="F236" s="10">
        <v>56</v>
      </c>
      <c r="G236" s="11">
        <v>32.9166666666667</v>
      </c>
      <c r="H236" s="10">
        <v>61</v>
      </c>
      <c r="I236" s="10">
        <v>44</v>
      </c>
      <c r="J236" s="10">
        <v>43</v>
      </c>
      <c r="K236" s="10">
        <v>61</v>
      </c>
      <c r="L236" s="10">
        <v>77</v>
      </c>
      <c r="M236" s="10">
        <v>53</v>
      </c>
      <c r="N236" s="11">
        <f t="shared" si="6"/>
        <v>360.91666666666669</v>
      </c>
      <c r="O236" s="12">
        <f t="shared" si="7"/>
        <v>231.2166666666667</v>
      </c>
      <c r="P236" s="10" t="s">
        <v>21</v>
      </c>
      <c r="Q236" s="10">
        <v>7</v>
      </c>
      <c r="R236" s="13" t="s">
        <v>728</v>
      </c>
      <c r="S236" s="10" t="s">
        <v>727</v>
      </c>
      <c r="T236" s="10">
        <v>39.5</v>
      </c>
    </row>
    <row r="237" spans="1:20" hidden="1" x14ac:dyDescent="0.25">
      <c r="A237" s="9" t="s">
        <v>729</v>
      </c>
      <c r="B237" s="9" t="s">
        <v>730</v>
      </c>
      <c r="C237" s="9" t="s">
        <v>19</v>
      </c>
      <c r="D237" s="9" t="s">
        <v>619</v>
      </c>
      <c r="E237" s="10">
        <v>45</v>
      </c>
      <c r="F237" s="10">
        <v>60</v>
      </c>
      <c r="G237" s="11">
        <v>20.8333333333333</v>
      </c>
      <c r="H237" s="10">
        <v>44</v>
      </c>
      <c r="I237" s="10">
        <v>43</v>
      </c>
      <c r="J237" s="10">
        <v>44</v>
      </c>
      <c r="K237" s="10">
        <v>48</v>
      </c>
      <c r="L237" s="10">
        <v>52</v>
      </c>
      <c r="M237" s="10">
        <v>31</v>
      </c>
      <c r="N237" s="11">
        <f t="shared" si="6"/>
        <v>304.83333333333331</v>
      </c>
      <c r="O237" s="12">
        <f t="shared" si="7"/>
        <v>193.0333333333333</v>
      </c>
      <c r="P237" s="10" t="s">
        <v>21</v>
      </c>
      <c r="Q237" s="10">
        <v>7</v>
      </c>
      <c r="R237" s="13" t="s">
        <v>731</v>
      </c>
      <c r="S237" s="10" t="s">
        <v>730</v>
      </c>
      <c r="T237" s="10">
        <v>25</v>
      </c>
    </row>
    <row r="238" spans="1:20" hidden="1" x14ac:dyDescent="0.25">
      <c r="A238" s="9" t="s">
        <v>732</v>
      </c>
      <c r="B238" s="9" t="s">
        <v>733</v>
      </c>
      <c r="C238" s="9" t="s">
        <v>19</v>
      </c>
      <c r="D238" s="9" t="s">
        <v>619</v>
      </c>
      <c r="E238" s="10">
        <v>47</v>
      </c>
      <c r="F238" s="10">
        <v>41</v>
      </c>
      <c r="G238" s="11">
        <v>25</v>
      </c>
      <c r="H238" s="10">
        <v>51</v>
      </c>
      <c r="I238" s="10">
        <v>32</v>
      </c>
      <c r="J238" s="10">
        <v>37</v>
      </c>
      <c r="K238" s="10">
        <v>38.5</v>
      </c>
      <c r="L238" s="10">
        <v>85</v>
      </c>
      <c r="M238" s="10">
        <v>52</v>
      </c>
      <c r="N238" s="11">
        <f t="shared" si="6"/>
        <v>271.5</v>
      </c>
      <c r="O238" s="12">
        <f t="shared" si="7"/>
        <v>172.70000000000002</v>
      </c>
      <c r="P238" s="10" t="s">
        <v>21</v>
      </c>
      <c r="Q238" s="10">
        <v>7</v>
      </c>
      <c r="R238" s="13" t="s">
        <v>734</v>
      </c>
      <c r="S238" s="10" t="s">
        <v>733</v>
      </c>
      <c r="T238" s="10">
        <v>30</v>
      </c>
    </row>
    <row r="239" spans="1:20" hidden="1" x14ac:dyDescent="0.25">
      <c r="A239" s="9" t="s">
        <v>735</v>
      </c>
      <c r="B239" s="9" t="s">
        <v>736</v>
      </c>
      <c r="C239" s="9" t="s">
        <v>19</v>
      </c>
      <c r="D239" s="9" t="s">
        <v>619</v>
      </c>
      <c r="E239" s="10">
        <v>48</v>
      </c>
      <c r="F239" s="10">
        <v>52</v>
      </c>
      <c r="G239" s="11">
        <v>20.8333333333333</v>
      </c>
      <c r="H239" s="10">
        <v>25</v>
      </c>
      <c r="I239" s="10">
        <v>28</v>
      </c>
      <c r="J239" s="10">
        <v>43</v>
      </c>
      <c r="K239" s="10">
        <v>30</v>
      </c>
      <c r="L239" s="10">
        <v>57</v>
      </c>
      <c r="M239" s="10">
        <v>42.5</v>
      </c>
      <c r="N239" s="11">
        <f t="shared" si="6"/>
        <v>246.83333333333331</v>
      </c>
      <c r="O239" s="12">
        <f t="shared" si="7"/>
        <v>166.93333333333331</v>
      </c>
      <c r="P239" s="10" t="s">
        <v>21</v>
      </c>
      <c r="Q239" s="10">
        <v>7</v>
      </c>
      <c r="R239" s="13" t="s">
        <v>737</v>
      </c>
      <c r="S239" s="10" t="s">
        <v>736</v>
      </c>
      <c r="T239" s="10">
        <v>25</v>
      </c>
    </row>
    <row r="240" spans="1:20" hidden="1" x14ac:dyDescent="0.25">
      <c r="A240" s="9" t="s">
        <v>738</v>
      </c>
      <c r="B240" s="9" t="s">
        <v>739</v>
      </c>
      <c r="C240" s="9" t="s">
        <v>19</v>
      </c>
      <c r="D240" s="9" t="s">
        <v>619</v>
      </c>
      <c r="E240" s="10">
        <v>44.5</v>
      </c>
      <c r="F240" s="10">
        <v>37</v>
      </c>
      <c r="G240" s="11">
        <v>20.8333333333333</v>
      </c>
      <c r="H240" s="10">
        <v>46</v>
      </c>
      <c r="I240" s="10">
        <v>33</v>
      </c>
      <c r="J240" s="10">
        <v>27</v>
      </c>
      <c r="K240" s="10">
        <v>36</v>
      </c>
      <c r="L240" s="10">
        <v>79</v>
      </c>
      <c r="M240" s="10">
        <v>50</v>
      </c>
      <c r="N240" s="11">
        <f t="shared" si="6"/>
        <v>244.33333333333331</v>
      </c>
      <c r="O240" s="12">
        <f t="shared" si="7"/>
        <v>156.43333333333331</v>
      </c>
      <c r="P240" s="10" t="s">
        <v>21</v>
      </c>
      <c r="Q240" s="10">
        <v>7</v>
      </c>
      <c r="R240" s="13" t="s">
        <v>740</v>
      </c>
      <c r="S240" s="10" t="s">
        <v>739</v>
      </c>
      <c r="T240" s="10">
        <v>25</v>
      </c>
    </row>
    <row r="241" spans="1:20" hidden="1" x14ac:dyDescent="0.25">
      <c r="A241" s="9" t="s">
        <v>741</v>
      </c>
      <c r="B241" s="9" t="s">
        <v>742</v>
      </c>
      <c r="C241" s="9" t="s">
        <v>19</v>
      </c>
      <c r="D241" s="9" t="s">
        <v>619</v>
      </c>
      <c r="E241" s="10">
        <v>50</v>
      </c>
      <c r="F241" s="10">
        <v>25</v>
      </c>
      <c r="G241" s="11">
        <v>21.25</v>
      </c>
      <c r="H241" s="10">
        <v>30</v>
      </c>
      <c r="I241" s="10">
        <v>18</v>
      </c>
      <c r="J241" s="10">
        <v>45</v>
      </c>
      <c r="K241" s="10">
        <v>55</v>
      </c>
      <c r="L241" s="10">
        <v>59</v>
      </c>
      <c r="M241" s="10">
        <v>37.5</v>
      </c>
      <c r="N241" s="11">
        <f t="shared" si="6"/>
        <v>244.25</v>
      </c>
      <c r="O241" s="12">
        <f t="shared" si="7"/>
        <v>150.94999999999999</v>
      </c>
      <c r="P241" s="10" t="s">
        <v>21</v>
      </c>
      <c r="Q241" s="10">
        <v>7</v>
      </c>
      <c r="R241" s="13" t="s">
        <v>743</v>
      </c>
      <c r="S241" s="10" t="s">
        <v>742</v>
      </c>
      <c r="T241" s="10">
        <v>25.5</v>
      </c>
    </row>
    <row r="242" spans="1:20" hidden="1" x14ac:dyDescent="0.25">
      <c r="A242" s="9" t="s">
        <v>744</v>
      </c>
      <c r="B242" s="9" t="s">
        <v>745</v>
      </c>
      <c r="C242" s="9" t="s">
        <v>19</v>
      </c>
      <c r="D242" s="9" t="s">
        <v>619</v>
      </c>
      <c r="E242" s="10">
        <v>36.5</v>
      </c>
      <c r="F242" s="10">
        <v>12</v>
      </c>
      <c r="G242" s="11">
        <v>25.8333333333333</v>
      </c>
      <c r="H242" s="10">
        <v>46</v>
      </c>
      <c r="I242" s="10">
        <v>37</v>
      </c>
      <c r="J242" s="10">
        <v>32</v>
      </c>
      <c r="K242" s="10">
        <v>34.5</v>
      </c>
      <c r="L242" s="10">
        <v>61</v>
      </c>
      <c r="M242" s="10">
        <v>35</v>
      </c>
      <c r="N242" s="11">
        <f t="shared" si="6"/>
        <v>223.83333333333331</v>
      </c>
      <c r="O242" s="12">
        <f t="shared" si="7"/>
        <v>130.93333333333331</v>
      </c>
      <c r="P242" s="10" t="s">
        <v>21</v>
      </c>
      <c r="Q242" s="10">
        <v>7</v>
      </c>
      <c r="R242" s="13" t="s">
        <v>746</v>
      </c>
      <c r="S242" s="10" t="s">
        <v>745</v>
      </c>
      <c r="T242" s="10">
        <v>31</v>
      </c>
    </row>
    <row r="243" spans="1:20" hidden="1" x14ac:dyDescent="0.25">
      <c r="A243" s="9" t="s">
        <v>747</v>
      </c>
      <c r="B243" s="9" t="s">
        <v>748</v>
      </c>
      <c r="C243" s="9" t="s">
        <v>19</v>
      </c>
      <c r="D243" s="9" t="s">
        <v>619</v>
      </c>
      <c r="E243" s="10">
        <v>40</v>
      </c>
      <c r="F243" s="10">
        <v>16</v>
      </c>
      <c r="G243" s="11">
        <v>15</v>
      </c>
      <c r="H243" s="10">
        <v>33</v>
      </c>
      <c r="I243" s="10">
        <v>10</v>
      </c>
      <c r="J243" s="10">
        <v>17</v>
      </c>
      <c r="K243" s="10">
        <v>20</v>
      </c>
      <c r="L243" s="10">
        <v>52</v>
      </c>
      <c r="M243" s="10">
        <v>35.5</v>
      </c>
      <c r="N243" s="11">
        <f t="shared" si="6"/>
        <v>151</v>
      </c>
      <c r="O243" s="12">
        <f t="shared" si="7"/>
        <v>101.3</v>
      </c>
      <c r="P243" s="10" t="s">
        <v>21</v>
      </c>
      <c r="Q243" s="10">
        <v>7</v>
      </c>
      <c r="R243" s="13" t="s">
        <v>749</v>
      </c>
      <c r="S243" s="10" t="s">
        <v>748</v>
      </c>
      <c r="T243" s="10">
        <v>18</v>
      </c>
    </row>
    <row r="244" spans="1:20" hidden="1" x14ac:dyDescent="0.25">
      <c r="A244" s="9" t="s">
        <v>750</v>
      </c>
      <c r="B244" s="9" t="s">
        <v>751</v>
      </c>
      <c r="C244" s="9" t="s">
        <v>19</v>
      </c>
      <c r="D244" s="9" t="s">
        <v>619</v>
      </c>
      <c r="E244" s="10">
        <v>23</v>
      </c>
      <c r="F244" s="10">
        <v>12</v>
      </c>
      <c r="G244" s="11">
        <v>24.5833333333333</v>
      </c>
      <c r="H244" s="10">
        <v>16</v>
      </c>
      <c r="I244" s="10">
        <v>17</v>
      </c>
      <c r="J244" s="10">
        <v>24</v>
      </c>
      <c r="K244" s="10">
        <v>16.5</v>
      </c>
      <c r="L244" s="10">
        <v>51</v>
      </c>
      <c r="M244" s="10">
        <v>32.5</v>
      </c>
      <c r="N244" s="11">
        <f t="shared" si="6"/>
        <v>133.08333333333331</v>
      </c>
      <c r="O244" s="12">
        <f t="shared" si="7"/>
        <v>86.5833333333333</v>
      </c>
      <c r="P244" s="10" t="s">
        <v>21</v>
      </c>
      <c r="Q244" s="10">
        <v>7</v>
      </c>
      <c r="R244" s="13" t="s">
        <v>752</v>
      </c>
      <c r="S244" s="10" t="s">
        <v>751</v>
      </c>
      <c r="T244" s="10">
        <v>29.5</v>
      </c>
    </row>
    <row r="245" spans="1:20" hidden="1" x14ac:dyDescent="0.25">
      <c r="A245" s="9" t="s">
        <v>753</v>
      </c>
      <c r="B245" s="9" t="s">
        <v>754</v>
      </c>
      <c r="C245" s="9" t="s">
        <v>19</v>
      </c>
      <c r="D245" s="9" t="s">
        <v>619</v>
      </c>
      <c r="E245" s="10">
        <v>0</v>
      </c>
      <c r="F245" s="10">
        <v>0</v>
      </c>
      <c r="G245" s="11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1">
        <f t="shared" si="6"/>
        <v>0</v>
      </c>
      <c r="O245" s="12">
        <f t="shared" si="7"/>
        <v>0</v>
      </c>
      <c r="P245" s="10" t="s">
        <v>21</v>
      </c>
      <c r="Q245" s="10">
        <v>7</v>
      </c>
      <c r="R245" s="13" t="s">
        <v>755</v>
      </c>
      <c r="S245" s="10" t="s">
        <v>754</v>
      </c>
      <c r="T245" s="10">
        <v>0</v>
      </c>
    </row>
    <row r="246" spans="1:20" hidden="1" x14ac:dyDescent="0.25">
      <c r="A246" s="9" t="s">
        <v>756</v>
      </c>
      <c r="B246" s="9" t="s">
        <v>757</v>
      </c>
      <c r="C246" s="9" t="s">
        <v>19</v>
      </c>
      <c r="D246" s="9" t="s">
        <v>758</v>
      </c>
      <c r="E246" s="10">
        <v>85.5</v>
      </c>
      <c r="F246" s="10">
        <v>88</v>
      </c>
      <c r="G246" s="11">
        <v>90</v>
      </c>
      <c r="H246" s="10">
        <v>89</v>
      </c>
      <c r="I246" s="10">
        <v>82</v>
      </c>
      <c r="J246" s="10">
        <v>93</v>
      </c>
      <c r="K246" s="10">
        <v>85.5</v>
      </c>
      <c r="L246" s="10">
        <v>94</v>
      </c>
      <c r="M246" s="10">
        <v>58</v>
      </c>
      <c r="N246" s="11">
        <f t="shared" si="6"/>
        <v>613</v>
      </c>
      <c r="O246" s="12">
        <f t="shared" si="7"/>
        <v>394</v>
      </c>
      <c r="P246" s="10" t="s">
        <v>21</v>
      </c>
      <c r="Q246" s="10">
        <v>7</v>
      </c>
      <c r="R246" s="13" t="s">
        <v>759</v>
      </c>
      <c r="S246" s="10" t="s">
        <v>757</v>
      </c>
      <c r="T246" s="10">
        <v>108</v>
      </c>
    </row>
    <row r="247" spans="1:20" hidden="1" x14ac:dyDescent="0.25">
      <c r="A247" s="9" t="s">
        <v>760</v>
      </c>
      <c r="B247" s="9" t="s">
        <v>761</v>
      </c>
      <c r="C247" s="9" t="s">
        <v>19</v>
      </c>
      <c r="D247" s="9" t="s">
        <v>758</v>
      </c>
      <c r="E247" s="10">
        <v>81</v>
      </c>
      <c r="F247" s="10">
        <v>95</v>
      </c>
      <c r="G247" s="11">
        <v>80.8333333333333</v>
      </c>
      <c r="H247" s="10">
        <v>84</v>
      </c>
      <c r="I247" s="10">
        <v>74</v>
      </c>
      <c r="J247" s="10">
        <v>88</v>
      </c>
      <c r="K247" s="10">
        <v>90</v>
      </c>
      <c r="L247" s="10">
        <v>85</v>
      </c>
      <c r="M247" s="10">
        <v>55</v>
      </c>
      <c r="N247" s="11">
        <f t="shared" si="6"/>
        <v>592.83333333333326</v>
      </c>
      <c r="O247" s="12">
        <f t="shared" si="7"/>
        <v>382.43333333333334</v>
      </c>
      <c r="P247" s="10" t="s">
        <v>21</v>
      </c>
      <c r="Q247" s="10">
        <v>7</v>
      </c>
      <c r="R247" s="13" t="s">
        <v>762</v>
      </c>
      <c r="S247" s="10" t="s">
        <v>761</v>
      </c>
      <c r="T247" s="10">
        <v>97</v>
      </c>
    </row>
    <row r="248" spans="1:20" hidden="1" x14ac:dyDescent="0.25">
      <c r="A248" s="9" t="s">
        <v>763</v>
      </c>
      <c r="B248" s="9" t="s">
        <v>764</v>
      </c>
      <c r="C248" s="9" t="s">
        <v>19</v>
      </c>
      <c r="D248" s="9" t="s">
        <v>758</v>
      </c>
      <c r="E248" s="10">
        <v>85.5</v>
      </c>
      <c r="F248" s="10">
        <v>91</v>
      </c>
      <c r="G248" s="11">
        <v>81.6666666666667</v>
      </c>
      <c r="H248" s="10">
        <v>83</v>
      </c>
      <c r="I248" s="10">
        <v>70</v>
      </c>
      <c r="J248" s="10">
        <v>77</v>
      </c>
      <c r="K248" s="10">
        <v>86.5</v>
      </c>
      <c r="L248" s="10">
        <v>84</v>
      </c>
      <c r="M248" s="10">
        <v>54</v>
      </c>
      <c r="N248" s="11">
        <f t="shared" si="6"/>
        <v>574.66666666666674</v>
      </c>
      <c r="O248" s="12">
        <f t="shared" si="7"/>
        <v>377.06666666666672</v>
      </c>
      <c r="P248" s="10" t="s">
        <v>21</v>
      </c>
      <c r="Q248" s="10">
        <v>7</v>
      </c>
      <c r="R248" s="13" t="s">
        <v>765</v>
      </c>
      <c r="S248" s="10" t="s">
        <v>764</v>
      </c>
      <c r="T248" s="10">
        <v>98</v>
      </c>
    </row>
    <row r="249" spans="1:20" hidden="1" x14ac:dyDescent="0.25">
      <c r="A249" s="9" t="s">
        <v>766</v>
      </c>
      <c r="B249" s="9" t="s">
        <v>767</v>
      </c>
      <c r="C249" s="9" t="s">
        <v>19</v>
      </c>
      <c r="D249" s="9" t="s">
        <v>758</v>
      </c>
      <c r="E249" s="10">
        <v>89</v>
      </c>
      <c r="F249" s="10">
        <v>84</v>
      </c>
      <c r="G249" s="11">
        <v>79.1666666666667</v>
      </c>
      <c r="H249" s="10">
        <v>83</v>
      </c>
      <c r="I249" s="10">
        <v>73</v>
      </c>
      <c r="J249" s="10">
        <v>85</v>
      </c>
      <c r="K249" s="10">
        <v>85</v>
      </c>
      <c r="L249" s="10">
        <v>88</v>
      </c>
      <c r="M249" s="10">
        <v>54</v>
      </c>
      <c r="N249" s="11">
        <f t="shared" si="6"/>
        <v>578.16666666666674</v>
      </c>
      <c r="O249" s="12">
        <f t="shared" si="7"/>
        <v>374.06666666666666</v>
      </c>
      <c r="P249" s="10" t="s">
        <v>21</v>
      </c>
      <c r="Q249" s="10">
        <v>7</v>
      </c>
      <c r="R249" s="13" t="s">
        <v>768</v>
      </c>
      <c r="S249" s="10" t="s">
        <v>767</v>
      </c>
      <c r="T249" s="10">
        <v>95</v>
      </c>
    </row>
    <row r="250" spans="1:20" hidden="1" x14ac:dyDescent="0.25">
      <c r="A250" s="9" t="s">
        <v>769</v>
      </c>
      <c r="B250" s="9" t="s">
        <v>770</v>
      </c>
      <c r="C250" s="9" t="s">
        <v>19</v>
      </c>
      <c r="D250" s="9" t="s">
        <v>758</v>
      </c>
      <c r="E250" s="10">
        <v>84</v>
      </c>
      <c r="F250" s="10">
        <v>93</v>
      </c>
      <c r="G250" s="11">
        <v>62.9166666666667</v>
      </c>
      <c r="H250" s="10">
        <v>80</v>
      </c>
      <c r="I250" s="10">
        <v>81</v>
      </c>
      <c r="J250" s="10">
        <v>88</v>
      </c>
      <c r="K250" s="10">
        <v>85.5</v>
      </c>
      <c r="L250" s="10">
        <v>92</v>
      </c>
      <c r="M250" s="10">
        <v>53</v>
      </c>
      <c r="N250" s="11">
        <f t="shared" si="6"/>
        <v>574.41666666666674</v>
      </c>
      <c r="O250" s="12">
        <f t="shared" si="7"/>
        <v>364.91666666666663</v>
      </c>
      <c r="P250" s="10" t="s">
        <v>21</v>
      </c>
      <c r="Q250" s="10">
        <v>7</v>
      </c>
      <c r="R250" s="13" t="s">
        <v>771</v>
      </c>
      <c r="S250" s="10" t="s">
        <v>770</v>
      </c>
      <c r="T250" s="10">
        <v>75.5</v>
      </c>
    </row>
    <row r="251" spans="1:20" hidden="1" x14ac:dyDescent="0.25">
      <c r="A251" s="9" t="s">
        <v>772</v>
      </c>
      <c r="B251" s="9" t="s">
        <v>773</v>
      </c>
      <c r="C251" s="9" t="s">
        <v>19</v>
      </c>
      <c r="D251" s="9" t="s">
        <v>758</v>
      </c>
      <c r="E251" s="10">
        <v>69.5</v>
      </c>
      <c r="F251" s="10">
        <v>98</v>
      </c>
      <c r="G251" s="11">
        <v>88.3333333333333</v>
      </c>
      <c r="H251" s="10">
        <v>57</v>
      </c>
      <c r="I251" s="10">
        <v>71</v>
      </c>
      <c r="J251" s="10">
        <v>73</v>
      </c>
      <c r="K251" s="10">
        <v>77</v>
      </c>
      <c r="L251" s="10">
        <v>78</v>
      </c>
      <c r="M251" s="10">
        <v>42.5</v>
      </c>
      <c r="N251" s="11">
        <f t="shared" si="6"/>
        <v>533.83333333333326</v>
      </c>
      <c r="O251" s="12">
        <f t="shared" si="7"/>
        <v>359.73333333333329</v>
      </c>
      <c r="P251" s="10" t="s">
        <v>21</v>
      </c>
      <c r="Q251" s="10">
        <v>7</v>
      </c>
      <c r="R251" s="13" t="s">
        <v>774</v>
      </c>
      <c r="S251" s="10" t="s">
        <v>773</v>
      </c>
      <c r="T251" s="10">
        <v>106</v>
      </c>
    </row>
    <row r="252" spans="1:20" hidden="1" x14ac:dyDescent="0.25">
      <c r="A252" s="9" t="s">
        <v>775</v>
      </c>
      <c r="B252" s="9" t="s">
        <v>776</v>
      </c>
      <c r="C252" s="9" t="s">
        <v>19</v>
      </c>
      <c r="D252" s="9" t="s">
        <v>758</v>
      </c>
      <c r="E252" s="10">
        <v>80.5</v>
      </c>
      <c r="F252" s="10">
        <v>100</v>
      </c>
      <c r="G252" s="11">
        <v>66.6666666666667</v>
      </c>
      <c r="H252" s="10">
        <v>70</v>
      </c>
      <c r="I252" s="10">
        <v>68</v>
      </c>
      <c r="J252" s="10">
        <v>88</v>
      </c>
      <c r="K252" s="10">
        <v>73</v>
      </c>
      <c r="L252" s="10">
        <v>84</v>
      </c>
      <c r="M252" s="10">
        <v>48</v>
      </c>
      <c r="N252" s="11">
        <f t="shared" si="6"/>
        <v>546.16666666666674</v>
      </c>
      <c r="O252" s="12">
        <f t="shared" si="7"/>
        <v>357.96666666666664</v>
      </c>
      <c r="P252" s="10" t="s">
        <v>21</v>
      </c>
      <c r="Q252" s="10">
        <v>7</v>
      </c>
      <c r="R252" s="13" t="s">
        <v>777</v>
      </c>
      <c r="S252" s="10" t="s">
        <v>776</v>
      </c>
      <c r="T252" s="10">
        <v>80</v>
      </c>
    </row>
    <row r="253" spans="1:20" hidden="1" x14ac:dyDescent="0.25">
      <c r="A253" s="9" t="s">
        <v>778</v>
      </c>
      <c r="B253" s="9" t="s">
        <v>779</v>
      </c>
      <c r="C253" s="9" t="s">
        <v>19</v>
      </c>
      <c r="D253" s="9" t="s">
        <v>758</v>
      </c>
      <c r="E253" s="10">
        <v>85.5</v>
      </c>
      <c r="F253" s="10">
        <v>78</v>
      </c>
      <c r="G253" s="11">
        <v>77.0833333333333</v>
      </c>
      <c r="H253" s="10">
        <v>84</v>
      </c>
      <c r="I253" s="10">
        <v>77</v>
      </c>
      <c r="J253" s="10">
        <v>79</v>
      </c>
      <c r="K253" s="10">
        <v>71.5</v>
      </c>
      <c r="L253" s="10">
        <v>88</v>
      </c>
      <c r="M253" s="10">
        <v>56</v>
      </c>
      <c r="N253" s="11">
        <f t="shared" si="6"/>
        <v>552.08333333333326</v>
      </c>
      <c r="O253" s="12">
        <f t="shared" si="7"/>
        <v>357.28333333333336</v>
      </c>
      <c r="P253" s="10" t="s">
        <v>21</v>
      </c>
      <c r="Q253" s="10">
        <v>7</v>
      </c>
      <c r="R253" s="13" t="s">
        <v>780</v>
      </c>
      <c r="S253" s="10" t="s">
        <v>779</v>
      </c>
      <c r="T253" s="10">
        <v>92.5</v>
      </c>
    </row>
    <row r="254" spans="1:20" hidden="1" x14ac:dyDescent="0.25">
      <c r="A254" s="9" t="s">
        <v>781</v>
      </c>
      <c r="B254" s="9" t="s">
        <v>782</v>
      </c>
      <c r="C254" s="9" t="s">
        <v>19</v>
      </c>
      <c r="D254" s="9" t="s">
        <v>758</v>
      </c>
      <c r="E254" s="10">
        <v>80</v>
      </c>
      <c r="F254" s="10">
        <v>94</v>
      </c>
      <c r="G254" s="11">
        <v>67.0833333333333</v>
      </c>
      <c r="H254" s="10">
        <v>75</v>
      </c>
      <c r="I254" s="10">
        <v>75</v>
      </c>
      <c r="J254" s="10">
        <v>70</v>
      </c>
      <c r="K254" s="10">
        <v>84</v>
      </c>
      <c r="L254" s="10">
        <v>85</v>
      </c>
      <c r="M254" s="10">
        <v>53</v>
      </c>
      <c r="N254" s="11">
        <f t="shared" si="6"/>
        <v>545.08333333333326</v>
      </c>
      <c r="O254" s="12">
        <f t="shared" si="7"/>
        <v>355.68333333333334</v>
      </c>
      <c r="P254" s="10" t="s">
        <v>21</v>
      </c>
      <c r="Q254" s="10">
        <v>7</v>
      </c>
      <c r="R254" s="13" t="s">
        <v>783</v>
      </c>
      <c r="S254" s="10" t="s">
        <v>782</v>
      </c>
      <c r="T254" s="10">
        <v>80.5</v>
      </c>
    </row>
    <row r="255" spans="1:20" hidden="1" x14ac:dyDescent="0.25">
      <c r="A255" s="9" t="s">
        <v>784</v>
      </c>
      <c r="B255" s="9" t="s">
        <v>785</v>
      </c>
      <c r="C255" s="9" t="s">
        <v>19</v>
      </c>
      <c r="D255" s="9" t="s">
        <v>758</v>
      </c>
      <c r="E255" s="10">
        <v>85.5</v>
      </c>
      <c r="F255" s="10">
        <v>90</v>
      </c>
      <c r="G255" s="11">
        <v>67.5</v>
      </c>
      <c r="H255" s="10">
        <v>78</v>
      </c>
      <c r="I255" s="10">
        <v>70</v>
      </c>
      <c r="J255" s="10">
        <v>72</v>
      </c>
      <c r="K255" s="10">
        <v>75</v>
      </c>
      <c r="L255" s="10">
        <v>83</v>
      </c>
      <c r="M255" s="10">
        <v>52</v>
      </c>
      <c r="N255" s="11">
        <f t="shared" si="6"/>
        <v>538</v>
      </c>
      <c r="O255" s="12">
        <f t="shared" si="7"/>
        <v>353.8</v>
      </c>
      <c r="P255" s="10" t="s">
        <v>21</v>
      </c>
      <c r="Q255" s="10">
        <v>7</v>
      </c>
      <c r="R255" s="13" t="s">
        <v>786</v>
      </c>
      <c r="S255" s="10" t="s">
        <v>785</v>
      </c>
      <c r="T255" s="10">
        <v>81</v>
      </c>
    </row>
    <row r="256" spans="1:20" hidden="1" x14ac:dyDescent="0.25">
      <c r="A256" s="9" t="s">
        <v>787</v>
      </c>
      <c r="B256" s="9" t="s">
        <v>788</v>
      </c>
      <c r="C256" s="9" t="s">
        <v>19</v>
      </c>
      <c r="D256" s="9" t="s">
        <v>758</v>
      </c>
      <c r="E256" s="10">
        <v>77.5</v>
      </c>
      <c r="F256" s="10">
        <v>90</v>
      </c>
      <c r="G256" s="11">
        <v>71.6666666666667</v>
      </c>
      <c r="H256" s="10">
        <v>72</v>
      </c>
      <c r="I256" s="10">
        <v>65</v>
      </c>
      <c r="J256" s="10">
        <v>83</v>
      </c>
      <c r="K256" s="10">
        <v>71.5</v>
      </c>
      <c r="L256" s="10">
        <v>81</v>
      </c>
      <c r="M256" s="10">
        <v>48.5</v>
      </c>
      <c r="N256" s="11">
        <f t="shared" si="6"/>
        <v>530.66666666666674</v>
      </c>
      <c r="O256" s="12">
        <f t="shared" si="7"/>
        <v>347.4666666666667</v>
      </c>
      <c r="P256" s="10" t="s">
        <v>21</v>
      </c>
      <c r="Q256" s="10">
        <v>7</v>
      </c>
      <c r="R256" s="13" t="s">
        <v>789</v>
      </c>
      <c r="S256" s="10" t="s">
        <v>788</v>
      </c>
      <c r="T256" s="10">
        <v>86</v>
      </c>
    </row>
    <row r="257" spans="1:20" hidden="1" x14ac:dyDescent="0.25">
      <c r="A257" s="9" t="s">
        <v>790</v>
      </c>
      <c r="B257" s="9" t="s">
        <v>791</v>
      </c>
      <c r="C257" s="9" t="s">
        <v>19</v>
      </c>
      <c r="D257" s="9" t="s">
        <v>758</v>
      </c>
      <c r="E257" s="10">
        <v>74</v>
      </c>
      <c r="F257" s="10">
        <v>89</v>
      </c>
      <c r="G257" s="11">
        <v>60.4166666666667</v>
      </c>
      <c r="H257" s="10">
        <v>72</v>
      </c>
      <c r="I257" s="10">
        <v>75</v>
      </c>
      <c r="J257" s="10">
        <v>73</v>
      </c>
      <c r="K257" s="10">
        <v>83</v>
      </c>
      <c r="L257" s="10">
        <v>88</v>
      </c>
      <c r="M257" s="10">
        <v>53</v>
      </c>
      <c r="N257" s="11">
        <f t="shared" si="6"/>
        <v>526.41666666666674</v>
      </c>
      <c r="O257" s="12">
        <f t="shared" si="7"/>
        <v>337.31666666666666</v>
      </c>
      <c r="P257" s="10" t="s">
        <v>21</v>
      </c>
      <c r="Q257" s="10">
        <v>7</v>
      </c>
      <c r="R257" s="13" t="s">
        <v>792</v>
      </c>
      <c r="S257" s="10" t="s">
        <v>791</v>
      </c>
      <c r="T257" s="10">
        <v>72.5</v>
      </c>
    </row>
    <row r="258" spans="1:20" hidden="1" x14ac:dyDescent="0.25">
      <c r="A258" s="9" t="s">
        <v>793</v>
      </c>
      <c r="B258" s="9" t="s">
        <v>794</v>
      </c>
      <c r="C258" s="9" t="s">
        <v>19</v>
      </c>
      <c r="D258" s="9" t="s">
        <v>758</v>
      </c>
      <c r="E258" s="10">
        <v>68.5</v>
      </c>
      <c r="F258" s="10">
        <v>94</v>
      </c>
      <c r="G258" s="11">
        <v>42.5</v>
      </c>
      <c r="H258" s="10">
        <v>67</v>
      </c>
      <c r="I258" s="10">
        <v>80</v>
      </c>
      <c r="J258" s="10">
        <v>94</v>
      </c>
      <c r="K258" s="10">
        <v>96.5</v>
      </c>
      <c r="L258" s="10">
        <v>88</v>
      </c>
      <c r="M258" s="10">
        <v>52</v>
      </c>
      <c r="N258" s="11">
        <f t="shared" ref="N258:N321" si="8">SUM(E258:K258)</f>
        <v>542.5</v>
      </c>
      <c r="O258" s="12">
        <f t="shared" ref="O258:O321" si="9">E258+F258+G258+H258*0.4+I258*0.4+J258*0.3+K258*0.4</f>
        <v>330.6</v>
      </c>
      <c r="P258" s="10" t="s">
        <v>21</v>
      </c>
      <c r="Q258" s="10">
        <v>7</v>
      </c>
      <c r="R258" s="13" t="s">
        <v>795</v>
      </c>
      <c r="S258" s="10" t="s">
        <v>794</v>
      </c>
      <c r="T258" s="10">
        <v>51</v>
      </c>
    </row>
    <row r="259" spans="1:20" hidden="1" x14ac:dyDescent="0.25">
      <c r="A259" s="9" t="s">
        <v>796</v>
      </c>
      <c r="B259" s="9" t="s">
        <v>797</v>
      </c>
      <c r="C259" s="9" t="s">
        <v>19</v>
      </c>
      <c r="D259" s="9" t="s">
        <v>758</v>
      </c>
      <c r="E259" s="10">
        <v>82</v>
      </c>
      <c r="F259" s="10">
        <v>84</v>
      </c>
      <c r="G259" s="11">
        <v>56.6666666666667</v>
      </c>
      <c r="H259" s="10">
        <v>84</v>
      </c>
      <c r="I259" s="10">
        <v>63</v>
      </c>
      <c r="J259" s="10">
        <v>61</v>
      </c>
      <c r="K259" s="10">
        <v>75</v>
      </c>
      <c r="L259" s="10">
        <v>90</v>
      </c>
      <c r="M259" s="10">
        <v>55</v>
      </c>
      <c r="N259" s="11">
        <f t="shared" si="8"/>
        <v>505.66666666666669</v>
      </c>
      <c r="O259" s="12">
        <f t="shared" si="9"/>
        <v>329.76666666666671</v>
      </c>
      <c r="P259" s="10" t="s">
        <v>21</v>
      </c>
      <c r="Q259" s="10">
        <v>7</v>
      </c>
      <c r="R259" s="13" t="s">
        <v>798</v>
      </c>
      <c r="S259" s="10" t="s">
        <v>797</v>
      </c>
      <c r="T259" s="10">
        <v>68</v>
      </c>
    </row>
    <row r="260" spans="1:20" hidden="1" x14ac:dyDescent="0.25">
      <c r="A260" s="9" t="s">
        <v>799</v>
      </c>
      <c r="B260" s="9" t="s">
        <v>800</v>
      </c>
      <c r="C260" s="9" t="s">
        <v>19</v>
      </c>
      <c r="D260" s="9" t="s">
        <v>758</v>
      </c>
      <c r="E260" s="10">
        <v>78</v>
      </c>
      <c r="F260" s="10">
        <v>87</v>
      </c>
      <c r="G260" s="11">
        <v>54.5833333333333</v>
      </c>
      <c r="H260" s="10">
        <v>72</v>
      </c>
      <c r="I260" s="10">
        <v>65</v>
      </c>
      <c r="J260" s="10">
        <v>65</v>
      </c>
      <c r="K260" s="10">
        <v>76.5</v>
      </c>
      <c r="L260" s="10">
        <v>90</v>
      </c>
      <c r="M260" s="10">
        <v>56</v>
      </c>
      <c r="N260" s="11">
        <f t="shared" si="8"/>
        <v>498.08333333333331</v>
      </c>
      <c r="O260" s="12">
        <f t="shared" si="9"/>
        <v>324.48333333333335</v>
      </c>
      <c r="P260" s="10" t="s">
        <v>21</v>
      </c>
      <c r="Q260" s="10">
        <v>7</v>
      </c>
      <c r="R260" s="14" t="s">
        <v>801</v>
      </c>
      <c r="S260" s="10" t="s">
        <v>800</v>
      </c>
      <c r="T260" s="10">
        <v>65.5</v>
      </c>
    </row>
    <row r="261" spans="1:20" hidden="1" x14ac:dyDescent="0.25">
      <c r="A261" s="9" t="s">
        <v>802</v>
      </c>
      <c r="B261" s="9" t="s">
        <v>803</v>
      </c>
      <c r="C261" s="9" t="s">
        <v>19</v>
      </c>
      <c r="D261" s="9" t="s">
        <v>758</v>
      </c>
      <c r="E261" s="10">
        <v>80.5</v>
      </c>
      <c r="F261" s="10">
        <v>85</v>
      </c>
      <c r="G261" s="11">
        <v>50.8333333333333</v>
      </c>
      <c r="H261" s="10">
        <v>80</v>
      </c>
      <c r="I261" s="10">
        <v>64</v>
      </c>
      <c r="J261" s="10">
        <v>75</v>
      </c>
      <c r="K261" s="10">
        <v>70</v>
      </c>
      <c r="L261" s="10">
        <v>88</v>
      </c>
      <c r="M261" s="10">
        <v>57</v>
      </c>
      <c r="N261" s="11">
        <f t="shared" si="8"/>
        <v>505.33333333333331</v>
      </c>
      <c r="O261" s="12">
        <f t="shared" si="9"/>
        <v>324.43333333333334</v>
      </c>
      <c r="P261" s="10" t="s">
        <v>21</v>
      </c>
      <c r="Q261" s="10">
        <v>7</v>
      </c>
      <c r="R261" s="13" t="s">
        <v>804</v>
      </c>
      <c r="S261" s="10" t="s">
        <v>803</v>
      </c>
      <c r="T261" s="10">
        <v>61</v>
      </c>
    </row>
    <row r="262" spans="1:20" hidden="1" x14ac:dyDescent="0.25">
      <c r="A262" s="9" t="s">
        <v>805</v>
      </c>
      <c r="B262" s="9" t="s">
        <v>806</v>
      </c>
      <c r="C262" s="9" t="s">
        <v>19</v>
      </c>
      <c r="D262" s="9" t="s">
        <v>758</v>
      </c>
      <c r="E262" s="10">
        <v>75.5</v>
      </c>
      <c r="F262" s="10">
        <v>94</v>
      </c>
      <c r="G262" s="11">
        <v>37.9166666666667</v>
      </c>
      <c r="H262" s="10">
        <v>66</v>
      </c>
      <c r="I262" s="10">
        <v>59</v>
      </c>
      <c r="J262" s="10">
        <v>89</v>
      </c>
      <c r="K262" s="10">
        <v>91.5</v>
      </c>
      <c r="L262" s="10">
        <v>87</v>
      </c>
      <c r="M262" s="10">
        <v>49</v>
      </c>
      <c r="N262" s="11">
        <f t="shared" si="8"/>
        <v>512.91666666666674</v>
      </c>
      <c r="O262" s="12">
        <f t="shared" si="9"/>
        <v>320.7166666666667</v>
      </c>
      <c r="P262" s="10" t="s">
        <v>21</v>
      </c>
      <c r="Q262" s="10">
        <v>7</v>
      </c>
      <c r="R262" s="13" t="s">
        <v>807</v>
      </c>
      <c r="S262" s="10" t="s">
        <v>806</v>
      </c>
      <c r="T262" s="10">
        <v>45.5</v>
      </c>
    </row>
    <row r="263" spans="1:20" hidden="1" x14ac:dyDescent="0.25">
      <c r="A263" s="9" t="s">
        <v>808</v>
      </c>
      <c r="B263" s="9" t="s">
        <v>809</v>
      </c>
      <c r="C263" s="9" t="s">
        <v>19</v>
      </c>
      <c r="D263" s="9" t="s">
        <v>758</v>
      </c>
      <c r="E263" s="10">
        <v>82</v>
      </c>
      <c r="F263" s="10">
        <v>81</v>
      </c>
      <c r="G263" s="11">
        <v>54.5833333333333</v>
      </c>
      <c r="H263" s="10">
        <v>77</v>
      </c>
      <c r="I263" s="10">
        <v>57</v>
      </c>
      <c r="J263" s="10">
        <v>68</v>
      </c>
      <c r="K263" s="10">
        <v>72</v>
      </c>
      <c r="L263" s="10">
        <v>90</v>
      </c>
      <c r="M263" s="10">
        <v>50</v>
      </c>
      <c r="N263" s="11">
        <f t="shared" si="8"/>
        <v>491.58333333333331</v>
      </c>
      <c r="O263" s="12">
        <f t="shared" si="9"/>
        <v>320.38333333333333</v>
      </c>
      <c r="P263" s="10" t="s">
        <v>21</v>
      </c>
      <c r="Q263" s="10">
        <v>7</v>
      </c>
      <c r="R263" s="13" t="s">
        <v>810</v>
      </c>
      <c r="S263" s="10" t="s">
        <v>809</v>
      </c>
      <c r="T263" s="10">
        <v>65.5</v>
      </c>
    </row>
    <row r="264" spans="1:20" hidden="1" x14ac:dyDescent="0.25">
      <c r="A264" s="9" t="s">
        <v>811</v>
      </c>
      <c r="B264" s="9" t="s">
        <v>812</v>
      </c>
      <c r="C264" s="9" t="s">
        <v>19</v>
      </c>
      <c r="D264" s="9" t="s">
        <v>758</v>
      </c>
      <c r="E264" s="10">
        <v>86</v>
      </c>
      <c r="F264" s="10">
        <v>81</v>
      </c>
      <c r="G264" s="11">
        <v>39.1666666666667</v>
      </c>
      <c r="H264" s="10">
        <v>85</v>
      </c>
      <c r="I264" s="10">
        <v>73</v>
      </c>
      <c r="J264" s="10">
        <v>60</v>
      </c>
      <c r="K264" s="10">
        <v>72.5</v>
      </c>
      <c r="L264" s="10">
        <v>90</v>
      </c>
      <c r="M264" s="10">
        <v>55</v>
      </c>
      <c r="N264" s="11">
        <f t="shared" si="8"/>
        <v>496.66666666666669</v>
      </c>
      <c r="O264" s="12">
        <f t="shared" si="9"/>
        <v>316.36666666666667</v>
      </c>
      <c r="P264" s="10" t="s">
        <v>21</v>
      </c>
      <c r="Q264" s="10">
        <v>7</v>
      </c>
      <c r="R264" s="13" t="s">
        <v>813</v>
      </c>
      <c r="S264" s="10" t="s">
        <v>812</v>
      </c>
      <c r="T264" s="10">
        <v>47</v>
      </c>
    </row>
    <row r="265" spans="1:20" hidden="1" x14ac:dyDescent="0.25">
      <c r="A265" s="9" t="s">
        <v>814</v>
      </c>
      <c r="B265" s="9" t="s">
        <v>815</v>
      </c>
      <c r="C265" s="9" t="s">
        <v>19</v>
      </c>
      <c r="D265" s="9" t="s">
        <v>758</v>
      </c>
      <c r="E265" s="10">
        <v>60</v>
      </c>
      <c r="F265" s="10">
        <v>89</v>
      </c>
      <c r="G265" s="11">
        <v>69.5833333333333</v>
      </c>
      <c r="H265" s="10">
        <v>62</v>
      </c>
      <c r="I265" s="10">
        <v>63</v>
      </c>
      <c r="J265" s="10">
        <v>76</v>
      </c>
      <c r="K265" s="10">
        <v>61.5</v>
      </c>
      <c r="L265" s="10">
        <v>80</v>
      </c>
      <c r="M265" s="10">
        <v>39</v>
      </c>
      <c r="N265" s="11">
        <f t="shared" si="8"/>
        <v>481.08333333333331</v>
      </c>
      <c r="O265" s="12">
        <f t="shared" si="9"/>
        <v>315.98333333333335</v>
      </c>
      <c r="P265" s="10" t="s">
        <v>21</v>
      </c>
      <c r="Q265" s="10">
        <v>7</v>
      </c>
      <c r="R265" s="13" t="s">
        <v>816</v>
      </c>
      <c r="S265" s="10" t="s">
        <v>815</v>
      </c>
      <c r="T265" s="10">
        <v>83.5</v>
      </c>
    </row>
    <row r="266" spans="1:20" hidden="1" x14ac:dyDescent="0.25">
      <c r="A266" s="9" t="s">
        <v>817</v>
      </c>
      <c r="B266" s="9" t="s">
        <v>818</v>
      </c>
      <c r="C266" s="9" t="s">
        <v>19</v>
      </c>
      <c r="D266" s="9" t="s">
        <v>758</v>
      </c>
      <c r="E266" s="10">
        <v>75</v>
      </c>
      <c r="F266" s="10">
        <v>90</v>
      </c>
      <c r="G266" s="11">
        <v>45.4166666666667</v>
      </c>
      <c r="H266" s="10">
        <v>77</v>
      </c>
      <c r="I266" s="10">
        <v>62</v>
      </c>
      <c r="J266" s="10">
        <v>66</v>
      </c>
      <c r="K266" s="10">
        <v>71.5</v>
      </c>
      <c r="L266" s="10">
        <v>90</v>
      </c>
      <c r="M266" s="10">
        <v>52</v>
      </c>
      <c r="N266" s="11">
        <f t="shared" si="8"/>
        <v>486.91666666666669</v>
      </c>
      <c r="O266" s="12">
        <f t="shared" si="9"/>
        <v>314.41666666666674</v>
      </c>
      <c r="P266" s="10" t="s">
        <v>21</v>
      </c>
      <c r="Q266" s="10">
        <v>7</v>
      </c>
      <c r="R266" s="13" t="s">
        <v>819</v>
      </c>
      <c r="S266" s="10" t="s">
        <v>818</v>
      </c>
      <c r="T266" s="10">
        <v>54.5</v>
      </c>
    </row>
    <row r="267" spans="1:20" hidden="1" x14ac:dyDescent="0.25">
      <c r="A267" s="9" t="s">
        <v>820</v>
      </c>
      <c r="B267" s="9" t="s">
        <v>821</v>
      </c>
      <c r="C267" s="9" t="s">
        <v>19</v>
      </c>
      <c r="D267" s="9" t="s">
        <v>758</v>
      </c>
      <c r="E267" s="10">
        <v>72</v>
      </c>
      <c r="F267" s="10">
        <v>93</v>
      </c>
      <c r="G267" s="11">
        <v>29.5833333333333</v>
      </c>
      <c r="H267" s="10">
        <v>67</v>
      </c>
      <c r="I267" s="10">
        <v>62</v>
      </c>
      <c r="J267" s="10">
        <v>80</v>
      </c>
      <c r="K267" s="10">
        <v>83</v>
      </c>
      <c r="L267" s="10">
        <v>88</v>
      </c>
      <c r="M267" s="10">
        <v>55</v>
      </c>
      <c r="N267" s="11">
        <f t="shared" si="8"/>
        <v>486.58333333333331</v>
      </c>
      <c r="O267" s="12">
        <f t="shared" si="9"/>
        <v>303.38333333333333</v>
      </c>
      <c r="P267" s="10" t="s">
        <v>21</v>
      </c>
      <c r="Q267" s="10">
        <v>7</v>
      </c>
      <c r="R267" s="13" t="s">
        <v>822</v>
      </c>
      <c r="S267" s="10" t="s">
        <v>821</v>
      </c>
      <c r="T267" s="10">
        <v>35.5</v>
      </c>
    </row>
    <row r="268" spans="1:20" hidden="1" x14ac:dyDescent="0.25">
      <c r="A268" s="9" t="s">
        <v>823</v>
      </c>
      <c r="B268" s="9" t="s">
        <v>824</v>
      </c>
      <c r="C268" s="9" t="s">
        <v>19</v>
      </c>
      <c r="D268" s="9" t="s">
        <v>758</v>
      </c>
      <c r="E268" s="10">
        <v>67</v>
      </c>
      <c r="F268" s="10">
        <v>93</v>
      </c>
      <c r="G268" s="11">
        <v>36.6666666666667</v>
      </c>
      <c r="H268" s="10">
        <v>65</v>
      </c>
      <c r="I268" s="10">
        <v>61</v>
      </c>
      <c r="J268" s="10">
        <v>65</v>
      </c>
      <c r="K268" s="10">
        <v>77</v>
      </c>
      <c r="L268" s="10">
        <v>79</v>
      </c>
      <c r="M268" s="10">
        <v>49</v>
      </c>
      <c r="N268" s="11">
        <f t="shared" si="8"/>
        <v>464.66666666666669</v>
      </c>
      <c r="O268" s="12">
        <f t="shared" si="9"/>
        <v>297.36666666666673</v>
      </c>
      <c r="P268" s="10" t="s">
        <v>21</v>
      </c>
      <c r="Q268" s="10">
        <v>7</v>
      </c>
      <c r="R268" s="13" t="s">
        <v>825</v>
      </c>
      <c r="S268" s="10" t="s">
        <v>824</v>
      </c>
      <c r="T268" s="10">
        <v>44</v>
      </c>
    </row>
    <row r="269" spans="1:20" hidden="1" x14ac:dyDescent="0.25">
      <c r="A269" s="9" t="s">
        <v>826</v>
      </c>
      <c r="B269" s="9" t="s">
        <v>827</v>
      </c>
      <c r="C269" s="9" t="s">
        <v>19</v>
      </c>
      <c r="D269" s="9" t="s">
        <v>758</v>
      </c>
      <c r="E269" s="10">
        <v>72</v>
      </c>
      <c r="F269" s="10">
        <v>67</v>
      </c>
      <c r="G269" s="11">
        <v>30.4166666666667</v>
      </c>
      <c r="H269" s="10">
        <v>68</v>
      </c>
      <c r="I269" s="10">
        <v>79</v>
      </c>
      <c r="J269" s="10">
        <v>85</v>
      </c>
      <c r="K269" s="10">
        <v>89.5</v>
      </c>
      <c r="L269" s="10">
        <v>82</v>
      </c>
      <c r="M269" s="10">
        <v>52.5</v>
      </c>
      <c r="N269" s="11">
        <f t="shared" si="8"/>
        <v>490.91666666666669</v>
      </c>
      <c r="O269" s="12">
        <f t="shared" si="9"/>
        <v>289.51666666666665</v>
      </c>
      <c r="P269" s="10" t="s">
        <v>21</v>
      </c>
      <c r="Q269" s="10">
        <v>7</v>
      </c>
      <c r="R269" s="13" t="s">
        <v>828</v>
      </c>
      <c r="S269" s="10" t="s">
        <v>827</v>
      </c>
      <c r="T269" s="10">
        <v>36.5</v>
      </c>
    </row>
    <row r="270" spans="1:20" hidden="1" x14ac:dyDescent="0.25">
      <c r="A270" s="9" t="s">
        <v>829</v>
      </c>
      <c r="B270" s="9" t="s">
        <v>830</v>
      </c>
      <c r="C270" s="9" t="s">
        <v>19</v>
      </c>
      <c r="D270" s="9" t="s">
        <v>758</v>
      </c>
      <c r="E270" s="10">
        <v>71</v>
      </c>
      <c r="F270" s="10">
        <v>82</v>
      </c>
      <c r="G270" s="11">
        <v>42.5</v>
      </c>
      <c r="H270" s="10">
        <v>64</v>
      </c>
      <c r="I270" s="10">
        <v>47</v>
      </c>
      <c r="J270" s="10">
        <v>71</v>
      </c>
      <c r="K270" s="10">
        <v>68.5</v>
      </c>
      <c r="L270" s="10">
        <v>76</v>
      </c>
      <c r="M270" s="10">
        <v>44.5</v>
      </c>
      <c r="N270" s="11">
        <f t="shared" si="8"/>
        <v>446</v>
      </c>
      <c r="O270" s="12">
        <f t="shared" si="9"/>
        <v>288.59999999999997</v>
      </c>
      <c r="P270" s="10" t="s">
        <v>21</v>
      </c>
      <c r="Q270" s="10">
        <v>7</v>
      </c>
      <c r="R270" s="13" t="s">
        <v>831</v>
      </c>
      <c r="S270" s="10" t="s">
        <v>830</v>
      </c>
      <c r="T270" s="10">
        <v>51</v>
      </c>
    </row>
    <row r="271" spans="1:20" hidden="1" x14ac:dyDescent="0.25">
      <c r="A271" s="9" t="s">
        <v>832</v>
      </c>
      <c r="B271" s="9" t="s">
        <v>833</v>
      </c>
      <c r="C271" s="9" t="s">
        <v>19</v>
      </c>
      <c r="D271" s="9" t="s">
        <v>758</v>
      </c>
      <c r="E271" s="10">
        <v>69.5</v>
      </c>
      <c r="F271" s="10">
        <v>69</v>
      </c>
      <c r="G271" s="11">
        <v>50.8333333333333</v>
      </c>
      <c r="H271" s="10">
        <v>56</v>
      </c>
      <c r="I271" s="10">
        <v>59</v>
      </c>
      <c r="J271" s="10">
        <v>65</v>
      </c>
      <c r="K271" s="10">
        <v>73.5</v>
      </c>
      <c r="L271" s="10">
        <v>83</v>
      </c>
      <c r="M271" s="10">
        <v>43.5</v>
      </c>
      <c r="N271" s="11">
        <f t="shared" si="8"/>
        <v>442.83333333333331</v>
      </c>
      <c r="O271" s="12">
        <f t="shared" si="9"/>
        <v>284.23333333333329</v>
      </c>
      <c r="P271" s="10" t="s">
        <v>21</v>
      </c>
      <c r="Q271" s="10">
        <v>7</v>
      </c>
      <c r="R271" s="13" t="s">
        <v>834</v>
      </c>
      <c r="S271" s="10" t="s">
        <v>833</v>
      </c>
      <c r="T271" s="10">
        <v>61</v>
      </c>
    </row>
    <row r="272" spans="1:20" hidden="1" x14ac:dyDescent="0.25">
      <c r="A272" s="9" t="s">
        <v>835</v>
      </c>
      <c r="B272" s="9" t="s">
        <v>836</v>
      </c>
      <c r="C272" s="9" t="s">
        <v>19</v>
      </c>
      <c r="D272" s="9" t="s">
        <v>758</v>
      </c>
      <c r="E272" s="10">
        <v>71</v>
      </c>
      <c r="F272" s="10">
        <v>70</v>
      </c>
      <c r="G272" s="11">
        <v>54.5833333333333</v>
      </c>
      <c r="H272" s="10">
        <v>65</v>
      </c>
      <c r="I272" s="10">
        <v>49</v>
      </c>
      <c r="J272" s="10">
        <v>59</v>
      </c>
      <c r="K272" s="10">
        <v>57</v>
      </c>
      <c r="L272" s="10">
        <v>87</v>
      </c>
      <c r="M272" s="10">
        <v>48.5</v>
      </c>
      <c r="N272" s="11">
        <f t="shared" si="8"/>
        <v>425.58333333333331</v>
      </c>
      <c r="O272" s="12">
        <f t="shared" si="9"/>
        <v>281.68333333333334</v>
      </c>
      <c r="P272" s="10" t="s">
        <v>21</v>
      </c>
      <c r="Q272" s="10">
        <v>7</v>
      </c>
      <c r="R272" s="13" t="s">
        <v>837</v>
      </c>
      <c r="S272" s="10" t="s">
        <v>836</v>
      </c>
      <c r="T272" s="10">
        <v>65.5</v>
      </c>
    </row>
    <row r="273" spans="1:20" hidden="1" x14ac:dyDescent="0.25">
      <c r="A273" s="9" t="s">
        <v>838</v>
      </c>
      <c r="B273" s="9" t="s">
        <v>839</v>
      </c>
      <c r="C273" s="9" t="s">
        <v>19</v>
      </c>
      <c r="D273" s="9" t="s">
        <v>758</v>
      </c>
      <c r="E273" s="10">
        <v>67</v>
      </c>
      <c r="F273" s="10">
        <v>62</v>
      </c>
      <c r="G273" s="11">
        <v>53.75</v>
      </c>
      <c r="H273" s="10">
        <v>62</v>
      </c>
      <c r="I273" s="10">
        <v>46</v>
      </c>
      <c r="J273" s="10">
        <v>68</v>
      </c>
      <c r="K273" s="10">
        <v>66</v>
      </c>
      <c r="L273" s="10">
        <v>84</v>
      </c>
      <c r="M273" s="10">
        <v>48</v>
      </c>
      <c r="N273" s="11">
        <f t="shared" si="8"/>
        <v>424.75</v>
      </c>
      <c r="O273" s="12">
        <f t="shared" si="9"/>
        <v>272.75</v>
      </c>
      <c r="P273" s="10" t="s">
        <v>21</v>
      </c>
      <c r="Q273" s="10">
        <v>7</v>
      </c>
      <c r="R273" s="13" t="s">
        <v>840</v>
      </c>
      <c r="S273" s="10" t="s">
        <v>839</v>
      </c>
      <c r="T273" s="10">
        <v>64.5</v>
      </c>
    </row>
    <row r="274" spans="1:20" hidden="1" x14ac:dyDescent="0.25">
      <c r="A274" s="9" t="s">
        <v>841</v>
      </c>
      <c r="B274" s="9" t="s">
        <v>842</v>
      </c>
      <c r="C274" s="9" t="s">
        <v>19</v>
      </c>
      <c r="D274" s="9" t="s">
        <v>758</v>
      </c>
      <c r="E274" s="10">
        <v>64.5</v>
      </c>
      <c r="F274" s="10">
        <v>66</v>
      </c>
      <c r="G274" s="11">
        <v>39.5833333333333</v>
      </c>
      <c r="H274" s="10">
        <v>63</v>
      </c>
      <c r="I274" s="10">
        <v>63</v>
      </c>
      <c r="J274" s="10">
        <v>70</v>
      </c>
      <c r="K274" s="10">
        <v>65</v>
      </c>
      <c r="L274" s="10">
        <v>75</v>
      </c>
      <c r="M274" s="10">
        <v>55.5</v>
      </c>
      <c r="N274" s="11">
        <f t="shared" si="8"/>
        <v>431.08333333333331</v>
      </c>
      <c r="O274" s="12">
        <f t="shared" si="9"/>
        <v>267.48333333333329</v>
      </c>
      <c r="P274" s="10" t="s">
        <v>21</v>
      </c>
      <c r="Q274" s="10">
        <v>7</v>
      </c>
      <c r="R274" s="13" t="s">
        <v>843</v>
      </c>
      <c r="S274" s="10" t="s">
        <v>842</v>
      </c>
      <c r="T274" s="10">
        <v>47.5</v>
      </c>
    </row>
    <row r="275" spans="1:20" hidden="1" x14ac:dyDescent="0.25">
      <c r="A275" s="9" t="s">
        <v>844</v>
      </c>
      <c r="B275" s="9" t="s">
        <v>845</v>
      </c>
      <c r="C275" s="9" t="s">
        <v>19</v>
      </c>
      <c r="D275" s="9" t="s">
        <v>758</v>
      </c>
      <c r="E275" s="10">
        <v>73.5</v>
      </c>
      <c r="F275" s="10">
        <v>45</v>
      </c>
      <c r="G275" s="11">
        <v>55.4166666666667</v>
      </c>
      <c r="H275" s="10">
        <v>55</v>
      </c>
      <c r="I275" s="10">
        <v>47</v>
      </c>
      <c r="J275" s="10">
        <v>62</v>
      </c>
      <c r="K275" s="10">
        <v>53</v>
      </c>
      <c r="L275" s="10">
        <v>83</v>
      </c>
      <c r="M275" s="10">
        <v>47</v>
      </c>
      <c r="N275" s="11">
        <f t="shared" si="8"/>
        <v>390.91666666666669</v>
      </c>
      <c r="O275" s="12">
        <f t="shared" si="9"/>
        <v>254.51666666666671</v>
      </c>
      <c r="P275" s="10" t="s">
        <v>21</v>
      </c>
      <c r="Q275" s="10">
        <v>7</v>
      </c>
      <c r="R275" s="13" t="s">
        <v>846</v>
      </c>
      <c r="S275" s="10" t="s">
        <v>845</v>
      </c>
      <c r="T275" s="10">
        <v>66.5</v>
      </c>
    </row>
    <row r="276" spans="1:20" hidden="1" x14ac:dyDescent="0.25">
      <c r="A276" s="9" t="s">
        <v>847</v>
      </c>
      <c r="B276" s="9" t="s">
        <v>848</v>
      </c>
      <c r="C276" s="9" t="s">
        <v>19</v>
      </c>
      <c r="D276" s="9" t="s">
        <v>758</v>
      </c>
      <c r="E276" s="10">
        <v>61.5</v>
      </c>
      <c r="F276" s="10">
        <v>61</v>
      </c>
      <c r="G276" s="11">
        <v>35.4166666666667</v>
      </c>
      <c r="H276" s="10">
        <v>59</v>
      </c>
      <c r="I276" s="10">
        <v>41</v>
      </c>
      <c r="J276" s="10">
        <v>69</v>
      </c>
      <c r="K276" s="10">
        <v>56.5</v>
      </c>
      <c r="L276" s="10">
        <v>69</v>
      </c>
      <c r="M276" s="10">
        <v>42</v>
      </c>
      <c r="N276" s="11">
        <f t="shared" si="8"/>
        <v>383.41666666666669</v>
      </c>
      <c r="O276" s="12">
        <f t="shared" si="9"/>
        <v>241.21666666666667</v>
      </c>
      <c r="P276" s="10" t="s">
        <v>21</v>
      </c>
      <c r="Q276" s="10">
        <v>7</v>
      </c>
      <c r="R276" s="13" t="s">
        <v>849</v>
      </c>
      <c r="S276" s="10" t="s">
        <v>848</v>
      </c>
      <c r="T276" s="10">
        <v>42.5</v>
      </c>
    </row>
    <row r="277" spans="1:20" hidden="1" x14ac:dyDescent="0.25">
      <c r="A277" s="9" t="s">
        <v>850</v>
      </c>
      <c r="B277" s="9" t="s">
        <v>851</v>
      </c>
      <c r="C277" s="9" t="s">
        <v>19</v>
      </c>
      <c r="D277" s="9" t="s">
        <v>758</v>
      </c>
      <c r="E277" s="10">
        <v>75.5</v>
      </c>
      <c r="F277" s="10">
        <v>38</v>
      </c>
      <c r="G277" s="11">
        <v>40.4166666666667</v>
      </c>
      <c r="H277" s="10">
        <v>66</v>
      </c>
      <c r="I277" s="10">
        <v>56</v>
      </c>
      <c r="J277" s="10">
        <v>57</v>
      </c>
      <c r="K277" s="10">
        <v>44</v>
      </c>
      <c r="L277" s="10">
        <v>88</v>
      </c>
      <c r="M277" s="10">
        <v>49</v>
      </c>
      <c r="N277" s="11">
        <f t="shared" si="8"/>
        <v>376.91666666666669</v>
      </c>
      <c r="O277" s="12">
        <f t="shared" si="9"/>
        <v>237.41666666666669</v>
      </c>
      <c r="P277" s="10" t="s">
        <v>21</v>
      </c>
      <c r="Q277" s="10">
        <v>7</v>
      </c>
      <c r="R277" s="13" t="s">
        <v>852</v>
      </c>
      <c r="S277" s="10" t="s">
        <v>851</v>
      </c>
      <c r="T277" s="10">
        <v>48.5</v>
      </c>
    </row>
    <row r="278" spans="1:20" hidden="1" x14ac:dyDescent="0.25">
      <c r="A278" s="9" t="s">
        <v>853</v>
      </c>
      <c r="B278" s="9" t="s">
        <v>854</v>
      </c>
      <c r="C278" s="9" t="s">
        <v>19</v>
      </c>
      <c r="D278" s="9" t="s">
        <v>758</v>
      </c>
      <c r="E278" s="10">
        <v>75.5</v>
      </c>
      <c r="F278" s="10">
        <v>43</v>
      </c>
      <c r="G278" s="11">
        <v>30.4166666666667</v>
      </c>
      <c r="H278" s="10">
        <v>70</v>
      </c>
      <c r="I278" s="10">
        <v>59</v>
      </c>
      <c r="J278" s="10">
        <v>52</v>
      </c>
      <c r="K278" s="10">
        <v>43</v>
      </c>
      <c r="L278" s="10">
        <v>85</v>
      </c>
      <c r="M278" s="10">
        <v>54</v>
      </c>
      <c r="N278" s="11">
        <f t="shared" si="8"/>
        <v>372.91666666666669</v>
      </c>
      <c r="O278" s="12">
        <f t="shared" si="9"/>
        <v>233.31666666666666</v>
      </c>
      <c r="P278" s="10" t="s">
        <v>21</v>
      </c>
      <c r="Q278" s="10">
        <v>7</v>
      </c>
      <c r="R278" s="13" t="s">
        <v>855</v>
      </c>
      <c r="S278" s="10" t="s">
        <v>854</v>
      </c>
      <c r="T278" s="10">
        <v>36.5</v>
      </c>
    </row>
    <row r="279" spans="1:20" hidden="1" x14ac:dyDescent="0.25">
      <c r="A279" s="9" t="s">
        <v>856</v>
      </c>
      <c r="B279" s="9" t="s">
        <v>857</v>
      </c>
      <c r="C279" s="9" t="s">
        <v>19</v>
      </c>
      <c r="D279" s="9" t="s">
        <v>758</v>
      </c>
      <c r="E279" s="10">
        <v>61</v>
      </c>
      <c r="F279" s="10">
        <v>51</v>
      </c>
      <c r="G279" s="11">
        <v>40.8333333333333</v>
      </c>
      <c r="H279" s="10">
        <v>59</v>
      </c>
      <c r="I279" s="10">
        <v>40</v>
      </c>
      <c r="J279" s="10">
        <v>53</v>
      </c>
      <c r="K279" s="10">
        <v>58.5</v>
      </c>
      <c r="L279" s="10">
        <v>80</v>
      </c>
      <c r="M279" s="10">
        <v>48</v>
      </c>
      <c r="N279" s="11">
        <f t="shared" si="8"/>
        <v>363.33333333333331</v>
      </c>
      <c r="O279" s="12">
        <f t="shared" si="9"/>
        <v>231.73333333333332</v>
      </c>
      <c r="P279" s="10" t="s">
        <v>21</v>
      </c>
      <c r="Q279" s="10">
        <v>7</v>
      </c>
      <c r="R279" s="13" t="s">
        <v>858</v>
      </c>
      <c r="S279" s="10" t="s">
        <v>857</v>
      </c>
      <c r="T279" s="10">
        <v>49</v>
      </c>
    </row>
    <row r="280" spans="1:20" hidden="1" x14ac:dyDescent="0.25">
      <c r="A280" s="9" t="s">
        <v>859</v>
      </c>
      <c r="B280" s="9" t="s">
        <v>860</v>
      </c>
      <c r="C280" s="9" t="s">
        <v>19</v>
      </c>
      <c r="D280" s="9" t="s">
        <v>758</v>
      </c>
      <c r="E280" s="10">
        <v>57.5</v>
      </c>
      <c r="F280" s="10">
        <v>55</v>
      </c>
      <c r="G280" s="11">
        <v>39.1666666666667</v>
      </c>
      <c r="H280" s="10">
        <v>60</v>
      </c>
      <c r="I280" s="10">
        <v>39</v>
      </c>
      <c r="J280" s="10">
        <v>49</v>
      </c>
      <c r="K280" s="10">
        <v>62</v>
      </c>
      <c r="L280" s="10">
        <v>83</v>
      </c>
      <c r="M280" s="10">
        <v>49.5</v>
      </c>
      <c r="N280" s="11">
        <f t="shared" si="8"/>
        <v>361.66666666666669</v>
      </c>
      <c r="O280" s="12">
        <f t="shared" si="9"/>
        <v>230.76666666666668</v>
      </c>
      <c r="P280" s="10" t="s">
        <v>21</v>
      </c>
      <c r="Q280" s="10">
        <v>7</v>
      </c>
      <c r="R280" s="13" t="s">
        <v>861</v>
      </c>
      <c r="S280" s="10" t="s">
        <v>860</v>
      </c>
      <c r="T280" s="10">
        <v>47</v>
      </c>
    </row>
    <row r="281" spans="1:20" hidden="1" x14ac:dyDescent="0.25">
      <c r="A281" s="9" t="s">
        <v>862</v>
      </c>
      <c r="B281" s="9" t="s">
        <v>863</v>
      </c>
      <c r="C281" s="9" t="s">
        <v>19</v>
      </c>
      <c r="D281" s="9" t="s">
        <v>758</v>
      </c>
      <c r="E281" s="10">
        <v>63.5</v>
      </c>
      <c r="F281" s="10">
        <v>36</v>
      </c>
      <c r="G281" s="11">
        <v>40</v>
      </c>
      <c r="H281" s="10">
        <v>58</v>
      </c>
      <c r="I281" s="10">
        <v>64</v>
      </c>
      <c r="J281" s="10">
        <v>49</v>
      </c>
      <c r="K281" s="10">
        <v>51.5</v>
      </c>
      <c r="L281" s="10">
        <v>88</v>
      </c>
      <c r="M281" s="10">
        <v>53</v>
      </c>
      <c r="N281" s="11">
        <f t="shared" si="8"/>
        <v>362</v>
      </c>
      <c r="O281" s="12">
        <f t="shared" si="9"/>
        <v>223.59999999999997</v>
      </c>
      <c r="P281" s="10" t="s">
        <v>21</v>
      </c>
      <c r="Q281" s="10">
        <v>7</v>
      </c>
      <c r="R281" s="13" t="s">
        <v>864</v>
      </c>
      <c r="S281" s="10" t="s">
        <v>863</v>
      </c>
      <c r="T281" s="10">
        <v>48</v>
      </c>
    </row>
    <row r="282" spans="1:20" hidden="1" x14ac:dyDescent="0.25">
      <c r="A282" s="9" t="s">
        <v>865</v>
      </c>
      <c r="B282" s="9" t="s">
        <v>866</v>
      </c>
      <c r="C282" s="9" t="s">
        <v>19</v>
      </c>
      <c r="D282" s="9" t="s">
        <v>758</v>
      </c>
      <c r="E282" s="10">
        <v>49</v>
      </c>
      <c r="F282" s="10">
        <v>67</v>
      </c>
      <c r="G282" s="11">
        <v>46.25</v>
      </c>
      <c r="H282" s="10">
        <v>54</v>
      </c>
      <c r="I282" s="10">
        <v>30</v>
      </c>
      <c r="J282" s="10">
        <v>20</v>
      </c>
      <c r="K282" s="10">
        <v>36.5</v>
      </c>
      <c r="L282" s="10">
        <v>55</v>
      </c>
      <c r="M282" s="10">
        <v>32.5</v>
      </c>
      <c r="N282" s="11">
        <f t="shared" si="8"/>
        <v>302.75</v>
      </c>
      <c r="O282" s="12">
        <f t="shared" si="9"/>
        <v>216.45</v>
      </c>
      <c r="P282" s="10" t="s">
        <v>21</v>
      </c>
      <c r="Q282" s="10">
        <v>7</v>
      </c>
      <c r="R282" s="13" t="s">
        <v>867</v>
      </c>
      <c r="S282" s="10" t="s">
        <v>866</v>
      </c>
      <c r="T282" s="10">
        <v>55.5</v>
      </c>
    </row>
    <row r="283" spans="1:20" hidden="1" x14ac:dyDescent="0.25">
      <c r="A283" s="9" t="s">
        <v>868</v>
      </c>
      <c r="B283" s="9" t="s">
        <v>869</v>
      </c>
      <c r="C283" s="9" t="s">
        <v>19</v>
      </c>
      <c r="D283" s="9" t="s">
        <v>758</v>
      </c>
      <c r="E283" s="10">
        <v>59.5</v>
      </c>
      <c r="F283" s="10">
        <v>59</v>
      </c>
      <c r="G283" s="11">
        <v>29.5833333333333</v>
      </c>
      <c r="H283" s="10">
        <v>49</v>
      </c>
      <c r="I283" s="10">
        <v>42</v>
      </c>
      <c r="J283" s="10">
        <v>45</v>
      </c>
      <c r="K283" s="10">
        <v>45</v>
      </c>
      <c r="L283" s="10">
        <v>78</v>
      </c>
      <c r="M283" s="10">
        <v>50</v>
      </c>
      <c r="N283" s="11">
        <f t="shared" si="8"/>
        <v>329.08333333333331</v>
      </c>
      <c r="O283" s="12">
        <f t="shared" si="9"/>
        <v>215.98333333333332</v>
      </c>
      <c r="P283" s="10" t="s">
        <v>21</v>
      </c>
      <c r="Q283" s="10">
        <v>7</v>
      </c>
      <c r="R283" s="13" t="s">
        <v>870</v>
      </c>
      <c r="S283" s="10" t="s">
        <v>869</v>
      </c>
      <c r="T283" s="10">
        <v>35.5</v>
      </c>
    </row>
    <row r="284" spans="1:20" hidden="1" x14ac:dyDescent="0.25">
      <c r="A284" s="9" t="s">
        <v>871</v>
      </c>
      <c r="B284" s="9" t="s">
        <v>872</v>
      </c>
      <c r="C284" s="9" t="s">
        <v>19</v>
      </c>
      <c r="D284" s="9" t="s">
        <v>758</v>
      </c>
      <c r="E284" s="10">
        <v>57.5</v>
      </c>
      <c r="F284" s="10">
        <v>56</v>
      </c>
      <c r="G284" s="11">
        <v>27.5</v>
      </c>
      <c r="H284" s="10">
        <v>61</v>
      </c>
      <c r="I284" s="10">
        <v>24</v>
      </c>
      <c r="J284" s="10">
        <v>38</v>
      </c>
      <c r="K284" s="10">
        <v>36</v>
      </c>
      <c r="L284" s="10">
        <v>69</v>
      </c>
      <c r="M284" s="10">
        <v>28.5</v>
      </c>
      <c r="N284" s="11">
        <f t="shared" si="8"/>
        <v>300</v>
      </c>
      <c r="O284" s="12">
        <f t="shared" si="9"/>
        <v>200.8</v>
      </c>
      <c r="P284" s="10" t="s">
        <v>21</v>
      </c>
      <c r="Q284" s="10">
        <v>7</v>
      </c>
      <c r="R284" s="13" t="s">
        <v>873</v>
      </c>
      <c r="S284" s="10" t="s">
        <v>872</v>
      </c>
      <c r="T284" s="10">
        <v>33</v>
      </c>
    </row>
    <row r="285" spans="1:20" hidden="1" x14ac:dyDescent="0.25">
      <c r="A285" s="9" t="s">
        <v>874</v>
      </c>
      <c r="B285" s="9" t="s">
        <v>875</v>
      </c>
      <c r="C285" s="9" t="s">
        <v>19</v>
      </c>
      <c r="D285" s="9" t="s">
        <v>758</v>
      </c>
      <c r="E285" s="10">
        <v>59.5</v>
      </c>
      <c r="F285" s="10">
        <v>33</v>
      </c>
      <c r="G285" s="11">
        <v>38.75</v>
      </c>
      <c r="H285" s="10">
        <v>38</v>
      </c>
      <c r="I285" s="10">
        <v>27</v>
      </c>
      <c r="J285" s="10">
        <v>37</v>
      </c>
      <c r="K285" s="10">
        <v>45.5</v>
      </c>
      <c r="L285" s="10">
        <v>86</v>
      </c>
      <c r="M285" s="10">
        <v>45</v>
      </c>
      <c r="N285" s="11">
        <f t="shared" si="8"/>
        <v>278.75</v>
      </c>
      <c r="O285" s="12">
        <f t="shared" si="9"/>
        <v>186.54999999999998</v>
      </c>
      <c r="P285" s="10" t="s">
        <v>21</v>
      </c>
      <c r="Q285" s="10">
        <v>7</v>
      </c>
      <c r="R285" s="13" t="s">
        <v>876</v>
      </c>
      <c r="S285" s="10" t="s">
        <v>875</v>
      </c>
      <c r="T285" s="10">
        <v>46.5</v>
      </c>
    </row>
    <row r="286" spans="1:20" hidden="1" x14ac:dyDescent="0.25">
      <c r="A286" s="9" t="s">
        <v>877</v>
      </c>
      <c r="B286" s="9" t="s">
        <v>878</v>
      </c>
      <c r="C286" s="9" t="s">
        <v>19</v>
      </c>
      <c r="D286" s="9" t="s">
        <v>758</v>
      </c>
      <c r="E286" s="10">
        <v>45</v>
      </c>
      <c r="F286" s="10">
        <v>38</v>
      </c>
      <c r="G286" s="11">
        <v>32.5</v>
      </c>
      <c r="H286" s="10">
        <v>48</v>
      </c>
      <c r="I286" s="10">
        <v>28</v>
      </c>
      <c r="J286" s="10">
        <v>55</v>
      </c>
      <c r="K286" s="10">
        <v>51.5</v>
      </c>
      <c r="L286" s="10">
        <v>80</v>
      </c>
      <c r="M286" s="10">
        <v>49.5</v>
      </c>
      <c r="N286" s="11">
        <f t="shared" si="8"/>
        <v>298</v>
      </c>
      <c r="O286" s="12">
        <f t="shared" si="9"/>
        <v>182.99999999999997</v>
      </c>
      <c r="P286" s="10" t="s">
        <v>21</v>
      </c>
      <c r="Q286" s="10">
        <v>7</v>
      </c>
      <c r="R286" s="13" t="s">
        <v>879</v>
      </c>
      <c r="S286" s="10" t="s">
        <v>878</v>
      </c>
      <c r="T286" s="10">
        <v>39</v>
      </c>
    </row>
    <row r="287" spans="1:20" hidden="1" x14ac:dyDescent="0.25">
      <c r="A287" s="9" t="s">
        <v>880</v>
      </c>
      <c r="B287" s="9" t="s">
        <v>881</v>
      </c>
      <c r="C287" s="9" t="s">
        <v>19</v>
      </c>
      <c r="D287" s="9" t="s">
        <v>758</v>
      </c>
      <c r="E287" s="10">
        <v>51.5</v>
      </c>
      <c r="F287" s="10">
        <v>49</v>
      </c>
      <c r="G287" s="11">
        <v>25.4166666666667</v>
      </c>
      <c r="H287" s="10">
        <v>27</v>
      </c>
      <c r="I287" s="10">
        <v>12</v>
      </c>
      <c r="J287" s="10">
        <v>33</v>
      </c>
      <c r="K287" s="10">
        <v>30</v>
      </c>
      <c r="L287" s="10">
        <v>60</v>
      </c>
      <c r="M287" s="10">
        <v>35</v>
      </c>
      <c r="N287" s="11">
        <f t="shared" si="8"/>
        <v>227.91666666666669</v>
      </c>
      <c r="O287" s="12">
        <f t="shared" si="9"/>
        <v>163.41666666666671</v>
      </c>
      <c r="P287" s="10" t="s">
        <v>21</v>
      </c>
      <c r="Q287" s="10">
        <v>7</v>
      </c>
      <c r="R287" s="13" t="s">
        <v>882</v>
      </c>
      <c r="S287" s="10" t="s">
        <v>881</v>
      </c>
      <c r="T287" s="10">
        <v>30.5</v>
      </c>
    </row>
    <row r="288" spans="1:20" hidden="1" x14ac:dyDescent="0.25">
      <c r="A288" s="9" t="s">
        <v>883</v>
      </c>
      <c r="B288" s="9" t="s">
        <v>884</v>
      </c>
      <c r="C288" s="9" t="s">
        <v>19</v>
      </c>
      <c r="D288" s="9" t="s">
        <v>758</v>
      </c>
      <c r="E288" s="10">
        <v>46</v>
      </c>
      <c r="F288" s="10">
        <v>30</v>
      </c>
      <c r="G288" s="11">
        <v>37.0833333333333</v>
      </c>
      <c r="H288" s="10">
        <v>39</v>
      </c>
      <c r="I288" s="10">
        <v>24</v>
      </c>
      <c r="J288" s="10">
        <v>22</v>
      </c>
      <c r="K288" s="10">
        <v>31.5</v>
      </c>
      <c r="L288" s="10">
        <v>55</v>
      </c>
      <c r="M288" s="10">
        <v>39</v>
      </c>
      <c r="N288" s="11">
        <f t="shared" si="8"/>
        <v>229.58333333333331</v>
      </c>
      <c r="O288" s="12">
        <f t="shared" si="9"/>
        <v>157.48333333333329</v>
      </c>
      <c r="P288" s="10" t="s">
        <v>21</v>
      </c>
      <c r="Q288" s="10">
        <v>7</v>
      </c>
      <c r="R288" s="13" t="s">
        <v>885</v>
      </c>
      <c r="S288" s="10" t="s">
        <v>884</v>
      </c>
      <c r="T288" s="10">
        <v>44.5</v>
      </c>
    </row>
    <row r="289" spans="1:20" hidden="1" x14ac:dyDescent="0.25">
      <c r="A289" s="9" t="s">
        <v>886</v>
      </c>
      <c r="B289" s="9" t="s">
        <v>887</v>
      </c>
      <c r="C289" s="9" t="s">
        <v>19</v>
      </c>
      <c r="D289" s="9" t="s">
        <v>758</v>
      </c>
      <c r="E289" s="10">
        <v>32</v>
      </c>
      <c r="F289" s="10">
        <v>12</v>
      </c>
      <c r="G289" s="11">
        <v>27.9166666666667</v>
      </c>
      <c r="H289" s="10">
        <v>38</v>
      </c>
      <c r="I289" s="10">
        <v>39</v>
      </c>
      <c r="J289" s="10">
        <v>40</v>
      </c>
      <c r="K289" s="10">
        <v>51</v>
      </c>
      <c r="L289" s="10">
        <v>60</v>
      </c>
      <c r="M289" s="10">
        <v>44</v>
      </c>
      <c r="N289" s="11">
        <f t="shared" si="8"/>
        <v>239.91666666666669</v>
      </c>
      <c r="O289" s="12">
        <f t="shared" si="9"/>
        <v>135.1166666666667</v>
      </c>
      <c r="P289" s="10" t="s">
        <v>21</v>
      </c>
      <c r="Q289" s="10">
        <v>7</v>
      </c>
      <c r="R289" s="13" t="s">
        <v>888</v>
      </c>
      <c r="S289" s="10" t="s">
        <v>887</v>
      </c>
      <c r="T289" s="10">
        <v>33.5</v>
      </c>
    </row>
    <row r="290" spans="1:20" hidden="1" x14ac:dyDescent="0.25">
      <c r="A290" s="9" t="s">
        <v>889</v>
      </c>
      <c r="B290" s="9" t="s">
        <v>890</v>
      </c>
      <c r="C290" s="9" t="s">
        <v>19</v>
      </c>
      <c r="D290" s="9" t="s">
        <v>758</v>
      </c>
      <c r="E290" s="10">
        <v>29</v>
      </c>
      <c r="F290" s="10">
        <v>21</v>
      </c>
      <c r="G290" s="11">
        <v>20.8333333333333</v>
      </c>
      <c r="H290" s="10">
        <v>42</v>
      </c>
      <c r="I290" s="10">
        <v>36</v>
      </c>
      <c r="J290" s="10">
        <v>44</v>
      </c>
      <c r="K290" s="10">
        <v>43.5</v>
      </c>
      <c r="L290" s="10">
        <v>44</v>
      </c>
      <c r="M290" s="10">
        <v>42</v>
      </c>
      <c r="N290" s="11">
        <f t="shared" si="8"/>
        <v>236.33333333333331</v>
      </c>
      <c r="O290" s="12">
        <f t="shared" si="9"/>
        <v>132.6333333333333</v>
      </c>
      <c r="P290" s="10" t="s">
        <v>21</v>
      </c>
      <c r="Q290" s="10">
        <v>7</v>
      </c>
      <c r="R290" s="13" t="s">
        <v>891</v>
      </c>
      <c r="S290" s="10" t="s">
        <v>890</v>
      </c>
      <c r="T290" s="10">
        <v>25</v>
      </c>
    </row>
    <row r="291" spans="1:20" hidden="1" x14ac:dyDescent="0.25">
      <c r="A291" s="9" t="s">
        <v>892</v>
      </c>
      <c r="B291" s="9" t="s">
        <v>893</v>
      </c>
      <c r="C291" s="9" t="s">
        <v>19</v>
      </c>
      <c r="D291" s="9" t="s">
        <v>758</v>
      </c>
      <c r="E291" s="10">
        <v>0</v>
      </c>
      <c r="F291" s="10">
        <v>0</v>
      </c>
      <c r="G291" s="11">
        <v>21.25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1">
        <f t="shared" si="8"/>
        <v>21.25</v>
      </c>
      <c r="O291" s="12">
        <f t="shared" si="9"/>
        <v>21.25</v>
      </c>
      <c r="P291" s="10" t="s">
        <v>21</v>
      </c>
      <c r="Q291" s="10">
        <v>7</v>
      </c>
      <c r="R291" s="13" t="s">
        <v>894</v>
      </c>
      <c r="S291" s="10" t="s">
        <v>893</v>
      </c>
      <c r="T291" s="10">
        <v>25.5</v>
      </c>
    </row>
    <row r="292" spans="1:20" hidden="1" x14ac:dyDescent="0.25">
      <c r="A292" s="9" t="s">
        <v>895</v>
      </c>
      <c r="B292" s="9" t="s">
        <v>896</v>
      </c>
      <c r="C292" s="9" t="s">
        <v>19</v>
      </c>
      <c r="D292" s="9" t="s">
        <v>897</v>
      </c>
      <c r="E292" s="10">
        <v>89.5</v>
      </c>
      <c r="F292" s="10">
        <v>99</v>
      </c>
      <c r="G292" s="11">
        <v>98.3333333333333</v>
      </c>
      <c r="H292" s="10">
        <v>89</v>
      </c>
      <c r="I292" s="10">
        <v>90</v>
      </c>
      <c r="J292" s="10">
        <v>95</v>
      </c>
      <c r="K292" s="10">
        <v>97.5</v>
      </c>
      <c r="L292" s="10">
        <v>88</v>
      </c>
      <c r="M292" s="10">
        <v>55</v>
      </c>
      <c r="N292" s="11">
        <f t="shared" si="8"/>
        <v>658.33333333333326</v>
      </c>
      <c r="O292" s="12">
        <f t="shared" si="9"/>
        <v>425.93333333333334</v>
      </c>
      <c r="P292" s="10" t="s">
        <v>21</v>
      </c>
      <c r="Q292" s="10">
        <v>7</v>
      </c>
      <c r="R292" s="13" t="s">
        <v>898</v>
      </c>
      <c r="S292" s="10" t="s">
        <v>896</v>
      </c>
      <c r="T292" s="10">
        <v>118</v>
      </c>
    </row>
    <row r="293" spans="1:20" hidden="1" x14ac:dyDescent="0.25">
      <c r="A293" s="9" t="s">
        <v>899</v>
      </c>
      <c r="B293" s="9" t="s">
        <v>900</v>
      </c>
      <c r="C293" s="9" t="s">
        <v>19</v>
      </c>
      <c r="D293" s="9" t="s">
        <v>897</v>
      </c>
      <c r="E293" s="10">
        <v>78.5</v>
      </c>
      <c r="F293" s="10">
        <v>98</v>
      </c>
      <c r="G293" s="11">
        <v>90.4166666666667</v>
      </c>
      <c r="H293" s="10">
        <v>83</v>
      </c>
      <c r="I293" s="10">
        <v>92</v>
      </c>
      <c r="J293" s="10">
        <v>97</v>
      </c>
      <c r="K293" s="10">
        <v>94.5</v>
      </c>
      <c r="L293" s="10">
        <v>88</v>
      </c>
      <c r="M293" s="10">
        <v>51</v>
      </c>
      <c r="N293" s="11">
        <f t="shared" si="8"/>
        <v>633.41666666666674</v>
      </c>
      <c r="O293" s="12">
        <f t="shared" si="9"/>
        <v>403.81666666666672</v>
      </c>
      <c r="P293" s="10" t="s">
        <v>21</v>
      </c>
      <c r="Q293" s="10">
        <v>7</v>
      </c>
      <c r="R293" s="13" t="s">
        <v>901</v>
      </c>
      <c r="S293" s="10" t="s">
        <v>900</v>
      </c>
      <c r="T293" s="10">
        <v>108.5</v>
      </c>
    </row>
    <row r="294" spans="1:20" hidden="1" x14ac:dyDescent="0.25">
      <c r="A294" s="9" t="s">
        <v>902</v>
      </c>
      <c r="B294" s="9" t="s">
        <v>903</v>
      </c>
      <c r="C294" s="9" t="s">
        <v>19</v>
      </c>
      <c r="D294" s="9" t="s">
        <v>897</v>
      </c>
      <c r="E294" s="10">
        <v>85</v>
      </c>
      <c r="F294" s="10">
        <v>98</v>
      </c>
      <c r="G294" s="11">
        <v>89.5833333333333</v>
      </c>
      <c r="H294" s="10">
        <v>79</v>
      </c>
      <c r="I294" s="10">
        <v>79</v>
      </c>
      <c r="J294" s="10">
        <v>85</v>
      </c>
      <c r="K294" s="10">
        <v>88</v>
      </c>
      <c r="L294" s="10">
        <v>87</v>
      </c>
      <c r="M294" s="10">
        <v>57</v>
      </c>
      <c r="N294" s="11">
        <f t="shared" si="8"/>
        <v>603.58333333333326</v>
      </c>
      <c r="O294" s="12">
        <f t="shared" si="9"/>
        <v>396.48333333333335</v>
      </c>
      <c r="P294" s="10" t="s">
        <v>21</v>
      </c>
      <c r="Q294" s="10">
        <v>7</v>
      </c>
      <c r="R294" s="13" t="s">
        <v>904</v>
      </c>
      <c r="S294" s="10" t="s">
        <v>903</v>
      </c>
      <c r="T294" s="10">
        <v>107.5</v>
      </c>
    </row>
    <row r="295" spans="1:20" hidden="1" x14ac:dyDescent="0.25">
      <c r="A295" s="9" t="s">
        <v>905</v>
      </c>
      <c r="B295" s="9" t="s">
        <v>906</v>
      </c>
      <c r="C295" s="9" t="s">
        <v>19</v>
      </c>
      <c r="D295" s="9" t="s">
        <v>897</v>
      </c>
      <c r="E295" s="10">
        <v>85.5</v>
      </c>
      <c r="F295" s="10">
        <v>94</v>
      </c>
      <c r="G295" s="11">
        <v>84.1666666666667</v>
      </c>
      <c r="H295" s="10">
        <v>86</v>
      </c>
      <c r="I295" s="10">
        <v>85</v>
      </c>
      <c r="J295" s="10">
        <v>92</v>
      </c>
      <c r="K295" s="10">
        <v>79</v>
      </c>
      <c r="L295" s="10">
        <v>82</v>
      </c>
      <c r="M295" s="10">
        <v>53</v>
      </c>
      <c r="N295" s="11">
        <f t="shared" si="8"/>
        <v>605.66666666666674</v>
      </c>
      <c r="O295" s="12">
        <f t="shared" si="9"/>
        <v>391.26666666666671</v>
      </c>
      <c r="P295" s="10" t="s">
        <v>21</v>
      </c>
      <c r="Q295" s="10">
        <v>7</v>
      </c>
      <c r="R295" s="13" t="s">
        <v>907</v>
      </c>
      <c r="S295" s="10" t="s">
        <v>906</v>
      </c>
      <c r="T295" s="10">
        <v>101</v>
      </c>
    </row>
    <row r="296" spans="1:20" hidden="1" x14ac:dyDescent="0.25">
      <c r="A296" s="9" t="s">
        <v>908</v>
      </c>
      <c r="B296" s="9" t="s">
        <v>909</v>
      </c>
      <c r="C296" s="9" t="s">
        <v>19</v>
      </c>
      <c r="D296" s="9" t="s">
        <v>897</v>
      </c>
      <c r="E296" s="10">
        <v>81</v>
      </c>
      <c r="F296" s="10">
        <v>95</v>
      </c>
      <c r="G296" s="11">
        <v>82.9166666666667</v>
      </c>
      <c r="H296" s="10">
        <v>86</v>
      </c>
      <c r="I296" s="10">
        <v>85</v>
      </c>
      <c r="J296" s="10">
        <v>97</v>
      </c>
      <c r="K296" s="10">
        <v>86</v>
      </c>
      <c r="L296" s="10">
        <v>85</v>
      </c>
      <c r="M296" s="10">
        <v>57</v>
      </c>
      <c r="N296" s="11">
        <f t="shared" si="8"/>
        <v>612.91666666666674</v>
      </c>
      <c r="O296" s="12">
        <f t="shared" si="9"/>
        <v>390.81666666666666</v>
      </c>
      <c r="P296" s="10" t="s">
        <v>21</v>
      </c>
      <c r="Q296" s="10">
        <v>7</v>
      </c>
      <c r="R296" s="13" t="s">
        <v>910</v>
      </c>
      <c r="S296" s="10" t="s">
        <v>909</v>
      </c>
      <c r="T296" s="10">
        <v>99.5</v>
      </c>
    </row>
    <row r="297" spans="1:20" hidden="1" x14ac:dyDescent="0.25">
      <c r="A297" s="9" t="s">
        <v>911</v>
      </c>
      <c r="B297" s="9" t="s">
        <v>912</v>
      </c>
      <c r="C297" s="9" t="s">
        <v>19</v>
      </c>
      <c r="D297" s="9" t="s">
        <v>897</v>
      </c>
      <c r="E297" s="10">
        <v>83</v>
      </c>
      <c r="F297" s="10">
        <v>90</v>
      </c>
      <c r="G297" s="11">
        <v>92.9166666666667</v>
      </c>
      <c r="H297" s="10">
        <v>80</v>
      </c>
      <c r="I297" s="10">
        <v>77</v>
      </c>
      <c r="J297" s="10">
        <v>90</v>
      </c>
      <c r="K297" s="10">
        <v>87.5</v>
      </c>
      <c r="L297" s="10">
        <v>90</v>
      </c>
      <c r="M297" s="10">
        <v>53</v>
      </c>
      <c r="N297" s="11">
        <f t="shared" si="8"/>
        <v>600.41666666666674</v>
      </c>
      <c r="O297" s="12">
        <f t="shared" si="9"/>
        <v>390.7166666666667</v>
      </c>
      <c r="P297" s="10" t="s">
        <v>21</v>
      </c>
      <c r="Q297" s="10">
        <v>7</v>
      </c>
      <c r="R297" s="13" t="s">
        <v>913</v>
      </c>
      <c r="S297" s="10" t="s">
        <v>912</v>
      </c>
      <c r="T297" s="10">
        <v>111.5</v>
      </c>
    </row>
    <row r="298" spans="1:20" hidden="1" x14ac:dyDescent="0.25">
      <c r="A298" s="9" t="s">
        <v>914</v>
      </c>
      <c r="B298" s="9" t="s">
        <v>915</v>
      </c>
      <c r="C298" s="9" t="s">
        <v>19</v>
      </c>
      <c r="D298" s="9" t="s">
        <v>897</v>
      </c>
      <c r="E298" s="10">
        <v>73.5</v>
      </c>
      <c r="F298" s="10">
        <v>97</v>
      </c>
      <c r="G298" s="11">
        <v>86.25</v>
      </c>
      <c r="H298" s="10">
        <v>80</v>
      </c>
      <c r="I298" s="10">
        <v>75</v>
      </c>
      <c r="J298" s="10">
        <v>96</v>
      </c>
      <c r="K298" s="10">
        <v>94</v>
      </c>
      <c r="L298" s="10">
        <v>87</v>
      </c>
      <c r="M298" s="10">
        <v>54</v>
      </c>
      <c r="N298" s="11">
        <f t="shared" si="8"/>
        <v>601.75</v>
      </c>
      <c r="O298" s="12">
        <f t="shared" si="9"/>
        <v>385.15000000000003</v>
      </c>
      <c r="P298" s="10" t="s">
        <v>21</v>
      </c>
      <c r="Q298" s="10">
        <v>7</v>
      </c>
      <c r="R298" s="13" t="s">
        <v>916</v>
      </c>
      <c r="S298" s="10" t="s">
        <v>915</v>
      </c>
      <c r="T298" s="10">
        <v>103.5</v>
      </c>
    </row>
    <row r="299" spans="1:20" hidden="1" x14ac:dyDescent="0.25">
      <c r="A299" s="9" t="s">
        <v>917</v>
      </c>
      <c r="B299" s="9" t="s">
        <v>918</v>
      </c>
      <c r="C299" s="9" t="s">
        <v>19</v>
      </c>
      <c r="D299" s="9" t="s">
        <v>897</v>
      </c>
      <c r="E299" s="10">
        <v>85.5</v>
      </c>
      <c r="F299" s="10">
        <v>92</v>
      </c>
      <c r="G299" s="11">
        <v>86.25</v>
      </c>
      <c r="H299" s="10">
        <v>82</v>
      </c>
      <c r="I299" s="10">
        <v>75</v>
      </c>
      <c r="J299" s="10">
        <v>83</v>
      </c>
      <c r="K299" s="10">
        <v>80.5</v>
      </c>
      <c r="L299" s="10">
        <v>86</v>
      </c>
      <c r="M299" s="10">
        <v>53</v>
      </c>
      <c r="N299" s="11">
        <f t="shared" si="8"/>
        <v>584.25</v>
      </c>
      <c r="O299" s="12">
        <f t="shared" si="9"/>
        <v>383.65</v>
      </c>
      <c r="P299" s="10" t="s">
        <v>21</v>
      </c>
      <c r="Q299" s="10">
        <v>7</v>
      </c>
      <c r="R299" s="13" t="s">
        <v>919</v>
      </c>
      <c r="S299" s="10" t="s">
        <v>918</v>
      </c>
      <c r="T299" s="10">
        <v>103.5</v>
      </c>
    </row>
    <row r="300" spans="1:20" hidden="1" x14ac:dyDescent="0.25">
      <c r="A300" s="9" t="s">
        <v>920</v>
      </c>
      <c r="B300" s="9" t="s">
        <v>921</v>
      </c>
      <c r="C300" s="9" t="s">
        <v>19</v>
      </c>
      <c r="D300" s="9" t="s">
        <v>897</v>
      </c>
      <c r="E300" s="10">
        <v>79</v>
      </c>
      <c r="F300" s="10">
        <v>90</v>
      </c>
      <c r="G300" s="11">
        <v>85.8333333333333</v>
      </c>
      <c r="H300" s="10">
        <v>73</v>
      </c>
      <c r="I300" s="10">
        <v>84</v>
      </c>
      <c r="J300" s="10">
        <v>97</v>
      </c>
      <c r="K300" s="10">
        <v>90.5</v>
      </c>
      <c r="L300" s="10">
        <v>84</v>
      </c>
      <c r="M300" s="10">
        <v>54</v>
      </c>
      <c r="N300" s="11">
        <f t="shared" si="8"/>
        <v>599.33333333333326</v>
      </c>
      <c r="O300" s="12">
        <f t="shared" si="9"/>
        <v>382.93333333333334</v>
      </c>
      <c r="P300" s="10" t="s">
        <v>21</v>
      </c>
      <c r="Q300" s="10">
        <v>7</v>
      </c>
      <c r="R300" s="13" t="s">
        <v>922</v>
      </c>
      <c r="S300" s="10" t="s">
        <v>921</v>
      </c>
      <c r="T300" s="10">
        <v>103</v>
      </c>
    </row>
    <row r="301" spans="1:20" hidden="1" x14ac:dyDescent="0.25">
      <c r="A301" s="9" t="s">
        <v>923</v>
      </c>
      <c r="B301" s="9" t="s">
        <v>924</v>
      </c>
      <c r="C301" s="9" t="s">
        <v>19</v>
      </c>
      <c r="D301" s="9" t="s">
        <v>897</v>
      </c>
      <c r="E301" s="10">
        <v>80.5</v>
      </c>
      <c r="F301" s="10">
        <v>98</v>
      </c>
      <c r="G301" s="11">
        <v>87.0833333333333</v>
      </c>
      <c r="H301" s="10">
        <v>73</v>
      </c>
      <c r="I301" s="10">
        <v>67</v>
      </c>
      <c r="J301" s="10">
        <v>87</v>
      </c>
      <c r="K301" s="10">
        <v>85</v>
      </c>
      <c r="L301" s="10">
        <v>89</v>
      </c>
      <c r="M301" s="10">
        <v>50.5</v>
      </c>
      <c r="N301" s="11">
        <f t="shared" si="8"/>
        <v>577.58333333333326</v>
      </c>
      <c r="O301" s="12">
        <f t="shared" si="9"/>
        <v>381.68333333333334</v>
      </c>
      <c r="P301" s="10" t="s">
        <v>21</v>
      </c>
      <c r="Q301" s="10">
        <v>7</v>
      </c>
      <c r="R301" s="13" t="s">
        <v>925</v>
      </c>
      <c r="S301" s="10" t="s">
        <v>924</v>
      </c>
      <c r="T301" s="10">
        <v>104.5</v>
      </c>
    </row>
    <row r="302" spans="1:20" hidden="1" x14ac:dyDescent="0.25">
      <c r="A302" s="9" t="s">
        <v>926</v>
      </c>
      <c r="B302" s="9" t="s">
        <v>927</v>
      </c>
      <c r="C302" s="9" t="s">
        <v>19</v>
      </c>
      <c r="D302" s="9" t="s">
        <v>897</v>
      </c>
      <c r="E302" s="10">
        <v>76.5</v>
      </c>
      <c r="F302" s="10">
        <v>98</v>
      </c>
      <c r="G302" s="11">
        <v>82.5</v>
      </c>
      <c r="H302" s="10">
        <v>79</v>
      </c>
      <c r="I302" s="10">
        <v>75</v>
      </c>
      <c r="J302" s="10">
        <v>92</v>
      </c>
      <c r="K302" s="10">
        <v>88.5</v>
      </c>
      <c r="L302" s="10">
        <v>90</v>
      </c>
      <c r="M302" s="10">
        <v>48.5</v>
      </c>
      <c r="N302" s="11">
        <f t="shared" si="8"/>
        <v>591.5</v>
      </c>
      <c r="O302" s="12">
        <f t="shared" si="9"/>
        <v>381.6</v>
      </c>
      <c r="P302" s="10" t="s">
        <v>21</v>
      </c>
      <c r="Q302" s="10">
        <v>7</v>
      </c>
      <c r="R302" s="13" t="s">
        <v>928</v>
      </c>
      <c r="S302" s="10" t="s">
        <v>927</v>
      </c>
      <c r="T302" s="10">
        <v>99</v>
      </c>
    </row>
    <row r="303" spans="1:20" hidden="1" x14ac:dyDescent="0.25">
      <c r="A303" s="9" t="s">
        <v>929</v>
      </c>
      <c r="B303" s="9" t="s">
        <v>930</v>
      </c>
      <c r="C303" s="9" t="s">
        <v>19</v>
      </c>
      <c r="D303" s="9" t="s">
        <v>897</v>
      </c>
      <c r="E303" s="10">
        <v>82.5</v>
      </c>
      <c r="F303" s="10">
        <v>88</v>
      </c>
      <c r="G303" s="11">
        <v>86.6666666666667</v>
      </c>
      <c r="H303" s="10">
        <v>80</v>
      </c>
      <c r="I303" s="10">
        <v>78</v>
      </c>
      <c r="J303" s="10">
        <v>83</v>
      </c>
      <c r="K303" s="10">
        <v>89.5</v>
      </c>
      <c r="L303" s="10">
        <v>85</v>
      </c>
      <c r="M303" s="10">
        <v>49</v>
      </c>
      <c r="N303" s="11">
        <f t="shared" si="8"/>
        <v>587.66666666666674</v>
      </c>
      <c r="O303" s="12">
        <f t="shared" si="9"/>
        <v>381.06666666666666</v>
      </c>
      <c r="P303" s="10" t="s">
        <v>21</v>
      </c>
      <c r="Q303" s="10">
        <v>7</v>
      </c>
      <c r="R303" s="13" t="s">
        <v>931</v>
      </c>
      <c r="S303" s="10" t="s">
        <v>930</v>
      </c>
      <c r="T303" s="10">
        <v>104</v>
      </c>
    </row>
    <row r="304" spans="1:20" hidden="1" x14ac:dyDescent="0.25">
      <c r="A304" s="9" t="s">
        <v>932</v>
      </c>
      <c r="B304" s="9" t="s">
        <v>933</v>
      </c>
      <c r="C304" s="9" t="s">
        <v>19</v>
      </c>
      <c r="D304" s="9" t="s">
        <v>897</v>
      </c>
      <c r="E304" s="10">
        <v>80.5</v>
      </c>
      <c r="F304" s="10">
        <v>79</v>
      </c>
      <c r="G304" s="11">
        <v>83.75</v>
      </c>
      <c r="H304" s="10">
        <v>85</v>
      </c>
      <c r="I304" s="10">
        <v>89</v>
      </c>
      <c r="J304" s="10">
        <v>91</v>
      </c>
      <c r="K304" s="10">
        <v>89</v>
      </c>
      <c r="L304" s="10">
        <v>87</v>
      </c>
      <c r="M304" s="10">
        <v>52</v>
      </c>
      <c r="N304" s="11">
        <f t="shared" si="8"/>
        <v>597.25</v>
      </c>
      <c r="O304" s="12">
        <f t="shared" si="9"/>
        <v>375.75000000000006</v>
      </c>
      <c r="P304" s="10" t="s">
        <v>21</v>
      </c>
      <c r="Q304" s="10">
        <v>7</v>
      </c>
      <c r="R304" s="13" t="s">
        <v>934</v>
      </c>
      <c r="S304" s="10" t="s">
        <v>933</v>
      </c>
      <c r="T304" s="10">
        <v>100.5</v>
      </c>
    </row>
    <row r="305" spans="1:20" hidden="1" x14ac:dyDescent="0.25">
      <c r="A305" s="9" t="s">
        <v>935</v>
      </c>
      <c r="B305" s="9" t="s">
        <v>936</v>
      </c>
      <c r="C305" s="9" t="s">
        <v>19</v>
      </c>
      <c r="D305" s="9" t="s">
        <v>897</v>
      </c>
      <c r="E305" s="10">
        <v>83.5</v>
      </c>
      <c r="F305" s="10">
        <v>91</v>
      </c>
      <c r="G305" s="11">
        <v>75.8333333333333</v>
      </c>
      <c r="H305" s="10">
        <v>79</v>
      </c>
      <c r="I305" s="10">
        <v>76</v>
      </c>
      <c r="J305" s="10">
        <v>87</v>
      </c>
      <c r="K305" s="10">
        <v>93</v>
      </c>
      <c r="L305" s="10">
        <v>90</v>
      </c>
      <c r="M305" s="10">
        <v>55</v>
      </c>
      <c r="N305" s="11">
        <f t="shared" si="8"/>
        <v>585.33333333333326</v>
      </c>
      <c r="O305" s="12">
        <f t="shared" si="9"/>
        <v>375.63333333333333</v>
      </c>
      <c r="P305" s="10" t="s">
        <v>21</v>
      </c>
      <c r="Q305" s="10">
        <v>7</v>
      </c>
      <c r="R305" s="13" t="s">
        <v>937</v>
      </c>
      <c r="S305" s="10" t="s">
        <v>936</v>
      </c>
      <c r="T305" s="10">
        <v>91</v>
      </c>
    </row>
    <row r="306" spans="1:20" hidden="1" x14ac:dyDescent="0.25">
      <c r="A306" s="9" t="s">
        <v>938</v>
      </c>
      <c r="B306" s="9" t="s">
        <v>939</v>
      </c>
      <c r="C306" s="9" t="s">
        <v>19</v>
      </c>
      <c r="D306" s="9" t="s">
        <v>897</v>
      </c>
      <c r="E306" s="10">
        <v>81.5</v>
      </c>
      <c r="F306" s="10">
        <v>82</v>
      </c>
      <c r="G306" s="11">
        <v>81.25</v>
      </c>
      <c r="H306" s="10">
        <v>92</v>
      </c>
      <c r="I306" s="10">
        <v>84</v>
      </c>
      <c r="J306" s="10">
        <v>87</v>
      </c>
      <c r="K306" s="10">
        <v>82</v>
      </c>
      <c r="L306" s="10">
        <v>88</v>
      </c>
      <c r="M306" s="10">
        <v>46</v>
      </c>
      <c r="N306" s="11">
        <f t="shared" si="8"/>
        <v>589.75</v>
      </c>
      <c r="O306" s="12">
        <f t="shared" si="9"/>
        <v>374.05000000000007</v>
      </c>
      <c r="P306" s="10" t="s">
        <v>21</v>
      </c>
      <c r="Q306" s="10">
        <v>7</v>
      </c>
      <c r="R306" s="13" t="s">
        <v>940</v>
      </c>
      <c r="S306" s="10" t="s">
        <v>939</v>
      </c>
      <c r="T306" s="10">
        <v>97.5</v>
      </c>
    </row>
    <row r="307" spans="1:20" hidden="1" x14ac:dyDescent="0.25">
      <c r="A307" s="9" t="s">
        <v>941</v>
      </c>
      <c r="B307" s="9" t="s">
        <v>942</v>
      </c>
      <c r="C307" s="9" t="s">
        <v>19</v>
      </c>
      <c r="D307" s="9" t="s">
        <v>897</v>
      </c>
      <c r="E307" s="10">
        <v>81</v>
      </c>
      <c r="F307" s="10">
        <v>81</v>
      </c>
      <c r="G307" s="11">
        <v>82.5</v>
      </c>
      <c r="H307" s="10">
        <v>79</v>
      </c>
      <c r="I307" s="10">
        <v>79</v>
      </c>
      <c r="J307" s="10">
        <v>94</v>
      </c>
      <c r="K307" s="10">
        <v>92</v>
      </c>
      <c r="L307" s="10">
        <v>83</v>
      </c>
      <c r="M307" s="10">
        <v>52</v>
      </c>
      <c r="N307" s="11">
        <f t="shared" si="8"/>
        <v>588.5</v>
      </c>
      <c r="O307" s="12">
        <f t="shared" si="9"/>
        <v>372.70000000000005</v>
      </c>
      <c r="P307" s="10" t="s">
        <v>21</v>
      </c>
      <c r="Q307" s="10">
        <v>7</v>
      </c>
      <c r="R307" s="13" t="s">
        <v>943</v>
      </c>
      <c r="S307" s="10" t="s">
        <v>942</v>
      </c>
      <c r="T307" s="10">
        <v>99</v>
      </c>
    </row>
    <row r="308" spans="1:20" hidden="1" x14ac:dyDescent="0.25">
      <c r="A308" s="9" t="s">
        <v>944</v>
      </c>
      <c r="B308" s="9" t="s">
        <v>945</v>
      </c>
      <c r="C308" s="9" t="s">
        <v>19</v>
      </c>
      <c r="D308" s="9" t="s">
        <v>897</v>
      </c>
      <c r="E308" s="10">
        <v>80</v>
      </c>
      <c r="F308" s="10">
        <v>91</v>
      </c>
      <c r="G308" s="11">
        <v>82.0833333333333</v>
      </c>
      <c r="H308" s="10">
        <v>71</v>
      </c>
      <c r="I308" s="10">
        <v>73</v>
      </c>
      <c r="J308" s="10">
        <v>90</v>
      </c>
      <c r="K308" s="10">
        <v>80.5</v>
      </c>
      <c r="L308" s="10">
        <v>85</v>
      </c>
      <c r="M308" s="10">
        <v>52</v>
      </c>
      <c r="N308" s="11">
        <f t="shared" si="8"/>
        <v>567.58333333333326</v>
      </c>
      <c r="O308" s="12">
        <f t="shared" si="9"/>
        <v>369.88333333333327</v>
      </c>
      <c r="P308" s="10" t="s">
        <v>21</v>
      </c>
      <c r="Q308" s="10">
        <v>7</v>
      </c>
      <c r="R308" s="13" t="s">
        <v>946</v>
      </c>
      <c r="S308" s="10" t="s">
        <v>945</v>
      </c>
      <c r="T308" s="10">
        <v>98.5</v>
      </c>
    </row>
    <row r="309" spans="1:20" hidden="1" x14ac:dyDescent="0.25">
      <c r="A309" s="9" t="s">
        <v>947</v>
      </c>
      <c r="B309" s="9" t="s">
        <v>948</v>
      </c>
      <c r="C309" s="9" t="s">
        <v>19</v>
      </c>
      <c r="D309" s="9" t="s">
        <v>897</v>
      </c>
      <c r="E309" s="10">
        <v>80.5</v>
      </c>
      <c r="F309" s="10">
        <v>91</v>
      </c>
      <c r="G309" s="11">
        <v>79.5833333333333</v>
      </c>
      <c r="H309" s="10">
        <v>77</v>
      </c>
      <c r="I309" s="10">
        <v>72</v>
      </c>
      <c r="J309" s="10">
        <v>82</v>
      </c>
      <c r="K309" s="10">
        <v>86</v>
      </c>
      <c r="L309" s="10">
        <v>84</v>
      </c>
      <c r="M309" s="10">
        <v>51</v>
      </c>
      <c r="N309" s="11">
        <f t="shared" si="8"/>
        <v>568.08333333333326</v>
      </c>
      <c r="O309" s="12">
        <f t="shared" si="9"/>
        <v>369.68333333333334</v>
      </c>
      <c r="P309" s="10" t="s">
        <v>21</v>
      </c>
      <c r="Q309" s="10">
        <v>7</v>
      </c>
      <c r="R309" s="13" t="s">
        <v>949</v>
      </c>
      <c r="S309" s="10" t="s">
        <v>948</v>
      </c>
      <c r="T309" s="10">
        <v>95.5</v>
      </c>
    </row>
    <row r="310" spans="1:20" hidden="1" x14ac:dyDescent="0.25">
      <c r="A310" s="9" t="s">
        <v>950</v>
      </c>
      <c r="B310" s="9" t="s">
        <v>951</v>
      </c>
      <c r="C310" s="9" t="s">
        <v>19</v>
      </c>
      <c r="D310" s="9" t="s">
        <v>897</v>
      </c>
      <c r="E310" s="10">
        <v>77</v>
      </c>
      <c r="F310" s="10">
        <v>84</v>
      </c>
      <c r="G310" s="11">
        <v>79.5833333333333</v>
      </c>
      <c r="H310" s="10">
        <v>67</v>
      </c>
      <c r="I310" s="10">
        <v>86</v>
      </c>
      <c r="J310" s="10">
        <v>91</v>
      </c>
      <c r="K310" s="10">
        <v>96.5</v>
      </c>
      <c r="L310" s="10">
        <v>86</v>
      </c>
      <c r="M310" s="10">
        <v>52</v>
      </c>
      <c r="N310" s="11">
        <f t="shared" si="8"/>
        <v>581.08333333333326</v>
      </c>
      <c r="O310" s="12">
        <f t="shared" si="9"/>
        <v>367.68333333333334</v>
      </c>
      <c r="P310" s="10" t="s">
        <v>21</v>
      </c>
      <c r="Q310" s="10">
        <v>7</v>
      </c>
      <c r="R310" s="13" t="s">
        <v>952</v>
      </c>
      <c r="S310" s="10" t="s">
        <v>951</v>
      </c>
      <c r="T310" s="10">
        <v>95.5</v>
      </c>
    </row>
    <row r="311" spans="1:20" hidden="1" x14ac:dyDescent="0.25">
      <c r="A311" s="9" t="s">
        <v>953</v>
      </c>
      <c r="B311" s="9" t="s">
        <v>954</v>
      </c>
      <c r="C311" s="9" t="s">
        <v>19</v>
      </c>
      <c r="D311" s="9" t="s">
        <v>897</v>
      </c>
      <c r="E311" s="10">
        <v>77.5</v>
      </c>
      <c r="F311" s="10">
        <v>91</v>
      </c>
      <c r="G311" s="11">
        <v>82.0833333333333</v>
      </c>
      <c r="H311" s="10">
        <v>77</v>
      </c>
      <c r="I311" s="10">
        <v>75</v>
      </c>
      <c r="J311" s="10">
        <v>83</v>
      </c>
      <c r="K311" s="10">
        <v>76.5</v>
      </c>
      <c r="L311" s="10">
        <v>85</v>
      </c>
      <c r="M311" s="10">
        <v>52</v>
      </c>
      <c r="N311" s="11">
        <f t="shared" si="8"/>
        <v>562.08333333333326</v>
      </c>
      <c r="O311" s="12">
        <f t="shared" si="9"/>
        <v>366.88333333333333</v>
      </c>
      <c r="P311" s="10" t="s">
        <v>21</v>
      </c>
      <c r="Q311" s="10">
        <v>7</v>
      </c>
      <c r="R311" s="13" t="s">
        <v>955</v>
      </c>
      <c r="S311" s="10" t="s">
        <v>954</v>
      </c>
      <c r="T311" s="10">
        <v>98.5</v>
      </c>
    </row>
    <row r="312" spans="1:20" hidden="1" x14ac:dyDescent="0.25">
      <c r="A312" s="9" t="s">
        <v>956</v>
      </c>
      <c r="B312" s="9" t="s">
        <v>957</v>
      </c>
      <c r="C312" s="9" t="s">
        <v>19</v>
      </c>
      <c r="D312" s="9" t="s">
        <v>897</v>
      </c>
      <c r="E312" s="10">
        <v>83.5</v>
      </c>
      <c r="F312" s="10">
        <v>88</v>
      </c>
      <c r="G312" s="11">
        <v>72.9166666666667</v>
      </c>
      <c r="H312" s="10">
        <v>83</v>
      </c>
      <c r="I312" s="10">
        <v>71</v>
      </c>
      <c r="J312" s="10">
        <v>89</v>
      </c>
      <c r="K312" s="10">
        <v>78.5</v>
      </c>
      <c r="L312" s="10">
        <v>86</v>
      </c>
      <c r="M312" s="10">
        <v>51</v>
      </c>
      <c r="N312" s="11">
        <f t="shared" si="8"/>
        <v>565.91666666666674</v>
      </c>
      <c r="O312" s="12">
        <f t="shared" si="9"/>
        <v>364.11666666666662</v>
      </c>
      <c r="P312" s="10" t="s">
        <v>21</v>
      </c>
      <c r="Q312" s="10">
        <v>7</v>
      </c>
      <c r="R312" s="13" t="s">
        <v>958</v>
      </c>
      <c r="S312" s="10" t="s">
        <v>957</v>
      </c>
      <c r="T312" s="10">
        <v>87.5</v>
      </c>
    </row>
    <row r="313" spans="1:20" hidden="1" x14ac:dyDescent="0.25">
      <c r="A313" s="9" t="s">
        <v>959</v>
      </c>
      <c r="B313" s="9" t="s">
        <v>960</v>
      </c>
      <c r="C313" s="9" t="s">
        <v>19</v>
      </c>
      <c r="D313" s="9" t="s">
        <v>897</v>
      </c>
      <c r="E313" s="10">
        <v>78</v>
      </c>
      <c r="F313" s="10">
        <v>87</v>
      </c>
      <c r="G313" s="11">
        <v>77.5</v>
      </c>
      <c r="H313" s="10">
        <v>77</v>
      </c>
      <c r="I313" s="10">
        <v>77</v>
      </c>
      <c r="J313" s="10">
        <v>86</v>
      </c>
      <c r="K313" s="10">
        <v>84.5</v>
      </c>
      <c r="L313" s="10">
        <v>83</v>
      </c>
      <c r="M313" s="10">
        <v>49</v>
      </c>
      <c r="N313" s="11">
        <f t="shared" si="8"/>
        <v>567</v>
      </c>
      <c r="O313" s="12">
        <f t="shared" si="9"/>
        <v>363.70000000000005</v>
      </c>
      <c r="P313" s="10" t="s">
        <v>21</v>
      </c>
      <c r="Q313" s="10">
        <v>7</v>
      </c>
      <c r="R313" s="13" t="s">
        <v>961</v>
      </c>
      <c r="S313" s="10" t="s">
        <v>960</v>
      </c>
      <c r="T313" s="10">
        <v>93</v>
      </c>
    </row>
    <row r="314" spans="1:20" hidden="1" x14ac:dyDescent="0.25">
      <c r="A314" s="9" t="s">
        <v>962</v>
      </c>
      <c r="B314" s="9" t="s">
        <v>963</v>
      </c>
      <c r="C314" s="9" t="s">
        <v>19</v>
      </c>
      <c r="D314" s="9" t="s">
        <v>897</v>
      </c>
      <c r="E314" s="10">
        <v>79.5</v>
      </c>
      <c r="F314" s="10">
        <v>83</v>
      </c>
      <c r="G314" s="11">
        <v>84.1666666666667</v>
      </c>
      <c r="H314" s="10">
        <v>76</v>
      </c>
      <c r="I314" s="10">
        <v>65</v>
      </c>
      <c r="J314" s="10">
        <v>83</v>
      </c>
      <c r="K314" s="10">
        <v>84</v>
      </c>
      <c r="L314" s="10">
        <v>88</v>
      </c>
      <c r="M314" s="10">
        <v>54</v>
      </c>
      <c r="N314" s="11">
        <f t="shared" si="8"/>
        <v>554.66666666666674</v>
      </c>
      <c r="O314" s="12">
        <f t="shared" si="9"/>
        <v>361.56666666666666</v>
      </c>
      <c r="P314" s="10" t="s">
        <v>21</v>
      </c>
      <c r="Q314" s="10">
        <v>7</v>
      </c>
      <c r="R314" s="13" t="s">
        <v>964</v>
      </c>
      <c r="S314" s="10" t="s">
        <v>963</v>
      </c>
      <c r="T314" s="10">
        <v>101</v>
      </c>
    </row>
    <row r="315" spans="1:20" hidden="1" x14ac:dyDescent="0.25">
      <c r="A315" s="9" t="s">
        <v>965</v>
      </c>
      <c r="B315" s="9" t="s">
        <v>966</v>
      </c>
      <c r="C315" s="9" t="s">
        <v>19</v>
      </c>
      <c r="D315" s="9" t="s">
        <v>897</v>
      </c>
      <c r="E315" s="10">
        <v>76.5</v>
      </c>
      <c r="F315" s="10">
        <v>90</v>
      </c>
      <c r="G315" s="11">
        <v>85.4166666666667</v>
      </c>
      <c r="H315" s="10">
        <v>72</v>
      </c>
      <c r="I315" s="10">
        <v>56</v>
      </c>
      <c r="J315" s="10">
        <v>81</v>
      </c>
      <c r="K315" s="10">
        <v>85</v>
      </c>
      <c r="L315" s="10">
        <v>83</v>
      </c>
      <c r="M315" s="10">
        <v>56</v>
      </c>
      <c r="N315" s="11">
        <f t="shared" si="8"/>
        <v>545.91666666666674</v>
      </c>
      <c r="O315" s="12">
        <f t="shared" si="9"/>
        <v>361.41666666666669</v>
      </c>
      <c r="P315" s="10" t="s">
        <v>21</v>
      </c>
      <c r="Q315" s="10">
        <v>7</v>
      </c>
      <c r="R315" s="13" t="s">
        <v>967</v>
      </c>
      <c r="S315" s="10" t="s">
        <v>966</v>
      </c>
      <c r="T315" s="10">
        <v>102.5</v>
      </c>
    </row>
    <row r="316" spans="1:20" hidden="1" x14ac:dyDescent="0.25">
      <c r="A316" s="9" t="s">
        <v>968</v>
      </c>
      <c r="B316" s="9" t="s">
        <v>969</v>
      </c>
      <c r="C316" s="9" t="s">
        <v>19</v>
      </c>
      <c r="D316" s="9" t="s">
        <v>897</v>
      </c>
      <c r="E316" s="10">
        <v>76.5</v>
      </c>
      <c r="F316" s="10">
        <v>90</v>
      </c>
      <c r="G316" s="11">
        <v>84.5833333333333</v>
      </c>
      <c r="H316" s="10">
        <v>68</v>
      </c>
      <c r="I316" s="10">
        <v>67</v>
      </c>
      <c r="J316" s="10">
        <v>77</v>
      </c>
      <c r="K316" s="10">
        <v>78.5</v>
      </c>
      <c r="L316" s="10">
        <v>90</v>
      </c>
      <c r="M316" s="10">
        <v>56</v>
      </c>
      <c r="N316" s="11">
        <f t="shared" si="8"/>
        <v>541.58333333333326</v>
      </c>
      <c r="O316" s="12">
        <f t="shared" si="9"/>
        <v>359.58333333333331</v>
      </c>
      <c r="P316" s="10" t="s">
        <v>21</v>
      </c>
      <c r="Q316" s="10">
        <v>7</v>
      </c>
      <c r="R316" s="13" t="s">
        <v>970</v>
      </c>
      <c r="S316" s="10" t="s">
        <v>969</v>
      </c>
      <c r="T316" s="10">
        <v>101.5</v>
      </c>
    </row>
    <row r="317" spans="1:20" hidden="1" x14ac:dyDescent="0.25">
      <c r="A317" s="9" t="s">
        <v>971</v>
      </c>
      <c r="B317" s="9" t="s">
        <v>972</v>
      </c>
      <c r="C317" s="9" t="s">
        <v>19</v>
      </c>
      <c r="D317" s="9" t="s">
        <v>897</v>
      </c>
      <c r="E317" s="10">
        <v>85.5</v>
      </c>
      <c r="F317" s="10">
        <v>87</v>
      </c>
      <c r="G317" s="11">
        <v>69.5833333333333</v>
      </c>
      <c r="H317" s="10">
        <v>81</v>
      </c>
      <c r="I317" s="10">
        <v>62</v>
      </c>
      <c r="J317" s="10">
        <v>81</v>
      </c>
      <c r="K317" s="10">
        <v>79.5</v>
      </c>
      <c r="L317" s="10">
        <v>88</v>
      </c>
      <c r="M317" s="10">
        <v>55</v>
      </c>
      <c r="N317" s="11">
        <f t="shared" si="8"/>
        <v>545.58333333333326</v>
      </c>
      <c r="O317" s="12">
        <f t="shared" si="9"/>
        <v>355.38333333333333</v>
      </c>
      <c r="P317" s="10" t="s">
        <v>21</v>
      </c>
      <c r="Q317" s="10">
        <v>7</v>
      </c>
      <c r="R317" s="13" t="s">
        <v>973</v>
      </c>
      <c r="S317" s="10" t="s">
        <v>972</v>
      </c>
      <c r="T317" s="10">
        <v>83.5</v>
      </c>
    </row>
    <row r="318" spans="1:20" hidden="1" x14ac:dyDescent="0.25">
      <c r="A318" s="9" t="s">
        <v>974</v>
      </c>
      <c r="B318" s="9" t="s">
        <v>975</v>
      </c>
      <c r="C318" s="9" t="s">
        <v>19</v>
      </c>
      <c r="D318" s="9" t="s">
        <v>897</v>
      </c>
      <c r="E318" s="10">
        <v>83</v>
      </c>
      <c r="F318" s="10">
        <v>79</v>
      </c>
      <c r="G318" s="11">
        <v>73.3333333333333</v>
      </c>
      <c r="H318" s="10">
        <v>70</v>
      </c>
      <c r="I318" s="10">
        <v>74</v>
      </c>
      <c r="J318" s="10">
        <v>86</v>
      </c>
      <c r="K318" s="10">
        <v>87.5</v>
      </c>
      <c r="L318" s="10">
        <v>83</v>
      </c>
      <c r="M318" s="10">
        <v>51</v>
      </c>
      <c r="N318" s="11">
        <f t="shared" si="8"/>
        <v>552.83333333333326</v>
      </c>
      <c r="O318" s="12">
        <f t="shared" si="9"/>
        <v>353.73333333333335</v>
      </c>
      <c r="P318" s="10" t="s">
        <v>21</v>
      </c>
      <c r="Q318" s="10">
        <v>7</v>
      </c>
      <c r="R318" s="13" t="s">
        <v>976</v>
      </c>
      <c r="S318" s="10" t="s">
        <v>975</v>
      </c>
      <c r="T318" s="10">
        <v>88</v>
      </c>
    </row>
    <row r="319" spans="1:20" hidden="1" x14ac:dyDescent="0.25">
      <c r="A319" s="9" t="s">
        <v>977</v>
      </c>
      <c r="B319" s="9" t="s">
        <v>978</v>
      </c>
      <c r="C319" s="9" t="s">
        <v>19</v>
      </c>
      <c r="D319" s="9" t="s">
        <v>897</v>
      </c>
      <c r="E319" s="10">
        <v>69</v>
      </c>
      <c r="F319" s="10">
        <v>87</v>
      </c>
      <c r="G319" s="11">
        <v>76.6666666666667</v>
      </c>
      <c r="H319" s="10">
        <v>69</v>
      </c>
      <c r="I319" s="10">
        <v>72</v>
      </c>
      <c r="J319" s="10">
        <v>91</v>
      </c>
      <c r="K319" s="10">
        <v>88</v>
      </c>
      <c r="L319" s="10">
        <v>90</v>
      </c>
      <c r="M319" s="10">
        <v>53</v>
      </c>
      <c r="N319" s="11">
        <f t="shared" si="8"/>
        <v>552.66666666666674</v>
      </c>
      <c r="O319" s="12">
        <f t="shared" si="9"/>
        <v>351.56666666666672</v>
      </c>
      <c r="P319" s="10" t="s">
        <v>21</v>
      </c>
      <c r="Q319" s="10">
        <v>7</v>
      </c>
      <c r="R319" s="13" t="s">
        <v>979</v>
      </c>
      <c r="S319" s="10" t="s">
        <v>978</v>
      </c>
      <c r="T319" s="10">
        <v>92</v>
      </c>
    </row>
    <row r="320" spans="1:20" hidden="1" x14ac:dyDescent="0.25">
      <c r="A320" s="9" t="s">
        <v>980</v>
      </c>
      <c r="B320" s="9" t="s">
        <v>981</v>
      </c>
      <c r="C320" s="9" t="s">
        <v>19</v>
      </c>
      <c r="D320" s="9" t="s">
        <v>897</v>
      </c>
      <c r="E320" s="10">
        <v>71.5</v>
      </c>
      <c r="F320" s="10">
        <v>76</v>
      </c>
      <c r="G320" s="11">
        <v>84.1666666666667</v>
      </c>
      <c r="H320" s="10">
        <v>81</v>
      </c>
      <c r="I320" s="10">
        <v>62</v>
      </c>
      <c r="J320" s="10">
        <v>83</v>
      </c>
      <c r="K320" s="10">
        <v>84.5</v>
      </c>
      <c r="L320" s="10">
        <v>78</v>
      </c>
      <c r="M320" s="10">
        <v>55</v>
      </c>
      <c r="N320" s="11">
        <f t="shared" si="8"/>
        <v>542.16666666666674</v>
      </c>
      <c r="O320" s="12">
        <f t="shared" si="9"/>
        <v>347.56666666666666</v>
      </c>
      <c r="P320" s="10" t="s">
        <v>21</v>
      </c>
      <c r="Q320" s="10">
        <v>7</v>
      </c>
      <c r="R320" s="13" t="s">
        <v>982</v>
      </c>
      <c r="S320" s="10" t="s">
        <v>981</v>
      </c>
      <c r="T320" s="10">
        <v>101</v>
      </c>
    </row>
    <row r="321" spans="1:20" hidden="1" x14ac:dyDescent="0.25">
      <c r="A321" s="9" t="s">
        <v>983</v>
      </c>
      <c r="B321" s="9" t="s">
        <v>984</v>
      </c>
      <c r="C321" s="9" t="s">
        <v>19</v>
      </c>
      <c r="D321" s="9" t="s">
        <v>897</v>
      </c>
      <c r="E321" s="10">
        <v>74.5</v>
      </c>
      <c r="F321" s="10">
        <v>90</v>
      </c>
      <c r="G321" s="11">
        <v>75.4166666666667</v>
      </c>
      <c r="H321" s="10">
        <v>83</v>
      </c>
      <c r="I321" s="10">
        <v>50</v>
      </c>
      <c r="J321" s="10">
        <v>74</v>
      </c>
      <c r="K321" s="10">
        <v>74.5</v>
      </c>
      <c r="L321" s="10">
        <v>90</v>
      </c>
      <c r="M321" s="10">
        <v>56</v>
      </c>
      <c r="N321" s="11">
        <f t="shared" si="8"/>
        <v>521.41666666666674</v>
      </c>
      <c r="O321" s="12">
        <f t="shared" si="9"/>
        <v>345.11666666666667</v>
      </c>
      <c r="P321" s="10" t="s">
        <v>21</v>
      </c>
      <c r="Q321" s="10">
        <v>7</v>
      </c>
      <c r="R321" s="13" t="s">
        <v>985</v>
      </c>
      <c r="S321" s="10" t="s">
        <v>984</v>
      </c>
      <c r="T321" s="10">
        <v>90.5</v>
      </c>
    </row>
    <row r="322" spans="1:20" hidden="1" x14ac:dyDescent="0.25">
      <c r="A322" s="9" t="s">
        <v>986</v>
      </c>
      <c r="B322" s="9" t="s">
        <v>987</v>
      </c>
      <c r="C322" s="9" t="s">
        <v>19</v>
      </c>
      <c r="D322" s="9" t="s">
        <v>897</v>
      </c>
      <c r="E322" s="10">
        <v>72.5</v>
      </c>
      <c r="F322" s="10">
        <v>87</v>
      </c>
      <c r="G322" s="11">
        <v>85</v>
      </c>
      <c r="H322" s="10">
        <v>72</v>
      </c>
      <c r="I322" s="10">
        <v>48</v>
      </c>
      <c r="J322" s="10">
        <v>72</v>
      </c>
      <c r="K322" s="10">
        <v>77</v>
      </c>
      <c r="L322" s="10">
        <v>84</v>
      </c>
      <c r="M322" s="10">
        <v>48</v>
      </c>
      <c r="N322" s="11">
        <f t="shared" ref="N322:N385" si="10">SUM(E322:K322)</f>
        <v>513.5</v>
      </c>
      <c r="O322" s="12">
        <f t="shared" ref="O322:O385" si="11">E322+F322+G322+H322*0.4+I322*0.4+J322*0.3+K322*0.4</f>
        <v>344.90000000000003</v>
      </c>
      <c r="P322" s="10" t="s">
        <v>21</v>
      </c>
      <c r="Q322" s="10">
        <v>7</v>
      </c>
      <c r="R322" s="13" t="s">
        <v>988</v>
      </c>
      <c r="S322" s="10" t="s">
        <v>987</v>
      </c>
      <c r="T322" s="10">
        <v>102</v>
      </c>
    </row>
    <row r="323" spans="1:20" hidden="1" x14ac:dyDescent="0.25">
      <c r="A323" s="9" t="s">
        <v>989</v>
      </c>
      <c r="B323" s="9" t="s">
        <v>990</v>
      </c>
      <c r="C323" s="9" t="s">
        <v>19</v>
      </c>
      <c r="D323" s="9" t="s">
        <v>897</v>
      </c>
      <c r="E323" s="10">
        <v>72.5</v>
      </c>
      <c r="F323" s="10">
        <v>82</v>
      </c>
      <c r="G323" s="11">
        <v>72.9166666666667</v>
      </c>
      <c r="H323" s="10">
        <v>74</v>
      </c>
      <c r="I323" s="10">
        <v>64</v>
      </c>
      <c r="J323" s="10">
        <v>84</v>
      </c>
      <c r="K323" s="10">
        <v>90</v>
      </c>
      <c r="L323" s="10">
        <v>90</v>
      </c>
      <c r="M323" s="10">
        <v>52.5</v>
      </c>
      <c r="N323" s="11">
        <f t="shared" si="10"/>
        <v>539.41666666666674</v>
      </c>
      <c r="O323" s="12">
        <f t="shared" si="11"/>
        <v>343.81666666666672</v>
      </c>
      <c r="P323" s="10" t="s">
        <v>21</v>
      </c>
      <c r="Q323" s="10">
        <v>7</v>
      </c>
      <c r="R323" s="13" t="s">
        <v>991</v>
      </c>
      <c r="S323" s="10" t="s">
        <v>990</v>
      </c>
      <c r="T323" s="10">
        <v>87.5</v>
      </c>
    </row>
    <row r="324" spans="1:20" hidden="1" x14ac:dyDescent="0.25">
      <c r="A324" s="9" t="s">
        <v>992</v>
      </c>
      <c r="B324" s="9" t="s">
        <v>993</v>
      </c>
      <c r="C324" s="9" t="s">
        <v>19</v>
      </c>
      <c r="D324" s="9" t="s">
        <v>897</v>
      </c>
      <c r="E324" s="10">
        <v>69</v>
      </c>
      <c r="F324" s="10">
        <v>91</v>
      </c>
      <c r="G324" s="11">
        <v>70.8333333333333</v>
      </c>
      <c r="H324" s="10">
        <v>70</v>
      </c>
      <c r="I324" s="10">
        <v>71</v>
      </c>
      <c r="J324" s="10">
        <v>83</v>
      </c>
      <c r="K324" s="10">
        <v>73</v>
      </c>
      <c r="L324" s="10">
        <v>88</v>
      </c>
      <c r="M324" s="10">
        <v>53</v>
      </c>
      <c r="N324" s="11">
        <f t="shared" si="10"/>
        <v>527.83333333333326</v>
      </c>
      <c r="O324" s="12">
        <f t="shared" si="11"/>
        <v>341.33333333333326</v>
      </c>
      <c r="P324" s="10" t="s">
        <v>21</v>
      </c>
      <c r="Q324" s="10">
        <v>7</v>
      </c>
      <c r="R324" s="13" t="s">
        <v>994</v>
      </c>
      <c r="S324" s="10" t="s">
        <v>993</v>
      </c>
      <c r="T324" s="10">
        <v>85</v>
      </c>
    </row>
    <row r="325" spans="1:20" hidden="1" x14ac:dyDescent="0.25">
      <c r="A325" s="9" t="s">
        <v>995</v>
      </c>
      <c r="B325" s="9" t="s">
        <v>996</v>
      </c>
      <c r="C325" s="9" t="s">
        <v>19</v>
      </c>
      <c r="D325" s="9" t="s">
        <v>897</v>
      </c>
      <c r="E325" s="10">
        <v>68.5</v>
      </c>
      <c r="F325" s="10">
        <v>87</v>
      </c>
      <c r="G325" s="11">
        <v>92.5</v>
      </c>
      <c r="H325" s="10">
        <v>54</v>
      </c>
      <c r="I325" s="10">
        <v>59</v>
      </c>
      <c r="J325" s="10">
        <v>78</v>
      </c>
      <c r="K325" s="10">
        <v>58.5</v>
      </c>
      <c r="L325" s="10">
        <v>85</v>
      </c>
      <c r="M325" s="10">
        <v>47</v>
      </c>
      <c r="N325" s="11">
        <f t="shared" si="10"/>
        <v>497.5</v>
      </c>
      <c r="O325" s="12">
        <f t="shared" si="11"/>
        <v>340</v>
      </c>
      <c r="P325" s="10" t="s">
        <v>21</v>
      </c>
      <c r="Q325" s="10">
        <v>7</v>
      </c>
      <c r="R325" s="13" t="s">
        <v>997</v>
      </c>
      <c r="S325" s="10" t="s">
        <v>996</v>
      </c>
      <c r="T325" s="10">
        <v>111</v>
      </c>
    </row>
    <row r="326" spans="1:20" hidden="1" x14ac:dyDescent="0.25">
      <c r="A326" s="9" t="s">
        <v>998</v>
      </c>
      <c r="B326" s="9" t="s">
        <v>999</v>
      </c>
      <c r="C326" s="9" t="s">
        <v>19</v>
      </c>
      <c r="D326" s="9" t="s">
        <v>897</v>
      </c>
      <c r="E326" s="10">
        <v>82.5</v>
      </c>
      <c r="F326" s="10">
        <v>77</v>
      </c>
      <c r="G326" s="11">
        <v>71.6666666666667</v>
      </c>
      <c r="H326" s="10">
        <v>79</v>
      </c>
      <c r="I326" s="10">
        <v>63</v>
      </c>
      <c r="J326" s="10">
        <v>59</v>
      </c>
      <c r="K326" s="10">
        <v>78</v>
      </c>
      <c r="L326" s="10">
        <v>85</v>
      </c>
      <c r="M326" s="10">
        <v>54</v>
      </c>
      <c r="N326" s="11">
        <f t="shared" si="10"/>
        <v>510.16666666666669</v>
      </c>
      <c r="O326" s="12">
        <f t="shared" si="11"/>
        <v>336.86666666666667</v>
      </c>
      <c r="P326" s="10" t="s">
        <v>21</v>
      </c>
      <c r="Q326" s="10">
        <v>7</v>
      </c>
      <c r="R326" s="13" t="s">
        <v>1000</v>
      </c>
      <c r="S326" s="10" t="s">
        <v>999</v>
      </c>
      <c r="T326" s="10">
        <v>86</v>
      </c>
    </row>
    <row r="327" spans="1:20" hidden="1" x14ac:dyDescent="0.25">
      <c r="A327" s="9" t="s">
        <v>1001</v>
      </c>
      <c r="B327" s="9" t="s">
        <v>1002</v>
      </c>
      <c r="C327" s="9" t="s">
        <v>19</v>
      </c>
      <c r="D327" s="9" t="s">
        <v>897</v>
      </c>
      <c r="E327" s="10">
        <v>71.5</v>
      </c>
      <c r="F327" s="10">
        <v>93</v>
      </c>
      <c r="G327" s="11">
        <v>64.1666666666667</v>
      </c>
      <c r="H327" s="10">
        <v>66</v>
      </c>
      <c r="I327" s="10">
        <v>59</v>
      </c>
      <c r="J327" s="10">
        <v>73</v>
      </c>
      <c r="K327" s="10">
        <v>81</v>
      </c>
      <c r="L327" s="10">
        <v>87</v>
      </c>
      <c r="M327" s="10">
        <v>52.5</v>
      </c>
      <c r="N327" s="11">
        <f t="shared" si="10"/>
        <v>507.66666666666669</v>
      </c>
      <c r="O327" s="12">
        <f t="shared" si="11"/>
        <v>332.96666666666664</v>
      </c>
      <c r="P327" s="10" t="s">
        <v>21</v>
      </c>
      <c r="Q327" s="10">
        <v>7</v>
      </c>
      <c r="R327" s="13" t="s">
        <v>1003</v>
      </c>
      <c r="S327" s="10" t="s">
        <v>1002</v>
      </c>
      <c r="T327" s="10">
        <v>77</v>
      </c>
    </row>
    <row r="328" spans="1:20" hidden="1" x14ac:dyDescent="0.25">
      <c r="A328" s="9" t="s">
        <v>1004</v>
      </c>
      <c r="B328" s="9" t="s">
        <v>1005</v>
      </c>
      <c r="C328" s="9" t="s">
        <v>19</v>
      </c>
      <c r="D328" s="9" t="s">
        <v>897</v>
      </c>
      <c r="E328" s="10">
        <v>79</v>
      </c>
      <c r="F328" s="10">
        <v>83</v>
      </c>
      <c r="G328" s="11">
        <v>66.25</v>
      </c>
      <c r="H328" s="10">
        <v>70</v>
      </c>
      <c r="I328" s="10">
        <v>50</v>
      </c>
      <c r="J328" s="10">
        <v>82</v>
      </c>
      <c r="K328" s="10">
        <v>72</v>
      </c>
      <c r="L328" s="10">
        <v>86</v>
      </c>
      <c r="M328" s="10">
        <v>46</v>
      </c>
      <c r="N328" s="11">
        <f t="shared" si="10"/>
        <v>502.25</v>
      </c>
      <c r="O328" s="12">
        <f t="shared" si="11"/>
        <v>329.65000000000003</v>
      </c>
      <c r="P328" s="10" t="s">
        <v>21</v>
      </c>
      <c r="Q328" s="10">
        <v>7</v>
      </c>
      <c r="R328" s="13" t="s">
        <v>1006</v>
      </c>
      <c r="S328" s="10" t="s">
        <v>1005</v>
      </c>
      <c r="T328" s="10">
        <v>79.5</v>
      </c>
    </row>
    <row r="329" spans="1:20" hidden="1" x14ac:dyDescent="0.25">
      <c r="A329" s="9" t="s">
        <v>1007</v>
      </c>
      <c r="B329" s="9" t="s">
        <v>1008</v>
      </c>
      <c r="C329" s="9" t="s">
        <v>19</v>
      </c>
      <c r="D329" s="9" t="s">
        <v>897</v>
      </c>
      <c r="E329" s="10">
        <v>67.5</v>
      </c>
      <c r="F329" s="10">
        <v>82</v>
      </c>
      <c r="G329" s="11">
        <v>79.1666666666667</v>
      </c>
      <c r="H329" s="10">
        <v>71</v>
      </c>
      <c r="I329" s="10">
        <v>50</v>
      </c>
      <c r="J329" s="10">
        <v>80</v>
      </c>
      <c r="K329" s="10">
        <v>69.5</v>
      </c>
      <c r="L329" s="10">
        <v>80</v>
      </c>
      <c r="M329" s="10">
        <v>46</v>
      </c>
      <c r="N329" s="11">
        <f t="shared" si="10"/>
        <v>499.16666666666669</v>
      </c>
      <c r="O329" s="12">
        <f t="shared" si="11"/>
        <v>328.86666666666667</v>
      </c>
      <c r="P329" s="10" t="s">
        <v>21</v>
      </c>
      <c r="Q329" s="10">
        <v>7</v>
      </c>
      <c r="R329" s="13" t="s">
        <v>1009</v>
      </c>
      <c r="S329" s="10" t="s">
        <v>1008</v>
      </c>
      <c r="T329" s="10">
        <v>95</v>
      </c>
    </row>
    <row r="330" spans="1:20" hidden="1" x14ac:dyDescent="0.25">
      <c r="A330" s="9" t="s">
        <v>1010</v>
      </c>
      <c r="B330" s="9" t="s">
        <v>1011</v>
      </c>
      <c r="C330" s="9" t="s">
        <v>19</v>
      </c>
      <c r="D330" s="9" t="s">
        <v>897</v>
      </c>
      <c r="E330" s="10">
        <v>69.5</v>
      </c>
      <c r="F330" s="10">
        <v>67</v>
      </c>
      <c r="G330" s="11">
        <v>78.3333333333333</v>
      </c>
      <c r="H330" s="10">
        <v>66</v>
      </c>
      <c r="I330" s="10">
        <v>64</v>
      </c>
      <c r="J330" s="10">
        <v>85</v>
      </c>
      <c r="K330" s="10">
        <v>79.5</v>
      </c>
      <c r="L330" s="10">
        <v>88</v>
      </c>
      <c r="M330" s="10">
        <v>45</v>
      </c>
      <c r="N330" s="11">
        <f t="shared" si="10"/>
        <v>509.33333333333331</v>
      </c>
      <c r="O330" s="12">
        <f t="shared" si="11"/>
        <v>324.13333333333333</v>
      </c>
      <c r="P330" s="10" t="s">
        <v>21</v>
      </c>
      <c r="Q330" s="10">
        <v>7</v>
      </c>
      <c r="R330" s="13" t="s">
        <v>1012</v>
      </c>
      <c r="S330" s="10" t="s">
        <v>1011</v>
      </c>
      <c r="T330" s="10">
        <v>94</v>
      </c>
    </row>
    <row r="331" spans="1:20" hidden="1" x14ac:dyDescent="0.25">
      <c r="A331" s="9" t="s">
        <v>1013</v>
      </c>
      <c r="B331" s="9" t="s">
        <v>1014</v>
      </c>
      <c r="C331" s="9" t="s">
        <v>19</v>
      </c>
      <c r="D331" s="9" t="s">
        <v>897</v>
      </c>
      <c r="E331" s="10">
        <v>75</v>
      </c>
      <c r="F331" s="10">
        <v>60</v>
      </c>
      <c r="G331" s="11">
        <v>75.8333333333333</v>
      </c>
      <c r="H331" s="10">
        <v>78</v>
      </c>
      <c r="I331" s="10">
        <v>60</v>
      </c>
      <c r="J331" s="10">
        <v>80</v>
      </c>
      <c r="K331" s="10">
        <v>79</v>
      </c>
      <c r="L331" s="10">
        <v>87</v>
      </c>
      <c r="M331" s="10">
        <v>56</v>
      </c>
      <c r="N331" s="11">
        <f t="shared" si="10"/>
        <v>507.83333333333331</v>
      </c>
      <c r="O331" s="12">
        <f t="shared" si="11"/>
        <v>321.63333333333333</v>
      </c>
      <c r="P331" s="10" t="s">
        <v>21</v>
      </c>
      <c r="Q331" s="10">
        <v>7</v>
      </c>
      <c r="R331" s="13" t="s">
        <v>1015</v>
      </c>
      <c r="S331" s="10" t="s">
        <v>1014</v>
      </c>
      <c r="T331" s="10">
        <v>91</v>
      </c>
    </row>
    <row r="332" spans="1:20" hidden="1" x14ac:dyDescent="0.25">
      <c r="A332" s="9" t="s">
        <v>1016</v>
      </c>
      <c r="B332" s="9" t="s">
        <v>1017</v>
      </c>
      <c r="C332" s="9" t="s">
        <v>19</v>
      </c>
      <c r="D332" s="9" t="s">
        <v>897</v>
      </c>
      <c r="E332" s="10">
        <v>85.5</v>
      </c>
      <c r="F332" s="10">
        <v>76</v>
      </c>
      <c r="G332" s="11">
        <v>65.8333333333333</v>
      </c>
      <c r="H332" s="10">
        <v>69</v>
      </c>
      <c r="I332" s="10">
        <v>47</v>
      </c>
      <c r="J332" s="10">
        <v>76</v>
      </c>
      <c r="K332" s="10">
        <v>62</v>
      </c>
      <c r="L332" s="10">
        <v>88</v>
      </c>
      <c r="M332" s="10">
        <v>56</v>
      </c>
      <c r="N332" s="11">
        <f t="shared" si="10"/>
        <v>481.33333333333331</v>
      </c>
      <c r="O332" s="12">
        <f t="shared" si="11"/>
        <v>321.33333333333331</v>
      </c>
      <c r="P332" s="10" t="s">
        <v>21</v>
      </c>
      <c r="Q332" s="10">
        <v>7</v>
      </c>
      <c r="R332" s="13" t="s">
        <v>1018</v>
      </c>
      <c r="S332" s="10" t="s">
        <v>1017</v>
      </c>
      <c r="T332" s="10">
        <v>79</v>
      </c>
    </row>
    <row r="333" spans="1:20" hidden="1" x14ac:dyDescent="0.25">
      <c r="A333" s="9" t="s">
        <v>1019</v>
      </c>
      <c r="B333" s="9" t="s">
        <v>1020</v>
      </c>
      <c r="C333" s="9" t="s">
        <v>19</v>
      </c>
      <c r="D333" s="9" t="s">
        <v>897</v>
      </c>
      <c r="E333" s="10">
        <v>66.5</v>
      </c>
      <c r="F333" s="10">
        <v>80</v>
      </c>
      <c r="G333" s="11">
        <v>67.0833333333333</v>
      </c>
      <c r="H333" s="10">
        <v>70</v>
      </c>
      <c r="I333" s="10">
        <v>54</v>
      </c>
      <c r="J333" s="10">
        <v>84</v>
      </c>
      <c r="K333" s="10">
        <v>77.5</v>
      </c>
      <c r="L333" s="10">
        <v>87</v>
      </c>
      <c r="M333" s="10">
        <v>43</v>
      </c>
      <c r="N333" s="11">
        <f t="shared" si="10"/>
        <v>499.08333333333331</v>
      </c>
      <c r="O333" s="12">
        <f t="shared" si="11"/>
        <v>319.38333333333333</v>
      </c>
      <c r="P333" s="10" t="s">
        <v>21</v>
      </c>
      <c r="Q333" s="10">
        <v>7</v>
      </c>
      <c r="R333" s="13" t="s">
        <v>1021</v>
      </c>
      <c r="S333" s="10" t="s">
        <v>1020</v>
      </c>
      <c r="T333" s="10">
        <v>80.5</v>
      </c>
    </row>
    <row r="334" spans="1:20" hidden="1" x14ac:dyDescent="0.25">
      <c r="A334" s="9" t="s">
        <v>1022</v>
      </c>
      <c r="B334" s="9" t="s">
        <v>1023</v>
      </c>
      <c r="C334" s="9" t="s">
        <v>19</v>
      </c>
      <c r="D334" s="9" t="s">
        <v>897</v>
      </c>
      <c r="E334" s="10">
        <v>66</v>
      </c>
      <c r="F334" s="10">
        <v>70</v>
      </c>
      <c r="G334" s="11">
        <v>50</v>
      </c>
      <c r="H334" s="10">
        <v>71</v>
      </c>
      <c r="I334" s="10">
        <v>89</v>
      </c>
      <c r="J334" s="10">
        <v>93</v>
      </c>
      <c r="K334" s="10">
        <v>89</v>
      </c>
      <c r="L334" s="10">
        <v>88</v>
      </c>
      <c r="M334" s="10">
        <v>50</v>
      </c>
      <c r="N334" s="11">
        <f t="shared" si="10"/>
        <v>528</v>
      </c>
      <c r="O334" s="12">
        <f t="shared" si="11"/>
        <v>313.5</v>
      </c>
      <c r="P334" s="10" t="s">
        <v>21</v>
      </c>
      <c r="Q334" s="10">
        <v>7</v>
      </c>
      <c r="R334" s="13" t="s">
        <v>1024</v>
      </c>
      <c r="S334" s="10" t="s">
        <v>1023</v>
      </c>
      <c r="T334" s="10">
        <v>60</v>
      </c>
    </row>
    <row r="335" spans="1:20" hidden="1" x14ac:dyDescent="0.25">
      <c r="A335" s="9" t="s">
        <v>1025</v>
      </c>
      <c r="B335" s="9" t="s">
        <v>1026</v>
      </c>
      <c r="C335" s="9" t="s">
        <v>19</v>
      </c>
      <c r="D335" s="9" t="s">
        <v>897</v>
      </c>
      <c r="E335" s="10">
        <v>72</v>
      </c>
      <c r="F335" s="10">
        <v>68</v>
      </c>
      <c r="G335" s="11">
        <v>66.25</v>
      </c>
      <c r="H335" s="10">
        <v>69</v>
      </c>
      <c r="I335" s="10">
        <v>53</v>
      </c>
      <c r="J335" s="10">
        <v>86</v>
      </c>
      <c r="K335" s="10">
        <v>73</v>
      </c>
      <c r="L335" s="10">
        <v>88</v>
      </c>
      <c r="M335" s="10">
        <v>50</v>
      </c>
      <c r="N335" s="11">
        <f t="shared" si="10"/>
        <v>487.25</v>
      </c>
      <c r="O335" s="12">
        <f t="shared" si="11"/>
        <v>310.05</v>
      </c>
      <c r="P335" s="10" t="s">
        <v>21</v>
      </c>
      <c r="Q335" s="10">
        <v>7</v>
      </c>
      <c r="R335" s="13" t="s">
        <v>1027</v>
      </c>
      <c r="S335" s="10" t="s">
        <v>1026</v>
      </c>
      <c r="T335" s="10">
        <v>79.5</v>
      </c>
    </row>
    <row r="336" spans="1:20" hidden="1" x14ac:dyDescent="0.25">
      <c r="A336" s="9" t="s">
        <v>1028</v>
      </c>
      <c r="B336" s="9" t="s">
        <v>1029</v>
      </c>
      <c r="C336" s="9" t="s">
        <v>19</v>
      </c>
      <c r="D336" s="9" t="s">
        <v>897</v>
      </c>
      <c r="E336" s="10">
        <v>64.5</v>
      </c>
      <c r="F336" s="10">
        <v>74</v>
      </c>
      <c r="G336" s="11">
        <v>43.3333333333333</v>
      </c>
      <c r="H336" s="10">
        <v>57</v>
      </c>
      <c r="I336" s="10">
        <v>75</v>
      </c>
      <c r="J336" s="10">
        <v>90</v>
      </c>
      <c r="K336" s="10">
        <v>80.5</v>
      </c>
      <c r="L336" s="10">
        <v>83</v>
      </c>
      <c r="M336" s="10">
        <v>46.5</v>
      </c>
      <c r="N336" s="11">
        <f t="shared" si="10"/>
        <v>484.33333333333331</v>
      </c>
      <c r="O336" s="12">
        <f t="shared" si="11"/>
        <v>293.83333333333331</v>
      </c>
      <c r="P336" s="10" t="s">
        <v>21</v>
      </c>
      <c r="Q336" s="10">
        <v>7</v>
      </c>
      <c r="R336" s="13" t="s">
        <v>1030</v>
      </c>
      <c r="S336" s="10" t="s">
        <v>1029</v>
      </c>
      <c r="T336" s="10">
        <v>52</v>
      </c>
    </row>
    <row r="337" spans="1:20" hidden="1" x14ac:dyDescent="0.25">
      <c r="A337" s="9" t="s">
        <v>1031</v>
      </c>
      <c r="B337" s="9" t="s">
        <v>1032</v>
      </c>
      <c r="C337" s="9" t="s">
        <v>19</v>
      </c>
      <c r="D337" s="9" t="s">
        <v>897</v>
      </c>
      <c r="E337" s="10">
        <v>68</v>
      </c>
      <c r="F337" s="10">
        <v>59</v>
      </c>
      <c r="G337" s="11">
        <v>55.8333333333333</v>
      </c>
      <c r="H337" s="10">
        <v>63</v>
      </c>
      <c r="I337" s="10">
        <v>75</v>
      </c>
      <c r="J337" s="10">
        <v>90</v>
      </c>
      <c r="K337" s="10">
        <v>64</v>
      </c>
      <c r="L337" s="10">
        <v>80</v>
      </c>
      <c r="M337" s="10">
        <v>46</v>
      </c>
      <c r="N337" s="11">
        <f t="shared" si="10"/>
        <v>474.83333333333331</v>
      </c>
      <c r="O337" s="12">
        <f t="shared" si="11"/>
        <v>290.63333333333333</v>
      </c>
      <c r="P337" s="10" t="s">
        <v>21</v>
      </c>
      <c r="Q337" s="10">
        <v>7</v>
      </c>
      <c r="R337" s="13" t="s">
        <v>1033</v>
      </c>
      <c r="S337" s="10" t="s">
        <v>1032</v>
      </c>
      <c r="T337" s="10">
        <v>67</v>
      </c>
    </row>
    <row r="338" spans="1:20" hidden="1" x14ac:dyDescent="0.25">
      <c r="A338" s="9" t="s">
        <v>1034</v>
      </c>
      <c r="B338" s="9" t="s">
        <v>1035</v>
      </c>
      <c r="C338" s="9" t="s">
        <v>19</v>
      </c>
      <c r="D338" s="9" t="s">
        <v>897</v>
      </c>
      <c r="E338" s="10">
        <v>61</v>
      </c>
      <c r="F338" s="10">
        <v>64</v>
      </c>
      <c r="G338" s="11">
        <v>55.8333333333333</v>
      </c>
      <c r="H338" s="10">
        <v>56</v>
      </c>
      <c r="I338" s="10">
        <v>57</v>
      </c>
      <c r="J338" s="10">
        <v>73</v>
      </c>
      <c r="K338" s="10">
        <v>67</v>
      </c>
      <c r="L338" s="10">
        <v>84</v>
      </c>
      <c r="M338" s="10">
        <v>45</v>
      </c>
      <c r="N338" s="11">
        <f t="shared" si="10"/>
        <v>433.83333333333331</v>
      </c>
      <c r="O338" s="12">
        <f t="shared" si="11"/>
        <v>274.73333333333335</v>
      </c>
      <c r="P338" s="10" t="s">
        <v>21</v>
      </c>
      <c r="Q338" s="10">
        <v>7</v>
      </c>
      <c r="R338" s="13" t="s">
        <v>1036</v>
      </c>
      <c r="S338" s="10" t="s">
        <v>1035</v>
      </c>
      <c r="T338" s="10">
        <v>67</v>
      </c>
    </row>
    <row r="339" spans="1:20" hidden="1" x14ac:dyDescent="0.25">
      <c r="A339" s="9" t="s">
        <v>1037</v>
      </c>
      <c r="B339" s="9" t="s">
        <v>1038</v>
      </c>
      <c r="C339" s="9" t="s">
        <v>19</v>
      </c>
      <c r="D339" s="9" t="s">
        <v>897</v>
      </c>
      <c r="E339" s="10">
        <v>63.5</v>
      </c>
      <c r="F339" s="10">
        <v>65</v>
      </c>
      <c r="G339" s="11">
        <v>57.5</v>
      </c>
      <c r="H339" s="10">
        <v>68</v>
      </c>
      <c r="I339" s="10">
        <v>51</v>
      </c>
      <c r="J339" s="10">
        <v>52</v>
      </c>
      <c r="K339" s="10">
        <v>51</v>
      </c>
      <c r="L339" s="10">
        <v>77</v>
      </c>
      <c r="M339" s="10">
        <v>52</v>
      </c>
      <c r="N339" s="11">
        <f t="shared" si="10"/>
        <v>408</v>
      </c>
      <c r="O339" s="12">
        <f t="shared" si="11"/>
        <v>269.59999999999997</v>
      </c>
      <c r="P339" s="10" t="s">
        <v>21</v>
      </c>
      <c r="Q339" s="10">
        <v>7</v>
      </c>
      <c r="R339" s="13" t="s">
        <v>1039</v>
      </c>
      <c r="S339" s="10" t="s">
        <v>1038</v>
      </c>
      <c r="T339" s="10">
        <v>69</v>
      </c>
    </row>
    <row r="340" spans="1:20" hidden="1" x14ac:dyDescent="0.25">
      <c r="A340" s="9" t="s">
        <v>1040</v>
      </c>
      <c r="B340" s="9" t="s">
        <v>1041</v>
      </c>
      <c r="C340" s="9" t="s">
        <v>19</v>
      </c>
      <c r="D340" s="9" t="s">
        <v>897</v>
      </c>
      <c r="E340" s="10">
        <v>63</v>
      </c>
      <c r="F340" s="10">
        <v>55</v>
      </c>
      <c r="G340" s="11">
        <v>42.5</v>
      </c>
      <c r="H340" s="10">
        <v>69</v>
      </c>
      <c r="I340" s="10">
        <v>40</v>
      </c>
      <c r="J340" s="10">
        <v>66</v>
      </c>
      <c r="K340" s="10">
        <v>57.5</v>
      </c>
      <c r="L340" s="10">
        <v>82</v>
      </c>
      <c r="M340" s="10">
        <v>53</v>
      </c>
      <c r="N340" s="11">
        <f t="shared" si="10"/>
        <v>393</v>
      </c>
      <c r="O340" s="12">
        <f t="shared" si="11"/>
        <v>246.9</v>
      </c>
      <c r="P340" s="10" t="s">
        <v>21</v>
      </c>
      <c r="Q340" s="10">
        <v>7</v>
      </c>
      <c r="R340" s="13" t="s">
        <v>1042</v>
      </c>
      <c r="S340" s="10" t="s">
        <v>1041</v>
      </c>
      <c r="T340" s="10">
        <v>51</v>
      </c>
    </row>
    <row r="341" spans="1:20" hidden="1" x14ac:dyDescent="0.25">
      <c r="A341" s="9" t="s">
        <v>1043</v>
      </c>
      <c r="B341" s="9" t="s">
        <v>1044</v>
      </c>
      <c r="C341" s="9" t="s">
        <v>1045</v>
      </c>
      <c r="D341" s="9" t="s">
        <v>1046</v>
      </c>
      <c r="E341" s="10">
        <v>93</v>
      </c>
      <c r="F341" s="10">
        <v>100</v>
      </c>
      <c r="G341" s="11">
        <v>97.9166666666667</v>
      </c>
      <c r="H341" s="10">
        <v>94</v>
      </c>
      <c r="I341" s="10">
        <v>98</v>
      </c>
      <c r="J341" s="10">
        <v>97</v>
      </c>
      <c r="K341" s="10">
        <v>100</v>
      </c>
      <c r="L341" s="10">
        <v>100</v>
      </c>
      <c r="M341" s="10">
        <v>55</v>
      </c>
      <c r="N341" s="11">
        <f t="shared" si="10"/>
        <v>679.91666666666674</v>
      </c>
      <c r="O341" s="12">
        <f t="shared" si="11"/>
        <v>436.81666666666672</v>
      </c>
      <c r="P341" s="10" t="s">
        <v>21</v>
      </c>
      <c r="Q341" s="10">
        <v>7</v>
      </c>
      <c r="R341" s="13" t="s">
        <v>1047</v>
      </c>
      <c r="S341" s="10" t="s">
        <v>1044</v>
      </c>
      <c r="T341" s="10">
        <v>117.5</v>
      </c>
    </row>
    <row r="342" spans="1:20" hidden="1" x14ac:dyDescent="0.25">
      <c r="A342" s="9" t="s">
        <v>1048</v>
      </c>
      <c r="B342" s="9" t="s">
        <v>1049</v>
      </c>
      <c r="C342" s="9" t="s">
        <v>1045</v>
      </c>
      <c r="D342" s="9" t="s">
        <v>1046</v>
      </c>
      <c r="E342" s="10">
        <v>95.5</v>
      </c>
      <c r="F342" s="10">
        <v>95</v>
      </c>
      <c r="G342" s="11">
        <v>97.5</v>
      </c>
      <c r="H342" s="10">
        <v>97</v>
      </c>
      <c r="I342" s="10">
        <v>98</v>
      </c>
      <c r="J342" s="10">
        <v>97</v>
      </c>
      <c r="K342" s="10">
        <v>98.5</v>
      </c>
      <c r="L342" s="10">
        <v>100</v>
      </c>
      <c r="M342" s="10">
        <v>54</v>
      </c>
      <c r="N342" s="11">
        <f t="shared" si="10"/>
        <v>678.5</v>
      </c>
      <c r="O342" s="12">
        <f t="shared" si="11"/>
        <v>434.5</v>
      </c>
      <c r="P342" s="10" t="s">
        <v>21</v>
      </c>
      <c r="Q342" s="10">
        <v>7</v>
      </c>
      <c r="R342" s="13" t="s">
        <v>1050</v>
      </c>
      <c r="S342" s="10" t="s">
        <v>1049</v>
      </c>
      <c r="T342" s="10">
        <v>117</v>
      </c>
    </row>
    <row r="343" spans="1:20" hidden="1" x14ac:dyDescent="0.25">
      <c r="A343" s="9" t="s">
        <v>1051</v>
      </c>
      <c r="B343" s="9" t="s">
        <v>1052</v>
      </c>
      <c r="C343" s="9" t="s">
        <v>1045</v>
      </c>
      <c r="D343" s="9" t="s">
        <v>1046</v>
      </c>
      <c r="E343" s="10">
        <v>90</v>
      </c>
      <c r="F343" s="10">
        <v>99</v>
      </c>
      <c r="G343" s="11">
        <v>94.5833333333333</v>
      </c>
      <c r="H343" s="10">
        <v>95</v>
      </c>
      <c r="I343" s="10">
        <v>99</v>
      </c>
      <c r="J343" s="10">
        <v>98</v>
      </c>
      <c r="K343" s="10">
        <v>96.5</v>
      </c>
      <c r="L343" s="10">
        <v>100</v>
      </c>
      <c r="M343" s="10">
        <v>57</v>
      </c>
      <c r="N343" s="11">
        <f t="shared" si="10"/>
        <v>672.08333333333326</v>
      </c>
      <c r="O343" s="12">
        <f t="shared" si="11"/>
        <v>429.18333333333334</v>
      </c>
      <c r="P343" s="10" t="s">
        <v>21</v>
      </c>
      <c r="Q343" s="10">
        <v>7</v>
      </c>
      <c r="R343" s="13" t="s">
        <v>1053</v>
      </c>
      <c r="S343" s="10" t="s">
        <v>1052</v>
      </c>
      <c r="T343" s="10">
        <v>113.5</v>
      </c>
    </row>
    <row r="344" spans="1:20" hidden="1" x14ac:dyDescent="0.25">
      <c r="A344" s="9" t="s">
        <v>1054</v>
      </c>
      <c r="B344" s="9" t="s">
        <v>1055</v>
      </c>
      <c r="C344" s="9" t="s">
        <v>1045</v>
      </c>
      <c r="D344" s="9" t="s">
        <v>1046</v>
      </c>
      <c r="E344" s="10">
        <v>90</v>
      </c>
      <c r="F344" s="10">
        <v>100</v>
      </c>
      <c r="G344" s="11">
        <v>96.6666666666667</v>
      </c>
      <c r="H344" s="10">
        <v>89</v>
      </c>
      <c r="I344" s="10">
        <v>96</v>
      </c>
      <c r="J344" s="10">
        <v>99</v>
      </c>
      <c r="K344" s="10">
        <v>96</v>
      </c>
      <c r="L344" s="10">
        <v>100</v>
      </c>
      <c r="M344" s="10">
        <v>55.5</v>
      </c>
      <c r="N344" s="11">
        <f t="shared" si="10"/>
        <v>666.66666666666674</v>
      </c>
      <c r="O344" s="12">
        <f t="shared" si="11"/>
        <v>428.76666666666677</v>
      </c>
      <c r="P344" s="10" t="s">
        <v>21</v>
      </c>
      <c r="Q344" s="10">
        <v>7</v>
      </c>
      <c r="R344" s="13" t="s">
        <v>1056</v>
      </c>
      <c r="S344" s="10" t="s">
        <v>1055</v>
      </c>
      <c r="T344" s="10">
        <v>116</v>
      </c>
    </row>
    <row r="345" spans="1:20" hidden="1" x14ac:dyDescent="0.25">
      <c r="A345" s="9" t="s">
        <v>1057</v>
      </c>
      <c r="B345" s="9" t="s">
        <v>1058</v>
      </c>
      <c r="C345" s="9" t="s">
        <v>1045</v>
      </c>
      <c r="D345" s="9" t="s">
        <v>1046</v>
      </c>
      <c r="E345" s="10">
        <v>89</v>
      </c>
      <c r="F345" s="10">
        <v>98</v>
      </c>
      <c r="G345" s="11">
        <v>98.75</v>
      </c>
      <c r="H345" s="10">
        <v>97</v>
      </c>
      <c r="I345" s="10">
        <v>87</v>
      </c>
      <c r="J345" s="10">
        <v>97</v>
      </c>
      <c r="K345" s="10">
        <v>94.5</v>
      </c>
      <c r="L345" s="10">
        <v>100</v>
      </c>
      <c r="M345" s="10">
        <v>57</v>
      </c>
      <c r="N345" s="11">
        <f t="shared" si="10"/>
        <v>661.25</v>
      </c>
      <c r="O345" s="12">
        <f t="shared" si="11"/>
        <v>426.25000000000006</v>
      </c>
      <c r="P345" s="10" t="s">
        <v>21</v>
      </c>
      <c r="Q345" s="10">
        <v>7</v>
      </c>
      <c r="R345" s="13" t="s">
        <v>1059</v>
      </c>
      <c r="S345" s="10" t="s">
        <v>1058</v>
      </c>
      <c r="T345" s="10">
        <v>118.5</v>
      </c>
    </row>
    <row r="346" spans="1:20" hidden="1" x14ac:dyDescent="0.25">
      <c r="A346" s="9" t="s">
        <v>1060</v>
      </c>
      <c r="B346" s="9" t="s">
        <v>1061</v>
      </c>
      <c r="C346" s="9" t="s">
        <v>1045</v>
      </c>
      <c r="D346" s="9" t="s">
        <v>1046</v>
      </c>
      <c r="E346" s="10">
        <v>84.5</v>
      </c>
      <c r="F346" s="10">
        <v>100</v>
      </c>
      <c r="G346" s="11">
        <v>98.3333333333333</v>
      </c>
      <c r="H346" s="10">
        <v>89</v>
      </c>
      <c r="I346" s="10">
        <v>98</v>
      </c>
      <c r="J346" s="10">
        <v>97</v>
      </c>
      <c r="K346" s="10">
        <v>97.5</v>
      </c>
      <c r="L346" s="10">
        <v>100</v>
      </c>
      <c r="M346" s="10">
        <v>57</v>
      </c>
      <c r="N346" s="11">
        <f t="shared" si="10"/>
        <v>664.33333333333326</v>
      </c>
      <c r="O346" s="12">
        <f t="shared" si="11"/>
        <v>425.73333333333335</v>
      </c>
      <c r="P346" s="10" t="s">
        <v>21</v>
      </c>
      <c r="Q346" s="10">
        <v>7</v>
      </c>
      <c r="R346" s="13" t="s">
        <v>1062</v>
      </c>
      <c r="S346" s="10" t="s">
        <v>1061</v>
      </c>
      <c r="T346" s="10">
        <v>118</v>
      </c>
    </row>
    <row r="347" spans="1:20" hidden="1" x14ac:dyDescent="0.25">
      <c r="A347" s="9" t="s">
        <v>1063</v>
      </c>
      <c r="B347" s="9" t="s">
        <v>1064</v>
      </c>
      <c r="C347" s="9" t="s">
        <v>1045</v>
      </c>
      <c r="D347" s="9" t="s">
        <v>1046</v>
      </c>
      <c r="E347" s="10">
        <v>88</v>
      </c>
      <c r="F347" s="10">
        <v>98</v>
      </c>
      <c r="G347" s="11">
        <v>96.25</v>
      </c>
      <c r="H347" s="10">
        <v>92</v>
      </c>
      <c r="I347" s="10">
        <v>95</v>
      </c>
      <c r="J347" s="10">
        <v>97</v>
      </c>
      <c r="K347" s="10">
        <v>97</v>
      </c>
      <c r="L347" s="10">
        <v>100</v>
      </c>
      <c r="M347" s="10">
        <v>57</v>
      </c>
      <c r="N347" s="11">
        <f t="shared" si="10"/>
        <v>663.25</v>
      </c>
      <c r="O347" s="12">
        <f t="shared" si="11"/>
        <v>424.95000000000005</v>
      </c>
      <c r="P347" s="10" t="s">
        <v>21</v>
      </c>
      <c r="Q347" s="10">
        <v>7</v>
      </c>
      <c r="R347" s="13" t="s">
        <v>1065</v>
      </c>
      <c r="S347" s="10" t="s">
        <v>1064</v>
      </c>
      <c r="T347" s="10">
        <v>115.5</v>
      </c>
    </row>
    <row r="348" spans="1:20" hidden="1" x14ac:dyDescent="0.25">
      <c r="A348" s="9" t="s">
        <v>1066</v>
      </c>
      <c r="B348" s="9" t="s">
        <v>1067</v>
      </c>
      <c r="C348" s="9" t="s">
        <v>1045</v>
      </c>
      <c r="D348" s="9" t="s">
        <v>1046</v>
      </c>
      <c r="E348" s="10">
        <v>87</v>
      </c>
      <c r="F348" s="10">
        <v>100</v>
      </c>
      <c r="G348" s="11">
        <v>95.4166666666667</v>
      </c>
      <c r="H348" s="10">
        <v>95</v>
      </c>
      <c r="I348" s="10">
        <v>95</v>
      </c>
      <c r="J348" s="10">
        <v>91</v>
      </c>
      <c r="K348" s="10">
        <v>97.5</v>
      </c>
      <c r="L348" s="10">
        <v>100</v>
      </c>
      <c r="M348" s="10">
        <v>57</v>
      </c>
      <c r="N348" s="11">
        <f t="shared" si="10"/>
        <v>660.91666666666674</v>
      </c>
      <c r="O348" s="12">
        <f t="shared" si="11"/>
        <v>424.7166666666667</v>
      </c>
      <c r="P348" s="10" t="s">
        <v>21</v>
      </c>
      <c r="Q348" s="10">
        <v>7</v>
      </c>
      <c r="R348" s="13" t="s">
        <v>1068</v>
      </c>
      <c r="S348" s="10" t="s">
        <v>1067</v>
      </c>
      <c r="T348" s="10">
        <v>114.5</v>
      </c>
    </row>
    <row r="349" spans="1:20" hidden="1" x14ac:dyDescent="0.25">
      <c r="A349" s="9" t="s">
        <v>1069</v>
      </c>
      <c r="B349" s="9" t="s">
        <v>1070</v>
      </c>
      <c r="C349" s="9" t="s">
        <v>1045</v>
      </c>
      <c r="D349" s="9" t="s">
        <v>1046</v>
      </c>
      <c r="E349" s="10">
        <v>89.5</v>
      </c>
      <c r="F349" s="10">
        <v>97</v>
      </c>
      <c r="G349" s="11">
        <v>97.0833333333333</v>
      </c>
      <c r="H349" s="10">
        <v>90</v>
      </c>
      <c r="I349" s="10">
        <v>93</v>
      </c>
      <c r="J349" s="10">
        <v>98</v>
      </c>
      <c r="K349" s="10">
        <v>95</v>
      </c>
      <c r="L349" s="10">
        <v>100</v>
      </c>
      <c r="M349" s="10">
        <v>51</v>
      </c>
      <c r="N349" s="11">
        <f t="shared" si="10"/>
        <v>659.58333333333326</v>
      </c>
      <c r="O349" s="12">
        <f t="shared" si="11"/>
        <v>424.18333333333328</v>
      </c>
      <c r="P349" s="10" t="s">
        <v>21</v>
      </c>
      <c r="Q349" s="10">
        <v>7</v>
      </c>
      <c r="R349" s="13" t="s">
        <v>1071</v>
      </c>
      <c r="S349" s="10" t="s">
        <v>1070</v>
      </c>
      <c r="T349" s="10">
        <v>116.5</v>
      </c>
    </row>
    <row r="350" spans="1:20" hidden="1" x14ac:dyDescent="0.25">
      <c r="A350" s="9" t="s">
        <v>1072</v>
      </c>
      <c r="B350" s="9" t="s">
        <v>1073</v>
      </c>
      <c r="C350" s="9" t="s">
        <v>1045</v>
      </c>
      <c r="D350" s="9" t="s">
        <v>1046</v>
      </c>
      <c r="E350" s="10">
        <v>88.5</v>
      </c>
      <c r="F350" s="10">
        <v>97</v>
      </c>
      <c r="G350" s="11">
        <v>95.4166666666667</v>
      </c>
      <c r="H350" s="10">
        <v>89</v>
      </c>
      <c r="I350" s="10">
        <v>96</v>
      </c>
      <c r="J350" s="10">
        <v>97</v>
      </c>
      <c r="K350" s="10">
        <v>98.5</v>
      </c>
      <c r="L350" s="10">
        <v>100</v>
      </c>
      <c r="M350" s="10">
        <v>55</v>
      </c>
      <c r="N350" s="11">
        <f t="shared" si="10"/>
        <v>661.41666666666674</v>
      </c>
      <c r="O350" s="12">
        <f t="shared" si="11"/>
        <v>423.41666666666674</v>
      </c>
      <c r="P350" s="10" t="s">
        <v>21</v>
      </c>
      <c r="Q350" s="10">
        <v>7</v>
      </c>
      <c r="R350" s="13" t="s">
        <v>1074</v>
      </c>
      <c r="S350" s="10" t="s">
        <v>1073</v>
      </c>
      <c r="T350" s="10">
        <v>114.5</v>
      </c>
    </row>
    <row r="351" spans="1:20" hidden="1" x14ac:dyDescent="0.25">
      <c r="A351" s="9" t="s">
        <v>1075</v>
      </c>
      <c r="B351" s="9" t="s">
        <v>1076</v>
      </c>
      <c r="C351" s="9" t="s">
        <v>1045</v>
      </c>
      <c r="D351" s="9" t="s">
        <v>1046</v>
      </c>
      <c r="E351" s="10">
        <v>84</v>
      </c>
      <c r="F351" s="10">
        <v>97</v>
      </c>
      <c r="G351" s="11">
        <v>99.1666666666667</v>
      </c>
      <c r="H351" s="10">
        <v>94</v>
      </c>
      <c r="I351" s="10">
        <v>95</v>
      </c>
      <c r="J351" s="10">
        <v>97</v>
      </c>
      <c r="K351" s="10">
        <v>94</v>
      </c>
      <c r="L351" s="10">
        <v>100</v>
      </c>
      <c r="M351" s="10">
        <v>51</v>
      </c>
      <c r="N351" s="11">
        <f t="shared" si="10"/>
        <v>660.16666666666674</v>
      </c>
      <c r="O351" s="12">
        <f t="shared" si="11"/>
        <v>422.46666666666675</v>
      </c>
      <c r="P351" s="10" t="s">
        <v>21</v>
      </c>
      <c r="Q351" s="10">
        <v>7</v>
      </c>
      <c r="R351" s="13" t="s">
        <v>1077</v>
      </c>
      <c r="S351" s="10" t="s">
        <v>1076</v>
      </c>
      <c r="T351" s="10">
        <v>119</v>
      </c>
    </row>
    <row r="352" spans="1:20" hidden="1" x14ac:dyDescent="0.25">
      <c r="A352" s="9" t="s">
        <v>1078</v>
      </c>
      <c r="B352" s="9" t="s">
        <v>1079</v>
      </c>
      <c r="C352" s="9" t="s">
        <v>1045</v>
      </c>
      <c r="D352" s="9" t="s">
        <v>1046</v>
      </c>
      <c r="E352" s="10">
        <v>88</v>
      </c>
      <c r="F352" s="10">
        <v>98</v>
      </c>
      <c r="G352" s="11">
        <v>93.75</v>
      </c>
      <c r="H352" s="10">
        <v>91</v>
      </c>
      <c r="I352" s="10">
        <v>97</v>
      </c>
      <c r="J352" s="10">
        <v>98</v>
      </c>
      <c r="K352" s="10">
        <v>94</v>
      </c>
      <c r="L352" s="10">
        <v>100</v>
      </c>
      <c r="M352" s="10">
        <v>57</v>
      </c>
      <c r="N352" s="11">
        <f t="shared" si="10"/>
        <v>659.75</v>
      </c>
      <c r="O352" s="12">
        <f t="shared" si="11"/>
        <v>421.95</v>
      </c>
      <c r="P352" s="10" t="s">
        <v>21</v>
      </c>
      <c r="Q352" s="10">
        <v>7</v>
      </c>
      <c r="R352" s="13" t="s">
        <v>1080</v>
      </c>
      <c r="S352" s="10" t="s">
        <v>1079</v>
      </c>
      <c r="T352" s="10">
        <v>112.5</v>
      </c>
    </row>
    <row r="353" spans="1:20" hidden="1" x14ac:dyDescent="0.25">
      <c r="A353" s="9" t="s">
        <v>1081</v>
      </c>
      <c r="B353" s="9" t="s">
        <v>1082</v>
      </c>
      <c r="C353" s="9" t="s">
        <v>1045</v>
      </c>
      <c r="D353" s="9" t="s">
        <v>1046</v>
      </c>
      <c r="E353" s="10">
        <v>89.5</v>
      </c>
      <c r="F353" s="10">
        <v>99</v>
      </c>
      <c r="G353" s="11">
        <v>91.6666666666667</v>
      </c>
      <c r="H353" s="10">
        <v>91</v>
      </c>
      <c r="I353" s="10">
        <v>96</v>
      </c>
      <c r="J353" s="10">
        <v>93</v>
      </c>
      <c r="K353" s="10">
        <v>97.5</v>
      </c>
      <c r="L353" s="10">
        <v>100</v>
      </c>
      <c r="M353" s="10">
        <v>58</v>
      </c>
      <c r="N353" s="11">
        <f t="shared" si="10"/>
        <v>657.66666666666674</v>
      </c>
      <c r="O353" s="12">
        <f t="shared" si="11"/>
        <v>421.86666666666667</v>
      </c>
      <c r="P353" s="10" t="s">
        <v>21</v>
      </c>
      <c r="Q353" s="10">
        <v>7</v>
      </c>
      <c r="R353" s="13" t="s">
        <v>1083</v>
      </c>
      <c r="S353" s="10" t="s">
        <v>1082</v>
      </c>
      <c r="T353" s="10">
        <v>110</v>
      </c>
    </row>
    <row r="354" spans="1:20" hidden="1" x14ac:dyDescent="0.25">
      <c r="A354" s="9" t="s">
        <v>1084</v>
      </c>
      <c r="B354" s="9" t="s">
        <v>1085</v>
      </c>
      <c r="C354" s="9" t="s">
        <v>1045</v>
      </c>
      <c r="D354" s="9" t="s">
        <v>1046</v>
      </c>
      <c r="E354" s="10">
        <v>91.5</v>
      </c>
      <c r="F354" s="10">
        <v>93</v>
      </c>
      <c r="G354" s="11">
        <v>94.1666666666667</v>
      </c>
      <c r="H354" s="10">
        <v>96</v>
      </c>
      <c r="I354" s="10">
        <v>94</v>
      </c>
      <c r="J354" s="10">
        <v>93</v>
      </c>
      <c r="K354" s="10">
        <v>97.5</v>
      </c>
      <c r="L354" s="10">
        <v>96</v>
      </c>
      <c r="M354" s="10">
        <v>55</v>
      </c>
      <c r="N354" s="11">
        <f t="shared" si="10"/>
        <v>659.16666666666674</v>
      </c>
      <c r="O354" s="12">
        <f t="shared" si="11"/>
        <v>421.56666666666672</v>
      </c>
      <c r="P354" s="10" t="s">
        <v>21</v>
      </c>
      <c r="Q354" s="10">
        <v>7</v>
      </c>
      <c r="R354" s="13" t="s">
        <v>1086</v>
      </c>
      <c r="S354" s="10" t="s">
        <v>1085</v>
      </c>
      <c r="T354" s="10">
        <v>113</v>
      </c>
    </row>
    <row r="355" spans="1:20" hidden="1" x14ac:dyDescent="0.25">
      <c r="A355" s="9" t="s">
        <v>1087</v>
      </c>
      <c r="B355" s="9" t="s">
        <v>1088</v>
      </c>
      <c r="C355" s="9" t="s">
        <v>1045</v>
      </c>
      <c r="D355" s="9" t="s">
        <v>1046</v>
      </c>
      <c r="E355" s="10">
        <v>83</v>
      </c>
      <c r="F355" s="10">
        <v>97</v>
      </c>
      <c r="G355" s="11">
        <v>97.5</v>
      </c>
      <c r="H355" s="10">
        <v>90</v>
      </c>
      <c r="I355" s="10">
        <v>95</v>
      </c>
      <c r="J355" s="10">
        <v>99</v>
      </c>
      <c r="K355" s="10">
        <v>100</v>
      </c>
      <c r="L355" s="10">
        <v>98</v>
      </c>
      <c r="M355" s="10">
        <v>57</v>
      </c>
      <c r="N355" s="11">
        <f t="shared" si="10"/>
        <v>661.5</v>
      </c>
      <c r="O355" s="12">
        <f t="shared" si="11"/>
        <v>421.2</v>
      </c>
      <c r="P355" s="10" t="s">
        <v>21</v>
      </c>
      <c r="Q355" s="10">
        <v>7</v>
      </c>
      <c r="R355" s="13" t="s">
        <v>1089</v>
      </c>
      <c r="S355" s="10" t="s">
        <v>1088</v>
      </c>
      <c r="T355" s="10">
        <v>117</v>
      </c>
    </row>
    <row r="356" spans="1:20" hidden="1" x14ac:dyDescent="0.25">
      <c r="A356" s="9" t="s">
        <v>1090</v>
      </c>
      <c r="B356" s="9" t="s">
        <v>1091</v>
      </c>
      <c r="C356" s="9" t="s">
        <v>1045</v>
      </c>
      <c r="D356" s="9" t="s">
        <v>1046</v>
      </c>
      <c r="E356" s="10">
        <v>91.5</v>
      </c>
      <c r="F356" s="10">
        <v>98</v>
      </c>
      <c r="G356" s="11">
        <v>91.25</v>
      </c>
      <c r="H356" s="10">
        <v>89</v>
      </c>
      <c r="I356" s="10">
        <v>93</v>
      </c>
      <c r="J356" s="10">
        <v>98</v>
      </c>
      <c r="K356" s="10">
        <v>95</v>
      </c>
      <c r="L356" s="10">
        <v>100</v>
      </c>
      <c r="M356" s="10">
        <v>53.5</v>
      </c>
      <c r="N356" s="11">
        <f t="shared" si="10"/>
        <v>655.75</v>
      </c>
      <c r="O356" s="12">
        <f t="shared" si="11"/>
        <v>420.95</v>
      </c>
      <c r="P356" s="10" t="s">
        <v>21</v>
      </c>
      <c r="Q356" s="10">
        <v>7</v>
      </c>
      <c r="R356" s="13" t="s">
        <v>1092</v>
      </c>
      <c r="S356" s="10" t="s">
        <v>1091</v>
      </c>
      <c r="T356" s="10">
        <v>109.5</v>
      </c>
    </row>
    <row r="357" spans="1:20" hidden="1" x14ac:dyDescent="0.25">
      <c r="A357" s="9" t="s">
        <v>1093</v>
      </c>
      <c r="B357" s="9" t="s">
        <v>1094</v>
      </c>
      <c r="C357" s="9" t="s">
        <v>1045</v>
      </c>
      <c r="D357" s="9" t="s">
        <v>1046</v>
      </c>
      <c r="E357" s="10">
        <v>91</v>
      </c>
      <c r="F357" s="10">
        <v>96</v>
      </c>
      <c r="G357" s="11">
        <v>91.25</v>
      </c>
      <c r="H357" s="10">
        <v>94</v>
      </c>
      <c r="I357" s="10">
        <v>95</v>
      </c>
      <c r="J357" s="10">
        <v>95</v>
      </c>
      <c r="K357" s="10">
        <v>94</v>
      </c>
      <c r="L357" s="10">
        <v>100</v>
      </c>
      <c r="M357" s="10">
        <v>55</v>
      </c>
      <c r="N357" s="11">
        <f t="shared" si="10"/>
        <v>656.25</v>
      </c>
      <c r="O357" s="12">
        <f t="shared" si="11"/>
        <v>419.95000000000005</v>
      </c>
      <c r="P357" s="10" t="s">
        <v>21</v>
      </c>
      <c r="Q357" s="10">
        <v>7</v>
      </c>
      <c r="R357" s="13" t="s">
        <v>1095</v>
      </c>
      <c r="S357" s="10" t="s">
        <v>1094</v>
      </c>
      <c r="T357" s="10">
        <v>109.5</v>
      </c>
    </row>
    <row r="358" spans="1:20" hidden="1" x14ac:dyDescent="0.25">
      <c r="A358" s="9" t="s">
        <v>1096</v>
      </c>
      <c r="B358" s="9" t="s">
        <v>1097</v>
      </c>
      <c r="C358" s="9" t="s">
        <v>1045</v>
      </c>
      <c r="D358" s="9" t="s">
        <v>1046</v>
      </c>
      <c r="E358" s="10">
        <v>89.5</v>
      </c>
      <c r="F358" s="10">
        <v>93</v>
      </c>
      <c r="G358" s="11">
        <v>92.9166666666667</v>
      </c>
      <c r="H358" s="10">
        <v>95</v>
      </c>
      <c r="I358" s="10">
        <v>94</v>
      </c>
      <c r="J358" s="10">
        <v>96</v>
      </c>
      <c r="K358" s="10">
        <v>97</v>
      </c>
      <c r="L358" s="10">
        <v>98</v>
      </c>
      <c r="M358" s="10">
        <v>54</v>
      </c>
      <c r="N358" s="11">
        <f t="shared" si="10"/>
        <v>657.41666666666674</v>
      </c>
      <c r="O358" s="12">
        <f t="shared" si="11"/>
        <v>418.61666666666673</v>
      </c>
      <c r="P358" s="10" t="s">
        <v>21</v>
      </c>
      <c r="Q358" s="10">
        <v>7</v>
      </c>
      <c r="R358" s="13" t="s">
        <v>1098</v>
      </c>
      <c r="S358" s="10" t="s">
        <v>1097</v>
      </c>
      <c r="T358" s="10">
        <v>111.5</v>
      </c>
    </row>
    <row r="359" spans="1:20" hidden="1" x14ac:dyDescent="0.25">
      <c r="A359" s="9" t="s">
        <v>1099</v>
      </c>
      <c r="B359" s="9" t="s">
        <v>1100</v>
      </c>
      <c r="C359" s="9" t="s">
        <v>1045</v>
      </c>
      <c r="D359" s="9" t="s">
        <v>1046</v>
      </c>
      <c r="E359" s="10">
        <v>92</v>
      </c>
      <c r="F359" s="10">
        <v>95</v>
      </c>
      <c r="G359" s="11">
        <v>89.5833333333333</v>
      </c>
      <c r="H359" s="10">
        <v>89</v>
      </c>
      <c r="I359" s="10">
        <v>91</v>
      </c>
      <c r="J359" s="10">
        <v>97</v>
      </c>
      <c r="K359" s="10">
        <v>100</v>
      </c>
      <c r="L359" s="10">
        <v>100</v>
      </c>
      <c r="M359" s="10">
        <v>57</v>
      </c>
      <c r="N359" s="11">
        <f t="shared" si="10"/>
        <v>653.58333333333326</v>
      </c>
      <c r="O359" s="12">
        <f t="shared" si="11"/>
        <v>417.68333333333334</v>
      </c>
      <c r="P359" s="10" t="s">
        <v>21</v>
      </c>
      <c r="Q359" s="10">
        <v>7</v>
      </c>
      <c r="R359" s="13" t="s">
        <v>1101</v>
      </c>
      <c r="S359" s="10" t="s">
        <v>1100</v>
      </c>
      <c r="T359" s="10">
        <v>107.5</v>
      </c>
    </row>
    <row r="360" spans="1:20" hidden="1" x14ac:dyDescent="0.25">
      <c r="A360" s="9" t="s">
        <v>1102</v>
      </c>
      <c r="B360" s="9" t="s">
        <v>1103</v>
      </c>
      <c r="C360" s="9" t="s">
        <v>1045</v>
      </c>
      <c r="D360" s="9" t="s">
        <v>1046</v>
      </c>
      <c r="E360" s="10">
        <v>88.5</v>
      </c>
      <c r="F360" s="10">
        <v>97</v>
      </c>
      <c r="G360" s="11">
        <v>93.75</v>
      </c>
      <c r="H360" s="10">
        <v>88</v>
      </c>
      <c r="I360" s="10">
        <v>90</v>
      </c>
      <c r="J360" s="10">
        <v>93</v>
      </c>
      <c r="K360" s="10">
        <v>93.5</v>
      </c>
      <c r="L360" s="10">
        <v>97</v>
      </c>
      <c r="M360" s="10">
        <v>57</v>
      </c>
      <c r="N360" s="11">
        <f t="shared" si="10"/>
        <v>643.75</v>
      </c>
      <c r="O360" s="12">
        <f t="shared" si="11"/>
        <v>415.74999999999994</v>
      </c>
      <c r="P360" s="10" t="s">
        <v>21</v>
      </c>
      <c r="Q360" s="10">
        <v>7</v>
      </c>
      <c r="R360" s="13" t="s">
        <v>1104</v>
      </c>
      <c r="S360" s="10" t="s">
        <v>1103</v>
      </c>
      <c r="T360" s="10">
        <v>112.5</v>
      </c>
    </row>
    <row r="361" spans="1:20" hidden="1" x14ac:dyDescent="0.25">
      <c r="A361" s="9" t="s">
        <v>1105</v>
      </c>
      <c r="B361" s="9" t="s">
        <v>1106</v>
      </c>
      <c r="C361" s="9" t="s">
        <v>1045</v>
      </c>
      <c r="D361" s="9" t="s">
        <v>1046</v>
      </c>
      <c r="E361" s="10">
        <v>88</v>
      </c>
      <c r="F361" s="10">
        <v>98</v>
      </c>
      <c r="G361" s="11">
        <v>87.9166666666667</v>
      </c>
      <c r="H361" s="10">
        <v>88</v>
      </c>
      <c r="I361" s="10">
        <v>93</v>
      </c>
      <c r="J361" s="10">
        <v>98</v>
      </c>
      <c r="K361" s="10">
        <v>96</v>
      </c>
      <c r="L361" s="10">
        <v>100</v>
      </c>
      <c r="M361" s="10">
        <v>59</v>
      </c>
      <c r="N361" s="11">
        <f t="shared" si="10"/>
        <v>648.91666666666674</v>
      </c>
      <c r="O361" s="12">
        <f t="shared" si="11"/>
        <v>414.11666666666667</v>
      </c>
      <c r="P361" s="10" t="s">
        <v>21</v>
      </c>
      <c r="Q361" s="10">
        <v>7</v>
      </c>
      <c r="R361" s="13" t="s">
        <v>1107</v>
      </c>
      <c r="S361" s="10" t="s">
        <v>1106</v>
      </c>
      <c r="T361" s="10">
        <v>105.5</v>
      </c>
    </row>
    <row r="362" spans="1:20" hidden="1" x14ac:dyDescent="0.25">
      <c r="A362" s="9" t="s">
        <v>1108</v>
      </c>
      <c r="B362" s="9" t="s">
        <v>1109</v>
      </c>
      <c r="C362" s="9" t="s">
        <v>1045</v>
      </c>
      <c r="D362" s="9" t="s">
        <v>1046</v>
      </c>
      <c r="E362" s="10">
        <v>86.5</v>
      </c>
      <c r="F362" s="10">
        <v>97</v>
      </c>
      <c r="G362" s="11">
        <v>92.5</v>
      </c>
      <c r="H362" s="10">
        <v>90</v>
      </c>
      <c r="I362" s="10">
        <v>88</v>
      </c>
      <c r="J362" s="10">
        <v>94</v>
      </c>
      <c r="K362" s="10">
        <v>95</v>
      </c>
      <c r="L362" s="10">
        <v>100</v>
      </c>
      <c r="M362" s="10">
        <v>52</v>
      </c>
      <c r="N362" s="11">
        <f t="shared" si="10"/>
        <v>643</v>
      </c>
      <c r="O362" s="12">
        <f t="shared" si="11"/>
        <v>413.4</v>
      </c>
      <c r="P362" s="10" t="s">
        <v>21</v>
      </c>
      <c r="Q362" s="10">
        <v>7</v>
      </c>
      <c r="R362" s="13" t="s">
        <v>1110</v>
      </c>
      <c r="S362" s="10" t="s">
        <v>1109</v>
      </c>
      <c r="T362" s="10">
        <v>111</v>
      </c>
    </row>
    <row r="363" spans="1:20" hidden="1" x14ac:dyDescent="0.25">
      <c r="A363" s="9" t="s">
        <v>1111</v>
      </c>
      <c r="B363" s="9" t="s">
        <v>1112</v>
      </c>
      <c r="C363" s="9" t="s">
        <v>1045</v>
      </c>
      <c r="D363" s="9" t="s">
        <v>1046</v>
      </c>
      <c r="E363" s="10">
        <v>89</v>
      </c>
      <c r="F363" s="10">
        <v>91</v>
      </c>
      <c r="G363" s="11">
        <v>94.5833333333333</v>
      </c>
      <c r="H363" s="10">
        <v>88</v>
      </c>
      <c r="I363" s="10">
        <v>93</v>
      </c>
      <c r="J363" s="10">
        <v>92</v>
      </c>
      <c r="K363" s="10">
        <v>95</v>
      </c>
      <c r="L363" s="10">
        <v>100</v>
      </c>
      <c r="M363" s="10">
        <v>55</v>
      </c>
      <c r="N363" s="11">
        <f t="shared" si="10"/>
        <v>642.58333333333326</v>
      </c>
      <c r="O363" s="12">
        <f t="shared" si="11"/>
        <v>412.58333333333331</v>
      </c>
      <c r="P363" s="10" t="s">
        <v>21</v>
      </c>
      <c r="Q363" s="10">
        <v>7</v>
      </c>
      <c r="R363" s="13" t="s">
        <v>1113</v>
      </c>
      <c r="S363" s="10" t="s">
        <v>1112</v>
      </c>
      <c r="T363" s="10">
        <v>113.5</v>
      </c>
    </row>
    <row r="364" spans="1:20" hidden="1" x14ac:dyDescent="0.25">
      <c r="A364" s="9" t="s">
        <v>1114</v>
      </c>
      <c r="B364" s="9" t="s">
        <v>1115</v>
      </c>
      <c r="C364" s="9" t="s">
        <v>1045</v>
      </c>
      <c r="D364" s="9" t="s">
        <v>1046</v>
      </c>
      <c r="E364" s="10">
        <v>82</v>
      </c>
      <c r="F364" s="10">
        <v>93</v>
      </c>
      <c r="G364" s="11">
        <v>95</v>
      </c>
      <c r="H364" s="10">
        <v>88</v>
      </c>
      <c r="I364" s="10">
        <v>97</v>
      </c>
      <c r="J364" s="10">
        <v>97</v>
      </c>
      <c r="K364" s="10">
        <v>96.5</v>
      </c>
      <c r="L364" s="10">
        <v>100</v>
      </c>
      <c r="M364" s="10">
        <v>50</v>
      </c>
      <c r="N364" s="11">
        <f t="shared" si="10"/>
        <v>648.5</v>
      </c>
      <c r="O364" s="12">
        <f t="shared" si="11"/>
        <v>411.70000000000005</v>
      </c>
      <c r="P364" s="10" t="s">
        <v>21</v>
      </c>
      <c r="Q364" s="10">
        <v>7</v>
      </c>
      <c r="R364" s="13" t="s">
        <v>1116</v>
      </c>
      <c r="S364" s="10" t="s">
        <v>1115</v>
      </c>
      <c r="T364" s="10">
        <v>114</v>
      </c>
    </row>
    <row r="365" spans="1:20" hidden="1" x14ac:dyDescent="0.25">
      <c r="A365" s="9" t="s">
        <v>1117</v>
      </c>
      <c r="B365" s="9" t="s">
        <v>1118</v>
      </c>
      <c r="C365" s="9" t="s">
        <v>1045</v>
      </c>
      <c r="D365" s="9" t="s">
        <v>1046</v>
      </c>
      <c r="E365" s="10">
        <v>80.5</v>
      </c>
      <c r="F365" s="10">
        <v>97</v>
      </c>
      <c r="G365" s="11">
        <v>96.25</v>
      </c>
      <c r="H365" s="10">
        <v>80</v>
      </c>
      <c r="I365" s="10">
        <v>91</v>
      </c>
      <c r="J365" s="10">
        <v>96</v>
      </c>
      <c r="K365" s="10">
        <v>97</v>
      </c>
      <c r="L365" s="10">
        <v>100</v>
      </c>
      <c r="M365" s="10">
        <v>54</v>
      </c>
      <c r="N365" s="11">
        <f t="shared" si="10"/>
        <v>637.75</v>
      </c>
      <c r="O365" s="12">
        <f t="shared" si="11"/>
        <v>409.75</v>
      </c>
      <c r="P365" s="10" t="s">
        <v>21</v>
      </c>
      <c r="Q365" s="10">
        <v>7</v>
      </c>
      <c r="R365" s="13" t="s">
        <v>1119</v>
      </c>
      <c r="S365" s="10" t="s">
        <v>1118</v>
      </c>
      <c r="T365" s="10">
        <v>115.5</v>
      </c>
    </row>
    <row r="366" spans="1:20" hidden="1" x14ac:dyDescent="0.25">
      <c r="A366" s="9" t="s">
        <v>1120</v>
      </c>
      <c r="B366" s="9" t="s">
        <v>1121</v>
      </c>
      <c r="C366" s="9" t="s">
        <v>1045</v>
      </c>
      <c r="D366" s="9" t="s">
        <v>1046</v>
      </c>
      <c r="E366" s="10">
        <v>87</v>
      </c>
      <c r="F366" s="10">
        <v>97</v>
      </c>
      <c r="G366" s="11">
        <v>90.8333333333333</v>
      </c>
      <c r="H366" s="10">
        <v>81</v>
      </c>
      <c r="I366" s="10">
        <v>90</v>
      </c>
      <c r="J366" s="10">
        <v>94</v>
      </c>
      <c r="K366" s="10">
        <v>93.5</v>
      </c>
      <c r="L366" s="10">
        <v>95</v>
      </c>
      <c r="M366" s="10">
        <v>50</v>
      </c>
      <c r="N366" s="11">
        <f t="shared" si="10"/>
        <v>633.33333333333326</v>
      </c>
      <c r="O366" s="12">
        <f t="shared" si="11"/>
        <v>408.83333333333326</v>
      </c>
      <c r="P366" s="10" t="s">
        <v>21</v>
      </c>
      <c r="Q366" s="10">
        <v>7</v>
      </c>
      <c r="R366" s="13" t="s">
        <v>1122</v>
      </c>
      <c r="S366" s="10" t="s">
        <v>1121</v>
      </c>
      <c r="T366" s="10">
        <v>109</v>
      </c>
    </row>
    <row r="367" spans="1:20" hidden="1" x14ac:dyDescent="0.25">
      <c r="A367" s="9" t="s">
        <v>1123</v>
      </c>
      <c r="B367" s="9" t="s">
        <v>1124</v>
      </c>
      <c r="C367" s="9" t="s">
        <v>1045</v>
      </c>
      <c r="D367" s="9" t="s">
        <v>1046</v>
      </c>
      <c r="E367" s="10">
        <v>80.5</v>
      </c>
      <c r="F367" s="10">
        <v>93</v>
      </c>
      <c r="G367" s="11">
        <v>95</v>
      </c>
      <c r="H367" s="10">
        <v>91</v>
      </c>
      <c r="I367" s="10">
        <v>89</v>
      </c>
      <c r="J367" s="10">
        <v>94</v>
      </c>
      <c r="K367" s="10">
        <v>95</v>
      </c>
      <c r="L367" s="10">
        <v>97</v>
      </c>
      <c r="M367" s="10">
        <v>53</v>
      </c>
      <c r="N367" s="11">
        <f t="shared" si="10"/>
        <v>637.5</v>
      </c>
      <c r="O367" s="12">
        <f t="shared" si="11"/>
        <v>406.7</v>
      </c>
      <c r="P367" s="10" t="s">
        <v>21</v>
      </c>
      <c r="Q367" s="10">
        <v>7</v>
      </c>
      <c r="R367" s="13" t="s">
        <v>1125</v>
      </c>
      <c r="S367" s="10" t="s">
        <v>1124</v>
      </c>
      <c r="T367" s="10">
        <v>114</v>
      </c>
    </row>
    <row r="368" spans="1:20" hidden="1" x14ac:dyDescent="0.25">
      <c r="A368" s="9" t="s">
        <v>1126</v>
      </c>
      <c r="B368" s="9" t="s">
        <v>1127</v>
      </c>
      <c r="C368" s="9" t="s">
        <v>1045</v>
      </c>
      <c r="D368" s="9" t="s">
        <v>1046</v>
      </c>
      <c r="E368" s="10">
        <v>91.5</v>
      </c>
      <c r="F368" s="10">
        <v>88</v>
      </c>
      <c r="G368" s="11">
        <v>95.4166666666667</v>
      </c>
      <c r="H368" s="10">
        <v>89</v>
      </c>
      <c r="I368" s="10">
        <v>80</v>
      </c>
      <c r="J368" s="10">
        <v>94</v>
      </c>
      <c r="K368" s="10">
        <v>88</v>
      </c>
      <c r="L368" s="10">
        <v>100</v>
      </c>
      <c r="M368" s="10">
        <v>55.5</v>
      </c>
      <c r="N368" s="11">
        <f t="shared" si="10"/>
        <v>625.91666666666674</v>
      </c>
      <c r="O368" s="12">
        <f t="shared" si="11"/>
        <v>405.91666666666669</v>
      </c>
      <c r="P368" s="10" t="s">
        <v>21</v>
      </c>
      <c r="Q368" s="10">
        <v>7</v>
      </c>
      <c r="R368" s="13" t="s">
        <v>1128</v>
      </c>
      <c r="S368" s="10" t="s">
        <v>1127</v>
      </c>
      <c r="T368" s="10">
        <v>114.5</v>
      </c>
    </row>
    <row r="369" spans="1:20" hidden="1" x14ac:dyDescent="0.25">
      <c r="A369" s="9" t="s">
        <v>1129</v>
      </c>
      <c r="B369" s="9" t="s">
        <v>1130</v>
      </c>
      <c r="C369" s="9" t="s">
        <v>1045</v>
      </c>
      <c r="D369" s="9" t="s">
        <v>1046</v>
      </c>
      <c r="E369" s="10">
        <v>90</v>
      </c>
      <c r="F369" s="10">
        <v>98</v>
      </c>
      <c r="G369" s="11">
        <v>89.5833333333333</v>
      </c>
      <c r="H369" s="10">
        <v>76</v>
      </c>
      <c r="I369" s="10">
        <v>84</v>
      </c>
      <c r="J369" s="10">
        <v>91</v>
      </c>
      <c r="K369" s="10">
        <v>89</v>
      </c>
      <c r="L369" s="10">
        <v>100</v>
      </c>
      <c r="M369" s="10">
        <v>58</v>
      </c>
      <c r="N369" s="11">
        <f t="shared" si="10"/>
        <v>617.58333333333326</v>
      </c>
      <c r="O369" s="12">
        <f t="shared" si="11"/>
        <v>404.48333333333335</v>
      </c>
      <c r="P369" s="10" t="s">
        <v>21</v>
      </c>
      <c r="Q369" s="10">
        <v>7</v>
      </c>
      <c r="R369" s="13" t="s">
        <v>1131</v>
      </c>
      <c r="S369" s="10" t="s">
        <v>1130</v>
      </c>
      <c r="T369" s="10">
        <v>107.5</v>
      </c>
    </row>
    <row r="370" spans="1:20" hidden="1" x14ac:dyDescent="0.25">
      <c r="A370" s="9" t="s">
        <v>1132</v>
      </c>
      <c r="B370" s="9" t="s">
        <v>1133</v>
      </c>
      <c r="C370" s="9" t="s">
        <v>1045</v>
      </c>
      <c r="D370" s="9" t="s">
        <v>1046</v>
      </c>
      <c r="E370" s="10">
        <v>86</v>
      </c>
      <c r="F370" s="10">
        <v>96</v>
      </c>
      <c r="G370" s="11">
        <v>91.6666666666667</v>
      </c>
      <c r="H370" s="10">
        <v>93</v>
      </c>
      <c r="I370" s="10">
        <v>74</v>
      </c>
      <c r="J370" s="10">
        <v>92</v>
      </c>
      <c r="K370" s="10">
        <v>88.5</v>
      </c>
      <c r="L370" s="10">
        <v>100</v>
      </c>
      <c r="M370" s="10">
        <v>57</v>
      </c>
      <c r="N370" s="11">
        <f t="shared" si="10"/>
        <v>621.16666666666674</v>
      </c>
      <c r="O370" s="12">
        <f t="shared" si="11"/>
        <v>403.4666666666667</v>
      </c>
      <c r="P370" s="10" t="s">
        <v>21</v>
      </c>
      <c r="Q370" s="10">
        <v>7</v>
      </c>
      <c r="R370" s="13" t="s">
        <v>1134</v>
      </c>
      <c r="S370" s="10" t="s">
        <v>1133</v>
      </c>
      <c r="T370" s="10">
        <v>110</v>
      </c>
    </row>
    <row r="371" spans="1:20" hidden="1" x14ac:dyDescent="0.25">
      <c r="A371" s="9" t="s">
        <v>1135</v>
      </c>
      <c r="B371" s="9" t="s">
        <v>1136</v>
      </c>
      <c r="C371" s="9" t="s">
        <v>1045</v>
      </c>
      <c r="D371" s="9" t="s">
        <v>1046</v>
      </c>
      <c r="E371" s="10">
        <v>90.5</v>
      </c>
      <c r="F371" s="10">
        <v>97</v>
      </c>
      <c r="G371" s="11">
        <v>88.75</v>
      </c>
      <c r="H371" s="10">
        <v>78</v>
      </c>
      <c r="I371" s="10">
        <v>83</v>
      </c>
      <c r="J371" s="10">
        <v>95</v>
      </c>
      <c r="K371" s="10">
        <v>84.5</v>
      </c>
      <c r="L371" s="10">
        <v>100</v>
      </c>
      <c r="M371" s="10">
        <v>60</v>
      </c>
      <c r="N371" s="11">
        <f t="shared" si="10"/>
        <v>616.75</v>
      </c>
      <c r="O371" s="12">
        <f t="shared" si="11"/>
        <v>402.95</v>
      </c>
      <c r="P371" s="10" t="s">
        <v>21</v>
      </c>
      <c r="Q371" s="10">
        <v>7</v>
      </c>
      <c r="R371" s="13" t="s">
        <v>1137</v>
      </c>
      <c r="S371" s="10" t="s">
        <v>1136</v>
      </c>
      <c r="T371" s="10">
        <v>106.5</v>
      </c>
    </row>
    <row r="372" spans="1:20" hidden="1" x14ac:dyDescent="0.25">
      <c r="A372" s="9" t="s">
        <v>1138</v>
      </c>
      <c r="B372" s="9" t="s">
        <v>1139</v>
      </c>
      <c r="C372" s="9" t="s">
        <v>1045</v>
      </c>
      <c r="D372" s="9" t="s">
        <v>1046</v>
      </c>
      <c r="E372" s="10">
        <v>80.5</v>
      </c>
      <c r="F372" s="10">
        <v>100</v>
      </c>
      <c r="G372" s="11">
        <v>87.9166666666667</v>
      </c>
      <c r="H372" s="10">
        <v>86</v>
      </c>
      <c r="I372" s="10">
        <v>87</v>
      </c>
      <c r="J372" s="10">
        <v>95</v>
      </c>
      <c r="K372" s="10">
        <v>92</v>
      </c>
      <c r="L372" s="10">
        <v>100</v>
      </c>
      <c r="M372" s="10">
        <v>57</v>
      </c>
      <c r="N372" s="11">
        <f t="shared" si="10"/>
        <v>628.41666666666674</v>
      </c>
      <c r="O372" s="12">
        <f t="shared" si="11"/>
        <v>402.91666666666669</v>
      </c>
      <c r="P372" s="10" t="s">
        <v>21</v>
      </c>
      <c r="Q372" s="10">
        <v>7</v>
      </c>
      <c r="R372" s="13" t="s">
        <v>1140</v>
      </c>
      <c r="S372" s="10" t="s">
        <v>1139</v>
      </c>
      <c r="T372" s="10">
        <v>105.5</v>
      </c>
    </row>
    <row r="373" spans="1:20" hidden="1" x14ac:dyDescent="0.25">
      <c r="A373" s="9" t="s">
        <v>1141</v>
      </c>
      <c r="B373" s="9" t="s">
        <v>1142</v>
      </c>
      <c r="C373" s="9" t="s">
        <v>1045</v>
      </c>
      <c r="D373" s="9" t="s">
        <v>1046</v>
      </c>
      <c r="E373" s="10">
        <v>87.5</v>
      </c>
      <c r="F373" s="10">
        <v>85</v>
      </c>
      <c r="G373" s="11">
        <v>95.8333333333333</v>
      </c>
      <c r="H373" s="10">
        <v>87</v>
      </c>
      <c r="I373" s="10">
        <v>83</v>
      </c>
      <c r="J373" s="10">
        <v>92</v>
      </c>
      <c r="K373" s="10">
        <v>87</v>
      </c>
      <c r="L373" s="10">
        <v>100</v>
      </c>
      <c r="M373" s="10">
        <v>51.5</v>
      </c>
      <c r="N373" s="11">
        <f t="shared" si="10"/>
        <v>617.33333333333326</v>
      </c>
      <c r="O373" s="12">
        <f t="shared" si="11"/>
        <v>398.73333333333335</v>
      </c>
      <c r="P373" s="10" t="s">
        <v>21</v>
      </c>
      <c r="Q373" s="10">
        <v>7</v>
      </c>
      <c r="R373" s="13" t="s">
        <v>1143</v>
      </c>
      <c r="S373" s="10" t="s">
        <v>1142</v>
      </c>
      <c r="T373" s="10">
        <v>115</v>
      </c>
    </row>
    <row r="374" spans="1:20" hidden="1" x14ac:dyDescent="0.25">
      <c r="A374" s="9" t="s">
        <v>1144</v>
      </c>
      <c r="B374" s="9" t="s">
        <v>1145</v>
      </c>
      <c r="C374" s="9" t="s">
        <v>1045</v>
      </c>
      <c r="D374" s="9" t="s">
        <v>1046</v>
      </c>
      <c r="E374" s="10">
        <v>79</v>
      </c>
      <c r="F374" s="10">
        <v>96</v>
      </c>
      <c r="G374" s="11">
        <v>87.5</v>
      </c>
      <c r="H374" s="10">
        <v>79</v>
      </c>
      <c r="I374" s="10">
        <v>91</v>
      </c>
      <c r="J374" s="10">
        <v>96</v>
      </c>
      <c r="K374" s="10">
        <v>96.5</v>
      </c>
      <c r="L374" s="10">
        <v>100</v>
      </c>
      <c r="M374" s="10">
        <v>53</v>
      </c>
      <c r="N374" s="11">
        <f t="shared" si="10"/>
        <v>625</v>
      </c>
      <c r="O374" s="12">
        <f t="shared" si="11"/>
        <v>397.90000000000003</v>
      </c>
      <c r="P374" s="10" t="s">
        <v>21</v>
      </c>
      <c r="Q374" s="10">
        <v>7</v>
      </c>
      <c r="R374" s="13" t="s">
        <v>1146</v>
      </c>
      <c r="S374" s="10" t="s">
        <v>1145</v>
      </c>
      <c r="T374" s="10">
        <v>105</v>
      </c>
    </row>
    <row r="375" spans="1:20" hidden="1" x14ac:dyDescent="0.25">
      <c r="A375" s="9" t="s">
        <v>1147</v>
      </c>
      <c r="B375" s="9" t="s">
        <v>1148</v>
      </c>
      <c r="C375" s="9" t="s">
        <v>1045</v>
      </c>
      <c r="D375" s="9" t="s">
        <v>1046</v>
      </c>
      <c r="E375" s="10">
        <v>86</v>
      </c>
      <c r="F375" s="10">
        <v>98</v>
      </c>
      <c r="G375" s="11">
        <v>79.1666666666667</v>
      </c>
      <c r="H375" s="10">
        <v>93</v>
      </c>
      <c r="I375" s="10">
        <v>80</v>
      </c>
      <c r="J375" s="10">
        <v>91</v>
      </c>
      <c r="K375" s="10">
        <v>83</v>
      </c>
      <c r="L375" s="10">
        <v>99</v>
      </c>
      <c r="M375" s="10">
        <v>56</v>
      </c>
      <c r="N375" s="11">
        <f t="shared" si="10"/>
        <v>610.16666666666674</v>
      </c>
      <c r="O375" s="12">
        <f t="shared" si="11"/>
        <v>392.86666666666667</v>
      </c>
      <c r="P375" s="10" t="s">
        <v>21</v>
      </c>
      <c r="Q375" s="10">
        <v>7</v>
      </c>
      <c r="R375" s="13" t="s">
        <v>1149</v>
      </c>
      <c r="S375" s="10" t="s">
        <v>1148</v>
      </c>
      <c r="T375" s="10">
        <v>95</v>
      </c>
    </row>
    <row r="376" spans="1:20" hidden="1" x14ac:dyDescent="0.25">
      <c r="A376" s="9" t="s">
        <v>1150</v>
      </c>
      <c r="B376" s="9" t="s">
        <v>1151</v>
      </c>
      <c r="C376" s="9" t="s">
        <v>1045</v>
      </c>
      <c r="D376" s="9" t="s">
        <v>1046</v>
      </c>
      <c r="E376" s="10">
        <v>87</v>
      </c>
      <c r="F376" s="10">
        <v>89</v>
      </c>
      <c r="G376" s="11">
        <v>82.5</v>
      </c>
      <c r="H376" s="10">
        <v>90</v>
      </c>
      <c r="I376" s="10">
        <v>80</v>
      </c>
      <c r="J376" s="10">
        <v>92</v>
      </c>
      <c r="K376" s="10">
        <v>88</v>
      </c>
      <c r="L376" s="10">
        <v>100</v>
      </c>
      <c r="M376" s="10">
        <v>57</v>
      </c>
      <c r="N376" s="11">
        <f t="shared" si="10"/>
        <v>608.5</v>
      </c>
      <c r="O376" s="12">
        <f t="shared" si="11"/>
        <v>389.3</v>
      </c>
      <c r="P376" s="10" t="s">
        <v>21</v>
      </c>
      <c r="Q376" s="10">
        <v>7</v>
      </c>
      <c r="R376" s="13" t="s">
        <v>1152</v>
      </c>
      <c r="S376" s="10" t="s">
        <v>1151</v>
      </c>
      <c r="T376" s="10">
        <v>99</v>
      </c>
    </row>
    <row r="377" spans="1:20" hidden="1" x14ac:dyDescent="0.25">
      <c r="A377" s="9" t="s">
        <v>1153</v>
      </c>
      <c r="B377" s="9" t="s">
        <v>1154</v>
      </c>
      <c r="C377" s="9" t="s">
        <v>1045</v>
      </c>
      <c r="D377" s="9" t="s">
        <v>1046</v>
      </c>
      <c r="E377" s="10">
        <v>86.5</v>
      </c>
      <c r="F377" s="10">
        <v>91</v>
      </c>
      <c r="G377" s="11">
        <v>82.5</v>
      </c>
      <c r="H377" s="10">
        <v>87</v>
      </c>
      <c r="I377" s="10">
        <v>79</v>
      </c>
      <c r="J377" s="10">
        <v>91</v>
      </c>
      <c r="K377" s="10">
        <v>85</v>
      </c>
      <c r="L377" s="10">
        <v>100</v>
      </c>
      <c r="M377" s="10">
        <v>54</v>
      </c>
      <c r="N377" s="11">
        <f t="shared" si="10"/>
        <v>602</v>
      </c>
      <c r="O377" s="12">
        <f t="shared" si="11"/>
        <v>387.70000000000005</v>
      </c>
      <c r="P377" s="10" t="s">
        <v>21</v>
      </c>
      <c r="Q377" s="10">
        <v>7</v>
      </c>
      <c r="R377" s="13" t="s">
        <v>1155</v>
      </c>
      <c r="S377" s="10" t="s">
        <v>1154</v>
      </c>
      <c r="T377" s="10">
        <v>99</v>
      </c>
    </row>
    <row r="378" spans="1:20" hidden="1" x14ac:dyDescent="0.25">
      <c r="A378" s="9" t="s">
        <v>1156</v>
      </c>
      <c r="B378" s="9" t="s">
        <v>1157</v>
      </c>
      <c r="C378" s="9" t="s">
        <v>1045</v>
      </c>
      <c r="D378" s="9" t="s">
        <v>1046</v>
      </c>
      <c r="E378" s="10">
        <v>87.5</v>
      </c>
      <c r="F378" s="10">
        <v>89</v>
      </c>
      <c r="G378" s="11">
        <v>80.4166666666667</v>
      </c>
      <c r="H378" s="10">
        <v>80</v>
      </c>
      <c r="I378" s="10">
        <v>88</v>
      </c>
      <c r="J378" s="10">
        <v>95</v>
      </c>
      <c r="K378" s="10">
        <v>87</v>
      </c>
      <c r="L378" s="10">
        <v>100</v>
      </c>
      <c r="M378" s="10">
        <v>55</v>
      </c>
      <c r="N378" s="11">
        <f t="shared" si="10"/>
        <v>606.91666666666674</v>
      </c>
      <c r="O378" s="12">
        <f t="shared" si="11"/>
        <v>387.41666666666669</v>
      </c>
      <c r="P378" s="10" t="s">
        <v>21</v>
      </c>
      <c r="Q378" s="10">
        <v>7</v>
      </c>
      <c r="R378" s="13" t="s">
        <v>1158</v>
      </c>
      <c r="S378" s="10" t="s">
        <v>1157</v>
      </c>
      <c r="T378" s="10">
        <v>96.5</v>
      </c>
    </row>
    <row r="379" spans="1:20" hidden="1" x14ac:dyDescent="0.25">
      <c r="A379" s="9" t="s">
        <v>1159</v>
      </c>
      <c r="B379" s="9" t="s">
        <v>1160</v>
      </c>
      <c r="C379" s="9" t="s">
        <v>1045</v>
      </c>
      <c r="D379" s="9" t="s">
        <v>1046</v>
      </c>
      <c r="E379" s="10">
        <v>83.5</v>
      </c>
      <c r="F379" s="10">
        <v>96</v>
      </c>
      <c r="G379" s="11">
        <v>85.4166666666667</v>
      </c>
      <c r="H379" s="10">
        <v>80</v>
      </c>
      <c r="I379" s="10">
        <v>77</v>
      </c>
      <c r="J379" s="10">
        <v>85</v>
      </c>
      <c r="K379" s="10">
        <v>84.5</v>
      </c>
      <c r="L379" s="10">
        <v>98</v>
      </c>
      <c r="M379" s="10">
        <v>48</v>
      </c>
      <c r="N379" s="11">
        <f t="shared" si="10"/>
        <v>591.41666666666674</v>
      </c>
      <c r="O379" s="12">
        <f t="shared" si="11"/>
        <v>387.01666666666671</v>
      </c>
      <c r="P379" s="10" t="s">
        <v>21</v>
      </c>
      <c r="Q379" s="10">
        <v>7</v>
      </c>
      <c r="R379" s="13" t="s">
        <v>1161</v>
      </c>
      <c r="S379" s="10" t="s">
        <v>1160</v>
      </c>
      <c r="T379" s="10">
        <v>102.5</v>
      </c>
    </row>
    <row r="380" spans="1:20" hidden="1" x14ac:dyDescent="0.25">
      <c r="A380" s="9" t="s">
        <v>1162</v>
      </c>
      <c r="B380" s="9" t="s">
        <v>1163</v>
      </c>
      <c r="C380" s="9" t="s">
        <v>1045</v>
      </c>
      <c r="D380" s="9" t="s">
        <v>1046</v>
      </c>
      <c r="E380" s="10">
        <v>82.5</v>
      </c>
      <c r="F380" s="10">
        <v>93</v>
      </c>
      <c r="G380" s="11">
        <v>86.6666666666667</v>
      </c>
      <c r="H380" s="10">
        <v>86</v>
      </c>
      <c r="I380" s="10">
        <v>75</v>
      </c>
      <c r="J380" s="10">
        <v>86</v>
      </c>
      <c r="K380" s="10">
        <v>85.5</v>
      </c>
      <c r="L380" s="10">
        <v>100</v>
      </c>
      <c r="M380" s="10">
        <v>57</v>
      </c>
      <c r="N380" s="11">
        <f t="shared" si="10"/>
        <v>594.66666666666674</v>
      </c>
      <c r="O380" s="12">
        <f t="shared" si="11"/>
        <v>386.56666666666666</v>
      </c>
      <c r="P380" s="10" t="s">
        <v>21</v>
      </c>
      <c r="Q380" s="10">
        <v>7</v>
      </c>
      <c r="R380" s="13" t="s">
        <v>1164</v>
      </c>
      <c r="S380" s="10" t="s">
        <v>1163</v>
      </c>
      <c r="T380" s="10">
        <v>104</v>
      </c>
    </row>
    <row r="381" spans="1:20" hidden="1" x14ac:dyDescent="0.25">
      <c r="A381" s="9" t="s">
        <v>1165</v>
      </c>
      <c r="B381" s="9" t="s">
        <v>1166</v>
      </c>
      <c r="C381" s="9" t="s">
        <v>1045</v>
      </c>
      <c r="D381" s="9" t="s">
        <v>1046</v>
      </c>
      <c r="E381" s="10">
        <v>76</v>
      </c>
      <c r="F381" s="10">
        <v>94</v>
      </c>
      <c r="G381" s="11">
        <v>85</v>
      </c>
      <c r="H381" s="10">
        <v>81</v>
      </c>
      <c r="I381" s="10">
        <v>83</v>
      </c>
      <c r="J381" s="10">
        <v>90</v>
      </c>
      <c r="K381" s="10">
        <v>88.5</v>
      </c>
      <c r="L381" s="10">
        <v>100</v>
      </c>
      <c r="M381" s="10">
        <v>49.5</v>
      </c>
      <c r="N381" s="11">
        <f t="shared" si="10"/>
        <v>597.5</v>
      </c>
      <c r="O381" s="12">
        <f t="shared" si="11"/>
        <v>382.99999999999994</v>
      </c>
      <c r="P381" s="10" t="s">
        <v>21</v>
      </c>
      <c r="Q381" s="10">
        <v>7</v>
      </c>
      <c r="R381" s="13" t="s">
        <v>1167</v>
      </c>
      <c r="S381" s="10" t="s">
        <v>1166</v>
      </c>
      <c r="T381" s="10">
        <v>102</v>
      </c>
    </row>
    <row r="382" spans="1:20" hidden="1" x14ac:dyDescent="0.25">
      <c r="A382" s="9" t="s">
        <v>1168</v>
      </c>
      <c r="B382" s="9" t="s">
        <v>1169</v>
      </c>
      <c r="C382" s="9" t="s">
        <v>1045</v>
      </c>
      <c r="D382" s="9" t="s">
        <v>1046</v>
      </c>
      <c r="E382" s="10">
        <v>86.5</v>
      </c>
      <c r="F382" s="10">
        <v>93</v>
      </c>
      <c r="G382" s="11">
        <v>72.5</v>
      </c>
      <c r="H382" s="10">
        <v>83</v>
      </c>
      <c r="I382" s="10">
        <v>75</v>
      </c>
      <c r="J382" s="10">
        <v>96</v>
      </c>
      <c r="K382" s="10">
        <v>91</v>
      </c>
      <c r="L382" s="10">
        <v>93</v>
      </c>
      <c r="M382" s="10">
        <v>53</v>
      </c>
      <c r="N382" s="11">
        <f t="shared" si="10"/>
        <v>597</v>
      </c>
      <c r="O382" s="12">
        <f t="shared" si="11"/>
        <v>380.4</v>
      </c>
      <c r="P382" s="10" t="s">
        <v>21</v>
      </c>
      <c r="Q382" s="10">
        <v>7</v>
      </c>
      <c r="R382" s="13" t="s">
        <v>1170</v>
      </c>
      <c r="S382" s="10" t="s">
        <v>1169</v>
      </c>
      <c r="T382" s="10">
        <v>87</v>
      </c>
    </row>
    <row r="383" spans="1:20" hidden="1" x14ac:dyDescent="0.25">
      <c r="A383" s="9" t="s">
        <v>1171</v>
      </c>
      <c r="B383" s="9" t="s">
        <v>1172</v>
      </c>
      <c r="C383" s="9" t="s">
        <v>1045</v>
      </c>
      <c r="D383" s="9" t="s">
        <v>1046</v>
      </c>
      <c r="E383" s="10">
        <v>83.5</v>
      </c>
      <c r="F383" s="10">
        <v>96</v>
      </c>
      <c r="G383" s="11">
        <v>85.8333333333333</v>
      </c>
      <c r="H383" s="10">
        <v>85</v>
      </c>
      <c r="I383" s="10">
        <v>64</v>
      </c>
      <c r="J383" s="10">
        <v>72</v>
      </c>
      <c r="K383" s="10">
        <v>84.5</v>
      </c>
      <c r="L383" s="10">
        <v>97</v>
      </c>
      <c r="M383" s="10">
        <v>50.5</v>
      </c>
      <c r="N383" s="11">
        <f t="shared" si="10"/>
        <v>570.83333333333326</v>
      </c>
      <c r="O383" s="12">
        <f t="shared" si="11"/>
        <v>380.33333333333337</v>
      </c>
      <c r="P383" s="10" t="s">
        <v>21</v>
      </c>
      <c r="Q383" s="10">
        <v>7</v>
      </c>
      <c r="R383" s="13" t="s">
        <v>1173</v>
      </c>
      <c r="S383" s="10" t="s">
        <v>1172</v>
      </c>
      <c r="T383" s="10">
        <v>103</v>
      </c>
    </row>
    <row r="384" spans="1:20" hidden="1" x14ac:dyDescent="0.25">
      <c r="A384" s="9" t="s">
        <v>1174</v>
      </c>
      <c r="B384" s="9" t="s">
        <v>1175</v>
      </c>
      <c r="C384" s="9" t="s">
        <v>1045</v>
      </c>
      <c r="D384" s="9" t="s">
        <v>1046</v>
      </c>
      <c r="E384" s="10">
        <v>80.5</v>
      </c>
      <c r="F384" s="10">
        <v>90</v>
      </c>
      <c r="G384" s="11">
        <v>81.6666666666667</v>
      </c>
      <c r="H384" s="10">
        <v>76</v>
      </c>
      <c r="I384" s="10">
        <v>81</v>
      </c>
      <c r="J384" s="10">
        <v>91</v>
      </c>
      <c r="K384" s="10">
        <v>89.5</v>
      </c>
      <c r="L384" s="10">
        <v>100</v>
      </c>
      <c r="M384" s="10">
        <v>53</v>
      </c>
      <c r="N384" s="11">
        <f t="shared" si="10"/>
        <v>589.66666666666674</v>
      </c>
      <c r="O384" s="12">
        <f t="shared" si="11"/>
        <v>378.06666666666666</v>
      </c>
      <c r="P384" s="10" t="s">
        <v>21</v>
      </c>
      <c r="Q384" s="10">
        <v>7</v>
      </c>
      <c r="R384" s="13" t="s">
        <v>1176</v>
      </c>
      <c r="S384" s="10" t="s">
        <v>1175</v>
      </c>
      <c r="T384" s="10">
        <v>98</v>
      </c>
    </row>
    <row r="385" spans="1:20" hidden="1" x14ac:dyDescent="0.25">
      <c r="A385" s="9" t="s">
        <v>1177</v>
      </c>
      <c r="B385" s="9" t="s">
        <v>1178</v>
      </c>
      <c r="C385" s="9" t="s">
        <v>1045</v>
      </c>
      <c r="D385" s="9" t="s">
        <v>1046</v>
      </c>
      <c r="E385" s="10">
        <v>68.5</v>
      </c>
      <c r="F385" s="10">
        <v>98</v>
      </c>
      <c r="G385" s="11">
        <v>83.75</v>
      </c>
      <c r="H385" s="10">
        <v>82</v>
      </c>
      <c r="I385" s="10">
        <v>74</v>
      </c>
      <c r="J385" s="10">
        <v>82</v>
      </c>
      <c r="K385" s="10">
        <v>92.5</v>
      </c>
      <c r="L385" s="10">
        <v>100</v>
      </c>
      <c r="M385" s="10">
        <v>55</v>
      </c>
      <c r="N385" s="11">
        <f t="shared" si="10"/>
        <v>580.75</v>
      </c>
      <c r="O385" s="12">
        <f t="shared" si="11"/>
        <v>374.25000000000006</v>
      </c>
      <c r="P385" s="10" t="s">
        <v>21</v>
      </c>
      <c r="Q385" s="10">
        <v>7</v>
      </c>
      <c r="R385" s="13" t="s">
        <v>1179</v>
      </c>
      <c r="S385" s="10" t="s">
        <v>1178</v>
      </c>
      <c r="T385" s="10">
        <v>100.5</v>
      </c>
    </row>
    <row r="386" spans="1:20" hidden="1" x14ac:dyDescent="0.25">
      <c r="A386" s="9" t="s">
        <v>1180</v>
      </c>
      <c r="B386" s="9" t="s">
        <v>1181</v>
      </c>
      <c r="C386" s="9" t="s">
        <v>1045</v>
      </c>
      <c r="D386" s="9" t="s">
        <v>1046</v>
      </c>
      <c r="E386" s="10">
        <v>77</v>
      </c>
      <c r="F386" s="10">
        <v>98</v>
      </c>
      <c r="G386" s="11">
        <v>72.5</v>
      </c>
      <c r="H386" s="10">
        <v>89</v>
      </c>
      <c r="I386" s="10">
        <v>74</v>
      </c>
      <c r="J386" s="10">
        <v>84</v>
      </c>
      <c r="K386" s="10">
        <v>85.5</v>
      </c>
      <c r="L386" s="10">
        <v>100</v>
      </c>
      <c r="M386" s="10">
        <v>53</v>
      </c>
      <c r="N386" s="11">
        <f t="shared" ref="N386:N449" si="12">SUM(E386:K386)</f>
        <v>580</v>
      </c>
      <c r="O386" s="12">
        <f t="shared" ref="O386:O449" si="13">E386+F386+G386+H386*0.4+I386*0.4+J386*0.3+K386*0.4</f>
        <v>372.1</v>
      </c>
      <c r="P386" s="10" t="s">
        <v>21</v>
      </c>
      <c r="Q386" s="10">
        <v>7</v>
      </c>
      <c r="R386" s="13" t="s">
        <v>1182</v>
      </c>
      <c r="S386" s="10" t="s">
        <v>1181</v>
      </c>
      <c r="T386" s="10">
        <v>87</v>
      </c>
    </row>
    <row r="387" spans="1:20" hidden="1" x14ac:dyDescent="0.25">
      <c r="A387" s="9" t="s">
        <v>1183</v>
      </c>
      <c r="B387" s="9" t="s">
        <v>1184</v>
      </c>
      <c r="C387" s="9" t="s">
        <v>1045</v>
      </c>
      <c r="D387" s="9" t="s">
        <v>1046</v>
      </c>
      <c r="E387" s="10">
        <v>78</v>
      </c>
      <c r="F387" s="10">
        <v>99</v>
      </c>
      <c r="G387" s="11">
        <v>77.9166666666667</v>
      </c>
      <c r="H387" s="10">
        <v>78</v>
      </c>
      <c r="I387" s="10">
        <v>68</v>
      </c>
      <c r="J387" s="10">
        <v>80</v>
      </c>
      <c r="K387" s="10">
        <v>76.5</v>
      </c>
      <c r="L387" s="10">
        <v>96</v>
      </c>
      <c r="M387" s="10">
        <v>47</v>
      </c>
      <c r="N387" s="11">
        <f t="shared" si="12"/>
        <v>557.41666666666674</v>
      </c>
      <c r="O387" s="12">
        <f t="shared" si="13"/>
        <v>367.91666666666669</v>
      </c>
      <c r="P387" s="10" t="s">
        <v>21</v>
      </c>
      <c r="Q387" s="10">
        <v>7</v>
      </c>
      <c r="R387" s="13" t="s">
        <v>1185</v>
      </c>
      <c r="S387" s="10" t="s">
        <v>1184</v>
      </c>
      <c r="T387" s="10">
        <v>93.5</v>
      </c>
    </row>
    <row r="388" spans="1:20" hidden="1" x14ac:dyDescent="0.25">
      <c r="A388" s="9" t="s">
        <v>1186</v>
      </c>
      <c r="B388" s="9" t="s">
        <v>1187</v>
      </c>
      <c r="C388" s="9" t="s">
        <v>1045</v>
      </c>
      <c r="D388" s="9" t="s">
        <v>1046</v>
      </c>
      <c r="E388" s="10">
        <v>84.5</v>
      </c>
      <c r="F388" s="10">
        <v>85</v>
      </c>
      <c r="G388" s="11">
        <v>79.1666666666667</v>
      </c>
      <c r="H388" s="10">
        <v>78</v>
      </c>
      <c r="I388" s="10">
        <v>70</v>
      </c>
      <c r="J388" s="10">
        <v>84</v>
      </c>
      <c r="K388" s="10">
        <v>77.5</v>
      </c>
      <c r="L388" s="10">
        <v>95</v>
      </c>
      <c r="M388" s="10">
        <v>53.5</v>
      </c>
      <c r="N388" s="11">
        <f t="shared" si="12"/>
        <v>558.16666666666674</v>
      </c>
      <c r="O388" s="12">
        <f t="shared" si="13"/>
        <v>364.06666666666666</v>
      </c>
      <c r="P388" s="10" t="s">
        <v>21</v>
      </c>
      <c r="Q388" s="10">
        <v>7</v>
      </c>
      <c r="R388" s="13" t="s">
        <v>1188</v>
      </c>
      <c r="S388" s="10" t="s">
        <v>1187</v>
      </c>
      <c r="T388" s="10">
        <v>95</v>
      </c>
    </row>
    <row r="389" spans="1:20" hidden="1" x14ac:dyDescent="0.25">
      <c r="A389" s="9" t="s">
        <v>1189</v>
      </c>
      <c r="B389" s="9" t="s">
        <v>1190</v>
      </c>
      <c r="C389" s="9" t="s">
        <v>1045</v>
      </c>
      <c r="D389" s="9" t="s">
        <v>1046</v>
      </c>
      <c r="E389" s="10">
        <v>84.5</v>
      </c>
      <c r="F389" s="10">
        <v>88</v>
      </c>
      <c r="G389" s="11">
        <v>68.75</v>
      </c>
      <c r="H389" s="10">
        <v>88</v>
      </c>
      <c r="I389" s="10">
        <v>77</v>
      </c>
      <c r="J389" s="10">
        <v>77</v>
      </c>
      <c r="K389" s="10">
        <v>77.5</v>
      </c>
      <c r="L389" s="10">
        <v>100</v>
      </c>
      <c r="M389" s="10">
        <v>52.5</v>
      </c>
      <c r="N389" s="11">
        <f t="shared" si="12"/>
        <v>560.75</v>
      </c>
      <c r="O389" s="12">
        <f t="shared" si="13"/>
        <v>361.35</v>
      </c>
      <c r="P389" s="10" t="s">
        <v>21</v>
      </c>
      <c r="Q389" s="10">
        <v>7</v>
      </c>
      <c r="R389" s="13" t="s">
        <v>1191</v>
      </c>
      <c r="S389" s="10" t="s">
        <v>1190</v>
      </c>
      <c r="T389" s="10">
        <v>82.5</v>
      </c>
    </row>
    <row r="390" spans="1:20" hidden="1" x14ac:dyDescent="0.25">
      <c r="A390" s="9" t="s">
        <v>1192</v>
      </c>
      <c r="B390" s="9" t="s">
        <v>1193</v>
      </c>
      <c r="C390" s="9" t="s">
        <v>1045</v>
      </c>
      <c r="D390" s="9" t="s">
        <v>1046</v>
      </c>
      <c r="E390" s="10">
        <v>79</v>
      </c>
      <c r="F390" s="10">
        <v>90</v>
      </c>
      <c r="G390" s="11">
        <v>58.75</v>
      </c>
      <c r="H390" s="10">
        <v>84</v>
      </c>
      <c r="I390" s="10">
        <v>75</v>
      </c>
      <c r="J390" s="10">
        <v>91</v>
      </c>
      <c r="K390" s="10">
        <v>93</v>
      </c>
      <c r="L390" s="10">
        <v>97</v>
      </c>
      <c r="M390" s="10">
        <v>56</v>
      </c>
      <c r="N390" s="11">
        <f t="shared" si="12"/>
        <v>570.75</v>
      </c>
      <c r="O390" s="12">
        <f t="shared" si="13"/>
        <v>355.85</v>
      </c>
      <c r="P390" s="10" t="s">
        <v>21</v>
      </c>
      <c r="Q390" s="10">
        <v>7</v>
      </c>
      <c r="R390" s="13" t="s">
        <v>1194</v>
      </c>
      <c r="S390" s="10" t="s">
        <v>1193</v>
      </c>
      <c r="T390" s="10">
        <v>70.5</v>
      </c>
    </row>
    <row r="391" spans="1:20" hidden="1" x14ac:dyDescent="0.25">
      <c r="A391" s="9" t="s">
        <v>1195</v>
      </c>
      <c r="B391" s="9" t="s">
        <v>1196</v>
      </c>
      <c r="C391" s="9" t="s">
        <v>1045</v>
      </c>
      <c r="D391" s="9" t="s">
        <v>1046</v>
      </c>
      <c r="E391" s="10">
        <v>70</v>
      </c>
      <c r="F391" s="10">
        <v>94</v>
      </c>
      <c r="G391" s="11">
        <v>56.25</v>
      </c>
      <c r="H391" s="10">
        <v>73</v>
      </c>
      <c r="I391" s="10">
        <v>86</v>
      </c>
      <c r="J391" s="10">
        <v>87</v>
      </c>
      <c r="K391" s="10">
        <v>91</v>
      </c>
      <c r="L391" s="10">
        <v>100</v>
      </c>
      <c r="M391" s="10">
        <v>54.5</v>
      </c>
      <c r="N391" s="11">
        <f t="shared" si="12"/>
        <v>557.25</v>
      </c>
      <c r="O391" s="12">
        <f t="shared" si="13"/>
        <v>346.34999999999997</v>
      </c>
      <c r="P391" s="10" t="s">
        <v>21</v>
      </c>
      <c r="Q391" s="10">
        <v>7</v>
      </c>
      <c r="R391" s="13" t="s">
        <v>1197</v>
      </c>
      <c r="S391" s="10" t="s">
        <v>1196</v>
      </c>
      <c r="T391" s="10">
        <v>67.5</v>
      </c>
    </row>
    <row r="392" spans="1:20" hidden="1" x14ac:dyDescent="0.25">
      <c r="A392" s="9" t="s">
        <v>1198</v>
      </c>
      <c r="B392" s="9" t="s">
        <v>1199</v>
      </c>
      <c r="C392" s="9" t="s">
        <v>1045</v>
      </c>
      <c r="D392" s="9" t="s">
        <v>1046</v>
      </c>
      <c r="E392" s="10">
        <v>70.5</v>
      </c>
      <c r="F392" s="10">
        <v>74</v>
      </c>
      <c r="G392" s="11">
        <v>67.9166666666667</v>
      </c>
      <c r="H392" s="10">
        <v>68</v>
      </c>
      <c r="I392" s="10">
        <v>63</v>
      </c>
      <c r="J392" s="10">
        <v>79</v>
      </c>
      <c r="K392" s="10">
        <v>66</v>
      </c>
      <c r="L392" s="10">
        <v>97</v>
      </c>
      <c r="M392" s="10">
        <v>44.5</v>
      </c>
      <c r="N392" s="11">
        <f t="shared" si="12"/>
        <v>488.41666666666669</v>
      </c>
      <c r="O392" s="12">
        <f t="shared" si="13"/>
        <v>314.91666666666663</v>
      </c>
      <c r="P392" s="10" t="s">
        <v>21</v>
      </c>
      <c r="Q392" s="10">
        <v>7</v>
      </c>
      <c r="R392" s="13" t="s">
        <v>1200</v>
      </c>
      <c r="S392" s="10" t="s">
        <v>1199</v>
      </c>
      <c r="T392" s="10">
        <v>81.5</v>
      </c>
    </row>
    <row r="393" spans="1:20" hidden="1" x14ac:dyDescent="0.25">
      <c r="A393" s="9" t="s">
        <v>1201</v>
      </c>
      <c r="B393" s="9" t="s">
        <v>1202</v>
      </c>
      <c r="C393" s="9" t="s">
        <v>1045</v>
      </c>
      <c r="D393" s="9" t="s">
        <v>1046</v>
      </c>
      <c r="E393" s="10">
        <v>81.5</v>
      </c>
      <c r="F393" s="10">
        <v>77</v>
      </c>
      <c r="G393" s="11">
        <v>45.8333333333333</v>
      </c>
      <c r="H393" s="10">
        <v>75</v>
      </c>
      <c r="I393" s="10">
        <v>63</v>
      </c>
      <c r="J393" s="10">
        <v>75</v>
      </c>
      <c r="K393" s="10">
        <v>69.5</v>
      </c>
      <c r="L393" s="10">
        <v>94</v>
      </c>
      <c r="M393" s="10">
        <v>57</v>
      </c>
      <c r="N393" s="11">
        <f t="shared" si="12"/>
        <v>486.83333333333331</v>
      </c>
      <c r="O393" s="12">
        <f t="shared" si="13"/>
        <v>309.83333333333331</v>
      </c>
      <c r="P393" s="10" t="s">
        <v>21</v>
      </c>
      <c r="Q393" s="10">
        <v>7</v>
      </c>
      <c r="R393" s="13" t="s">
        <v>1203</v>
      </c>
      <c r="S393" s="10" t="s">
        <v>1202</v>
      </c>
      <c r="T393" s="10">
        <v>55</v>
      </c>
    </row>
    <row r="394" spans="1:20" hidden="1" x14ac:dyDescent="0.25">
      <c r="A394" s="9" t="s">
        <v>1204</v>
      </c>
      <c r="B394" s="9" t="s">
        <v>1205</v>
      </c>
      <c r="C394" s="9" t="s">
        <v>1045</v>
      </c>
      <c r="D394" s="9" t="s">
        <v>1046</v>
      </c>
      <c r="E394" s="10">
        <v>64.5</v>
      </c>
      <c r="F394" s="10">
        <v>71</v>
      </c>
      <c r="G394" s="11">
        <v>50</v>
      </c>
      <c r="H394" s="10">
        <v>66</v>
      </c>
      <c r="I394" s="10">
        <v>70</v>
      </c>
      <c r="J394" s="10">
        <v>71</v>
      </c>
      <c r="K394" s="10">
        <v>66.5</v>
      </c>
      <c r="L394" s="10">
        <v>98</v>
      </c>
      <c r="M394" s="10">
        <v>53</v>
      </c>
      <c r="N394" s="11">
        <f t="shared" si="12"/>
        <v>459</v>
      </c>
      <c r="O394" s="12">
        <f t="shared" si="13"/>
        <v>287.8</v>
      </c>
      <c r="P394" s="10" t="s">
        <v>21</v>
      </c>
      <c r="Q394" s="10">
        <v>7</v>
      </c>
      <c r="R394" s="13" t="s">
        <v>1206</v>
      </c>
      <c r="S394" s="10" t="s">
        <v>1205</v>
      </c>
      <c r="T394" s="10">
        <v>60</v>
      </c>
    </row>
    <row r="395" spans="1:20" hidden="1" x14ac:dyDescent="0.25">
      <c r="A395" s="9" t="s">
        <v>1207</v>
      </c>
      <c r="B395" s="9" t="s">
        <v>1208</v>
      </c>
      <c r="C395" s="9" t="s">
        <v>1045</v>
      </c>
      <c r="D395" s="9" t="s">
        <v>1209</v>
      </c>
      <c r="E395" s="10">
        <v>90</v>
      </c>
      <c r="F395" s="10">
        <v>99</v>
      </c>
      <c r="G395" s="11">
        <v>97.9166666666667</v>
      </c>
      <c r="H395" s="10">
        <v>87</v>
      </c>
      <c r="I395" s="10">
        <v>92</v>
      </c>
      <c r="J395" s="10">
        <v>100</v>
      </c>
      <c r="K395" s="10">
        <v>98</v>
      </c>
      <c r="L395" s="10">
        <v>100</v>
      </c>
      <c r="M395" s="10">
        <v>59</v>
      </c>
      <c r="N395" s="11">
        <f t="shared" si="12"/>
        <v>663.91666666666674</v>
      </c>
      <c r="O395" s="12">
        <f t="shared" si="13"/>
        <v>427.7166666666667</v>
      </c>
      <c r="P395" s="10" t="s">
        <v>21</v>
      </c>
      <c r="Q395" s="10">
        <v>7</v>
      </c>
      <c r="R395" s="13" t="s">
        <v>1210</v>
      </c>
      <c r="S395" s="10" t="s">
        <v>1208</v>
      </c>
      <c r="T395" s="10">
        <v>117.5</v>
      </c>
    </row>
    <row r="396" spans="1:20" hidden="1" x14ac:dyDescent="0.25">
      <c r="A396" s="9" t="s">
        <v>1211</v>
      </c>
      <c r="B396" s="9" t="s">
        <v>1212</v>
      </c>
      <c r="C396" s="9" t="s">
        <v>1045</v>
      </c>
      <c r="D396" s="9" t="s">
        <v>1209</v>
      </c>
      <c r="E396" s="10">
        <v>90.5</v>
      </c>
      <c r="F396" s="10">
        <v>97</v>
      </c>
      <c r="G396" s="11">
        <v>91.25</v>
      </c>
      <c r="H396" s="10">
        <v>87</v>
      </c>
      <c r="I396" s="10">
        <v>94</v>
      </c>
      <c r="J396" s="10">
        <v>99</v>
      </c>
      <c r="K396" s="10">
        <v>98.5</v>
      </c>
      <c r="L396" s="10">
        <v>100</v>
      </c>
      <c r="M396" s="10">
        <v>57</v>
      </c>
      <c r="N396" s="11">
        <f t="shared" si="12"/>
        <v>657.25</v>
      </c>
      <c r="O396" s="12">
        <f t="shared" si="13"/>
        <v>420.25</v>
      </c>
      <c r="P396" s="10" t="s">
        <v>21</v>
      </c>
      <c r="Q396" s="10">
        <v>7</v>
      </c>
      <c r="R396" s="13" t="s">
        <v>1213</v>
      </c>
      <c r="S396" s="10" t="s">
        <v>1212</v>
      </c>
      <c r="T396" s="10">
        <v>109.5</v>
      </c>
    </row>
    <row r="397" spans="1:20" hidden="1" x14ac:dyDescent="0.25">
      <c r="A397" s="9" t="s">
        <v>1214</v>
      </c>
      <c r="B397" s="9" t="s">
        <v>1215</v>
      </c>
      <c r="C397" s="9" t="s">
        <v>1045</v>
      </c>
      <c r="D397" s="9" t="s">
        <v>1209</v>
      </c>
      <c r="E397" s="10">
        <v>88</v>
      </c>
      <c r="F397" s="10">
        <v>99</v>
      </c>
      <c r="G397" s="11">
        <v>93.75</v>
      </c>
      <c r="H397" s="10">
        <v>83</v>
      </c>
      <c r="I397" s="10">
        <v>84</v>
      </c>
      <c r="J397" s="10">
        <v>93</v>
      </c>
      <c r="K397" s="10">
        <v>94</v>
      </c>
      <c r="L397" s="10">
        <v>100</v>
      </c>
      <c r="M397" s="10">
        <v>55</v>
      </c>
      <c r="N397" s="11">
        <f t="shared" si="12"/>
        <v>634.75</v>
      </c>
      <c r="O397" s="12">
        <f t="shared" si="13"/>
        <v>413.05</v>
      </c>
      <c r="P397" s="10" t="s">
        <v>21</v>
      </c>
      <c r="Q397" s="10">
        <v>7</v>
      </c>
      <c r="R397" s="13" t="s">
        <v>1216</v>
      </c>
      <c r="S397" s="10" t="s">
        <v>1215</v>
      </c>
      <c r="T397" s="10">
        <v>112.5</v>
      </c>
    </row>
    <row r="398" spans="1:20" hidden="1" x14ac:dyDescent="0.25">
      <c r="A398" s="9" t="s">
        <v>1217</v>
      </c>
      <c r="B398" s="9" t="s">
        <v>1218</v>
      </c>
      <c r="C398" s="9" t="s">
        <v>1045</v>
      </c>
      <c r="D398" s="9" t="s">
        <v>1209</v>
      </c>
      <c r="E398" s="10">
        <v>92</v>
      </c>
      <c r="F398" s="10">
        <v>95</v>
      </c>
      <c r="G398" s="11">
        <v>88.3333333333333</v>
      </c>
      <c r="H398" s="10">
        <v>88</v>
      </c>
      <c r="I398" s="10">
        <v>90</v>
      </c>
      <c r="J398" s="10">
        <v>96</v>
      </c>
      <c r="K398" s="10">
        <v>94</v>
      </c>
      <c r="L398" s="10">
        <v>100</v>
      </c>
      <c r="M398" s="10">
        <v>57</v>
      </c>
      <c r="N398" s="11">
        <f t="shared" si="12"/>
        <v>643.33333333333326</v>
      </c>
      <c r="O398" s="12">
        <f t="shared" si="13"/>
        <v>412.93333333333334</v>
      </c>
      <c r="P398" s="10" t="s">
        <v>21</v>
      </c>
      <c r="Q398" s="10">
        <v>7</v>
      </c>
      <c r="R398" s="13" t="s">
        <v>1219</v>
      </c>
      <c r="S398" s="10" t="s">
        <v>1218</v>
      </c>
      <c r="T398" s="10">
        <v>106</v>
      </c>
    </row>
    <row r="399" spans="1:20" hidden="1" x14ac:dyDescent="0.25">
      <c r="A399" s="9" t="s">
        <v>1220</v>
      </c>
      <c r="B399" s="9" t="s">
        <v>1221</v>
      </c>
      <c r="C399" s="9" t="s">
        <v>1045</v>
      </c>
      <c r="D399" s="9" t="s">
        <v>1209</v>
      </c>
      <c r="E399" s="10">
        <v>81.5</v>
      </c>
      <c r="F399" s="10">
        <v>98</v>
      </c>
      <c r="G399" s="11">
        <v>94.1666666666667</v>
      </c>
      <c r="H399" s="10">
        <v>89</v>
      </c>
      <c r="I399" s="10">
        <v>94</v>
      </c>
      <c r="J399" s="10">
        <v>95</v>
      </c>
      <c r="K399" s="10">
        <v>92.5</v>
      </c>
      <c r="L399" s="10">
        <v>98</v>
      </c>
      <c r="M399" s="10">
        <v>52.5</v>
      </c>
      <c r="N399" s="11">
        <f t="shared" si="12"/>
        <v>644.16666666666674</v>
      </c>
      <c r="O399" s="12">
        <f t="shared" si="13"/>
        <v>412.36666666666673</v>
      </c>
      <c r="P399" s="10" t="s">
        <v>21</v>
      </c>
      <c r="Q399" s="10">
        <v>7</v>
      </c>
      <c r="R399" s="13" t="s">
        <v>1222</v>
      </c>
      <c r="S399" s="10" t="s">
        <v>1221</v>
      </c>
      <c r="T399" s="10">
        <v>113</v>
      </c>
    </row>
    <row r="400" spans="1:20" hidden="1" x14ac:dyDescent="0.25">
      <c r="A400" s="9" t="s">
        <v>1223</v>
      </c>
      <c r="B400" s="9" t="s">
        <v>1224</v>
      </c>
      <c r="C400" s="9" t="s">
        <v>1045</v>
      </c>
      <c r="D400" s="9" t="s">
        <v>1209</v>
      </c>
      <c r="E400" s="10">
        <v>85</v>
      </c>
      <c r="F400" s="10">
        <v>93</v>
      </c>
      <c r="G400" s="11">
        <v>96.6666666666667</v>
      </c>
      <c r="H400" s="10">
        <v>89</v>
      </c>
      <c r="I400" s="10">
        <v>90</v>
      </c>
      <c r="J400" s="10">
        <v>94</v>
      </c>
      <c r="K400" s="10">
        <v>93</v>
      </c>
      <c r="L400" s="10">
        <v>100</v>
      </c>
      <c r="M400" s="10">
        <v>50</v>
      </c>
      <c r="N400" s="11">
        <f t="shared" si="12"/>
        <v>640.66666666666674</v>
      </c>
      <c r="O400" s="12">
        <f t="shared" si="13"/>
        <v>411.66666666666669</v>
      </c>
      <c r="P400" s="10" t="s">
        <v>21</v>
      </c>
      <c r="Q400" s="10">
        <v>7</v>
      </c>
      <c r="R400" s="13" t="s">
        <v>1225</v>
      </c>
      <c r="S400" s="10" t="s">
        <v>1224</v>
      </c>
      <c r="T400" s="10">
        <v>116</v>
      </c>
    </row>
    <row r="401" spans="1:20" hidden="1" x14ac:dyDescent="0.25">
      <c r="A401" s="9" t="s">
        <v>1226</v>
      </c>
      <c r="B401" s="9" t="s">
        <v>1227</v>
      </c>
      <c r="C401" s="9" t="s">
        <v>1045</v>
      </c>
      <c r="D401" s="9" t="s">
        <v>1209</v>
      </c>
      <c r="E401" s="10">
        <v>89</v>
      </c>
      <c r="F401" s="10">
        <v>99</v>
      </c>
      <c r="G401" s="11">
        <v>91.25</v>
      </c>
      <c r="H401" s="10">
        <v>78</v>
      </c>
      <c r="I401" s="10">
        <v>94</v>
      </c>
      <c r="J401" s="10">
        <v>90</v>
      </c>
      <c r="K401" s="10">
        <v>90.5</v>
      </c>
      <c r="L401" s="10">
        <v>100</v>
      </c>
      <c r="M401" s="10">
        <v>55</v>
      </c>
      <c r="N401" s="11">
        <f t="shared" si="12"/>
        <v>631.75</v>
      </c>
      <c r="O401" s="12">
        <f t="shared" si="13"/>
        <v>411.25</v>
      </c>
      <c r="P401" s="10" t="s">
        <v>21</v>
      </c>
      <c r="Q401" s="10">
        <v>7</v>
      </c>
      <c r="R401" s="13" t="s">
        <v>1228</v>
      </c>
      <c r="S401" s="10" t="s">
        <v>1227</v>
      </c>
      <c r="T401" s="10">
        <v>109.5</v>
      </c>
    </row>
    <row r="402" spans="1:20" hidden="1" x14ac:dyDescent="0.25">
      <c r="A402" s="9" t="s">
        <v>1229</v>
      </c>
      <c r="B402" s="9" t="s">
        <v>1230</v>
      </c>
      <c r="C402" s="9" t="s">
        <v>1045</v>
      </c>
      <c r="D402" s="9" t="s">
        <v>1209</v>
      </c>
      <c r="E402" s="10">
        <v>88</v>
      </c>
      <c r="F402" s="10">
        <v>98</v>
      </c>
      <c r="G402" s="11">
        <v>91.25</v>
      </c>
      <c r="H402" s="10">
        <v>88</v>
      </c>
      <c r="I402" s="10">
        <v>90</v>
      </c>
      <c r="J402" s="10">
        <v>94</v>
      </c>
      <c r="K402" s="10">
        <v>83.5</v>
      </c>
      <c r="L402" s="10">
        <v>95</v>
      </c>
      <c r="M402" s="10">
        <v>51</v>
      </c>
      <c r="N402" s="11">
        <f t="shared" si="12"/>
        <v>632.75</v>
      </c>
      <c r="O402" s="12">
        <f t="shared" si="13"/>
        <v>410.04999999999995</v>
      </c>
      <c r="P402" s="10" t="s">
        <v>21</v>
      </c>
      <c r="Q402" s="10">
        <v>7</v>
      </c>
      <c r="R402" s="13" t="s">
        <v>1231</v>
      </c>
      <c r="S402" s="10" t="s">
        <v>1230</v>
      </c>
      <c r="T402" s="10">
        <v>109.5</v>
      </c>
    </row>
    <row r="403" spans="1:20" hidden="1" x14ac:dyDescent="0.25">
      <c r="A403" s="9" t="s">
        <v>1232</v>
      </c>
      <c r="B403" s="9" t="s">
        <v>1233</v>
      </c>
      <c r="C403" s="9" t="s">
        <v>1045</v>
      </c>
      <c r="D403" s="9" t="s">
        <v>1209</v>
      </c>
      <c r="E403" s="10">
        <v>88.5</v>
      </c>
      <c r="F403" s="10">
        <v>97</v>
      </c>
      <c r="G403" s="11">
        <v>96.6666666666667</v>
      </c>
      <c r="H403" s="10">
        <v>82</v>
      </c>
      <c r="I403" s="10">
        <v>82</v>
      </c>
      <c r="J403" s="10">
        <v>85</v>
      </c>
      <c r="K403" s="10">
        <v>83.5</v>
      </c>
      <c r="L403" s="10">
        <v>100</v>
      </c>
      <c r="M403" s="10">
        <v>54.5</v>
      </c>
      <c r="N403" s="11">
        <f t="shared" si="12"/>
        <v>614.66666666666674</v>
      </c>
      <c r="O403" s="12">
        <f t="shared" si="13"/>
        <v>406.66666666666669</v>
      </c>
      <c r="P403" s="10" t="s">
        <v>21</v>
      </c>
      <c r="Q403" s="10">
        <v>7</v>
      </c>
      <c r="R403" s="13" t="s">
        <v>1234</v>
      </c>
      <c r="S403" s="10" t="s">
        <v>1233</v>
      </c>
      <c r="T403" s="10">
        <v>116</v>
      </c>
    </row>
    <row r="404" spans="1:20" hidden="1" x14ac:dyDescent="0.25">
      <c r="A404" s="9" t="s">
        <v>1235</v>
      </c>
      <c r="B404" s="9" t="s">
        <v>1236</v>
      </c>
      <c r="C404" s="9" t="s">
        <v>1045</v>
      </c>
      <c r="D404" s="9" t="s">
        <v>1209</v>
      </c>
      <c r="E404" s="10">
        <v>88</v>
      </c>
      <c r="F404" s="10">
        <v>99</v>
      </c>
      <c r="G404" s="11">
        <v>91.25</v>
      </c>
      <c r="H404" s="10">
        <v>91</v>
      </c>
      <c r="I404" s="10">
        <v>81</v>
      </c>
      <c r="J404" s="10">
        <v>90</v>
      </c>
      <c r="K404" s="10">
        <v>80.5</v>
      </c>
      <c r="L404" s="10">
        <v>92</v>
      </c>
      <c r="M404" s="10">
        <v>50</v>
      </c>
      <c r="N404" s="11">
        <f t="shared" si="12"/>
        <v>620.75</v>
      </c>
      <c r="O404" s="12">
        <f t="shared" si="13"/>
        <v>406.24999999999994</v>
      </c>
      <c r="P404" s="10" t="s">
        <v>21</v>
      </c>
      <c r="Q404" s="10">
        <v>7</v>
      </c>
      <c r="R404" s="13" t="s">
        <v>1237</v>
      </c>
      <c r="S404" s="10" t="s">
        <v>1236</v>
      </c>
      <c r="T404" s="10">
        <v>109.5</v>
      </c>
    </row>
    <row r="405" spans="1:20" hidden="1" x14ac:dyDescent="0.25">
      <c r="A405" s="9" t="s">
        <v>1238</v>
      </c>
      <c r="B405" s="9" t="s">
        <v>1239</v>
      </c>
      <c r="C405" s="9" t="s">
        <v>1045</v>
      </c>
      <c r="D405" s="9" t="s">
        <v>1209</v>
      </c>
      <c r="E405" s="10">
        <v>85.5</v>
      </c>
      <c r="F405" s="10">
        <v>98</v>
      </c>
      <c r="G405" s="11">
        <v>87.9166666666667</v>
      </c>
      <c r="H405" s="10">
        <v>85</v>
      </c>
      <c r="I405" s="10">
        <v>92</v>
      </c>
      <c r="J405" s="10">
        <v>93</v>
      </c>
      <c r="K405" s="10">
        <v>87.5</v>
      </c>
      <c r="L405" s="10">
        <v>100</v>
      </c>
      <c r="M405" s="10">
        <v>54.5</v>
      </c>
      <c r="N405" s="11">
        <f t="shared" si="12"/>
        <v>628.91666666666674</v>
      </c>
      <c r="O405" s="12">
        <f t="shared" si="13"/>
        <v>405.11666666666667</v>
      </c>
      <c r="P405" s="10" t="s">
        <v>21</v>
      </c>
      <c r="Q405" s="10">
        <v>7</v>
      </c>
      <c r="R405" s="13" t="s">
        <v>1240</v>
      </c>
      <c r="S405" s="10" t="s">
        <v>1239</v>
      </c>
      <c r="T405" s="10">
        <v>105.5</v>
      </c>
    </row>
    <row r="406" spans="1:20" hidden="1" x14ac:dyDescent="0.25">
      <c r="A406" s="9" t="s">
        <v>1241</v>
      </c>
      <c r="B406" s="9" t="s">
        <v>1242</v>
      </c>
      <c r="C406" s="9" t="s">
        <v>1045</v>
      </c>
      <c r="D406" s="9" t="s">
        <v>1209</v>
      </c>
      <c r="E406" s="10">
        <v>81.5</v>
      </c>
      <c r="F406" s="10">
        <v>99</v>
      </c>
      <c r="G406" s="11">
        <v>91.6666666666667</v>
      </c>
      <c r="H406" s="10">
        <v>86</v>
      </c>
      <c r="I406" s="10">
        <v>87</v>
      </c>
      <c r="J406" s="10">
        <v>94</v>
      </c>
      <c r="K406" s="10">
        <v>87.5</v>
      </c>
      <c r="L406" s="10">
        <v>86</v>
      </c>
      <c r="M406" s="10">
        <v>55</v>
      </c>
      <c r="N406" s="11">
        <f t="shared" si="12"/>
        <v>626.66666666666674</v>
      </c>
      <c r="O406" s="12">
        <f t="shared" si="13"/>
        <v>404.56666666666666</v>
      </c>
      <c r="P406" s="10" t="s">
        <v>21</v>
      </c>
      <c r="Q406" s="10">
        <v>7</v>
      </c>
      <c r="R406" s="13" t="s">
        <v>1243</v>
      </c>
      <c r="S406" s="10" t="s">
        <v>1242</v>
      </c>
      <c r="T406" s="10">
        <v>110</v>
      </c>
    </row>
    <row r="407" spans="1:20" hidden="1" x14ac:dyDescent="0.25">
      <c r="A407" s="9" t="s">
        <v>1244</v>
      </c>
      <c r="B407" s="9" t="s">
        <v>1245</v>
      </c>
      <c r="C407" s="9" t="s">
        <v>1045</v>
      </c>
      <c r="D407" s="9" t="s">
        <v>1209</v>
      </c>
      <c r="E407" s="10">
        <v>85</v>
      </c>
      <c r="F407" s="10">
        <v>96</v>
      </c>
      <c r="G407" s="11">
        <v>87.9166666666667</v>
      </c>
      <c r="H407" s="10">
        <v>79</v>
      </c>
      <c r="I407" s="10">
        <v>96</v>
      </c>
      <c r="J407" s="10">
        <v>95</v>
      </c>
      <c r="K407" s="10">
        <v>85.5</v>
      </c>
      <c r="L407" s="10">
        <v>100</v>
      </c>
      <c r="M407" s="10">
        <v>57</v>
      </c>
      <c r="N407" s="11">
        <f t="shared" si="12"/>
        <v>624.41666666666674</v>
      </c>
      <c r="O407" s="12">
        <f t="shared" si="13"/>
        <v>401.61666666666673</v>
      </c>
      <c r="P407" s="10" t="s">
        <v>21</v>
      </c>
      <c r="Q407" s="10">
        <v>7</v>
      </c>
      <c r="R407" s="13" t="s">
        <v>1246</v>
      </c>
      <c r="S407" s="10" t="s">
        <v>1245</v>
      </c>
      <c r="T407" s="10">
        <v>105.5</v>
      </c>
    </row>
    <row r="408" spans="1:20" hidden="1" x14ac:dyDescent="0.25">
      <c r="A408" s="9" t="s">
        <v>1247</v>
      </c>
      <c r="B408" s="9" t="s">
        <v>1248</v>
      </c>
      <c r="C408" s="9" t="s">
        <v>1045</v>
      </c>
      <c r="D408" s="9" t="s">
        <v>1209</v>
      </c>
      <c r="E408" s="10">
        <v>88</v>
      </c>
      <c r="F408" s="10">
        <v>98</v>
      </c>
      <c r="G408" s="11">
        <v>85</v>
      </c>
      <c r="H408" s="10">
        <v>84</v>
      </c>
      <c r="I408" s="10">
        <v>91</v>
      </c>
      <c r="J408" s="10">
        <v>88</v>
      </c>
      <c r="K408" s="10">
        <v>82.5</v>
      </c>
      <c r="L408" s="10">
        <v>100</v>
      </c>
      <c r="M408" s="10">
        <v>58</v>
      </c>
      <c r="N408" s="11">
        <f t="shared" si="12"/>
        <v>616.5</v>
      </c>
      <c r="O408" s="12">
        <f t="shared" si="13"/>
        <v>400.4</v>
      </c>
      <c r="P408" s="10" t="s">
        <v>21</v>
      </c>
      <c r="Q408" s="10">
        <v>7</v>
      </c>
      <c r="R408" s="13" t="s">
        <v>1249</v>
      </c>
      <c r="S408" s="10" t="s">
        <v>1248</v>
      </c>
      <c r="T408" s="10">
        <v>102</v>
      </c>
    </row>
    <row r="409" spans="1:20" hidden="1" x14ac:dyDescent="0.25">
      <c r="A409" s="9" t="s">
        <v>1250</v>
      </c>
      <c r="B409" s="9" t="s">
        <v>1251</v>
      </c>
      <c r="C409" s="9" t="s">
        <v>1045</v>
      </c>
      <c r="D409" s="9" t="s">
        <v>1209</v>
      </c>
      <c r="E409" s="10">
        <v>87.5</v>
      </c>
      <c r="F409" s="10">
        <v>89</v>
      </c>
      <c r="G409" s="11">
        <v>91.25</v>
      </c>
      <c r="H409" s="10">
        <v>78</v>
      </c>
      <c r="I409" s="10">
        <v>92</v>
      </c>
      <c r="J409" s="10">
        <v>96</v>
      </c>
      <c r="K409" s="10">
        <v>88</v>
      </c>
      <c r="L409" s="10">
        <v>97</v>
      </c>
      <c r="M409" s="10">
        <v>56.5</v>
      </c>
      <c r="N409" s="11">
        <f t="shared" si="12"/>
        <v>621.75</v>
      </c>
      <c r="O409" s="12">
        <f t="shared" si="13"/>
        <v>399.75</v>
      </c>
      <c r="P409" s="10" t="s">
        <v>21</v>
      </c>
      <c r="Q409" s="10">
        <v>7</v>
      </c>
      <c r="R409" s="13" t="s">
        <v>1252</v>
      </c>
      <c r="S409" s="10" t="s">
        <v>1251</v>
      </c>
      <c r="T409" s="10">
        <v>109.5</v>
      </c>
    </row>
    <row r="410" spans="1:20" hidden="1" x14ac:dyDescent="0.25">
      <c r="A410" s="9" t="s">
        <v>1253</v>
      </c>
      <c r="B410" s="9" t="s">
        <v>1254</v>
      </c>
      <c r="C410" s="9" t="s">
        <v>1045</v>
      </c>
      <c r="D410" s="9" t="s">
        <v>1209</v>
      </c>
      <c r="E410" s="10">
        <v>82.5</v>
      </c>
      <c r="F410" s="10">
        <v>100</v>
      </c>
      <c r="G410" s="11">
        <v>85.8333333333333</v>
      </c>
      <c r="H410" s="10">
        <v>79</v>
      </c>
      <c r="I410" s="10">
        <v>86</v>
      </c>
      <c r="J410" s="10">
        <v>94</v>
      </c>
      <c r="K410" s="10">
        <v>92.5</v>
      </c>
      <c r="L410" s="10">
        <v>100</v>
      </c>
      <c r="M410" s="10">
        <v>58</v>
      </c>
      <c r="N410" s="11">
        <f t="shared" si="12"/>
        <v>619.83333333333326</v>
      </c>
      <c r="O410" s="12">
        <f t="shared" si="13"/>
        <v>399.5333333333333</v>
      </c>
      <c r="P410" s="10" t="s">
        <v>21</v>
      </c>
      <c r="Q410" s="10">
        <v>7</v>
      </c>
      <c r="R410" s="13" t="s">
        <v>1255</v>
      </c>
      <c r="S410" s="10" t="s">
        <v>1254</v>
      </c>
      <c r="T410" s="10">
        <v>103</v>
      </c>
    </row>
    <row r="411" spans="1:20" hidden="1" x14ac:dyDescent="0.25">
      <c r="A411" s="9" t="s">
        <v>1256</v>
      </c>
      <c r="B411" s="9" t="s">
        <v>1257</v>
      </c>
      <c r="C411" s="9" t="s">
        <v>1045</v>
      </c>
      <c r="D411" s="9" t="s">
        <v>1209</v>
      </c>
      <c r="E411" s="10">
        <v>88.5</v>
      </c>
      <c r="F411" s="10">
        <v>99</v>
      </c>
      <c r="G411" s="11">
        <v>91.25</v>
      </c>
      <c r="H411" s="10">
        <v>80</v>
      </c>
      <c r="I411" s="10">
        <v>82</v>
      </c>
      <c r="J411" s="10">
        <v>76</v>
      </c>
      <c r="K411" s="10">
        <v>80.5</v>
      </c>
      <c r="L411" s="10">
        <v>100</v>
      </c>
      <c r="M411" s="10">
        <v>59</v>
      </c>
      <c r="N411" s="11">
        <f t="shared" si="12"/>
        <v>597.25</v>
      </c>
      <c r="O411" s="12">
        <f t="shared" si="13"/>
        <v>398.55</v>
      </c>
      <c r="P411" s="10" t="s">
        <v>21</v>
      </c>
      <c r="Q411" s="10">
        <v>7</v>
      </c>
      <c r="R411" s="13" t="s">
        <v>1258</v>
      </c>
      <c r="S411" s="10" t="s">
        <v>1257</v>
      </c>
      <c r="T411" s="10">
        <v>109.5</v>
      </c>
    </row>
    <row r="412" spans="1:20" hidden="1" x14ac:dyDescent="0.25">
      <c r="A412" s="9" t="s">
        <v>1259</v>
      </c>
      <c r="B412" s="9" t="s">
        <v>1260</v>
      </c>
      <c r="C412" s="9" t="s">
        <v>1045</v>
      </c>
      <c r="D412" s="9" t="s">
        <v>1209</v>
      </c>
      <c r="E412" s="10">
        <v>82</v>
      </c>
      <c r="F412" s="10">
        <v>95</v>
      </c>
      <c r="G412" s="11">
        <v>92.0833333333333</v>
      </c>
      <c r="H412" s="10">
        <v>81</v>
      </c>
      <c r="I412" s="10">
        <v>81</v>
      </c>
      <c r="J412" s="10">
        <v>95</v>
      </c>
      <c r="K412" s="10">
        <v>86.5</v>
      </c>
      <c r="L412" s="10">
        <v>100</v>
      </c>
      <c r="M412" s="10">
        <v>48</v>
      </c>
      <c r="N412" s="11">
        <f t="shared" si="12"/>
        <v>612.58333333333326</v>
      </c>
      <c r="O412" s="12">
        <f t="shared" si="13"/>
        <v>396.98333333333329</v>
      </c>
      <c r="P412" s="10" t="s">
        <v>21</v>
      </c>
      <c r="Q412" s="10">
        <v>7</v>
      </c>
      <c r="R412" s="13" t="s">
        <v>1261</v>
      </c>
      <c r="S412" s="10" t="s">
        <v>1260</v>
      </c>
      <c r="T412" s="10">
        <v>110.5</v>
      </c>
    </row>
    <row r="413" spans="1:20" hidden="1" x14ac:dyDescent="0.25">
      <c r="A413" s="9" t="s">
        <v>1262</v>
      </c>
      <c r="B413" s="9" t="s">
        <v>1263</v>
      </c>
      <c r="C413" s="9" t="s">
        <v>1045</v>
      </c>
      <c r="D413" s="9" t="s">
        <v>1209</v>
      </c>
      <c r="E413" s="10">
        <v>84.5</v>
      </c>
      <c r="F413" s="10">
        <v>94</v>
      </c>
      <c r="G413" s="11">
        <v>83.3333333333333</v>
      </c>
      <c r="H413" s="10">
        <v>84</v>
      </c>
      <c r="I413" s="10">
        <v>91</v>
      </c>
      <c r="J413" s="10">
        <v>89</v>
      </c>
      <c r="K413" s="10">
        <v>89.5</v>
      </c>
      <c r="L413" s="10">
        <v>95</v>
      </c>
      <c r="M413" s="10">
        <v>52</v>
      </c>
      <c r="N413" s="11">
        <f t="shared" si="12"/>
        <v>615.33333333333326</v>
      </c>
      <c r="O413" s="12">
        <f t="shared" si="13"/>
        <v>394.33333333333331</v>
      </c>
      <c r="P413" s="10" t="s">
        <v>21</v>
      </c>
      <c r="Q413" s="10">
        <v>7</v>
      </c>
      <c r="R413" s="13" t="s">
        <v>1264</v>
      </c>
      <c r="S413" s="10" t="s">
        <v>1263</v>
      </c>
      <c r="T413" s="10">
        <v>100</v>
      </c>
    </row>
    <row r="414" spans="1:20" hidden="1" x14ac:dyDescent="0.25">
      <c r="A414" s="9" t="s">
        <v>1265</v>
      </c>
      <c r="B414" s="9" t="s">
        <v>1266</v>
      </c>
      <c r="C414" s="9" t="s">
        <v>1045</v>
      </c>
      <c r="D414" s="9" t="s">
        <v>1209</v>
      </c>
      <c r="E414" s="10">
        <v>82</v>
      </c>
      <c r="F414" s="10">
        <v>96</v>
      </c>
      <c r="G414" s="11">
        <v>85.8333333333333</v>
      </c>
      <c r="H414" s="10">
        <v>83</v>
      </c>
      <c r="I414" s="10">
        <v>81</v>
      </c>
      <c r="J414" s="10">
        <v>92</v>
      </c>
      <c r="K414" s="10">
        <v>89</v>
      </c>
      <c r="L414" s="10">
        <v>100</v>
      </c>
      <c r="M414" s="10">
        <v>53.5</v>
      </c>
      <c r="N414" s="11">
        <f t="shared" si="12"/>
        <v>608.83333333333326</v>
      </c>
      <c r="O414" s="12">
        <f t="shared" si="13"/>
        <v>392.63333333333333</v>
      </c>
      <c r="P414" s="10" t="s">
        <v>21</v>
      </c>
      <c r="Q414" s="10">
        <v>7</v>
      </c>
      <c r="R414" s="13" t="s">
        <v>1267</v>
      </c>
      <c r="S414" s="10" t="s">
        <v>1266</v>
      </c>
      <c r="T414" s="10">
        <v>103</v>
      </c>
    </row>
    <row r="415" spans="1:20" hidden="1" x14ac:dyDescent="0.25">
      <c r="A415" s="9" t="s">
        <v>1268</v>
      </c>
      <c r="B415" s="9" t="s">
        <v>1269</v>
      </c>
      <c r="C415" s="9" t="s">
        <v>1045</v>
      </c>
      <c r="D415" s="9" t="s">
        <v>1209</v>
      </c>
      <c r="E415" s="10">
        <v>87.5</v>
      </c>
      <c r="F415" s="10">
        <v>99</v>
      </c>
      <c r="G415" s="11">
        <v>81.6666666666667</v>
      </c>
      <c r="H415" s="10">
        <v>86</v>
      </c>
      <c r="I415" s="10">
        <v>76</v>
      </c>
      <c r="J415" s="10">
        <v>91</v>
      </c>
      <c r="K415" s="10">
        <v>71</v>
      </c>
      <c r="L415" s="10">
        <v>100</v>
      </c>
      <c r="M415" s="10">
        <v>54</v>
      </c>
      <c r="N415" s="11">
        <f t="shared" si="12"/>
        <v>592.16666666666674</v>
      </c>
      <c r="O415" s="12">
        <f t="shared" si="13"/>
        <v>388.66666666666663</v>
      </c>
      <c r="P415" s="10" t="s">
        <v>21</v>
      </c>
      <c r="Q415" s="10">
        <v>7</v>
      </c>
      <c r="R415" s="13" t="s">
        <v>1270</v>
      </c>
      <c r="S415" s="10" t="s">
        <v>1269</v>
      </c>
      <c r="T415" s="10">
        <v>98</v>
      </c>
    </row>
    <row r="416" spans="1:20" hidden="1" x14ac:dyDescent="0.25">
      <c r="A416" s="9" t="s">
        <v>1271</v>
      </c>
      <c r="B416" s="9" t="s">
        <v>1272</v>
      </c>
      <c r="C416" s="9" t="s">
        <v>1045</v>
      </c>
      <c r="D416" s="9" t="s">
        <v>1209</v>
      </c>
      <c r="E416" s="10">
        <v>91</v>
      </c>
      <c r="F416" s="10">
        <v>92</v>
      </c>
      <c r="G416" s="11">
        <v>82.9166666666667</v>
      </c>
      <c r="H416" s="10">
        <v>87</v>
      </c>
      <c r="I416" s="10">
        <v>85</v>
      </c>
      <c r="J416" s="10">
        <v>90</v>
      </c>
      <c r="K416" s="10">
        <v>66</v>
      </c>
      <c r="L416" s="10">
        <v>100</v>
      </c>
      <c r="M416" s="10">
        <v>55</v>
      </c>
      <c r="N416" s="11">
        <f t="shared" si="12"/>
        <v>593.91666666666674</v>
      </c>
      <c r="O416" s="12">
        <f t="shared" si="13"/>
        <v>388.11666666666667</v>
      </c>
      <c r="P416" s="10" t="s">
        <v>21</v>
      </c>
      <c r="Q416" s="10">
        <v>7</v>
      </c>
      <c r="R416" s="13" t="s">
        <v>1273</v>
      </c>
      <c r="S416" s="10" t="s">
        <v>1272</v>
      </c>
      <c r="T416" s="10">
        <v>99.5</v>
      </c>
    </row>
    <row r="417" spans="1:20" hidden="1" x14ac:dyDescent="0.25">
      <c r="A417" s="9" t="s">
        <v>1274</v>
      </c>
      <c r="B417" s="9" t="s">
        <v>1275</v>
      </c>
      <c r="C417" s="9" t="s">
        <v>1045</v>
      </c>
      <c r="D417" s="9" t="s">
        <v>1209</v>
      </c>
      <c r="E417" s="10">
        <v>77</v>
      </c>
      <c r="F417" s="10">
        <v>96</v>
      </c>
      <c r="G417" s="11">
        <v>94.1666666666667</v>
      </c>
      <c r="H417" s="10">
        <v>79</v>
      </c>
      <c r="I417" s="10">
        <v>77</v>
      </c>
      <c r="J417" s="10">
        <v>84</v>
      </c>
      <c r="K417" s="10">
        <v>79.5</v>
      </c>
      <c r="L417" s="10">
        <v>99</v>
      </c>
      <c r="M417" s="10">
        <v>54</v>
      </c>
      <c r="N417" s="11">
        <f t="shared" si="12"/>
        <v>586.66666666666674</v>
      </c>
      <c r="O417" s="12">
        <f t="shared" si="13"/>
        <v>386.56666666666672</v>
      </c>
      <c r="P417" s="10" t="s">
        <v>21</v>
      </c>
      <c r="Q417" s="10">
        <v>7</v>
      </c>
      <c r="R417" s="13" t="s">
        <v>1276</v>
      </c>
      <c r="S417" s="10" t="s">
        <v>1275</v>
      </c>
      <c r="T417" s="10">
        <v>113</v>
      </c>
    </row>
    <row r="418" spans="1:20" hidden="1" x14ac:dyDescent="0.25">
      <c r="A418" s="9" t="s">
        <v>1277</v>
      </c>
      <c r="B418" s="9" t="s">
        <v>1278</v>
      </c>
      <c r="C418" s="9" t="s">
        <v>1045</v>
      </c>
      <c r="D418" s="9" t="s">
        <v>1209</v>
      </c>
      <c r="E418" s="10">
        <v>74</v>
      </c>
      <c r="F418" s="10">
        <v>98</v>
      </c>
      <c r="G418" s="11">
        <v>90.8333333333333</v>
      </c>
      <c r="H418" s="10">
        <v>71</v>
      </c>
      <c r="I418" s="10">
        <v>79</v>
      </c>
      <c r="J418" s="10">
        <v>94</v>
      </c>
      <c r="K418" s="10">
        <v>82</v>
      </c>
      <c r="L418" s="10">
        <v>100</v>
      </c>
      <c r="M418" s="10">
        <v>57</v>
      </c>
      <c r="N418" s="11">
        <f t="shared" si="12"/>
        <v>588.83333333333326</v>
      </c>
      <c r="O418" s="12">
        <f t="shared" si="13"/>
        <v>383.83333333333331</v>
      </c>
      <c r="P418" s="10" t="s">
        <v>21</v>
      </c>
      <c r="Q418" s="10">
        <v>7</v>
      </c>
      <c r="R418" s="13" t="s">
        <v>1279</v>
      </c>
      <c r="S418" s="10" t="s">
        <v>1278</v>
      </c>
      <c r="T418" s="10">
        <v>109</v>
      </c>
    </row>
    <row r="419" spans="1:20" hidden="1" x14ac:dyDescent="0.25">
      <c r="A419" s="9" t="s">
        <v>1280</v>
      </c>
      <c r="B419" s="9" t="s">
        <v>1281</v>
      </c>
      <c r="C419" s="9" t="s">
        <v>1045</v>
      </c>
      <c r="D419" s="9" t="s">
        <v>1209</v>
      </c>
      <c r="E419" s="10">
        <v>73</v>
      </c>
      <c r="F419" s="10">
        <v>100</v>
      </c>
      <c r="G419" s="11">
        <v>82.9166666666667</v>
      </c>
      <c r="H419" s="10">
        <v>74</v>
      </c>
      <c r="I419" s="10">
        <v>90</v>
      </c>
      <c r="J419" s="10">
        <v>90</v>
      </c>
      <c r="K419" s="10">
        <v>84.5</v>
      </c>
      <c r="L419" s="10">
        <v>96</v>
      </c>
      <c r="M419" s="10">
        <v>38.5</v>
      </c>
      <c r="N419" s="11">
        <f t="shared" si="12"/>
        <v>594.41666666666674</v>
      </c>
      <c r="O419" s="12">
        <f t="shared" si="13"/>
        <v>382.31666666666672</v>
      </c>
      <c r="P419" s="10" t="s">
        <v>21</v>
      </c>
      <c r="Q419" s="10">
        <v>7</v>
      </c>
      <c r="R419" s="13" t="s">
        <v>1282</v>
      </c>
      <c r="S419" s="10" t="s">
        <v>1281</v>
      </c>
      <c r="T419" s="10">
        <v>99.5</v>
      </c>
    </row>
    <row r="420" spans="1:20" hidden="1" x14ac:dyDescent="0.25">
      <c r="A420" s="9" t="s">
        <v>1283</v>
      </c>
      <c r="B420" s="9" t="s">
        <v>1284</v>
      </c>
      <c r="C420" s="9" t="s">
        <v>1045</v>
      </c>
      <c r="D420" s="9" t="s">
        <v>1209</v>
      </c>
      <c r="E420" s="10">
        <v>82.5</v>
      </c>
      <c r="F420" s="10">
        <v>99</v>
      </c>
      <c r="G420" s="11">
        <v>78.3333333333333</v>
      </c>
      <c r="H420" s="10">
        <v>70</v>
      </c>
      <c r="I420" s="10">
        <v>82</v>
      </c>
      <c r="J420" s="10">
        <v>79</v>
      </c>
      <c r="K420" s="10">
        <v>93.5</v>
      </c>
      <c r="L420" s="10">
        <v>99</v>
      </c>
      <c r="M420" s="10">
        <v>49.5</v>
      </c>
      <c r="N420" s="11">
        <f t="shared" si="12"/>
        <v>584.33333333333326</v>
      </c>
      <c r="O420" s="12">
        <f t="shared" si="13"/>
        <v>381.73333333333329</v>
      </c>
      <c r="P420" s="10" t="s">
        <v>21</v>
      </c>
      <c r="Q420" s="10">
        <v>7</v>
      </c>
      <c r="R420" s="13" t="s">
        <v>1285</v>
      </c>
      <c r="S420" s="10" t="s">
        <v>1284</v>
      </c>
      <c r="T420" s="10">
        <v>94</v>
      </c>
    </row>
    <row r="421" spans="1:20" hidden="1" x14ac:dyDescent="0.25">
      <c r="A421" s="9" t="s">
        <v>1286</v>
      </c>
      <c r="B421" s="9" t="s">
        <v>69</v>
      </c>
      <c r="C421" s="9" t="s">
        <v>1045</v>
      </c>
      <c r="D421" s="9" t="s">
        <v>1209</v>
      </c>
      <c r="E421" s="10">
        <v>86</v>
      </c>
      <c r="F421" s="10">
        <v>91</v>
      </c>
      <c r="G421" s="11">
        <v>82.0833333333333</v>
      </c>
      <c r="H421" s="10">
        <v>75</v>
      </c>
      <c r="I421" s="10">
        <v>78</v>
      </c>
      <c r="J421" s="10">
        <v>94</v>
      </c>
      <c r="K421" s="10">
        <v>81</v>
      </c>
      <c r="L421" s="10">
        <v>90</v>
      </c>
      <c r="M421" s="10">
        <v>49</v>
      </c>
      <c r="N421" s="11">
        <f t="shared" si="12"/>
        <v>587.08333333333326</v>
      </c>
      <c r="O421" s="12">
        <f t="shared" si="13"/>
        <v>380.88333333333327</v>
      </c>
      <c r="P421" s="10" t="s">
        <v>21</v>
      </c>
      <c r="Q421" s="10">
        <v>7</v>
      </c>
      <c r="R421" s="13" t="s">
        <v>1287</v>
      </c>
      <c r="S421" s="10" t="s">
        <v>69</v>
      </c>
      <c r="T421" s="10">
        <v>98.5</v>
      </c>
    </row>
    <row r="422" spans="1:20" hidden="1" x14ac:dyDescent="0.25">
      <c r="A422" s="9" t="s">
        <v>1288</v>
      </c>
      <c r="B422" s="9" t="s">
        <v>1289</v>
      </c>
      <c r="C422" s="9" t="s">
        <v>1045</v>
      </c>
      <c r="D422" s="9" t="s">
        <v>1209</v>
      </c>
      <c r="E422" s="10">
        <v>85</v>
      </c>
      <c r="F422" s="10">
        <v>97</v>
      </c>
      <c r="G422" s="11">
        <v>80.4166666666667</v>
      </c>
      <c r="H422" s="10">
        <v>83</v>
      </c>
      <c r="I422" s="10">
        <v>77</v>
      </c>
      <c r="J422" s="10">
        <v>76</v>
      </c>
      <c r="K422" s="10">
        <v>78.5</v>
      </c>
      <c r="L422" s="10">
        <v>100</v>
      </c>
      <c r="M422" s="10">
        <v>47</v>
      </c>
      <c r="N422" s="11">
        <f t="shared" si="12"/>
        <v>576.91666666666674</v>
      </c>
      <c r="O422" s="12">
        <f t="shared" si="13"/>
        <v>380.61666666666667</v>
      </c>
      <c r="P422" s="10" t="s">
        <v>21</v>
      </c>
      <c r="Q422" s="10">
        <v>7</v>
      </c>
      <c r="R422" s="13" t="s">
        <v>1290</v>
      </c>
      <c r="S422" s="10" t="s">
        <v>1289</v>
      </c>
      <c r="T422" s="10">
        <v>96.5</v>
      </c>
    </row>
    <row r="423" spans="1:20" hidden="1" x14ac:dyDescent="0.25">
      <c r="A423" s="9" t="s">
        <v>1291</v>
      </c>
      <c r="B423" s="9" t="s">
        <v>1292</v>
      </c>
      <c r="C423" s="9" t="s">
        <v>1045</v>
      </c>
      <c r="D423" s="9" t="s">
        <v>1209</v>
      </c>
      <c r="E423" s="10">
        <v>77.5</v>
      </c>
      <c r="F423" s="10">
        <v>97</v>
      </c>
      <c r="G423" s="11">
        <v>85.8333333333333</v>
      </c>
      <c r="H423" s="10">
        <v>71</v>
      </c>
      <c r="I423" s="10">
        <v>76</v>
      </c>
      <c r="J423" s="10">
        <v>85</v>
      </c>
      <c r="K423" s="10">
        <v>78</v>
      </c>
      <c r="L423" s="10">
        <v>100</v>
      </c>
      <c r="M423" s="10">
        <v>51</v>
      </c>
      <c r="N423" s="11">
        <f t="shared" si="12"/>
        <v>570.33333333333326</v>
      </c>
      <c r="O423" s="12">
        <f t="shared" si="13"/>
        <v>375.83333333333326</v>
      </c>
      <c r="P423" s="10" t="s">
        <v>21</v>
      </c>
      <c r="Q423" s="10">
        <v>7</v>
      </c>
      <c r="R423" s="13" t="s">
        <v>1293</v>
      </c>
      <c r="S423" s="10" t="s">
        <v>1292</v>
      </c>
      <c r="T423" s="10">
        <v>103</v>
      </c>
    </row>
    <row r="424" spans="1:20" hidden="1" x14ac:dyDescent="0.25">
      <c r="A424" s="9" t="s">
        <v>1294</v>
      </c>
      <c r="B424" s="9" t="s">
        <v>1295</v>
      </c>
      <c r="C424" s="9" t="s">
        <v>1045</v>
      </c>
      <c r="D424" s="9" t="s">
        <v>1209</v>
      </c>
      <c r="E424" s="10">
        <v>83.5</v>
      </c>
      <c r="F424" s="10">
        <v>90</v>
      </c>
      <c r="G424" s="11">
        <v>88.75</v>
      </c>
      <c r="H424" s="10">
        <v>71</v>
      </c>
      <c r="I424" s="10">
        <v>72</v>
      </c>
      <c r="J424" s="10">
        <v>84</v>
      </c>
      <c r="K424" s="10">
        <v>76</v>
      </c>
      <c r="L424" s="10">
        <v>98</v>
      </c>
      <c r="M424" s="10">
        <v>50</v>
      </c>
      <c r="N424" s="11">
        <f t="shared" si="12"/>
        <v>565.25</v>
      </c>
      <c r="O424" s="12">
        <f t="shared" si="13"/>
        <v>375.04999999999995</v>
      </c>
      <c r="P424" s="10" t="s">
        <v>21</v>
      </c>
      <c r="Q424" s="10">
        <v>7</v>
      </c>
      <c r="R424" s="13" t="s">
        <v>1296</v>
      </c>
      <c r="S424" s="10" t="s">
        <v>1295</v>
      </c>
      <c r="T424" s="10">
        <v>106.5</v>
      </c>
    </row>
    <row r="425" spans="1:20" hidden="1" x14ac:dyDescent="0.25">
      <c r="A425" s="9" t="s">
        <v>1297</v>
      </c>
      <c r="B425" s="9" t="s">
        <v>1298</v>
      </c>
      <c r="C425" s="9" t="s">
        <v>1045</v>
      </c>
      <c r="D425" s="9" t="s">
        <v>1209</v>
      </c>
      <c r="E425" s="10">
        <v>79</v>
      </c>
      <c r="F425" s="10">
        <v>99</v>
      </c>
      <c r="G425" s="11">
        <v>77.0833333333333</v>
      </c>
      <c r="H425" s="10">
        <v>67</v>
      </c>
      <c r="I425" s="10">
        <v>94</v>
      </c>
      <c r="J425" s="10">
        <v>89</v>
      </c>
      <c r="K425" s="10">
        <v>70</v>
      </c>
      <c r="L425" s="10">
        <v>94</v>
      </c>
      <c r="M425" s="10">
        <v>50.5</v>
      </c>
      <c r="N425" s="11">
        <f t="shared" si="12"/>
        <v>575.08333333333326</v>
      </c>
      <c r="O425" s="12">
        <f t="shared" si="13"/>
        <v>374.18333333333334</v>
      </c>
      <c r="P425" s="10" t="s">
        <v>21</v>
      </c>
      <c r="Q425" s="10">
        <v>7</v>
      </c>
      <c r="R425" s="13" t="s">
        <v>1299</v>
      </c>
      <c r="S425" s="10" t="s">
        <v>1298</v>
      </c>
      <c r="T425" s="10">
        <v>92.5</v>
      </c>
    </row>
    <row r="426" spans="1:20" hidden="1" x14ac:dyDescent="0.25">
      <c r="A426" s="9" t="s">
        <v>1300</v>
      </c>
      <c r="B426" s="9" t="s">
        <v>1301</v>
      </c>
      <c r="C426" s="9" t="s">
        <v>1045</v>
      </c>
      <c r="D426" s="9" t="s">
        <v>1209</v>
      </c>
      <c r="E426" s="10">
        <v>75.5</v>
      </c>
      <c r="F426" s="10">
        <v>97</v>
      </c>
      <c r="G426" s="11">
        <v>76.6666666666667</v>
      </c>
      <c r="H426" s="10">
        <v>73</v>
      </c>
      <c r="I426" s="10">
        <v>77</v>
      </c>
      <c r="J426" s="10">
        <v>96</v>
      </c>
      <c r="K426" s="10">
        <v>83.5</v>
      </c>
      <c r="L426" s="10">
        <v>100</v>
      </c>
      <c r="M426" s="10">
        <v>48</v>
      </c>
      <c r="N426" s="11">
        <f t="shared" si="12"/>
        <v>578.66666666666674</v>
      </c>
      <c r="O426" s="12">
        <f t="shared" si="13"/>
        <v>371.36666666666667</v>
      </c>
      <c r="P426" s="10" t="s">
        <v>21</v>
      </c>
      <c r="Q426" s="10">
        <v>7</v>
      </c>
      <c r="R426" s="13" t="s">
        <v>1302</v>
      </c>
      <c r="S426" s="10" t="s">
        <v>1301</v>
      </c>
      <c r="T426" s="10">
        <v>92</v>
      </c>
    </row>
    <row r="427" spans="1:20" hidden="1" x14ac:dyDescent="0.25">
      <c r="A427" s="9" t="s">
        <v>1303</v>
      </c>
      <c r="B427" s="9" t="s">
        <v>1304</v>
      </c>
      <c r="C427" s="9" t="s">
        <v>1045</v>
      </c>
      <c r="D427" s="9" t="s">
        <v>1209</v>
      </c>
      <c r="E427" s="10">
        <v>81.5</v>
      </c>
      <c r="F427" s="10">
        <v>95</v>
      </c>
      <c r="G427" s="11">
        <v>73.75</v>
      </c>
      <c r="H427" s="10">
        <v>72</v>
      </c>
      <c r="I427" s="10">
        <v>76</v>
      </c>
      <c r="J427" s="10">
        <v>90</v>
      </c>
      <c r="K427" s="10">
        <v>84.5</v>
      </c>
      <c r="L427" s="10">
        <v>100</v>
      </c>
      <c r="M427" s="10">
        <v>44.5</v>
      </c>
      <c r="N427" s="11">
        <f t="shared" si="12"/>
        <v>572.75</v>
      </c>
      <c r="O427" s="12">
        <f t="shared" si="13"/>
        <v>370.25</v>
      </c>
      <c r="P427" s="10" t="s">
        <v>21</v>
      </c>
      <c r="Q427" s="10">
        <v>7</v>
      </c>
      <c r="R427" s="13" t="s">
        <v>1305</v>
      </c>
      <c r="S427" s="10" t="s">
        <v>1304</v>
      </c>
      <c r="T427" s="10">
        <v>88.5</v>
      </c>
    </row>
    <row r="428" spans="1:20" hidden="1" x14ac:dyDescent="0.25">
      <c r="A428" s="9" t="s">
        <v>1306</v>
      </c>
      <c r="B428" s="9" t="s">
        <v>1307</v>
      </c>
      <c r="C428" s="9" t="s">
        <v>1045</v>
      </c>
      <c r="D428" s="9" t="s">
        <v>1209</v>
      </c>
      <c r="E428" s="10">
        <v>76</v>
      </c>
      <c r="F428" s="10">
        <v>88</v>
      </c>
      <c r="G428" s="11">
        <v>84.5833333333333</v>
      </c>
      <c r="H428" s="10">
        <v>66</v>
      </c>
      <c r="I428" s="10">
        <v>83</v>
      </c>
      <c r="J428" s="10">
        <v>92</v>
      </c>
      <c r="K428" s="10">
        <v>83</v>
      </c>
      <c r="L428" s="10">
        <v>90</v>
      </c>
      <c r="M428" s="10">
        <v>34</v>
      </c>
      <c r="N428" s="11">
        <f t="shared" si="12"/>
        <v>572.58333333333326</v>
      </c>
      <c r="O428" s="12">
        <f t="shared" si="13"/>
        <v>368.98333333333329</v>
      </c>
      <c r="P428" s="10" t="s">
        <v>21</v>
      </c>
      <c r="Q428" s="10">
        <v>7</v>
      </c>
      <c r="R428" s="13" t="s">
        <v>1308</v>
      </c>
      <c r="S428" s="10" t="s">
        <v>1307</v>
      </c>
      <c r="T428" s="10">
        <v>101.5</v>
      </c>
    </row>
    <row r="429" spans="1:20" hidden="1" x14ac:dyDescent="0.25">
      <c r="A429" s="9" t="s">
        <v>1309</v>
      </c>
      <c r="B429" s="9" t="s">
        <v>1310</v>
      </c>
      <c r="C429" s="9" t="s">
        <v>1045</v>
      </c>
      <c r="D429" s="9" t="s">
        <v>1209</v>
      </c>
      <c r="E429" s="10">
        <v>83.5</v>
      </c>
      <c r="F429" s="10">
        <v>98</v>
      </c>
      <c r="G429" s="11">
        <v>70.8333333333333</v>
      </c>
      <c r="H429" s="10">
        <v>71</v>
      </c>
      <c r="I429" s="10">
        <v>76</v>
      </c>
      <c r="J429" s="10">
        <v>83</v>
      </c>
      <c r="K429" s="10">
        <v>78</v>
      </c>
      <c r="L429" s="10">
        <v>98</v>
      </c>
      <c r="M429" s="10">
        <v>56</v>
      </c>
      <c r="N429" s="11">
        <f t="shared" si="12"/>
        <v>560.33333333333326</v>
      </c>
      <c r="O429" s="12">
        <f t="shared" si="13"/>
        <v>367.23333333333323</v>
      </c>
      <c r="P429" s="10" t="s">
        <v>21</v>
      </c>
      <c r="Q429" s="10">
        <v>7</v>
      </c>
      <c r="R429" s="13" t="s">
        <v>1311</v>
      </c>
      <c r="S429" s="10" t="s">
        <v>1310</v>
      </c>
      <c r="T429" s="10">
        <v>85</v>
      </c>
    </row>
    <row r="430" spans="1:20" hidden="1" x14ac:dyDescent="0.25">
      <c r="A430" s="9" t="s">
        <v>1312</v>
      </c>
      <c r="B430" s="9" t="s">
        <v>1313</v>
      </c>
      <c r="C430" s="9" t="s">
        <v>1045</v>
      </c>
      <c r="D430" s="9" t="s">
        <v>1209</v>
      </c>
      <c r="E430" s="10">
        <v>81.5</v>
      </c>
      <c r="F430" s="10">
        <v>94</v>
      </c>
      <c r="G430" s="11">
        <v>72.5</v>
      </c>
      <c r="H430" s="10">
        <v>76</v>
      </c>
      <c r="I430" s="10">
        <v>88</v>
      </c>
      <c r="J430" s="10">
        <v>81</v>
      </c>
      <c r="K430" s="10">
        <v>70.5</v>
      </c>
      <c r="L430" s="10">
        <v>94</v>
      </c>
      <c r="M430" s="10">
        <v>52</v>
      </c>
      <c r="N430" s="11">
        <f t="shared" si="12"/>
        <v>563.5</v>
      </c>
      <c r="O430" s="12">
        <f t="shared" si="13"/>
        <v>366.09999999999997</v>
      </c>
      <c r="P430" s="10" t="s">
        <v>21</v>
      </c>
      <c r="Q430" s="10">
        <v>7</v>
      </c>
      <c r="R430" s="13" t="s">
        <v>1314</v>
      </c>
      <c r="S430" s="10" t="s">
        <v>1313</v>
      </c>
      <c r="T430" s="10">
        <v>87</v>
      </c>
    </row>
    <row r="431" spans="1:20" hidden="1" x14ac:dyDescent="0.25">
      <c r="A431" s="9" t="s">
        <v>1315</v>
      </c>
      <c r="B431" s="9" t="s">
        <v>1316</v>
      </c>
      <c r="C431" s="9" t="s">
        <v>1045</v>
      </c>
      <c r="D431" s="9" t="s">
        <v>1209</v>
      </c>
      <c r="E431" s="10">
        <v>82.5</v>
      </c>
      <c r="F431" s="10">
        <v>88</v>
      </c>
      <c r="G431" s="11">
        <v>75.8333333333333</v>
      </c>
      <c r="H431" s="10">
        <v>75</v>
      </c>
      <c r="I431" s="10">
        <v>88</v>
      </c>
      <c r="J431" s="10">
        <v>82</v>
      </c>
      <c r="K431" s="10">
        <v>66.5</v>
      </c>
      <c r="L431" s="10">
        <v>99</v>
      </c>
      <c r="M431" s="10">
        <v>57</v>
      </c>
      <c r="N431" s="11">
        <f t="shared" si="12"/>
        <v>557.83333333333326</v>
      </c>
      <c r="O431" s="12">
        <f t="shared" si="13"/>
        <v>362.73333333333335</v>
      </c>
      <c r="P431" s="10" t="s">
        <v>21</v>
      </c>
      <c r="Q431" s="10">
        <v>7</v>
      </c>
      <c r="R431" s="13" t="s">
        <v>1317</v>
      </c>
      <c r="S431" s="10" t="s">
        <v>1316</v>
      </c>
      <c r="T431" s="10">
        <v>91</v>
      </c>
    </row>
    <row r="432" spans="1:20" hidden="1" x14ac:dyDescent="0.25">
      <c r="A432" s="9" t="s">
        <v>1318</v>
      </c>
      <c r="B432" s="9" t="s">
        <v>1319</v>
      </c>
      <c r="C432" s="9" t="s">
        <v>1045</v>
      </c>
      <c r="D432" s="9" t="s">
        <v>1209</v>
      </c>
      <c r="E432" s="10">
        <v>84</v>
      </c>
      <c r="F432" s="10">
        <v>87</v>
      </c>
      <c r="G432" s="11">
        <v>72.9166666666667</v>
      </c>
      <c r="H432" s="10">
        <v>78</v>
      </c>
      <c r="I432" s="10">
        <v>74</v>
      </c>
      <c r="J432" s="10">
        <v>95</v>
      </c>
      <c r="K432" s="10">
        <v>70</v>
      </c>
      <c r="L432" s="10">
        <v>97</v>
      </c>
      <c r="M432" s="10">
        <v>52</v>
      </c>
      <c r="N432" s="11">
        <f t="shared" si="12"/>
        <v>560.91666666666674</v>
      </c>
      <c r="O432" s="12">
        <f t="shared" si="13"/>
        <v>361.2166666666667</v>
      </c>
      <c r="P432" s="10" t="s">
        <v>21</v>
      </c>
      <c r="Q432" s="10">
        <v>7</v>
      </c>
      <c r="R432" s="13" t="s">
        <v>1320</v>
      </c>
      <c r="S432" s="10" t="s">
        <v>1319</v>
      </c>
      <c r="T432" s="10">
        <v>87.5</v>
      </c>
    </row>
    <row r="433" spans="1:20" hidden="1" x14ac:dyDescent="0.25">
      <c r="A433" s="9" t="s">
        <v>1321</v>
      </c>
      <c r="B433" s="9" t="s">
        <v>1322</v>
      </c>
      <c r="C433" s="9" t="s">
        <v>1045</v>
      </c>
      <c r="D433" s="9" t="s">
        <v>1209</v>
      </c>
      <c r="E433" s="10">
        <v>70.5</v>
      </c>
      <c r="F433" s="10">
        <v>86</v>
      </c>
      <c r="G433" s="11">
        <v>86.6666666666667</v>
      </c>
      <c r="H433" s="10">
        <v>69</v>
      </c>
      <c r="I433" s="10">
        <v>76</v>
      </c>
      <c r="J433" s="10">
        <v>78</v>
      </c>
      <c r="K433" s="10">
        <v>77</v>
      </c>
      <c r="L433" s="10">
        <v>88</v>
      </c>
      <c r="M433" s="10">
        <v>52.5</v>
      </c>
      <c r="N433" s="11">
        <f t="shared" si="12"/>
        <v>543.16666666666674</v>
      </c>
      <c r="O433" s="12">
        <f t="shared" si="13"/>
        <v>355.36666666666667</v>
      </c>
      <c r="P433" s="10" t="s">
        <v>21</v>
      </c>
      <c r="Q433" s="10">
        <v>7</v>
      </c>
      <c r="R433" s="13" t="s">
        <v>1323</v>
      </c>
      <c r="S433" s="10" t="s">
        <v>1322</v>
      </c>
      <c r="T433" s="10">
        <v>104</v>
      </c>
    </row>
    <row r="434" spans="1:20" hidden="1" x14ac:dyDescent="0.25">
      <c r="A434" s="9" t="s">
        <v>1324</v>
      </c>
      <c r="B434" s="9" t="s">
        <v>1325</v>
      </c>
      <c r="C434" s="9" t="s">
        <v>1045</v>
      </c>
      <c r="D434" s="9" t="s">
        <v>1209</v>
      </c>
      <c r="E434" s="10">
        <v>81</v>
      </c>
      <c r="F434" s="10">
        <v>90</v>
      </c>
      <c r="G434" s="11">
        <v>65.4166666666667</v>
      </c>
      <c r="H434" s="10">
        <v>78</v>
      </c>
      <c r="I434" s="10">
        <v>73</v>
      </c>
      <c r="J434" s="10">
        <v>85</v>
      </c>
      <c r="K434" s="10">
        <v>75.5</v>
      </c>
      <c r="L434" s="10">
        <v>94</v>
      </c>
      <c r="M434" s="10">
        <v>40</v>
      </c>
      <c r="N434" s="11">
        <f t="shared" si="12"/>
        <v>547.91666666666674</v>
      </c>
      <c r="O434" s="12">
        <f t="shared" si="13"/>
        <v>352.51666666666665</v>
      </c>
      <c r="P434" s="10" t="s">
        <v>21</v>
      </c>
      <c r="Q434" s="10">
        <v>7</v>
      </c>
      <c r="R434" s="13" t="s">
        <v>1326</v>
      </c>
      <c r="S434" s="10" t="s">
        <v>1325</v>
      </c>
      <c r="T434" s="10">
        <v>78.5</v>
      </c>
    </row>
    <row r="435" spans="1:20" hidden="1" x14ac:dyDescent="0.25">
      <c r="A435" s="9" t="s">
        <v>1327</v>
      </c>
      <c r="B435" s="9" t="s">
        <v>1328</v>
      </c>
      <c r="C435" s="9" t="s">
        <v>1045</v>
      </c>
      <c r="D435" s="9" t="s">
        <v>1209</v>
      </c>
      <c r="E435" s="10">
        <v>77</v>
      </c>
      <c r="F435" s="10">
        <v>94</v>
      </c>
      <c r="G435" s="11">
        <v>69.1666666666667</v>
      </c>
      <c r="H435" s="10">
        <v>73</v>
      </c>
      <c r="I435" s="10">
        <v>64</v>
      </c>
      <c r="J435" s="10">
        <v>79</v>
      </c>
      <c r="K435" s="10">
        <v>78</v>
      </c>
      <c r="L435" s="10">
        <v>96</v>
      </c>
      <c r="M435" s="10">
        <v>54</v>
      </c>
      <c r="N435" s="11">
        <f t="shared" si="12"/>
        <v>534.16666666666674</v>
      </c>
      <c r="O435" s="12">
        <f t="shared" si="13"/>
        <v>349.86666666666667</v>
      </c>
      <c r="P435" s="10" t="s">
        <v>21</v>
      </c>
      <c r="Q435" s="10">
        <v>7</v>
      </c>
      <c r="R435" s="13" t="s">
        <v>1329</v>
      </c>
      <c r="S435" s="10" t="s">
        <v>1328</v>
      </c>
      <c r="T435" s="10">
        <v>83</v>
      </c>
    </row>
    <row r="436" spans="1:20" hidden="1" x14ac:dyDescent="0.25">
      <c r="A436" s="9" t="s">
        <v>1330</v>
      </c>
      <c r="B436" s="9" t="s">
        <v>1331</v>
      </c>
      <c r="C436" s="9" t="s">
        <v>1045</v>
      </c>
      <c r="D436" s="9" t="s">
        <v>1209</v>
      </c>
      <c r="E436" s="10">
        <v>66</v>
      </c>
      <c r="F436" s="10">
        <v>96</v>
      </c>
      <c r="G436" s="11">
        <v>81.25</v>
      </c>
      <c r="H436" s="10">
        <v>63</v>
      </c>
      <c r="I436" s="10">
        <v>61</v>
      </c>
      <c r="J436" s="10">
        <v>73</v>
      </c>
      <c r="K436" s="10">
        <v>82.5</v>
      </c>
      <c r="L436" s="10">
        <v>87</v>
      </c>
      <c r="M436" s="10">
        <v>44.5</v>
      </c>
      <c r="N436" s="11">
        <f t="shared" si="12"/>
        <v>522.75</v>
      </c>
      <c r="O436" s="12">
        <f t="shared" si="13"/>
        <v>347.74999999999994</v>
      </c>
      <c r="P436" s="10" t="s">
        <v>21</v>
      </c>
      <c r="Q436" s="10">
        <v>7</v>
      </c>
      <c r="R436" s="13" t="s">
        <v>1332</v>
      </c>
      <c r="S436" s="10" t="s">
        <v>1331</v>
      </c>
      <c r="T436" s="10">
        <v>97.5</v>
      </c>
    </row>
    <row r="437" spans="1:20" hidden="1" x14ac:dyDescent="0.25">
      <c r="A437" s="9" t="s">
        <v>1333</v>
      </c>
      <c r="B437" s="9" t="s">
        <v>1334</v>
      </c>
      <c r="C437" s="9" t="s">
        <v>1045</v>
      </c>
      <c r="D437" s="9" t="s">
        <v>1209</v>
      </c>
      <c r="E437" s="10">
        <v>79.5</v>
      </c>
      <c r="F437" s="10">
        <v>90</v>
      </c>
      <c r="G437" s="11">
        <v>67.0833333333333</v>
      </c>
      <c r="H437" s="10">
        <v>70</v>
      </c>
      <c r="I437" s="10">
        <v>66</v>
      </c>
      <c r="J437" s="10">
        <v>76</v>
      </c>
      <c r="K437" s="10">
        <v>68</v>
      </c>
      <c r="L437" s="10">
        <v>100</v>
      </c>
      <c r="M437" s="10">
        <v>49.5</v>
      </c>
      <c r="N437" s="11">
        <f t="shared" si="12"/>
        <v>516.58333333333326</v>
      </c>
      <c r="O437" s="12">
        <f t="shared" si="13"/>
        <v>340.98333333333329</v>
      </c>
      <c r="P437" s="10" t="s">
        <v>21</v>
      </c>
      <c r="Q437" s="10">
        <v>7</v>
      </c>
      <c r="R437" s="13" t="s">
        <v>1335</v>
      </c>
      <c r="S437" s="10" t="s">
        <v>1334</v>
      </c>
      <c r="T437" s="10">
        <v>80.5</v>
      </c>
    </row>
    <row r="438" spans="1:20" hidden="1" x14ac:dyDescent="0.25">
      <c r="A438" s="9" t="s">
        <v>1336</v>
      </c>
      <c r="B438" s="9" t="s">
        <v>1337</v>
      </c>
      <c r="C438" s="9" t="s">
        <v>1045</v>
      </c>
      <c r="D438" s="9" t="s">
        <v>1209</v>
      </c>
      <c r="E438" s="10">
        <v>70</v>
      </c>
      <c r="F438" s="10">
        <v>93</v>
      </c>
      <c r="G438" s="11">
        <v>62.0833333333333</v>
      </c>
      <c r="H438" s="10">
        <v>74</v>
      </c>
      <c r="I438" s="10">
        <v>77</v>
      </c>
      <c r="J438" s="10">
        <v>82</v>
      </c>
      <c r="K438" s="10">
        <v>74</v>
      </c>
      <c r="L438" s="10">
        <v>95</v>
      </c>
      <c r="M438" s="10">
        <v>49.5</v>
      </c>
      <c r="N438" s="11">
        <f t="shared" si="12"/>
        <v>532.08333333333326</v>
      </c>
      <c r="O438" s="12">
        <f t="shared" si="13"/>
        <v>339.68333333333334</v>
      </c>
      <c r="P438" s="10" t="s">
        <v>21</v>
      </c>
      <c r="Q438" s="10">
        <v>7</v>
      </c>
      <c r="R438" s="13" t="s">
        <v>1338</v>
      </c>
      <c r="S438" s="10" t="s">
        <v>1337</v>
      </c>
      <c r="T438" s="10">
        <v>74.5</v>
      </c>
    </row>
    <row r="439" spans="1:20" hidden="1" x14ac:dyDescent="0.25">
      <c r="A439" s="9" t="s">
        <v>1339</v>
      </c>
      <c r="B439" s="9" t="s">
        <v>1340</v>
      </c>
      <c r="C439" s="9" t="s">
        <v>1045</v>
      </c>
      <c r="D439" s="9" t="s">
        <v>1209</v>
      </c>
      <c r="E439" s="10">
        <v>77.5</v>
      </c>
      <c r="F439" s="10">
        <v>94</v>
      </c>
      <c r="G439" s="11">
        <v>65</v>
      </c>
      <c r="H439" s="10">
        <v>66</v>
      </c>
      <c r="I439" s="10">
        <v>56</v>
      </c>
      <c r="J439" s="10">
        <v>76</v>
      </c>
      <c r="K439" s="10">
        <v>68.5</v>
      </c>
      <c r="L439" s="10">
        <v>93</v>
      </c>
      <c r="M439" s="10">
        <v>41.5</v>
      </c>
      <c r="N439" s="11">
        <f t="shared" si="12"/>
        <v>503</v>
      </c>
      <c r="O439" s="12">
        <f t="shared" si="13"/>
        <v>335.49999999999994</v>
      </c>
      <c r="P439" s="10" t="s">
        <v>21</v>
      </c>
      <c r="Q439" s="10">
        <v>7</v>
      </c>
      <c r="R439" s="13" t="s">
        <v>1341</v>
      </c>
      <c r="S439" s="10" t="s">
        <v>1340</v>
      </c>
      <c r="T439" s="10">
        <v>78</v>
      </c>
    </row>
    <row r="440" spans="1:20" hidden="1" x14ac:dyDescent="0.25">
      <c r="A440" s="9" t="s">
        <v>1342</v>
      </c>
      <c r="B440" s="9" t="s">
        <v>1343</v>
      </c>
      <c r="C440" s="9" t="s">
        <v>1045</v>
      </c>
      <c r="D440" s="9" t="s">
        <v>1209</v>
      </c>
      <c r="E440" s="10">
        <v>80.5</v>
      </c>
      <c r="F440" s="10">
        <v>89</v>
      </c>
      <c r="G440" s="11">
        <v>59.5833333333333</v>
      </c>
      <c r="H440" s="10">
        <v>71</v>
      </c>
      <c r="I440" s="10">
        <v>59</v>
      </c>
      <c r="J440" s="10">
        <v>80</v>
      </c>
      <c r="K440" s="10">
        <v>75.5</v>
      </c>
      <c r="L440" s="10">
        <v>92</v>
      </c>
      <c r="M440" s="10">
        <v>55</v>
      </c>
      <c r="N440" s="11">
        <f t="shared" si="12"/>
        <v>514.58333333333326</v>
      </c>
      <c r="O440" s="12">
        <f t="shared" si="13"/>
        <v>335.2833333333333</v>
      </c>
      <c r="P440" s="10" t="s">
        <v>21</v>
      </c>
      <c r="Q440" s="10">
        <v>7</v>
      </c>
      <c r="R440" s="13" t="s">
        <v>1344</v>
      </c>
      <c r="S440" s="10" t="s">
        <v>1343</v>
      </c>
      <c r="T440" s="10">
        <v>71.5</v>
      </c>
    </row>
    <row r="441" spans="1:20" hidden="1" x14ac:dyDescent="0.25">
      <c r="A441" s="9" t="s">
        <v>1345</v>
      </c>
      <c r="B441" s="9" t="s">
        <v>1346</v>
      </c>
      <c r="C441" s="9" t="s">
        <v>1045</v>
      </c>
      <c r="D441" s="9" t="s">
        <v>1209</v>
      </c>
      <c r="E441" s="10">
        <v>75.5</v>
      </c>
      <c r="F441" s="10">
        <v>90</v>
      </c>
      <c r="G441" s="11">
        <v>43.75</v>
      </c>
      <c r="H441" s="10">
        <v>73</v>
      </c>
      <c r="I441" s="10">
        <v>67</v>
      </c>
      <c r="J441" s="10">
        <v>79</v>
      </c>
      <c r="K441" s="10">
        <v>88</v>
      </c>
      <c r="L441" s="10">
        <v>98</v>
      </c>
      <c r="M441" s="10">
        <v>56</v>
      </c>
      <c r="N441" s="11">
        <f t="shared" si="12"/>
        <v>516.25</v>
      </c>
      <c r="O441" s="12">
        <f t="shared" si="13"/>
        <v>324.14999999999998</v>
      </c>
      <c r="P441" s="10" t="s">
        <v>21</v>
      </c>
      <c r="Q441" s="10">
        <v>7</v>
      </c>
      <c r="R441" s="13" t="s">
        <v>1347</v>
      </c>
      <c r="S441" s="10" t="s">
        <v>1346</v>
      </c>
      <c r="T441" s="10">
        <v>52.5</v>
      </c>
    </row>
    <row r="442" spans="1:20" hidden="1" x14ac:dyDescent="0.25">
      <c r="A442" s="9" t="s">
        <v>1348</v>
      </c>
      <c r="B442" s="9" t="s">
        <v>1349</v>
      </c>
      <c r="C442" s="9" t="s">
        <v>1045</v>
      </c>
      <c r="D442" s="9" t="s">
        <v>1209</v>
      </c>
      <c r="E442" s="10">
        <v>78</v>
      </c>
      <c r="F442" s="10">
        <v>86</v>
      </c>
      <c r="G442" s="11">
        <v>55.4166666666667</v>
      </c>
      <c r="H442" s="10">
        <v>68</v>
      </c>
      <c r="I442" s="10">
        <v>78</v>
      </c>
      <c r="J442" s="10">
        <v>71</v>
      </c>
      <c r="K442" s="10">
        <v>61.5</v>
      </c>
      <c r="L442" s="10">
        <v>100</v>
      </c>
      <c r="M442" s="10">
        <v>49.5</v>
      </c>
      <c r="N442" s="11">
        <f t="shared" si="12"/>
        <v>497.91666666666669</v>
      </c>
      <c r="O442" s="12">
        <f t="shared" si="13"/>
        <v>323.7166666666667</v>
      </c>
      <c r="P442" s="10" t="s">
        <v>21</v>
      </c>
      <c r="Q442" s="10">
        <v>7</v>
      </c>
      <c r="R442" s="13" t="s">
        <v>1350</v>
      </c>
      <c r="S442" s="10" t="s">
        <v>1349</v>
      </c>
      <c r="T442" s="10">
        <v>66.5</v>
      </c>
    </row>
    <row r="443" spans="1:20" hidden="1" x14ac:dyDescent="0.25">
      <c r="A443" s="9" t="s">
        <v>1351</v>
      </c>
      <c r="B443" s="9" t="s">
        <v>1352</v>
      </c>
      <c r="C443" s="9" t="s">
        <v>1045</v>
      </c>
      <c r="D443" s="9" t="s">
        <v>1209</v>
      </c>
      <c r="E443" s="10">
        <v>68</v>
      </c>
      <c r="F443" s="10">
        <v>83</v>
      </c>
      <c r="G443" s="11">
        <v>65.4166666666667</v>
      </c>
      <c r="H443" s="10">
        <v>63</v>
      </c>
      <c r="I443" s="10">
        <v>63</v>
      </c>
      <c r="J443" s="10">
        <v>72</v>
      </c>
      <c r="K443" s="10">
        <v>71.5</v>
      </c>
      <c r="L443" s="10">
        <v>91</v>
      </c>
      <c r="M443" s="10">
        <v>50</v>
      </c>
      <c r="N443" s="11">
        <f t="shared" si="12"/>
        <v>485.91666666666669</v>
      </c>
      <c r="O443" s="12">
        <f t="shared" si="13"/>
        <v>317.01666666666671</v>
      </c>
      <c r="P443" s="10" t="s">
        <v>21</v>
      </c>
      <c r="Q443" s="10">
        <v>7</v>
      </c>
      <c r="R443" s="13" t="s">
        <v>1353</v>
      </c>
      <c r="S443" s="10" t="s">
        <v>1352</v>
      </c>
      <c r="T443" s="10">
        <v>78.5</v>
      </c>
    </row>
    <row r="444" spans="1:20" hidden="1" x14ac:dyDescent="0.25">
      <c r="A444" s="9" t="s">
        <v>1354</v>
      </c>
      <c r="B444" s="9" t="s">
        <v>1355</v>
      </c>
      <c r="C444" s="9" t="s">
        <v>1045</v>
      </c>
      <c r="D444" s="9" t="s">
        <v>1209</v>
      </c>
      <c r="E444" s="10">
        <v>77.5</v>
      </c>
      <c r="F444" s="10">
        <v>82</v>
      </c>
      <c r="G444" s="11">
        <v>41.6666666666667</v>
      </c>
      <c r="H444" s="10">
        <v>69</v>
      </c>
      <c r="I444" s="10">
        <v>65</v>
      </c>
      <c r="J444" s="10">
        <v>85</v>
      </c>
      <c r="K444" s="10">
        <v>75.5</v>
      </c>
      <c r="L444" s="10">
        <v>77</v>
      </c>
      <c r="M444" s="10">
        <v>51</v>
      </c>
      <c r="N444" s="11">
        <f t="shared" si="12"/>
        <v>495.66666666666669</v>
      </c>
      <c r="O444" s="12">
        <f t="shared" si="13"/>
        <v>310.46666666666664</v>
      </c>
      <c r="P444" s="10" t="s">
        <v>21</v>
      </c>
      <c r="Q444" s="10">
        <v>7</v>
      </c>
      <c r="R444" s="13" t="s">
        <v>1356</v>
      </c>
      <c r="S444" s="10" t="s">
        <v>1355</v>
      </c>
      <c r="T444" s="10">
        <v>50</v>
      </c>
    </row>
    <row r="445" spans="1:20" hidden="1" x14ac:dyDescent="0.25">
      <c r="A445" s="9" t="s">
        <v>1357</v>
      </c>
      <c r="B445" s="9" t="s">
        <v>1358</v>
      </c>
      <c r="C445" s="9" t="s">
        <v>1045</v>
      </c>
      <c r="D445" s="9" t="s">
        <v>1209</v>
      </c>
      <c r="E445" s="10">
        <v>69.5</v>
      </c>
      <c r="F445" s="10">
        <v>81</v>
      </c>
      <c r="G445" s="11">
        <v>40.4166666666667</v>
      </c>
      <c r="H445" s="10">
        <v>64</v>
      </c>
      <c r="I445" s="10">
        <v>71</v>
      </c>
      <c r="J445" s="10">
        <v>87</v>
      </c>
      <c r="K445" s="10">
        <v>85.5</v>
      </c>
      <c r="L445" s="10">
        <v>96</v>
      </c>
      <c r="M445" s="10">
        <v>53.5</v>
      </c>
      <c r="N445" s="11">
        <f t="shared" si="12"/>
        <v>498.41666666666669</v>
      </c>
      <c r="O445" s="12">
        <f t="shared" si="13"/>
        <v>305.2166666666667</v>
      </c>
      <c r="P445" s="10" t="s">
        <v>21</v>
      </c>
      <c r="Q445" s="10">
        <v>7</v>
      </c>
      <c r="R445" s="13" t="s">
        <v>1359</v>
      </c>
      <c r="S445" s="10" t="s">
        <v>1358</v>
      </c>
      <c r="T445" s="10">
        <v>48.5</v>
      </c>
    </row>
    <row r="446" spans="1:20" hidden="1" x14ac:dyDescent="0.25">
      <c r="A446" s="9" t="s">
        <v>1360</v>
      </c>
      <c r="B446" s="9" t="s">
        <v>1361</v>
      </c>
      <c r="C446" s="9" t="s">
        <v>1045</v>
      </c>
      <c r="D446" s="9" t="s">
        <v>1209</v>
      </c>
      <c r="E446" s="10">
        <v>69.5</v>
      </c>
      <c r="F446" s="10">
        <v>90</v>
      </c>
      <c r="G446" s="11">
        <v>57.9166666666667</v>
      </c>
      <c r="H446" s="10">
        <v>51</v>
      </c>
      <c r="I446" s="10">
        <v>48</v>
      </c>
      <c r="J446" s="10">
        <v>58</v>
      </c>
      <c r="K446" s="10">
        <v>68</v>
      </c>
      <c r="L446" s="10">
        <v>96</v>
      </c>
      <c r="M446" s="10">
        <v>46</v>
      </c>
      <c r="N446" s="11">
        <f t="shared" si="12"/>
        <v>442.41666666666669</v>
      </c>
      <c r="O446" s="12">
        <f t="shared" si="13"/>
        <v>301.61666666666667</v>
      </c>
      <c r="P446" s="10" t="s">
        <v>21</v>
      </c>
      <c r="Q446" s="10">
        <v>7</v>
      </c>
      <c r="R446" s="13" t="s">
        <v>1362</v>
      </c>
      <c r="S446" s="10" t="s">
        <v>1361</v>
      </c>
      <c r="T446" s="10">
        <v>69.5</v>
      </c>
    </row>
    <row r="447" spans="1:20" hidden="1" x14ac:dyDescent="0.25">
      <c r="A447" s="9" t="s">
        <v>1363</v>
      </c>
      <c r="B447" s="9" t="s">
        <v>1364</v>
      </c>
      <c r="C447" s="9" t="s">
        <v>1045</v>
      </c>
      <c r="D447" s="9" t="s">
        <v>1209</v>
      </c>
      <c r="E447" s="10">
        <v>79</v>
      </c>
      <c r="F447" s="10">
        <v>83</v>
      </c>
      <c r="G447" s="11">
        <v>39.5833333333333</v>
      </c>
      <c r="H447" s="10">
        <v>63</v>
      </c>
      <c r="I447" s="10">
        <v>52</v>
      </c>
      <c r="J447" s="10">
        <v>68</v>
      </c>
      <c r="K447" s="10">
        <v>50.5</v>
      </c>
      <c r="L447" s="10">
        <v>95</v>
      </c>
      <c r="M447" s="10">
        <v>49.5</v>
      </c>
      <c r="N447" s="11">
        <f t="shared" si="12"/>
        <v>435.08333333333331</v>
      </c>
      <c r="O447" s="12">
        <f t="shared" si="13"/>
        <v>288.18333333333328</v>
      </c>
      <c r="P447" s="10" t="s">
        <v>21</v>
      </c>
      <c r="Q447" s="10">
        <v>7</v>
      </c>
      <c r="R447" s="13" t="s">
        <v>1365</v>
      </c>
      <c r="S447" s="10" t="s">
        <v>1364</v>
      </c>
      <c r="T447" s="10">
        <v>47.5</v>
      </c>
    </row>
    <row r="448" spans="1:20" hidden="1" x14ac:dyDescent="0.25">
      <c r="A448" s="9" t="s">
        <v>1366</v>
      </c>
      <c r="B448" s="9" t="s">
        <v>1367</v>
      </c>
      <c r="C448" s="9" t="s">
        <v>1045</v>
      </c>
      <c r="D448" s="9" t="s">
        <v>1209</v>
      </c>
      <c r="E448" s="10">
        <v>60</v>
      </c>
      <c r="F448" s="10">
        <v>36</v>
      </c>
      <c r="G448" s="11">
        <v>25.8333333333333</v>
      </c>
      <c r="H448" s="10">
        <v>49</v>
      </c>
      <c r="I448" s="10">
        <v>32</v>
      </c>
      <c r="J448" s="10">
        <v>60</v>
      </c>
      <c r="K448" s="10">
        <v>40.5</v>
      </c>
      <c r="L448" s="10">
        <v>76</v>
      </c>
      <c r="M448" s="10">
        <v>46</v>
      </c>
      <c r="N448" s="11">
        <f t="shared" si="12"/>
        <v>303.33333333333331</v>
      </c>
      <c r="O448" s="12">
        <f t="shared" si="13"/>
        <v>188.43333333333331</v>
      </c>
      <c r="P448" s="10" t="s">
        <v>21</v>
      </c>
      <c r="Q448" s="10">
        <v>7</v>
      </c>
      <c r="R448" s="13" t="s">
        <v>1368</v>
      </c>
      <c r="S448" s="10" t="s">
        <v>1367</v>
      </c>
      <c r="T448" s="10">
        <v>31</v>
      </c>
    </row>
    <row r="449" spans="1:20" hidden="1" x14ac:dyDescent="0.25">
      <c r="A449" s="9" t="s">
        <v>1369</v>
      </c>
      <c r="B449" s="9" t="s">
        <v>1370</v>
      </c>
      <c r="C449" s="9" t="s">
        <v>1045</v>
      </c>
      <c r="D449" s="9" t="s">
        <v>1371</v>
      </c>
      <c r="E449" s="10">
        <v>87</v>
      </c>
      <c r="F449" s="10">
        <v>95</v>
      </c>
      <c r="G449" s="11">
        <v>95.4166666666667</v>
      </c>
      <c r="H449" s="10">
        <v>84</v>
      </c>
      <c r="I449" s="10">
        <v>96</v>
      </c>
      <c r="J449" s="10">
        <v>94</v>
      </c>
      <c r="K449" s="10">
        <v>90.5</v>
      </c>
      <c r="L449" s="10">
        <v>97</v>
      </c>
      <c r="M449" s="10">
        <v>56</v>
      </c>
      <c r="N449" s="11">
        <f t="shared" si="12"/>
        <v>641.91666666666674</v>
      </c>
      <c r="O449" s="12">
        <f t="shared" si="13"/>
        <v>413.81666666666672</v>
      </c>
      <c r="P449" s="10" t="s">
        <v>21</v>
      </c>
      <c r="Q449" s="10">
        <v>7</v>
      </c>
      <c r="R449" s="13" t="s">
        <v>1372</v>
      </c>
      <c r="S449" s="10" t="s">
        <v>1370</v>
      </c>
      <c r="T449" s="10">
        <v>114.5</v>
      </c>
    </row>
    <row r="450" spans="1:20" hidden="1" x14ac:dyDescent="0.25">
      <c r="A450" s="9" t="s">
        <v>1373</v>
      </c>
      <c r="B450" s="9" t="s">
        <v>1374</v>
      </c>
      <c r="C450" s="9" t="s">
        <v>1045</v>
      </c>
      <c r="D450" s="9" t="s">
        <v>1371</v>
      </c>
      <c r="E450" s="10">
        <v>81.5</v>
      </c>
      <c r="F450" s="10">
        <v>95</v>
      </c>
      <c r="G450" s="11">
        <v>83.3333333333333</v>
      </c>
      <c r="H450" s="10">
        <v>84</v>
      </c>
      <c r="I450" s="10">
        <v>78</v>
      </c>
      <c r="J450" s="10">
        <v>91</v>
      </c>
      <c r="K450" s="10">
        <v>87.5</v>
      </c>
      <c r="L450" s="10">
        <v>85</v>
      </c>
      <c r="M450" s="10">
        <v>52.5</v>
      </c>
      <c r="N450" s="11">
        <f t="shared" ref="N450:N513" si="14">SUM(E450:K450)</f>
        <v>600.33333333333326</v>
      </c>
      <c r="O450" s="12">
        <f t="shared" ref="O450:O513" si="15">E450+F450+G450+H450*0.4+I450*0.4+J450*0.3+K450*0.4</f>
        <v>386.93333333333334</v>
      </c>
      <c r="P450" s="10" t="s">
        <v>21</v>
      </c>
      <c r="Q450" s="10">
        <v>7</v>
      </c>
      <c r="R450" s="13" t="s">
        <v>1375</v>
      </c>
      <c r="S450" s="10" t="s">
        <v>1374</v>
      </c>
      <c r="T450" s="10">
        <v>100</v>
      </c>
    </row>
    <row r="451" spans="1:20" hidden="1" x14ac:dyDescent="0.25">
      <c r="A451" s="9" t="s">
        <v>1376</v>
      </c>
      <c r="B451" s="9" t="s">
        <v>1377</v>
      </c>
      <c r="C451" s="9" t="s">
        <v>1045</v>
      </c>
      <c r="D451" s="9" t="s">
        <v>1371</v>
      </c>
      <c r="E451" s="10">
        <v>78</v>
      </c>
      <c r="F451" s="10">
        <v>98</v>
      </c>
      <c r="G451" s="11">
        <v>85.4166666666667</v>
      </c>
      <c r="H451" s="10">
        <v>84</v>
      </c>
      <c r="I451" s="10">
        <v>73</v>
      </c>
      <c r="J451" s="10">
        <v>84</v>
      </c>
      <c r="K451" s="10">
        <v>92</v>
      </c>
      <c r="L451" s="10">
        <v>97</v>
      </c>
      <c r="M451" s="10">
        <v>53</v>
      </c>
      <c r="N451" s="11">
        <f t="shared" si="14"/>
        <v>594.41666666666674</v>
      </c>
      <c r="O451" s="12">
        <f t="shared" si="15"/>
        <v>386.2166666666667</v>
      </c>
      <c r="P451" s="10" t="s">
        <v>21</v>
      </c>
      <c r="Q451" s="10">
        <v>7</v>
      </c>
      <c r="R451" s="13" t="s">
        <v>1378</v>
      </c>
      <c r="S451" s="10" t="s">
        <v>1377</v>
      </c>
      <c r="T451" s="10">
        <v>102.5</v>
      </c>
    </row>
    <row r="452" spans="1:20" hidden="1" x14ac:dyDescent="0.25">
      <c r="A452" s="9" t="s">
        <v>1379</v>
      </c>
      <c r="B452" s="9" t="s">
        <v>1380</v>
      </c>
      <c r="C452" s="9" t="s">
        <v>1045</v>
      </c>
      <c r="D452" s="9" t="s">
        <v>1371</v>
      </c>
      <c r="E452" s="10">
        <v>79.5</v>
      </c>
      <c r="F452" s="10">
        <v>90</v>
      </c>
      <c r="G452" s="11">
        <v>82.5</v>
      </c>
      <c r="H452" s="10">
        <v>70</v>
      </c>
      <c r="I452" s="10">
        <v>86</v>
      </c>
      <c r="J452" s="10">
        <v>96</v>
      </c>
      <c r="K452" s="10">
        <v>93.5</v>
      </c>
      <c r="L452" s="10">
        <v>94</v>
      </c>
      <c r="M452" s="10">
        <v>45.5</v>
      </c>
      <c r="N452" s="11">
        <f t="shared" si="14"/>
        <v>597.5</v>
      </c>
      <c r="O452" s="12">
        <f t="shared" si="15"/>
        <v>380.59999999999997</v>
      </c>
      <c r="P452" s="10" t="s">
        <v>21</v>
      </c>
      <c r="Q452" s="10">
        <v>7</v>
      </c>
      <c r="R452" s="13" t="s">
        <v>1381</v>
      </c>
      <c r="S452" s="10" t="s">
        <v>1380</v>
      </c>
      <c r="T452" s="10">
        <v>99</v>
      </c>
    </row>
    <row r="453" spans="1:20" hidden="1" x14ac:dyDescent="0.25">
      <c r="A453" s="9" t="s">
        <v>1382</v>
      </c>
      <c r="B453" s="9" t="s">
        <v>1383</v>
      </c>
      <c r="C453" s="9" t="s">
        <v>1045</v>
      </c>
      <c r="D453" s="9" t="s">
        <v>1371</v>
      </c>
      <c r="E453" s="10">
        <v>79.5</v>
      </c>
      <c r="F453" s="10">
        <v>100</v>
      </c>
      <c r="G453" s="11">
        <v>82.5</v>
      </c>
      <c r="H453" s="10">
        <v>77</v>
      </c>
      <c r="I453" s="10">
        <v>71</v>
      </c>
      <c r="J453" s="10">
        <v>93</v>
      </c>
      <c r="K453" s="10">
        <v>73</v>
      </c>
      <c r="L453" s="10">
        <v>94</v>
      </c>
      <c r="M453" s="10">
        <v>39</v>
      </c>
      <c r="N453" s="11">
        <f t="shared" si="14"/>
        <v>576</v>
      </c>
      <c r="O453" s="12">
        <f t="shared" si="15"/>
        <v>378.29999999999995</v>
      </c>
      <c r="P453" s="10" t="s">
        <v>21</v>
      </c>
      <c r="Q453" s="10">
        <v>7</v>
      </c>
      <c r="R453" s="13" t="s">
        <v>1384</v>
      </c>
      <c r="S453" s="10" t="s">
        <v>1383</v>
      </c>
      <c r="T453" s="10">
        <v>99</v>
      </c>
    </row>
    <row r="454" spans="1:20" hidden="1" x14ac:dyDescent="0.25">
      <c r="A454" s="9" t="s">
        <v>1385</v>
      </c>
      <c r="B454" s="9" t="s">
        <v>1386</v>
      </c>
      <c r="C454" s="9" t="s">
        <v>1045</v>
      </c>
      <c r="D454" s="9" t="s">
        <v>1371</v>
      </c>
      <c r="E454" s="10">
        <v>77.5</v>
      </c>
      <c r="F454" s="10">
        <v>94</v>
      </c>
      <c r="G454" s="11">
        <v>85</v>
      </c>
      <c r="H454" s="10">
        <v>76</v>
      </c>
      <c r="I454" s="10">
        <v>76</v>
      </c>
      <c r="J454" s="10">
        <v>88</v>
      </c>
      <c r="K454" s="10">
        <v>82.5</v>
      </c>
      <c r="L454" s="10">
        <v>97</v>
      </c>
      <c r="M454" s="10">
        <v>53.5</v>
      </c>
      <c r="N454" s="11">
        <f t="shared" si="14"/>
        <v>579</v>
      </c>
      <c r="O454" s="12">
        <f t="shared" si="15"/>
        <v>376.69999999999993</v>
      </c>
      <c r="P454" s="10" t="s">
        <v>21</v>
      </c>
      <c r="Q454" s="10">
        <v>7</v>
      </c>
      <c r="R454" s="13" t="s">
        <v>1387</v>
      </c>
      <c r="S454" s="10" t="s">
        <v>1386</v>
      </c>
      <c r="T454" s="10">
        <v>102</v>
      </c>
    </row>
    <row r="455" spans="1:20" hidden="1" x14ac:dyDescent="0.25">
      <c r="A455" s="9" t="s">
        <v>1388</v>
      </c>
      <c r="B455" s="9" t="s">
        <v>1389</v>
      </c>
      <c r="C455" s="9" t="s">
        <v>1045</v>
      </c>
      <c r="D455" s="9" t="s">
        <v>1371</v>
      </c>
      <c r="E455" s="10">
        <v>77.5</v>
      </c>
      <c r="F455" s="10">
        <v>99</v>
      </c>
      <c r="G455" s="11">
        <v>80</v>
      </c>
      <c r="H455" s="10">
        <v>76</v>
      </c>
      <c r="I455" s="10">
        <v>58</v>
      </c>
      <c r="J455" s="10">
        <v>86</v>
      </c>
      <c r="K455" s="10">
        <v>87.5</v>
      </c>
      <c r="L455" s="10">
        <v>94</v>
      </c>
      <c r="M455" s="10">
        <v>44.5</v>
      </c>
      <c r="N455" s="11">
        <f t="shared" si="14"/>
        <v>564</v>
      </c>
      <c r="O455" s="12">
        <f t="shared" si="15"/>
        <v>370.9</v>
      </c>
      <c r="P455" s="10" t="s">
        <v>21</v>
      </c>
      <c r="Q455" s="10">
        <v>7</v>
      </c>
      <c r="R455" s="13" t="s">
        <v>1390</v>
      </c>
      <c r="S455" s="10" t="s">
        <v>1389</v>
      </c>
      <c r="T455" s="10">
        <v>96</v>
      </c>
    </row>
    <row r="456" spans="1:20" hidden="1" x14ac:dyDescent="0.25">
      <c r="A456" s="9" t="s">
        <v>1391</v>
      </c>
      <c r="B456" s="9" t="s">
        <v>1392</v>
      </c>
      <c r="C456" s="9" t="s">
        <v>1045</v>
      </c>
      <c r="D456" s="9" t="s">
        <v>1371</v>
      </c>
      <c r="E456" s="10">
        <v>77.5</v>
      </c>
      <c r="F456" s="10">
        <v>94</v>
      </c>
      <c r="G456" s="11">
        <v>77.5</v>
      </c>
      <c r="H456" s="10">
        <v>90</v>
      </c>
      <c r="I456" s="10">
        <v>70</v>
      </c>
      <c r="J456" s="10">
        <v>80</v>
      </c>
      <c r="K456" s="10">
        <v>82.5</v>
      </c>
      <c r="L456" s="10">
        <v>97</v>
      </c>
      <c r="M456" s="10">
        <v>53</v>
      </c>
      <c r="N456" s="11">
        <f t="shared" si="14"/>
        <v>571.5</v>
      </c>
      <c r="O456" s="12">
        <f t="shared" si="15"/>
        <v>370</v>
      </c>
      <c r="P456" s="10" t="s">
        <v>21</v>
      </c>
      <c r="Q456" s="10">
        <v>7</v>
      </c>
      <c r="R456" s="13" t="s">
        <v>1393</v>
      </c>
      <c r="S456" s="10" t="s">
        <v>1392</v>
      </c>
      <c r="T456" s="10">
        <v>93</v>
      </c>
    </row>
    <row r="457" spans="1:20" hidden="1" x14ac:dyDescent="0.25">
      <c r="A457" s="9" t="s">
        <v>1394</v>
      </c>
      <c r="B457" s="9" t="s">
        <v>1395</v>
      </c>
      <c r="C457" s="9" t="s">
        <v>1045</v>
      </c>
      <c r="D457" s="9" t="s">
        <v>1371</v>
      </c>
      <c r="E457" s="10">
        <v>91</v>
      </c>
      <c r="F457" s="10">
        <v>75</v>
      </c>
      <c r="G457" s="11">
        <v>77.0833333333333</v>
      </c>
      <c r="H457" s="10">
        <v>81</v>
      </c>
      <c r="I457" s="10">
        <v>59</v>
      </c>
      <c r="J457" s="10">
        <v>89</v>
      </c>
      <c r="K457" s="10">
        <v>82</v>
      </c>
      <c r="L457" s="10">
        <v>97</v>
      </c>
      <c r="M457" s="10">
        <v>55</v>
      </c>
      <c r="N457" s="11">
        <f t="shared" si="14"/>
        <v>554.08333333333326</v>
      </c>
      <c r="O457" s="12">
        <f t="shared" si="15"/>
        <v>358.58333333333331</v>
      </c>
      <c r="P457" s="10" t="s">
        <v>21</v>
      </c>
      <c r="Q457" s="10">
        <v>7</v>
      </c>
      <c r="R457" s="13" t="s">
        <v>1396</v>
      </c>
      <c r="S457" s="10" t="s">
        <v>1395</v>
      </c>
      <c r="T457" s="10">
        <v>92.5</v>
      </c>
    </row>
    <row r="458" spans="1:20" hidden="1" x14ac:dyDescent="0.25">
      <c r="A458" s="9" t="s">
        <v>1397</v>
      </c>
      <c r="B458" s="9" t="s">
        <v>1398</v>
      </c>
      <c r="C458" s="9" t="s">
        <v>1045</v>
      </c>
      <c r="D458" s="9" t="s">
        <v>1371</v>
      </c>
      <c r="E458" s="10">
        <v>73.5</v>
      </c>
      <c r="F458" s="10">
        <v>96</v>
      </c>
      <c r="G458" s="11">
        <v>79.5833333333333</v>
      </c>
      <c r="H458" s="10">
        <v>70</v>
      </c>
      <c r="I458" s="10">
        <v>47</v>
      </c>
      <c r="J458" s="10">
        <v>86</v>
      </c>
      <c r="K458" s="10">
        <v>84.5</v>
      </c>
      <c r="L458" s="10">
        <v>86</v>
      </c>
      <c r="M458" s="10">
        <v>43.5</v>
      </c>
      <c r="N458" s="11">
        <f t="shared" si="14"/>
        <v>536.58333333333326</v>
      </c>
      <c r="O458" s="12">
        <f t="shared" si="15"/>
        <v>355.48333333333335</v>
      </c>
      <c r="P458" s="10" t="s">
        <v>21</v>
      </c>
      <c r="Q458" s="10">
        <v>7</v>
      </c>
      <c r="R458" s="13" t="s">
        <v>1399</v>
      </c>
      <c r="S458" s="10" t="s">
        <v>1398</v>
      </c>
      <c r="T458" s="10">
        <v>95.5</v>
      </c>
    </row>
    <row r="459" spans="1:20" hidden="1" x14ac:dyDescent="0.25">
      <c r="A459" s="9" t="s">
        <v>1400</v>
      </c>
      <c r="B459" s="9" t="s">
        <v>1401</v>
      </c>
      <c r="C459" s="9" t="s">
        <v>1045</v>
      </c>
      <c r="D459" s="9" t="s">
        <v>1371</v>
      </c>
      <c r="E459" s="10">
        <v>68</v>
      </c>
      <c r="F459" s="10">
        <v>89</v>
      </c>
      <c r="G459" s="11">
        <v>75.8333333333333</v>
      </c>
      <c r="H459" s="10">
        <v>78</v>
      </c>
      <c r="I459" s="10">
        <v>80</v>
      </c>
      <c r="J459" s="10">
        <v>80</v>
      </c>
      <c r="K459" s="10">
        <v>65.5</v>
      </c>
      <c r="L459" s="10">
        <v>85</v>
      </c>
      <c r="M459" s="10">
        <v>46.5</v>
      </c>
      <c r="N459" s="11">
        <f t="shared" si="14"/>
        <v>536.33333333333326</v>
      </c>
      <c r="O459" s="12">
        <f t="shared" si="15"/>
        <v>346.23333333333329</v>
      </c>
      <c r="P459" s="10" t="s">
        <v>21</v>
      </c>
      <c r="Q459" s="10">
        <v>7</v>
      </c>
      <c r="R459" s="13" t="s">
        <v>1402</v>
      </c>
      <c r="S459" s="10" t="s">
        <v>1401</v>
      </c>
      <c r="T459" s="10">
        <v>91</v>
      </c>
    </row>
    <row r="460" spans="1:20" hidden="1" x14ac:dyDescent="0.25">
      <c r="A460" s="9" t="s">
        <v>1403</v>
      </c>
      <c r="B460" s="9" t="s">
        <v>1404</v>
      </c>
      <c r="C460" s="9" t="s">
        <v>1045</v>
      </c>
      <c r="D460" s="9" t="s">
        <v>1371</v>
      </c>
      <c r="E460" s="10">
        <v>72.5</v>
      </c>
      <c r="F460" s="10">
        <v>98</v>
      </c>
      <c r="G460" s="11">
        <v>67.9166666666667</v>
      </c>
      <c r="H460" s="10">
        <v>68</v>
      </c>
      <c r="I460" s="10">
        <v>62</v>
      </c>
      <c r="J460" s="10">
        <v>77</v>
      </c>
      <c r="K460" s="10">
        <v>77.5</v>
      </c>
      <c r="L460" s="10">
        <v>72</v>
      </c>
      <c r="M460" s="10">
        <v>50</v>
      </c>
      <c r="N460" s="11">
        <f t="shared" si="14"/>
        <v>522.91666666666674</v>
      </c>
      <c r="O460" s="12">
        <f t="shared" si="15"/>
        <v>344.51666666666671</v>
      </c>
      <c r="P460" s="10" t="s">
        <v>21</v>
      </c>
      <c r="Q460" s="10">
        <v>7</v>
      </c>
      <c r="R460" s="13" t="s">
        <v>1405</v>
      </c>
      <c r="S460" s="10" t="s">
        <v>1404</v>
      </c>
      <c r="T460" s="10">
        <v>81.5</v>
      </c>
    </row>
    <row r="461" spans="1:20" hidden="1" x14ac:dyDescent="0.25">
      <c r="A461" s="9" t="s">
        <v>1406</v>
      </c>
      <c r="B461" s="9" t="s">
        <v>1407</v>
      </c>
      <c r="C461" s="9" t="s">
        <v>1045</v>
      </c>
      <c r="D461" s="9" t="s">
        <v>1371</v>
      </c>
      <c r="E461" s="10">
        <v>65</v>
      </c>
      <c r="F461" s="10">
        <v>88</v>
      </c>
      <c r="G461" s="11">
        <v>64.1666666666667</v>
      </c>
      <c r="H461" s="10">
        <v>76</v>
      </c>
      <c r="I461" s="10">
        <v>81</v>
      </c>
      <c r="J461" s="10">
        <v>88</v>
      </c>
      <c r="K461" s="10">
        <v>90</v>
      </c>
      <c r="L461" s="10">
        <v>93</v>
      </c>
      <c r="M461" s="10">
        <v>48.5</v>
      </c>
      <c r="N461" s="11">
        <f t="shared" si="14"/>
        <v>552.16666666666674</v>
      </c>
      <c r="O461" s="12">
        <f t="shared" si="15"/>
        <v>342.36666666666667</v>
      </c>
      <c r="P461" s="10" t="s">
        <v>21</v>
      </c>
      <c r="Q461" s="10">
        <v>7</v>
      </c>
      <c r="R461" s="13" t="s">
        <v>1408</v>
      </c>
      <c r="S461" s="10" t="s">
        <v>1407</v>
      </c>
      <c r="T461" s="10">
        <v>77</v>
      </c>
    </row>
    <row r="462" spans="1:20" hidden="1" x14ac:dyDescent="0.25">
      <c r="A462" s="9" t="s">
        <v>1409</v>
      </c>
      <c r="B462" s="9" t="s">
        <v>1410</v>
      </c>
      <c r="C462" s="9" t="s">
        <v>1045</v>
      </c>
      <c r="D462" s="9" t="s">
        <v>1371</v>
      </c>
      <c r="E462" s="10">
        <v>74</v>
      </c>
      <c r="F462" s="10">
        <v>75</v>
      </c>
      <c r="G462" s="11">
        <v>69.5833333333333</v>
      </c>
      <c r="H462" s="10">
        <v>75</v>
      </c>
      <c r="I462" s="10">
        <v>76</v>
      </c>
      <c r="J462" s="10">
        <v>88</v>
      </c>
      <c r="K462" s="10">
        <v>86</v>
      </c>
      <c r="L462" s="10">
        <v>97</v>
      </c>
      <c r="M462" s="10">
        <v>52.5</v>
      </c>
      <c r="N462" s="11">
        <f t="shared" si="14"/>
        <v>543.58333333333326</v>
      </c>
      <c r="O462" s="12">
        <f t="shared" si="15"/>
        <v>339.78333333333325</v>
      </c>
      <c r="P462" s="10" t="s">
        <v>21</v>
      </c>
      <c r="Q462" s="10">
        <v>7</v>
      </c>
      <c r="R462" s="13" t="s">
        <v>1411</v>
      </c>
      <c r="S462" s="10" t="s">
        <v>1410</v>
      </c>
      <c r="T462" s="10">
        <v>83.5</v>
      </c>
    </row>
    <row r="463" spans="1:20" hidden="1" x14ac:dyDescent="0.25">
      <c r="A463" s="9" t="s">
        <v>1412</v>
      </c>
      <c r="B463" s="9" t="s">
        <v>1413</v>
      </c>
      <c r="C463" s="9" t="s">
        <v>1045</v>
      </c>
      <c r="D463" s="9" t="s">
        <v>1371</v>
      </c>
      <c r="E463" s="10">
        <v>79</v>
      </c>
      <c r="F463" s="10">
        <v>87</v>
      </c>
      <c r="G463" s="11">
        <v>71.6666666666667</v>
      </c>
      <c r="H463" s="10">
        <v>74</v>
      </c>
      <c r="I463" s="10">
        <v>56</v>
      </c>
      <c r="J463" s="10">
        <v>67</v>
      </c>
      <c r="K463" s="10">
        <v>67</v>
      </c>
      <c r="L463" s="10">
        <v>86</v>
      </c>
      <c r="M463" s="10">
        <v>41.5</v>
      </c>
      <c r="N463" s="11">
        <f t="shared" si="14"/>
        <v>501.66666666666669</v>
      </c>
      <c r="O463" s="12">
        <f t="shared" si="15"/>
        <v>336.56666666666672</v>
      </c>
      <c r="P463" s="10" t="s">
        <v>21</v>
      </c>
      <c r="Q463" s="10">
        <v>7</v>
      </c>
      <c r="R463" s="13" t="s">
        <v>1414</v>
      </c>
      <c r="S463" s="10" t="s">
        <v>1413</v>
      </c>
      <c r="T463" s="10">
        <v>86</v>
      </c>
    </row>
    <row r="464" spans="1:20" hidden="1" x14ac:dyDescent="0.25">
      <c r="A464" s="9" t="s">
        <v>1415</v>
      </c>
      <c r="B464" s="9" t="s">
        <v>1416</v>
      </c>
      <c r="C464" s="9" t="s">
        <v>1045</v>
      </c>
      <c r="D464" s="9" t="s">
        <v>1371</v>
      </c>
      <c r="E464" s="10">
        <v>74</v>
      </c>
      <c r="F464" s="10">
        <v>94</v>
      </c>
      <c r="G464" s="11">
        <v>48.75</v>
      </c>
      <c r="H464" s="10">
        <v>71</v>
      </c>
      <c r="I464" s="10">
        <v>76</v>
      </c>
      <c r="J464" s="10">
        <v>91</v>
      </c>
      <c r="K464" s="10">
        <v>80</v>
      </c>
      <c r="L464" s="10">
        <v>90</v>
      </c>
      <c r="M464" s="10">
        <v>51</v>
      </c>
      <c r="N464" s="11">
        <f t="shared" si="14"/>
        <v>534.75</v>
      </c>
      <c r="O464" s="12">
        <f t="shared" si="15"/>
        <v>334.85</v>
      </c>
      <c r="P464" s="10" t="s">
        <v>21</v>
      </c>
      <c r="Q464" s="10">
        <v>7</v>
      </c>
      <c r="R464" s="13" t="s">
        <v>1417</v>
      </c>
      <c r="S464" s="10" t="s">
        <v>1416</v>
      </c>
      <c r="T464" s="10">
        <v>58.5</v>
      </c>
    </row>
    <row r="465" spans="1:20" hidden="1" x14ac:dyDescent="0.25">
      <c r="A465" s="9" t="s">
        <v>1418</v>
      </c>
      <c r="B465" s="9" t="s">
        <v>1419</v>
      </c>
      <c r="C465" s="9" t="s">
        <v>1045</v>
      </c>
      <c r="D465" s="9" t="s">
        <v>1371</v>
      </c>
      <c r="E465" s="10">
        <v>66.5</v>
      </c>
      <c r="F465" s="10">
        <v>95</v>
      </c>
      <c r="G465" s="11">
        <v>61.25</v>
      </c>
      <c r="H465" s="10">
        <v>70</v>
      </c>
      <c r="I465" s="10">
        <v>65</v>
      </c>
      <c r="J465" s="10">
        <v>77</v>
      </c>
      <c r="K465" s="10">
        <v>86</v>
      </c>
      <c r="L465" s="10">
        <v>76</v>
      </c>
      <c r="M465" s="10">
        <v>41</v>
      </c>
      <c r="N465" s="11">
        <f t="shared" si="14"/>
        <v>520.75</v>
      </c>
      <c r="O465" s="12">
        <f t="shared" si="15"/>
        <v>334.25</v>
      </c>
      <c r="P465" s="10" t="s">
        <v>21</v>
      </c>
      <c r="Q465" s="10">
        <v>7</v>
      </c>
      <c r="R465" s="13" t="s">
        <v>1420</v>
      </c>
      <c r="S465" s="10" t="s">
        <v>1419</v>
      </c>
      <c r="T465" s="10">
        <v>73.5</v>
      </c>
    </row>
    <row r="466" spans="1:20" hidden="1" x14ac:dyDescent="0.25">
      <c r="A466" s="9" t="s">
        <v>1421</v>
      </c>
      <c r="B466" s="9" t="s">
        <v>1422</v>
      </c>
      <c r="C466" s="9" t="s">
        <v>1045</v>
      </c>
      <c r="D466" s="9" t="s">
        <v>1371</v>
      </c>
      <c r="E466" s="10">
        <v>83</v>
      </c>
      <c r="F466" s="10">
        <v>86</v>
      </c>
      <c r="G466" s="11">
        <v>63.3333333333333</v>
      </c>
      <c r="H466" s="10">
        <v>70</v>
      </c>
      <c r="I466" s="10">
        <v>64</v>
      </c>
      <c r="J466" s="10">
        <v>57</v>
      </c>
      <c r="K466" s="10">
        <v>74.5</v>
      </c>
      <c r="L466" s="10">
        <v>100</v>
      </c>
      <c r="M466" s="10">
        <v>49</v>
      </c>
      <c r="N466" s="11">
        <f t="shared" si="14"/>
        <v>497.83333333333331</v>
      </c>
      <c r="O466" s="12">
        <f t="shared" si="15"/>
        <v>332.83333333333337</v>
      </c>
      <c r="P466" s="10" t="s">
        <v>21</v>
      </c>
      <c r="Q466" s="10">
        <v>7</v>
      </c>
      <c r="R466" s="13" t="s">
        <v>1423</v>
      </c>
      <c r="S466" s="10" t="s">
        <v>1422</v>
      </c>
      <c r="T466" s="10">
        <v>76</v>
      </c>
    </row>
    <row r="467" spans="1:20" hidden="1" x14ac:dyDescent="0.25">
      <c r="A467" s="9" t="s">
        <v>1424</v>
      </c>
      <c r="B467" s="9" t="s">
        <v>1425</v>
      </c>
      <c r="C467" s="9" t="s">
        <v>1045</v>
      </c>
      <c r="D467" s="9" t="s">
        <v>1371</v>
      </c>
      <c r="E467" s="10">
        <v>71</v>
      </c>
      <c r="F467" s="10">
        <v>84</v>
      </c>
      <c r="G467" s="11">
        <v>74.1666666666667</v>
      </c>
      <c r="H467" s="10">
        <v>78</v>
      </c>
      <c r="I467" s="10">
        <v>63</v>
      </c>
      <c r="J467" s="10">
        <v>63</v>
      </c>
      <c r="K467" s="10">
        <v>69.5</v>
      </c>
      <c r="L467" s="10">
        <v>96</v>
      </c>
      <c r="M467" s="10">
        <v>49</v>
      </c>
      <c r="N467" s="11">
        <f t="shared" si="14"/>
        <v>502.66666666666669</v>
      </c>
      <c r="O467" s="12">
        <f t="shared" si="15"/>
        <v>332.26666666666665</v>
      </c>
      <c r="P467" s="10" t="s">
        <v>21</v>
      </c>
      <c r="Q467" s="10">
        <v>7</v>
      </c>
      <c r="R467" s="13" t="s">
        <v>1426</v>
      </c>
      <c r="S467" s="10" t="s">
        <v>1425</v>
      </c>
      <c r="T467" s="10">
        <v>89</v>
      </c>
    </row>
    <row r="468" spans="1:20" hidden="1" x14ac:dyDescent="0.25">
      <c r="A468" s="9" t="s">
        <v>1427</v>
      </c>
      <c r="B468" s="9" t="s">
        <v>1428</v>
      </c>
      <c r="C468" s="9" t="s">
        <v>1045</v>
      </c>
      <c r="D468" s="9" t="s">
        <v>1371</v>
      </c>
      <c r="E468" s="10">
        <v>75.5</v>
      </c>
      <c r="F468" s="10">
        <v>80</v>
      </c>
      <c r="G468" s="11">
        <v>76.6666666666667</v>
      </c>
      <c r="H468" s="10">
        <v>59</v>
      </c>
      <c r="I468" s="10">
        <v>58</v>
      </c>
      <c r="J468" s="10">
        <v>76</v>
      </c>
      <c r="K468" s="10">
        <v>74</v>
      </c>
      <c r="L468" s="10">
        <v>95</v>
      </c>
      <c r="M468" s="10">
        <v>31.5</v>
      </c>
      <c r="N468" s="11">
        <f t="shared" si="14"/>
        <v>499.16666666666669</v>
      </c>
      <c r="O468" s="12">
        <f t="shared" si="15"/>
        <v>331.36666666666673</v>
      </c>
      <c r="P468" s="10" t="s">
        <v>21</v>
      </c>
      <c r="Q468" s="10">
        <v>7</v>
      </c>
      <c r="R468" s="13" t="s">
        <v>1429</v>
      </c>
      <c r="S468" s="10" t="s">
        <v>1428</v>
      </c>
      <c r="T468" s="10">
        <v>92</v>
      </c>
    </row>
    <row r="469" spans="1:20" hidden="1" x14ac:dyDescent="0.25">
      <c r="A469" s="9" t="s">
        <v>1430</v>
      </c>
      <c r="B469" s="9" t="s">
        <v>1431</v>
      </c>
      <c r="C469" s="9" t="s">
        <v>1045</v>
      </c>
      <c r="D469" s="9" t="s">
        <v>1371</v>
      </c>
      <c r="E469" s="10">
        <v>68.5</v>
      </c>
      <c r="F469" s="10">
        <v>79</v>
      </c>
      <c r="G469" s="11">
        <v>58.75</v>
      </c>
      <c r="H469" s="10">
        <v>79</v>
      </c>
      <c r="I469" s="10">
        <v>71</v>
      </c>
      <c r="J469" s="10">
        <v>89</v>
      </c>
      <c r="K469" s="10">
        <v>91</v>
      </c>
      <c r="L469" s="10">
        <v>90</v>
      </c>
      <c r="M469" s="10">
        <v>47</v>
      </c>
      <c r="N469" s="11">
        <f t="shared" si="14"/>
        <v>536.25</v>
      </c>
      <c r="O469" s="12">
        <f t="shared" si="15"/>
        <v>329.34999999999997</v>
      </c>
      <c r="P469" s="10" t="s">
        <v>21</v>
      </c>
      <c r="Q469" s="10">
        <v>7</v>
      </c>
      <c r="R469" s="13" t="s">
        <v>1432</v>
      </c>
      <c r="S469" s="10" t="s">
        <v>1431</v>
      </c>
      <c r="T469" s="10">
        <v>70.5</v>
      </c>
    </row>
    <row r="470" spans="1:20" hidden="1" x14ac:dyDescent="0.25">
      <c r="A470" s="9" t="s">
        <v>1433</v>
      </c>
      <c r="B470" s="9" t="s">
        <v>1434</v>
      </c>
      <c r="C470" s="9" t="s">
        <v>1045</v>
      </c>
      <c r="D470" s="9" t="s">
        <v>1371</v>
      </c>
      <c r="E470" s="10">
        <v>78</v>
      </c>
      <c r="F470" s="10">
        <v>80</v>
      </c>
      <c r="G470" s="11">
        <v>42.5</v>
      </c>
      <c r="H470" s="10">
        <v>74</v>
      </c>
      <c r="I470" s="10">
        <v>79</v>
      </c>
      <c r="J470" s="10">
        <v>85</v>
      </c>
      <c r="K470" s="10">
        <v>89</v>
      </c>
      <c r="L470" s="10">
        <v>90</v>
      </c>
      <c r="M470" s="10">
        <v>52</v>
      </c>
      <c r="N470" s="11">
        <f t="shared" si="14"/>
        <v>527.5</v>
      </c>
      <c r="O470" s="12">
        <f t="shared" si="15"/>
        <v>322.8</v>
      </c>
      <c r="P470" s="10" t="s">
        <v>21</v>
      </c>
      <c r="Q470" s="10">
        <v>7</v>
      </c>
      <c r="R470" s="13" t="s">
        <v>1435</v>
      </c>
      <c r="S470" s="10" t="s">
        <v>1434</v>
      </c>
      <c r="T470" s="10">
        <v>51</v>
      </c>
    </row>
    <row r="471" spans="1:20" hidden="1" x14ac:dyDescent="0.25">
      <c r="A471" s="9" t="s">
        <v>1436</v>
      </c>
      <c r="B471" s="9" t="s">
        <v>1437</v>
      </c>
      <c r="C471" s="9" t="s">
        <v>1045</v>
      </c>
      <c r="D471" s="9" t="s">
        <v>1371</v>
      </c>
      <c r="E471" s="10">
        <v>67</v>
      </c>
      <c r="F471" s="10">
        <v>87</v>
      </c>
      <c r="G471" s="11">
        <v>60.8333333333333</v>
      </c>
      <c r="H471" s="10">
        <v>89</v>
      </c>
      <c r="I471" s="10">
        <v>47</v>
      </c>
      <c r="J471" s="10">
        <v>66</v>
      </c>
      <c r="K471" s="10">
        <v>70.5</v>
      </c>
      <c r="L471" s="10">
        <v>95</v>
      </c>
      <c r="M471" s="10">
        <v>49</v>
      </c>
      <c r="N471" s="11">
        <f t="shared" si="14"/>
        <v>487.33333333333331</v>
      </c>
      <c r="O471" s="12">
        <f t="shared" si="15"/>
        <v>317.23333333333329</v>
      </c>
      <c r="P471" s="10" t="s">
        <v>21</v>
      </c>
      <c r="Q471" s="10">
        <v>7</v>
      </c>
      <c r="R471" s="13" t="s">
        <v>1438</v>
      </c>
      <c r="S471" s="10" t="s">
        <v>1437</v>
      </c>
      <c r="T471" s="10">
        <v>73</v>
      </c>
    </row>
    <row r="472" spans="1:20" hidden="1" x14ac:dyDescent="0.25">
      <c r="A472" s="9" t="s">
        <v>1439</v>
      </c>
      <c r="B472" s="9" t="s">
        <v>1440</v>
      </c>
      <c r="C472" s="9" t="s">
        <v>1045</v>
      </c>
      <c r="D472" s="9" t="s">
        <v>1371</v>
      </c>
      <c r="E472" s="10">
        <v>77.5</v>
      </c>
      <c r="F472" s="10">
        <v>75</v>
      </c>
      <c r="G472" s="11">
        <v>53.75</v>
      </c>
      <c r="H472" s="10">
        <v>69</v>
      </c>
      <c r="I472" s="10">
        <v>68</v>
      </c>
      <c r="J472" s="10">
        <v>71</v>
      </c>
      <c r="K472" s="10">
        <v>71</v>
      </c>
      <c r="L472" s="10">
        <v>71</v>
      </c>
      <c r="M472" s="10">
        <v>30</v>
      </c>
      <c r="N472" s="11">
        <f t="shared" si="14"/>
        <v>485.25</v>
      </c>
      <c r="O472" s="12">
        <f t="shared" si="15"/>
        <v>310.75</v>
      </c>
      <c r="P472" s="10" t="s">
        <v>21</v>
      </c>
      <c r="Q472" s="10">
        <v>7</v>
      </c>
      <c r="R472" s="13" t="s">
        <v>1441</v>
      </c>
      <c r="S472" s="10" t="s">
        <v>1440</v>
      </c>
      <c r="T472" s="10">
        <v>64.5</v>
      </c>
    </row>
    <row r="473" spans="1:20" hidden="1" x14ac:dyDescent="0.25">
      <c r="A473" s="9" t="s">
        <v>1442</v>
      </c>
      <c r="B473" s="9" t="s">
        <v>1443</v>
      </c>
      <c r="C473" s="9" t="s">
        <v>1045</v>
      </c>
      <c r="D473" s="9" t="s">
        <v>1371</v>
      </c>
      <c r="E473" s="10">
        <v>70.5</v>
      </c>
      <c r="F473" s="10">
        <v>94</v>
      </c>
      <c r="G473" s="11">
        <v>35.8333333333333</v>
      </c>
      <c r="H473" s="10">
        <v>70</v>
      </c>
      <c r="I473" s="10">
        <v>62</v>
      </c>
      <c r="J473" s="10">
        <v>78</v>
      </c>
      <c r="K473" s="10">
        <v>81.5</v>
      </c>
      <c r="L473" s="10">
        <v>70</v>
      </c>
      <c r="M473" s="10">
        <v>44.5</v>
      </c>
      <c r="N473" s="11">
        <f t="shared" si="14"/>
        <v>491.83333333333331</v>
      </c>
      <c r="O473" s="12">
        <f t="shared" si="15"/>
        <v>309.13333333333333</v>
      </c>
      <c r="P473" s="10" t="s">
        <v>21</v>
      </c>
      <c r="Q473" s="10">
        <v>7</v>
      </c>
      <c r="R473" s="13" t="s">
        <v>1444</v>
      </c>
      <c r="S473" s="10" t="s">
        <v>1443</v>
      </c>
      <c r="T473" s="10">
        <v>43</v>
      </c>
    </row>
    <row r="474" spans="1:20" hidden="1" x14ac:dyDescent="0.25">
      <c r="A474" s="9" t="s">
        <v>1445</v>
      </c>
      <c r="B474" s="9" t="s">
        <v>1446</v>
      </c>
      <c r="C474" s="9" t="s">
        <v>1045</v>
      </c>
      <c r="D474" s="9" t="s">
        <v>1371</v>
      </c>
      <c r="E474" s="10">
        <v>69</v>
      </c>
      <c r="F474" s="10">
        <v>73</v>
      </c>
      <c r="G474" s="11">
        <v>77.0833333333333</v>
      </c>
      <c r="H474" s="10">
        <v>70</v>
      </c>
      <c r="I474" s="10">
        <v>41</v>
      </c>
      <c r="J474" s="10">
        <v>57</v>
      </c>
      <c r="K474" s="10">
        <v>63</v>
      </c>
      <c r="L474" s="10">
        <v>92</v>
      </c>
      <c r="M474" s="10">
        <v>47.5</v>
      </c>
      <c r="N474" s="11">
        <f t="shared" si="14"/>
        <v>450.08333333333331</v>
      </c>
      <c r="O474" s="12">
        <f t="shared" si="15"/>
        <v>305.7833333333333</v>
      </c>
      <c r="P474" s="10" t="s">
        <v>21</v>
      </c>
      <c r="Q474" s="10">
        <v>7</v>
      </c>
      <c r="R474" s="13" t="s">
        <v>1447</v>
      </c>
      <c r="S474" s="10" t="s">
        <v>1446</v>
      </c>
      <c r="T474" s="10">
        <v>92.5</v>
      </c>
    </row>
    <row r="475" spans="1:20" hidden="1" x14ac:dyDescent="0.25">
      <c r="A475" s="9" t="s">
        <v>1448</v>
      </c>
      <c r="B475" s="9" t="s">
        <v>1449</v>
      </c>
      <c r="C475" s="9" t="s">
        <v>1045</v>
      </c>
      <c r="D475" s="9" t="s">
        <v>1371</v>
      </c>
      <c r="E475" s="10">
        <v>66.5</v>
      </c>
      <c r="F475" s="10">
        <v>67</v>
      </c>
      <c r="G475" s="11">
        <v>62.5</v>
      </c>
      <c r="H475" s="10">
        <v>67</v>
      </c>
      <c r="I475" s="10">
        <v>66</v>
      </c>
      <c r="J475" s="10">
        <v>77</v>
      </c>
      <c r="K475" s="10">
        <v>76.5</v>
      </c>
      <c r="L475" s="10">
        <v>87</v>
      </c>
      <c r="M475" s="10">
        <v>47</v>
      </c>
      <c r="N475" s="11">
        <f t="shared" si="14"/>
        <v>482.5</v>
      </c>
      <c r="O475" s="12">
        <f t="shared" si="15"/>
        <v>302.90000000000003</v>
      </c>
      <c r="P475" s="10" t="s">
        <v>21</v>
      </c>
      <c r="Q475" s="10">
        <v>7</v>
      </c>
      <c r="R475" s="13" t="s">
        <v>1450</v>
      </c>
      <c r="S475" s="10" t="s">
        <v>1449</v>
      </c>
      <c r="T475" s="10">
        <v>75</v>
      </c>
    </row>
    <row r="476" spans="1:20" hidden="1" x14ac:dyDescent="0.25">
      <c r="A476" s="9" t="s">
        <v>1451</v>
      </c>
      <c r="B476" s="9" t="s">
        <v>1452</v>
      </c>
      <c r="C476" s="9" t="s">
        <v>1045</v>
      </c>
      <c r="D476" s="9" t="s">
        <v>1371</v>
      </c>
      <c r="E476" s="10">
        <v>68</v>
      </c>
      <c r="F476" s="10">
        <v>85</v>
      </c>
      <c r="G476" s="11">
        <v>45</v>
      </c>
      <c r="H476" s="10">
        <v>65</v>
      </c>
      <c r="I476" s="10">
        <v>62</v>
      </c>
      <c r="J476" s="10">
        <v>69</v>
      </c>
      <c r="K476" s="10">
        <v>79.5</v>
      </c>
      <c r="L476" s="10">
        <v>97</v>
      </c>
      <c r="M476" s="10">
        <v>42.5</v>
      </c>
      <c r="N476" s="11">
        <f t="shared" si="14"/>
        <v>473.5</v>
      </c>
      <c r="O476" s="12">
        <f t="shared" si="15"/>
        <v>301.3</v>
      </c>
      <c r="P476" s="10" t="s">
        <v>21</v>
      </c>
      <c r="Q476" s="10">
        <v>7</v>
      </c>
      <c r="R476" s="13" t="s">
        <v>1453</v>
      </c>
      <c r="S476" s="10" t="s">
        <v>1452</v>
      </c>
      <c r="T476" s="10">
        <v>54</v>
      </c>
    </row>
    <row r="477" spans="1:20" hidden="1" x14ac:dyDescent="0.25">
      <c r="A477" s="9" t="s">
        <v>1454</v>
      </c>
      <c r="B477" s="9" t="s">
        <v>1455</v>
      </c>
      <c r="C477" s="9" t="s">
        <v>1045</v>
      </c>
      <c r="D477" s="9" t="s">
        <v>1371</v>
      </c>
      <c r="E477" s="10">
        <v>62</v>
      </c>
      <c r="F477" s="10">
        <v>80</v>
      </c>
      <c r="G477" s="11">
        <v>46.25</v>
      </c>
      <c r="H477" s="10">
        <v>80</v>
      </c>
      <c r="I477" s="10">
        <v>69</v>
      </c>
      <c r="J477" s="10">
        <v>85</v>
      </c>
      <c r="K477" s="10">
        <v>68</v>
      </c>
      <c r="L477" s="10">
        <v>91</v>
      </c>
      <c r="M477" s="10">
        <v>52</v>
      </c>
      <c r="N477" s="11">
        <f t="shared" si="14"/>
        <v>490.25</v>
      </c>
      <c r="O477" s="12">
        <f t="shared" si="15"/>
        <v>300.55</v>
      </c>
      <c r="P477" s="10" t="s">
        <v>21</v>
      </c>
      <c r="Q477" s="10">
        <v>7</v>
      </c>
      <c r="R477" s="13" t="s">
        <v>1456</v>
      </c>
      <c r="S477" s="10" t="s">
        <v>1455</v>
      </c>
      <c r="T477" s="10">
        <v>55.5</v>
      </c>
    </row>
    <row r="478" spans="1:20" hidden="1" x14ac:dyDescent="0.25">
      <c r="A478" s="9" t="s">
        <v>1457</v>
      </c>
      <c r="B478" s="9" t="s">
        <v>1458</v>
      </c>
      <c r="C478" s="9" t="s">
        <v>1045</v>
      </c>
      <c r="D478" s="9" t="s">
        <v>1371</v>
      </c>
      <c r="E478" s="10">
        <v>56.5</v>
      </c>
      <c r="F478" s="10">
        <v>89</v>
      </c>
      <c r="G478" s="11">
        <v>46.6666666666667</v>
      </c>
      <c r="H478" s="10">
        <v>57</v>
      </c>
      <c r="I478" s="10">
        <v>72</v>
      </c>
      <c r="J478" s="10">
        <v>85</v>
      </c>
      <c r="K478" s="10">
        <v>71.5</v>
      </c>
      <c r="L478" s="10">
        <v>73</v>
      </c>
      <c r="M478" s="10">
        <v>36.5</v>
      </c>
      <c r="N478" s="11">
        <f t="shared" si="14"/>
        <v>477.66666666666669</v>
      </c>
      <c r="O478" s="12">
        <f t="shared" si="15"/>
        <v>297.86666666666673</v>
      </c>
      <c r="P478" s="10" t="s">
        <v>21</v>
      </c>
      <c r="Q478" s="10">
        <v>7</v>
      </c>
      <c r="R478" s="13" t="s">
        <v>1459</v>
      </c>
      <c r="S478" s="10" t="s">
        <v>1458</v>
      </c>
      <c r="T478" s="10">
        <v>56</v>
      </c>
    </row>
    <row r="479" spans="1:20" hidden="1" x14ac:dyDescent="0.25">
      <c r="A479" s="9" t="s">
        <v>1460</v>
      </c>
      <c r="B479" s="9" t="s">
        <v>1461</v>
      </c>
      <c r="C479" s="9" t="s">
        <v>1045</v>
      </c>
      <c r="D479" s="9" t="s">
        <v>1371</v>
      </c>
      <c r="E479" s="10">
        <v>70</v>
      </c>
      <c r="F479" s="10">
        <v>84</v>
      </c>
      <c r="G479" s="11">
        <v>43.75</v>
      </c>
      <c r="H479" s="10">
        <v>76</v>
      </c>
      <c r="I479" s="10">
        <v>58</v>
      </c>
      <c r="J479" s="10">
        <v>61</v>
      </c>
      <c r="K479" s="10">
        <v>56.5</v>
      </c>
      <c r="L479" s="10">
        <v>86</v>
      </c>
      <c r="M479" s="10">
        <v>48</v>
      </c>
      <c r="N479" s="11">
        <f t="shared" si="14"/>
        <v>449.25</v>
      </c>
      <c r="O479" s="12">
        <f t="shared" si="15"/>
        <v>292.25000000000006</v>
      </c>
      <c r="P479" s="10" t="s">
        <v>21</v>
      </c>
      <c r="Q479" s="10">
        <v>7</v>
      </c>
      <c r="R479" s="13" t="s">
        <v>1462</v>
      </c>
      <c r="S479" s="10" t="s">
        <v>1461</v>
      </c>
      <c r="T479" s="10">
        <v>52.5</v>
      </c>
    </row>
    <row r="480" spans="1:20" hidden="1" x14ac:dyDescent="0.25">
      <c r="A480" s="9" t="s">
        <v>1463</v>
      </c>
      <c r="B480" s="9" t="s">
        <v>1464</v>
      </c>
      <c r="C480" s="9" t="s">
        <v>1045</v>
      </c>
      <c r="D480" s="9" t="s">
        <v>1371</v>
      </c>
      <c r="E480" s="10">
        <v>65</v>
      </c>
      <c r="F480" s="10">
        <v>71</v>
      </c>
      <c r="G480" s="11">
        <v>44.1666666666667</v>
      </c>
      <c r="H480" s="10">
        <v>68</v>
      </c>
      <c r="I480" s="10">
        <v>49</v>
      </c>
      <c r="J480" s="10">
        <v>77</v>
      </c>
      <c r="K480" s="10">
        <v>69.5</v>
      </c>
      <c r="L480" s="10">
        <v>81</v>
      </c>
      <c r="M480" s="10">
        <v>44</v>
      </c>
      <c r="N480" s="11">
        <f t="shared" si="14"/>
        <v>443.66666666666669</v>
      </c>
      <c r="O480" s="12">
        <f t="shared" si="15"/>
        <v>277.86666666666667</v>
      </c>
      <c r="P480" s="10" t="s">
        <v>21</v>
      </c>
      <c r="Q480" s="10">
        <v>7</v>
      </c>
      <c r="R480" s="13" t="s">
        <v>1465</v>
      </c>
      <c r="S480" s="10" t="s">
        <v>1464</v>
      </c>
      <c r="T480" s="10">
        <v>53</v>
      </c>
    </row>
    <row r="481" spans="1:20" hidden="1" x14ac:dyDescent="0.25">
      <c r="A481" s="9" t="s">
        <v>1466</v>
      </c>
      <c r="B481" s="9" t="s">
        <v>1467</v>
      </c>
      <c r="C481" s="9" t="s">
        <v>1045</v>
      </c>
      <c r="D481" s="9" t="s">
        <v>1371</v>
      </c>
      <c r="E481" s="10">
        <v>68.5</v>
      </c>
      <c r="F481" s="10">
        <v>69</v>
      </c>
      <c r="G481" s="11">
        <v>46.25</v>
      </c>
      <c r="H481" s="10">
        <v>70</v>
      </c>
      <c r="I481" s="10">
        <v>49</v>
      </c>
      <c r="J481" s="10">
        <v>49</v>
      </c>
      <c r="K481" s="10">
        <v>76</v>
      </c>
      <c r="L481" s="10">
        <v>88</v>
      </c>
      <c r="M481" s="10">
        <v>28</v>
      </c>
      <c r="N481" s="11">
        <f t="shared" si="14"/>
        <v>427.75</v>
      </c>
      <c r="O481" s="12">
        <f t="shared" si="15"/>
        <v>276.45</v>
      </c>
      <c r="P481" s="10" t="s">
        <v>21</v>
      </c>
      <c r="Q481" s="10">
        <v>7</v>
      </c>
      <c r="R481" s="13" t="s">
        <v>1468</v>
      </c>
      <c r="S481" s="10" t="s">
        <v>1467</v>
      </c>
      <c r="T481" s="10">
        <v>55.5</v>
      </c>
    </row>
    <row r="482" spans="1:20" hidden="1" x14ac:dyDescent="0.25">
      <c r="A482" s="9" t="s">
        <v>1469</v>
      </c>
      <c r="B482" s="9" t="s">
        <v>1470</v>
      </c>
      <c r="C482" s="9" t="s">
        <v>1045</v>
      </c>
      <c r="D482" s="9" t="s">
        <v>1371</v>
      </c>
      <c r="E482" s="10">
        <v>61.5</v>
      </c>
      <c r="F482" s="10">
        <v>65</v>
      </c>
      <c r="G482" s="11">
        <v>60.8333333333333</v>
      </c>
      <c r="H482" s="10">
        <v>62</v>
      </c>
      <c r="I482" s="10">
        <v>48</v>
      </c>
      <c r="J482" s="10">
        <v>52</v>
      </c>
      <c r="K482" s="10">
        <v>58</v>
      </c>
      <c r="L482" s="10">
        <v>66</v>
      </c>
      <c r="M482" s="10">
        <v>43.5</v>
      </c>
      <c r="N482" s="11">
        <f t="shared" si="14"/>
        <v>407.33333333333331</v>
      </c>
      <c r="O482" s="12">
        <f t="shared" si="15"/>
        <v>270.13333333333333</v>
      </c>
      <c r="P482" s="10" t="s">
        <v>21</v>
      </c>
      <c r="Q482" s="10">
        <v>7</v>
      </c>
      <c r="R482" s="13" t="s">
        <v>1471</v>
      </c>
      <c r="S482" s="10" t="s">
        <v>1470</v>
      </c>
      <c r="T482" s="10">
        <v>73</v>
      </c>
    </row>
    <row r="483" spans="1:20" hidden="1" x14ac:dyDescent="0.25">
      <c r="A483" s="9" t="s">
        <v>1472</v>
      </c>
      <c r="B483" s="9" t="s">
        <v>1473</v>
      </c>
      <c r="C483" s="9" t="s">
        <v>1045</v>
      </c>
      <c r="D483" s="9" t="s">
        <v>1371</v>
      </c>
      <c r="E483" s="10">
        <v>61.5</v>
      </c>
      <c r="F483" s="10">
        <v>67</v>
      </c>
      <c r="G483" s="11">
        <v>42.0833333333333</v>
      </c>
      <c r="H483" s="10">
        <v>62</v>
      </c>
      <c r="I483" s="10">
        <v>55</v>
      </c>
      <c r="J483" s="10">
        <v>68</v>
      </c>
      <c r="K483" s="10">
        <v>59.5</v>
      </c>
      <c r="L483" s="10">
        <v>76</v>
      </c>
      <c r="M483" s="10">
        <v>38</v>
      </c>
      <c r="N483" s="11">
        <f t="shared" si="14"/>
        <v>415.08333333333331</v>
      </c>
      <c r="O483" s="12">
        <f t="shared" si="15"/>
        <v>261.58333333333331</v>
      </c>
      <c r="P483" s="10" t="s">
        <v>21</v>
      </c>
      <c r="Q483" s="10">
        <v>7</v>
      </c>
      <c r="R483" s="13" t="s">
        <v>1474</v>
      </c>
      <c r="S483" s="10" t="s">
        <v>1473</v>
      </c>
      <c r="T483" s="10">
        <v>50.5</v>
      </c>
    </row>
    <row r="484" spans="1:20" hidden="1" x14ac:dyDescent="0.25">
      <c r="A484" s="9" t="s">
        <v>1475</v>
      </c>
      <c r="B484" s="9" t="s">
        <v>1476</v>
      </c>
      <c r="C484" s="9" t="s">
        <v>1045</v>
      </c>
      <c r="D484" s="9" t="s">
        <v>1371</v>
      </c>
      <c r="E484" s="10">
        <v>52</v>
      </c>
      <c r="F484" s="10">
        <v>83</v>
      </c>
      <c r="G484" s="11">
        <v>56.6666666666667</v>
      </c>
      <c r="H484" s="10">
        <v>52</v>
      </c>
      <c r="I484" s="10">
        <v>22</v>
      </c>
      <c r="J484" s="10">
        <v>62</v>
      </c>
      <c r="K484" s="10">
        <v>46</v>
      </c>
      <c r="L484" s="10">
        <v>54</v>
      </c>
      <c r="M484" s="10">
        <v>26.5</v>
      </c>
      <c r="N484" s="11">
        <f t="shared" si="14"/>
        <v>373.66666666666669</v>
      </c>
      <c r="O484" s="12">
        <f t="shared" si="15"/>
        <v>258.26666666666671</v>
      </c>
      <c r="P484" s="10" t="s">
        <v>21</v>
      </c>
      <c r="Q484" s="10">
        <v>7</v>
      </c>
      <c r="R484" s="13" t="s">
        <v>1477</v>
      </c>
      <c r="S484" s="10" t="s">
        <v>1476</v>
      </c>
      <c r="T484" s="10">
        <v>68</v>
      </c>
    </row>
    <row r="485" spans="1:20" hidden="1" x14ac:dyDescent="0.25">
      <c r="A485" s="9" t="s">
        <v>1478</v>
      </c>
      <c r="B485" s="9" t="s">
        <v>1479</v>
      </c>
      <c r="C485" s="9" t="s">
        <v>1045</v>
      </c>
      <c r="D485" s="9" t="s">
        <v>1371</v>
      </c>
      <c r="E485" s="10">
        <v>53.5</v>
      </c>
      <c r="F485" s="10">
        <v>65</v>
      </c>
      <c r="G485" s="11">
        <v>57.5</v>
      </c>
      <c r="H485" s="10">
        <v>64</v>
      </c>
      <c r="I485" s="10">
        <v>35</v>
      </c>
      <c r="J485" s="10">
        <v>54</v>
      </c>
      <c r="K485" s="10">
        <v>60</v>
      </c>
      <c r="L485" s="10">
        <v>69</v>
      </c>
      <c r="M485" s="10">
        <v>33.5</v>
      </c>
      <c r="N485" s="11">
        <f t="shared" si="14"/>
        <v>389</v>
      </c>
      <c r="O485" s="12">
        <f t="shared" si="15"/>
        <v>255.79999999999998</v>
      </c>
      <c r="P485" s="10" t="s">
        <v>21</v>
      </c>
      <c r="Q485" s="10">
        <v>7</v>
      </c>
      <c r="R485" s="13" t="s">
        <v>1480</v>
      </c>
      <c r="S485" s="10" t="s">
        <v>1479</v>
      </c>
      <c r="T485" s="10">
        <v>69</v>
      </c>
    </row>
    <row r="486" spans="1:20" hidden="1" x14ac:dyDescent="0.25">
      <c r="A486" s="9" t="s">
        <v>1481</v>
      </c>
      <c r="B486" s="9" t="s">
        <v>1482</v>
      </c>
      <c r="C486" s="9" t="s">
        <v>1045</v>
      </c>
      <c r="D486" s="9" t="s">
        <v>1371</v>
      </c>
      <c r="E486" s="10">
        <v>63.5</v>
      </c>
      <c r="F486" s="10">
        <v>67</v>
      </c>
      <c r="G486" s="11">
        <v>39.5833333333333</v>
      </c>
      <c r="H486" s="10">
        <v>65</v>
      </c>
      <c r="I486" s="10">
        <v>40</v>
      </c>
      <c r="J486" s="10">
        <v>51</v>
      </c>
      <c r="K486" s="10">
        <v>66</v>
      </c>
      <c r="L486" s="10">
        <v>53</v>
      </c>
      <c r="M486" s="10">
        <v>27.5</v>
      </c>
      <c r="N486" s="11">
        <f t="shared" si="14"/>
        <v>392.08333333333331</v>
      </c>
      <c r="O486" s="12">
        <f t="shared" si="15"/>
        <v>253.78333333333333</v>
      </c>
      <c r="P486" s="10" t="s">
        <v>21</v>
      </c>
      <c r="Q486" s="10">
        <v>7</v>
      </c>
      <c r="R486" s="13" t="s">
        <v>1483</v>
      </c>
      <c r="S486" s="10" t="s">
        <v>1482</v>
      </c>
      <c r="T486" s="10">
        <v>47.5</v>
      </c>
    </row>
    <row r="487" spans="1:20" hidden="1" x14ac:dyDescent="0.25">
      <c r="A487" s="9" t="s">
        <v>1484</v>
      </c>
      <c r="B487" s="9" t="s">
        <v>1485</v>
      </c>
      <c r="C487" s="9" t="s">
        <v>1045</v>
      </c>
      <c r="D487" s="9" t="s">
        <v>1371</v>
      </c>
      <c r="E487" s="10">
        <v>59</v>
      </c>
      <c r="F487" s="10">
        <v>66</v>
      </c>
      <c r="G487" s="11">
        <v>46.6666666666667</v>
      </c>
      <c r="H487" s="10">
        <v>68</v>
      </c>
      <c r="I487" s="10">
        <v>36</v>
      </c>
      <c r="J487" s="10">
        <v>56</v>
      </c>
      <c r="K487" s="10">
        <v>57.5</v>
      </c>
      <c r="L487" s="10">
        <v>84</v>
      </c>
      <c r="M487" s="10">
        <v>45</v>
      </c>
      <c r="N487" s="11">
        <f t="shared" si="14"/>
        <v>389.16666666666669</v>
      </c>
      <c r="O487" s="12">
        <f t="shared" si="15"/>
        <v>253.06666666666669</v>
      </c>
      <c r="P487" s="10" t="s">
        <v>21</v>
      </c>
      <c r="Q487" s="10">
        <v>7</v>
      </c>
      <c r="R487" s="13" t="s">
        <v>1486</v>
      </c>
      <c r="S487" s="10" t="s">
        <v>1485</v>
      </c>
      <c r="T487" s="10">
        <v>56</v>
      </c>
    </row>
    <row r="488" spans="1:20" hidden="1" x14ac:dyDescent="0.25">
      <c r="A488" s="9" t="s">
        <v>1487</v>
      </c>
      <c r="B488" s="9" t="s">
        <v>1488</v>
      </c>
      <c r="C488" s="9" t="s">
        <v>1045</v>
      </c>
      <c r="D488" s="9" t="s">
        <v>1371</v>
      </c>
      <c r="E488" s="10">
        <v>65</v>
      </c>
      <c r="F488" s="10">
        <v>55</v>
      </c>
      <c r="G488" s="11">
        <v>22.9166666666667</v>
      </c>
      <c r="H488" s="10">
        <v>57</v>
      </c>
      <c r="I488" s="10">
        <v>67</v>
      </c>
      <c r="J488" s="10">
        <v>81</v>
      </c>
      <c r="K488" s="10">
        <v>83.5</v>
      </c>
      <c r="L488" s="10">
        <v>94</v>
      </c>
      <c r="M488" s="10">
        <v>39.5</v>
      </c>
      <c r="N488" s="11">
        <f t="shared" si="14"/>
        <v>431.41666666666669</v>
      </c>
      <c r="O488" s="12">
        <f t="shared" si="15"/>
        <v>250.21666666666673</v>
      </c>
      <c r="P488" s="10" t="s">
        <v>21</v>
      </c>
      <c r="Q488" s="10">
        <v>7</v>
      </c>
      <c r="R488" s="13" t="s">
        <v>1489</v>
      </c>
      <c r="S488" s="10" t="s">
        <v>1488</v>
      </c>
      <c r="T488" s="10">
        <v>27.5</v>
      </c>
    </row>
    <row r="489" spans="1:20" hidden="1" x14ac:dyDescent="0.25">
      <c r="A489" s="9" t="s">
        <v>1490</v>
      </c>
      <c r="B489" s="9" t="s">
        <v>1491</v>
      </c>
      <c r="C489" s="9" t="s">
        <v>1045</v>
      </c>
      <c r="D489" s="9" t="s">
        <v>1371</v>
      </c>
      <c r="E489" s="10">
        <v>58</v>
      </c>
      <c r="F489" s="10">
        <v>56</v>
      </c>
      <c r="G489" s="11">
        <v>37.5</v>
      </c>
      <c r="H489" s="10">
        <v>65</v>
      </c>
      <c r="I489" s="10">
        <v>62</v>
      </c>
      <c r="J489" s="10">
        <v>64</v>
      </c>
      <c r="K489" s="10">
        <v>57.5</v>
      </c>
      <c r="L489" s="10">
        <v>66</v>
      </c>
      <c r="M489" s="10">
        <v>46.5</v>
      </c>
      <c r="N489" s="11">
        <f t="shared" si="14"/>
        <v>400</v>
      </c>
      <c r="O489" s="12">
        <f t="shared" si="15"/>
        <v>244.5</v>
      </c>
      <c r="P489" s="10" t="s">
        <v>21</v>
      </c>
      <c r="Q489" s="10">
        <v>7</v>
      </c>
      <c r="R489" s="13" t="s">
        <v>1492</v>
      </c>
      <c r="S489" s="10" t="s">
        <v>1491</v>
      </c>
      <c r="T489" s="10">
        <v>45</v>
      </c>
    </row>
    <row r="490" spans="1:20" hidden="1" x14ac:dyDescent="0.25">
      <c r="A490" s="9" t="s">
        <v>1493</v>
      </c>
      <c r="B490" s="9" t="s">
        <v>1494</v>
      </c>
      <c r="C490" s="9" t="s">
        <v>1045</v>
      </c>
      <c r="D490" s="9" t="s">
        <v>1371</v>
      </c>
      <c r="E490" s="10">
        <v>55.5</v>
      </c>
      <c r="F490" s="10">
        <v>59</v>
      </c>
      <c r="G490" s="11">
        <v>34.5833333333333</v>
      </c>
      <c r="H490" s="10">
        <v>59</v>
      </c>
      <c r="I490" s="10">
        <v>50</v>
      </c>
      <c r="J490" s="10">
        <v>69</v>
      </c>
      <c r="K490" s="10">
        <v>49.5</v>
      </c>
      <c r="L490" s="10">
        <v>77</v>
      </c>
      <c r="M490" s="10">
        <v>43.5</v>
      </c>
      <c r="N490" s="11">
        <f t="shared" si="14"/>
        <v>376.58333333333331</v>
      </c>
      <c r="O490" s="12">
        <f t="shared" si="15"/>
        <v>233.18333333333331</v>
      </c>
      <c r="P490" s="10" t="s">
        <v>21</v>
      </c>
      <c r="Q490" s="10">
        <v>7</v>
      </c>
      <c r="R490" s="13" t="s">
        <v>1495</v>
      </c>
      <c r="S490" s="10" t="s">
        <v>1494</v>
      </c>
      <c r="T490" s="10">
        <v>41.5</v>
      </c>
    </row>
    <row r="491" spans="1:20" hidden="1" x14ac:dyDescent="0.25">
      <c r="A491" s="9" t="s">
        <v>1496</v>
      </c>
      <c r="B491" s="9" t="s">
        <v>1497</v>
      </c>
      <c r="C491" s="9" t="s">
        <v>1045</v>
      </c>
      <c r="D491" s="9" t="s">
        <v>1371</v>
      </c>
      <c r="E491" s="10">
        <v>65.5</v>
      </c>
      <c r="F491" s="10">
        <v>33</v>
      </c>
      <c r="G491" s="11">
        <v>46.25</v>
      </c>
      <c r="H491" s="10">
        <v>68</v>
      </c>
      <c r="I491" s="10">
        <v>44</v>
      </c>
      <c r="J491" s="10">
        <v>63</v>
      </c>
      <c r="K491" s="10">
        <v>59</v>
      </c>
      <c r="L491" s="10">
        <v>95</v>
      </c>
      <c r="M491" s="10">
        <v>37.5</v>
      </c>
      <c r="N491" s="11">
        <f t="shared" si="14"/>
        <v>378.75</v>
      </c>
      <c r="O491" s="12">
        <f t="shared" si="15"/>
        <v>232.04999999999998</v>
      </c>
      <c r="P491" s="10" t="s">
        <v>21</v>
      </c>
      <c r="Q491" s="10">
        <v>7</v>
      </c>
      <c r="R491" s="13" t="s">
        <v>1498</v>
      </c>
      <c r="S491" s="10" t="s">
        <v>1497</v>
      </c>
      <c r="T491" s="10">
        <v>55.5</v>
      </c>
    </row>
    <row r="492" spans="1:20" hidden="1" x14ac:dyDescent="0.25">
      <c r="A492" s="9" t="s">
        <v>1499</v>
      </c>
      <c r="B492" s="9" t="s">
        <v>1500</v>
      </c>
      <c r="C492" s="9" t="s">
        <v>1045</v>
      </c>
      <c r="D492" s="9" t="s">
        <v>1371</v>
      </c>
      <c r="E492" s="10">
        <v>54.5</v>
      </c>
      <c r="F492" s="10">
        <v>39</v>
      </c>
      <c r="G492" s="11">
        <v>53.75</v>
      </c>
      <c r="H492" s="10">
        <v>50</v>
      </c>
      <c r="I492" s="10">
        <v>49</v>
      </c>
      <c r="J492" s="10">
        <v>49</v>
      </c>
      <c r="K492" s="10">
        <v>57.5</v>
      </c>
      <c r="L492" s="10">
        <v>56</v>
      </c>
      <c r="M492" s="10">
        <v>35</v>
      </c>
      <c r="N492" s="11">
        <f t="shared" si="14"/>
        <v>352.75</v>
      </c>
      <c r="O492" s="12">
        <f t="shared" si="15"/>
        <v>224.54999999999998</v>
      </c>
      <c r="P492" s="10" t="s">
        <v>21</v>
      </c>
      <c r="Q492" s="10">
        <v>7</v>
      </c>
      <c r="R492" s="13" t="s">
        <v>1501</v>
      </c>
      <c r="S492" s="10" t="s">
        <v>1500</v>
      </c>
      <c r="T492" s="10">
        <v>64.5</v>
      </c>
    </row>
    <row r="493" spans="1:20" hidden="1" x14ac:dyDescent="0.25">
      <c r="A493" s="9" t="s">
        <v>1502</v>
      </c>
      <c r="B493" s="9" t="s">
        <v>1503</v>
      </c>
      <c r="C493" s="9" t="s">
        <v>1045</v>
      </c>
      <c r="D493" s="9" t="s">
        <v>1371</v>
      </c>
      <c r="E493" s="10">
        <v>52.5</v>
      </c>
      <c r="F493" s="10">
        <v>57</v>
      </c>
      <c r="G493" s="11">
        <v>39.1666666666667</v>
      </c>
      <c r="H493" s="10">
        <v>48</v>
      </c>
      <c r="I493" s="10">
        <v>37</v>
      </c>
      <c r="J493" s="10">
        <v>48</v>
      </c>
      <c r="K493" s="10">
        <v>51.5</v>
      </c>
      <c r="L493" s="10">
        <v>73</v>
      </c>
      <c r="M493" s="10">
        <v>45.5</v>
      </c>
      <c r="N493" s="11">
        <f t="shared" si="14"/>
        <v>333.16666666666669</v>
      </c>
      <c r="O493" s="12">
        <f t="shared" si="15"/>
        <v>217.66666666666669</v>
      </c>
      <c r="P493" s="10" t="s">
        <v>21</v>
      </c>
      <c r="Q493" s="10">
        <v>7</v>
      </c>
      <c r="R493" s="13" t="s">
        <v>1504</v>
      </c>
      <c r="S493" s="10" t="s">
        <v>1503</v>
      </c>
      <c r="T493" s="10">
        <v>47</v>
      </c>
    </row>
    <row r="494" spans="1:20" hidden="1" x14ac:dyDescent="0.25">
      <c r="A494" s="9" t="s">
        <v>1505</v>
      </c>
      <c r="B494" s="9" t="s">
        <v>1506</v>
      </c>
      <c r="C494" s="9" t="s">
        <v>1045</v>
      </c>
      <c r="D494" s="9" t="s">
        <v>1371</v>
      </c>
      <c r="E494" s="10">
        <v>63</v>
      </c>
      <c r="F494" s="10">
        <v>37</v>
      </c>
      <c r="G494" s="11">
        <v>27.9166666666667</v>
      </c>
      <c r="H494" s="10">
        <v>54</v>
      </c>
      <c r="I494" s="10">
        <v>40</v>
      </c>
      <c r="J494" s="10">
        <v>47</v>
      </c>
      <c r="K494" s="10">
        <v>60.5</v>
      </c>
      <c r="L494" s="10">
        <v>85</v>
      </c>
      <c r="M494" s="10">
        <v>33.5</v>
      </c>
      <c r="N494" s="11">
        <f t="shared" si="14"/>
        <v>329.41666666666669</v>
      </c>
      <c r="O494" s="12">
        <f t="shared" si="15"/>
        <v>203.81666666666672</v>
      </c>
      <c r="P494" s="10" t="s">
        <v>21</v>
      </c>
      <c r="Q494" s="10">
        <v>7</v>
      </c>
      <c r="R494" s="13" t="s">
        <v>1507</v>
      </c>
      <c r="S494" s="10" t="s">
        <v>1506</v>
      </c>
      <c r="T494" s="10">
        <v>33.5</v>
      </c>
    </row>
    <row r="495" spans="1:20" hidden="1" x14ac:dyDescent="0.25">
      <c r="A495" s="9" t="s">
        <v>1508</v>
      </c>
      <c r="B495" s="9" t="s">
        <v>1509</v>
      </c>
      <c r="C495" s="9" t="s">
        <v>1045</v>
      </c>
      <c r="D495" s="9" t="s">
        <v>1371</v>
      </c>
      <c r="E495" s="10">
        <v>46.5</v>
      </c>
      <c r="F495" s="10">
        <v>34</v>
      </c>
      <c r="G495" s="11">
        <v>26.6666666666667</v>
      </c>
      <c r="H495" s="10">
        <v>51</v>
      </c>
      <c r="I495" s="10">
        <v>44</v>
      </c>
      <c r="J495" s="10">
        <v>51</v>
      </c>
      <c r="K495" s="10">
        <v>42</v>
      </c>
      <c r="L495" s="10">
        <v>54</v>
      </c>
      <c r="M495" s="10">
        <v>32.5</v>
      </c>
      <c r="N495" s="11">
        <f t="shared" si="14"/>
        <v>295.16666666666669</v>
      </c>
      <c r="O495" s="12">
        <f t="shared" si="15"/>
        <v>177.26666666666674</v>
      </c>
      <c r="P495" s="10" t="s">
        <v>21</v>
      </c>
      <c r="Q495" s="10">
        <v>7</v>
      </c>
      <c r="R495" s="13" t="s">
        <v>1510</v>
      </c>
      <c r="S495" s="10" t="s">
        <v>1509</v>
      </c>
      <c r="T495" s="10">
        <v>32</v>
      </c>
    </row>
    <row r="496" spans="1:20" hidden="1" x14ac:dyDescent="0.25">
      <c r="A496" s="9" t="s">
        <v>1511</v>
      </c>
      <c r="B496" s="9" t="s">
        <v>1512</v>
      </c>
      <c r="C496" s="9" t="s">
        <v>1045</v>
      </c>
      <c r="D496" s="9" t="s">
        <v>1371</v>
      </c>
      <c r="E496" s="10">
        <v>53</v>
      </c>
      <c r="F496" s="10">
        <v>50</v>
      </c>
      <c r="G496" s="11">
        <v>29.1666666666667</v>
      </c>
      <c r="H496" s="10">
        <v>52</v>
      </c>
      <c r="I496" s="10">
        <v>20</v>
      </c>
      <c r="J496" s="10">
        <v>12</v>
      </c>
      <c r="K496" s="10">
        <v>21.5</v>
      </c>
      <c r="L496" s="10">
        <v>73</v>
      </c>
      <c r="M496" s="10">
        <v>30.5</v>
      </c>
      <c r="N496" s="11">
        <f t="shared" si="14"/>
        <v>237.66666666666669</v>
      </c>
      <c r="O496" s="12">
        <f t="shared" si="15"/>
        <v>173.16666666666669</v>
      </c>
      <c r="P496" s="10" t="s">
        <v>21</v>
      </c>
      <c r="Q496" s="10">
        <v>7</v>
      </c>
      <c r="R496" s="13" t="s">
        <v>1513</v>
      </c>
      <c r="S496" s="10" t="s">
        <v>1512</v>
      </c>
      <c r="T496" s="10">
        <v>35</v>
      </c>
    </row>
    <row r="497" spans="1:20" hidden="1" x14ac:dyDescent="0.25">
      <c r="A497" s="9" t="s">
        <v>1514</v>
      </c>
      <c r="B497" s="9" t="s">
        <v>1515</v>
      </c>
      <c r="C497" s="9" t="s">
        <v>1045</v>
      </c>
      <c r="D497" s="9" t="s">
        <v>1371</v>
      </c>
      <c r="E497" s="10">
        <v>59</v>
      </c>
      <c r="F497" s="10">
        <v>18</v>
      </c>
      <c r="G497" s="11">
        <v>22.5</v>
      </c>
      <c r="H497" s="10">
        <v>27</v>
      </c>
      <c r="I497" s="10">
        <v>17</v>
      </c>
      <c r="J497" s="10">
        <v>24</v>
      </c>
      <c r="K497" s="10">
        <v>16.5</v>
      </c>
      <c r="L497" s="10">
        <v>70</v>
      </c>
      <c r="M497" s="10">
        <v>34</v>
      </c>
      <c r="N497" s="11">
        <f t="shared" si="14"/>
        <v>184</v>
      </c>
      <c r="O497" s="12">
        <f t="shared" si="15"/>
        <v>130.9</v>
      </c>
      <c r="P497" s="10" t="s">
        <v>21</v>
      </c>
      <c r="Q497" s="10">
        <v>7</v>
      </c>
      <c r="R497" s="13" t="s">
        <v>1516</v>
      </c>
      <c r="S497" s="10" t="s">
        <v>1515</v>
      </c>
      <c r="T497" s="10">
        <v>27</v>
      </c>
    </row>
    <row r="498" spans="1:20" hidden="1" x14ac:dyDescent="0.25">
      <c r="A498" s="9" t="s">
        <v>1517</v>
      </c>
      <c r="B498" s="9" t="s">
        <v>1518</v>
      </c>
      <c r="C498" s="9" t="s">
        <v>1045</v>
      </c>
      <c r="D498" s="9" t="s">
        <v>1371</v>
      </c>
      <c r="E498" s="10">
        <v>35</v>
      </c>
      <c r="F498" s="10">
        <v>20</v>
      </c>
      <c r="G498" s="11">
        <v>20</v>
      </c>
      <c r="H498" s="10">
        <v>15</v>
      </c>
      <c r="I498" s="10">
        <v>45</v>
      </c>
      <c r="J498" s="10">
        <v>21</v>
      </c>
      <c r="K498" s="10">
        <v>35</v>
      </c>
      <c r="L498" s="10">
        <v>41</v>
      </c>
      <c r="M498" s="10">
        <v>19</v>
      </c>
      <c r="N498" s="11">
        <f t="shared" si="14"/>
        <v>191</v>
      </c>
      <c r="O498" s="12">
        <f t="shared" si="15"/>
        <v>119.3</v>
      </c>
      <c r="P498" s="10" t="s">
        <v>21</v>
      </c>
      <c r="Q498" s="10">
        <v>7</v>
      </c>
      <c r="R498" s="13" t="s">
        <v>1519</v>
      </c>
      <c r="S498" s="10" t="s">
        <v>1518</v>
      </c>
      <c r="T498" s="10">
        <v>24</v>
      </c>
    </row>
    <row r="499" spans="1:20" hidden="1" x14ac:dyDescent="0.25">
      <c r="A499" s="9" t="s">
        <v>1520</v>
      </c>
      <c r="B499" s="9" t="s">
        <v>1521</v>
      </c>
      <c r="C499" s="9" t="s">
        <v>1045</v>
      </c>
      <c r="D499" s="9" t="s">
        <v>1371</v>
      </c>
      <c r="E499" s="10">
        <v>36</v>
      </c>
      <c r="F499" s="10">
        <v>33</v>
      </c>
      <c r="G499" s="11">
        <v>22.5</v>
      </c>
      <c r="H499" s="10">
        <v>34</v>
      </c>
      <c r="I499" s="10">
        <v>6</v>
      </c>
      <c r="J499" s="10">
        <v>16</v>
      </c>
      <c r="K499" s="10">
        <v>13.5</v>
      </c>
      <c r="L499" s="10">
        <v>42</v>
      </c>
      <c r="M499" s="10">
        <v>33.5</v>
      </c>
      <c r="N499" s="11">
        <f t="shared" si="14"/>
        <v>161</v>
      </c>
      <c r="O499" s="12">
        <f t="shared" si="15"/>
        <v>117.7</v>
      </c>
      <c r="P499" s="10" t="s">
        <v>21</v>
      </c>
      <c r="Q499" s="10">
        <v>7</v>
      </c>
      <c r="R499" s="13" t="s">
        <v>1522</v>
      </c>
      <c r="S499" s="10" t="s">
        <v>1521</v>
      </c>
      <c r="T499" s="10">
        <v>27</v>
      </c>
    </row>
    <row r="500" spans="1:20" hidden="1" x14ac:dyDescent="0.25">
      <c r="A500" s="9" t="s">
        <v>1523</v>
      </c>
      <c r="B500" s="9" t="s">
        <v>1524</v>
      </c>
      <c r="C500" s="9" t="s">
        <v>1045</v>
      </c>
      <c r="D500" s="9" t="s">
        <v>1371</v>
      </c>
      <c r="E500" s="10">
        <v>35.5</v>
      </c>
      <c r="F500" s="10">
        <v>15</v>
      </c>
      <c r="G500" s="11">
        <v>20.4166666666667</v>
      </c>
      <c r="H500" s="10">
        <v>41</v>
      </c>
      <c r="I500" s="10">
        <v>21</v>
      </c>
      <c r="J500" s="10">
        <v>39</v>
      </c>
      <c r="K500" s="10">
        <v>19</v>
      </c>
      <c r="L500" s="10">
        <v>61</v>
      </c>
      <c r="M500" s="10">
        <v>46.5</v>
      </c>
      <c r="N500" s="11">
        <f t="shared" si="14"/>
        <v>190.91666666666669</v>
      </c>
      <c r="O500" s="12">
        <f t="shared" si="15"/>
        <v>115.01666666666671</v>
      </c>
      <c r="P500" s="10" t="s">
        <v>21</v>
      </c>
      <c r="Q500" s="10">
        <v>7</v>
      </c>
      <c r="R500" s="13" t="s">
        <v>1525</v>
      </c>
      <c r="S500" s="10" t="s">
        <v>1524</v>
      </c>
      <c r="T500" s="10">
        <v>24.5</v>
      </c>
    </row>
    <row r="501" spans="1:20" hidden="1" x14ac:dyDescent="0.25">
      <c r="A501" s="9" t="s">
        <v>1526</v>
      </c>
      <c r="B501" s="9" t="s">
        <v>1527</v>
      </c>
      <c r="C501" s="9" t="s">
        <v>1045</v>
      </c>
      <c r="D501" s="9" t="s">
        <v>1528</v>
      </c>
      <c r="E501" s="10">
        <v>85</v>
      </c>
      <c r="F501" s="10">
        <v>95</v>
      </c>
      <c r="G501" s="11">
        <v>97.5</v>
      </c>
      <c r="H501" s="10">
        <v>93</v>
      </c>
      <c r="I501" s="10">
        <v>97</v>
      </c>
      <c r="J501" s="10">
        <v>96</v>
      </c>
      <c r="K501" s="10">
        <v>97</v>
      </c>
      <c r="L501" s="10">
        <v>97</v>
      </c>
      <c r="M501" s="10">
        <v>57</v>
      </c>
      <c r="N501" s="11">
        <f t="shared" si="14"/>
        <v>660.5</v>
      </c>
      <c r="O501" s="12">
        <f t="shared" si="15"/>
        <v>421.1</v>
      </c>
      <c r="P501" s="10" t="s">
        <v>21</v>
      </c>
      <c r="Q501" s="10">
        <v>7</v>
      </c>
      <c r="R501" s="13" t="s">
        <v>1529</v>
      </c>
      <c r="S501" s="10" t="s">
        <v>1527</v>
      </c>
      <c r="T501" s="10">
        <v>117</v>
      </c>
    </row>
    <row r="502" spans="1:20" hidden="1" x14ac:dyDescent="0.25">
      <c r="A502" s="9" t="s">
        <v>1530</v>
      </c>
      <c r="B502" s="9" t="s">
        <v>1531</v>
      </c>
      <c r="C502" s="9" t="s">
        <v>1045</v>
      </c>
      <c r="D502" s="9" t="s">
        <v>1528</v>
      </c>
      <c r="E502" s="10">
        <v>91.5</v>
      </c>
      <c r="F502" s="10">
        <v>87</v>
      </c>
      <c r="G502" s="11">
        <v>91.25</v>
      </c>
      <c r="H502" s="10">
        <v>92</v>
      </c>
      <c r="I502" s="10">
        <v>94</v>
      </c>
      <c r="J502" s="10">
        <v>93</v>
      </c>
      <c r="K502" s="10">
        <v>91</v>
      </c>
      <c r="L502" s="10">
        <v>95</v>
      </c>
      <c r="M502" s="10">
        <v>57</v>
      </c>
      <c r="N502" s="11">
        <f t="shared" si="14"/>
        <v>639.75</v>
      </c>
      <c r="O502" s="12">
        <f t="shared" si="15"/>
        <v>408.45</v>
      </c>
      <c r="P502" s="10" t="s">
        <v>21</v>
      </c>
      <c r="Q502" s="10">
        <v>7</v>
      </c>
      <c r="R502" s="13" t="s">
        <v>1532</v>
      </c>
      <c r="S502" s="10" t="s">
        <v>1531</v>
      </c>
      <c r="T502" s="10">
        <v>109.5</v>
      </c>
    </row>
    <row r="503" spans="1:20" hidden="1" x14ac:dyDescent="0.25">
      <c r="A503" s="9" t="s">
        <v>1533</v>
      </c>
      <c r="B503" s="9" t="s">
        <v>1534</v>
      </c>
      <c r="C503" s="9" t="s">
        <v>1045</v>
      </c>
      <c r="D503" s="9" t="s">
        <v>1528</v>
      </c>
      <c r="E503" s="10">
        <v>79.5</v>
      </c>
      <c r="F503" s="10">
        <v>92</v>
      </c>
      <c r="G503" s="11">
        <v>90</v>
      </c>
      <c r="H503" s="10">
        <v>90</v>
      </c>
      <c r="I503" s="10">
        <v>88</v>
      </c>
      <c r="J503" s="10">
        <v>87</v>
      </c>
      <c r="K503" s="10">
        <v>85.5</v>
      </c>
      <c r="L503" s="10">
        <v>94</v>
      </c>
      <c r="M503" s="10">
        <v>57</v>
      </c>
      <c r="N503" s="11">
        <f t="shared" si="14"/>
        <v>612</v>
      </c>
      <c r="O503" s="12">
        <f t="shared" si="15"/>
        <v>393</v>
      </c>
      <c r="P503" s="10" t="s">
        <v>21</v>
      </c>
      <c r="Q503" s="10">
        <v>7</v>
      </c>
      <c r="R503" s="13" t="s">
        <v>1535</v>
      </c>
      <c r="S503" s="10" t="s">
        <v>1534</v>
      </c>
      <c r="T503" s="10">
        <v>108</v>
      </c>
    </row>
    <row r="504" spans="1:20" hidden="1" x14ac:dyDescent="0.25">
      <c r="A504" s="9" t="s">
        <v>1536</v>
      </c>
      <c r="B504" s="9" t="s">
        <v>1537</v>
      </c>
      <c r="C504" s="9" t="s">
        <v>1045</v>
      </c>
      <c r="D504" s="9" t="s">
        <v>1528</v>
      </c>
      <c r="E504" s="10">
        <v>85</v>
      </c>
      <c r="F504" s="10">
        <v>91</v>
      </c>
      <c r="G504" s="11">
        <v>83.75</v>
      </c>
      <c r="H504" s="10">
        <v>88</v>
      </c>
      <c r="I504" s="10">
        <v>86</v>
      </c>
      <c r="J504" s="10">
        <v>91</v>
      </c>
      <c r="K504" s="10">
        <v>82.5</v>
      </c>
      <c r="L504" s="10">
        <v>97</v>
      </c>
      <c r="M504" s="10">
        <v>55</v>
      </c>
      <c r="N504" s="11">
        <f t="shared" si="14"/>
        <v>607.25</v>
      </c>
      <c r="O504" s="12">
        <f t="shared" si="15"/>
        <v>389.65</v>
      </c>
      <c r="P504" s="10" t="s">
        <v>21</v>
      </c>
      <c r="Q504" s="10">
        <v>7</v>
      </c>
      <c r="R504" s="13" t="s">
        <v>1538</v>
      </c>
      <c r="S504" s="10" t="s">
        <v>1537</v>
      </c>
      <c r="T504" s="10">
        <v>100.5</v>
      </c>
    </row>
    <row r="505" spans="1:20" hidden="1" x14ac:dyDescent="0.25">
      <c r="A505" s="9" t="s">
        <v>1539</v>
      </c>
      <c r="B505" s="9" t="s">
        <v>1540</v>
      </c>
      <c r="C505" s="9" t="s">
        <v>1045</v>
      </c>
      <c r="D505" s="9" t="s">
        <v>1528</v>
      </c>
      <c r="E505" s="10">
        <v>85.5</v>
      </c>
      <c r="F505" s="10">
        <v>88</v>
      </c>
      <c r="G505" s="11">
        <v>88.3333333333333</v>
      </c>
      <c r="H505" s="10">
        <v>86</v>
      </c>
      <c r="I505" s="10">
        <v>79</v>
      </c>
      <c r="J505" s="10">
        <v>80</v>
      </c>
      <c r="K505" s="10">
        <v>87.5</v>
      </c>
      <c r="L505" s="10">
        <v>94</v>
      </c>
      <c r="M505" s="10">
        <v>56</v>
      </c>
      <c r="N505" s="11">
        <f t="shared" si="14"/>
        <v>594.33333333333326</v>
      </c>
      <c r="O505" s="12">
        <f t="shared" si="15"/>
        <v>386.83333333333331</v>
      </c>
      <c r="P505" s="10" t="s">
        <v>21</v>
      </c>
      <c r="Q505" s="10">
        <v>7</v>
      </c>
      <c r="R505" s="13" t="s">
        <v>1541</v>
      </c>
      <c r="S505" s="10" t="s">
        <v>1540</v>
      </c>
      <c r="T505" s="10">
        <v>106</v>
      </c>
    </row>
    <row r="506" spans="1:20" hidden="1" x14ac:dyDescent="0.25">
      <c r="A506" s="9" t="s">
        <v>1542</v>
      </c>
      <c r="B506" s="9" t="s">
        <v>1543</v>
      </c>
      <c r="C506" s="9" t="s">
        <v>1045</v>
      </c>
      <c r="D506" s="9" t="s">
        <v>1528</v>
      </c>
      <c r="E506" s="10">
        <v>84</v>
      </c>
      <c r="F506" s="10">
        <v>93</v>
      </c>
      <c r="G506" s="11">
        <v>87.0833333333333</v>
      </c>
      <c r="H506" s="10">
        <v>84</v>
      </c>
      <c r="I506" s="10">
        <v>77</v>
      </c>
      <c r="J506" s="10">
        <v>66</v>
      </c>
      <c r="K506" s="10">
        <v>75.5</v>
      </c>
      <c r="L506" s="10">
        <v>97</v>
      </c>
      <c r="M506" s="10">
        <v>54</v>
      </c>
      <c r="N506" s="11">
        <f t="shared" si="14"/>
        <v>566.58333333333326</v>
      </c>
      <c r="O506" s="12">
        <f t="shared" si="15"/>
        <v>378.48333333333335</v>
      </c>
      <c r="P506" s="10" t="s">
        <v>21</v>
      </c>
      <c r="Q506" s="10">
        <v>7</v>
      </c>
      <c r="R506" s="13" t="s">
        <v>1544</v>
      </c>
      <c r="S506" s="10" t="s">
        <v>1543</v>
      </c>
      <c r="T506" s="10">
        <v>104.5</v>
      </c>
    </row>
    <row r="507" spans="1:20" hidden="1" x14ac:dyDescent="0.25">
      <c r="A507" s="9" t="s">
        <v>1545</v>
      </c>
      <c r="B507" s="9" t="s">
        <v>1546</v>
      </c>
      <c r="C507" s="9" t="s">
        <v>1045</v>
      </c>
      <c r="D507" s="9" t="s">
        <v>1528</v>
      </c>
      <c r="E507" s="10">
        <v>83.5</v>
      </c>
      <c r="F507" s="10">
        <v>90</v>
      </c>
      <c r="G507" s="11">
        <v>77.0833333333333</v>
      </c>
      <c r="H507" s="10">
        <v>82</v>
      </c>
      <c r="I507" s="10">
        <v>90</v>
      </c>
      <c r="J507" s="10">
        <v>82</v>
      </c>
      <c r="K507" s="10">
        <v>84.5</v>
      </c>
      <c r="L507" s="10">
        <v>97</v>
      </c>
      <c r="M507" s="10">
        <v>56.5</v>
      </c>
      <c r="N507" s="11">
        <f t="shared" si="14"/>
        <v>589.08333333333326</v>
      </c>
      <c r="O507" s="12">
        <f t="shared" si="15"/>
        <v>377.78333333333336</v>
      </c>
      <c r="P507" s="10" t="s">
        <v>21</v>
      </c>
      <c r="Q507" s="10">
        <v>7</v>
      </c>
      <c r="R507" s="13" t="s">
        <v>1547</v>
      </c>
      <c r="S507" s="10" t="s">
        <v>1546</v>
      </c>
      <c r="T507" s="10">
        <v>92.5</v>
      </c>
    </row>
    <row r="508" spans="1:20" hidden="1" x14ac:dyDescent="0.25">
      <c r="A508" s="9" t="s">
        <v>1548</v>
      </c>
      <c r="B508" s="9" t="s">
        <v>1549</v>
      </c>
      <c r="C508" s="9" t="s">
        <v>1045</v>
      </c>
      <c r="D508" s="9" t="s">
        <v>1528</v>
      </c>
      <c r="E508" s="10">
        <v>80</v>
      </c>
      <c r="F508" s="10">
        <v>93</v>
      </c>
      <c r="G508" s="11">
        <v>82.9166666666667</v>
      </c>
      <c r="H508" s="10">
        <v>69</v>
      </c>
      <c r="I508" s="10">
        <v>80</v>
      </c>
      <c r="J508" s="10">
        <v>84</v>
      </c>
      <c r="K508" s="10">
        <v>80</v>
      </c>
      <c r="L508" s="10">
        <v>97</v>
      </c>
      <c r="M508" s="10">
        <v>38.5</v>
      </c>
      <c r="N508" s="11">
        <f t="shared" si="14"/>
        <v>568.91666666666674</v>
      </c>
      <c r="O508" s="12">
        <f t="shared" si="15"/>
        <v>372.7166666666667</v>
      </c>
      <c r="P508" s="10" t="s">
        <v>21</v>
      </c>
      <c r="Q508" s="10">
        <v>7</v>
      </c>
      <c r="R508" s="13" t="s">
        <v>1550</v>
      </c>
      <c r="S508" s="10" t="s">
        <v>1549</v>
      </c>
      <c r="T508" s="10">
        <v>99.5</v>
      </c>
    </row>
    <row r="509" spans="1:20" hidden="1" x14ac:dyDescent="0.25">
      <c r="A509" s="9" t="s">
        <v>1551</v>
      </c>
      <c r="B509" s="9" t="s">
        <v>1552</v>
      </c>
      <c r="C509" s="9" t="s">
        <v>1045</v>
      </c>
      <c r="D509" s="9" t="s">
        <v>1528</v>
      </c>
      <c r="E509" s="10">
        <v>76.5</v>
      </c>
      <c r="F509" s="10">
        <v>94</v>
      </c>
      <c r="G509" s="11">
        <v>87.0833333333333</v>
      </c>
      <c r="H509" s="10">
        <v>79</v>
      </c>
      <c r="I509" s="10">
        <v>68</v>
      </c>
      <c r="J509" s="10">
        <v>77</v>
      </c>
      <c r="K509" s="10">
        <v>79</v>
      </c>
      <c r="L509" s="10">
        <v>91</v>
      </c>
      <c r="M509" s="10">
        <v>53</v>
      </c>
      <c r="N509" s="11">
        <f t="shared" si="14"/>
        <v>560.58333333333326</v>
      </c>
      <c r="O509" s="12">
        <f t="shared" si="15"/>
        <v>371.08333333333337</v>
      </c>
      <c r="P509" s="10" t="s">
        <v>21</v>
      </c>
      <c r="Q509" s="10">
        <v>7</v>
      </c>
      <c r="R509" s="13" t="s">
        <v>1553</v>
      </c>
      <c r="S509" s="10" t="s">
        <v>1552</v>
      </c>
      <c r="T509" s="10">
        <v>104.5</v>
      </c>
    </row>
    <row r="510" spans="1:20" hidden="1" x14ac:dyDescent="0.25">
      <c r="A510" s="9" t="s">
        <v>1554</v>
      </c>
      <c r="B510" s="9" t="s">
        <v>1555</v>
      </c>
      <c r="C510" s="9" t="s">
        <v>1045</v>
      </c>
      <c r="D510" s="9" t="s">
        <v>1528</v>
      </c>
      <c r="E510" s="10">
        <v>83</v>
      </c>
      <c r="F510" s="10">
        <v>94</v>
      </c>
      <c r="G510" s="11">
        <v>78.3333333333333</v>
      </c>
      <c r="H510" s="10">
        <v>78</v>
      </c>
      <c r="I510" s="10">
        <v>72</v>
      </c>
      <c r="J510" s="10">
        <v>81</v>
      </c>
      <c r="K510" s="10">
        <v>74</v>
      </c>
      <c r="L510" s="10">
        <v>69</v>
      </c>
      <c r="M510" s="10">
        <v>49.5</v>
      </c>
      <c r="N510" s="11">
        <f t="shared" si="14"/>
        <v>560.33333333333326</v>
      </c>
      <c r="O510" s="12">
        <f t="shared" si="15"/>
        <v>369.23333333333335</v>
      </c>
      <c r="P510" s="10" t="s">
        <v>21</v>
      </c>
      <c r="Q510" s="10">
        <v>7</v>
      </c>
      <c r="R510" s="13" t="s">
        <v>1556</v>
      </c>
      <c r="S510" s="10" t="s">
        <v>1555</v>
      </c>
      <c r="T510" s="10">
        <v>94</v>
      </c>
    </row>
    <row r="511" spans="1:20" hidden="1" x14ac:dyDescent="0.25">
      <c r="A511" s="9" t="s">
        <v>1557</v>
      </c>
      <c r="B511" s="9" t="s">
        <v>1558</v>
      </c>
      <c r="C511" s="9" t="s">
        <v>1045</v>
      </c>
      <c r="D511" s="9" t="s">
        <v>1528</v>
      </c>
      <c r="E511" s="10">
        <v>86</v>
      </c>
      <c r="F511" s="10">
        <v>95</v>
      </c>
      <c r="G511" s="11">
        <v>64.5833333333333</v>
      </c>
      <c r="H511" s="10">
        <v>77</v>
      </c>
      <c r="I511" s="10">
        <v>82</v>
      </c>
      <c r="J511" s="10">
        <v>87</v>
      </c>
      <c r="K511" s="10">
        <v>78.5</v>
      </c>
      <c r="L511" s="10">
        <v>87</v>
      </c>
      <c r="M511" s="10">
        <v>55</v>
      </c>
      <c r="N511" s="11">
        <f t="shared" si="14"/>
        <v>570.08333333333326</v>
      </c>
      <c r="O511" s="12">
        <f t="shared" si="15"/>
        <v>366.68333333333334</v>
      </c>
      <c r="P511" s="10" t="s">
        <v>21</v>
      </c>
      <c r="Q511" s="10">
        <v>7</v>
      </c>
      <c r="R511" s="13" t="s">
        <v>1559</v>
      </c>
      <c r="S511" s="10" t="s">
        <v>1558</v>
      </c>
      <c r="T511" s="10">
        <v>77.5</v>
      </c>
    </row>
    <row r="512" spans="1:20" hidden="1" x14ac:dyDescent="0.25">
      <c r="A512" s="9" t="s">
        <v>1560</v>
      </c>
      <c r="B512" s="9" t="s">
        <v>1561</v>
      </c>
      <c r="C512" s="9" t="s">
        <v>1045</v>
      </c>
      <c r="D512" s="9" t="s">
        <v>1528</v>
      </c>
      <c r="E512" s="10">
        <v>76</v>
      </c>
      <c r="F512" s="10">
        <v>86</v>
      </c>
      <c r="G512" s="11">
        <v>78.75</v>
      </c>
      <c r="H512" s="10">
        <v>74</v>
      </c>
      <c r="I512" s="10">
        <v>85</v>
      </c>
      <c r="J512" s="10">
        <v>88</v>
      </c>
      <c r="K512" s="10">
        <v>82</v>
      </c>
      <c r="L512" s="10">
        <v>85</v>
      </c>
      <c r="M512" s="10">
        <v>52.5</v>
      </c>
      <c r="N512" s="11">
        <f t="shared" si="14"/>
        <v>569.75</v>
      </c>
      <c r="O512" s="12">
        <f t="shared" si="15"/>
        <v>363.55</v>
      </c>
      <c r="P512" s="10" t="s">
        <v>21</v>
      </c>
      <c r="Q512" s="10">
        <v>7</v>
      </c>
      <c r="R512" s="13" t="s">
        <v>1562</v>
      </c>
      <c r="S512" s="10" t="s">
        <v>1561</v>
      </c>
      <c r="T512" s="10">
        <v>94.5</v>
      </c>
    </row>
    <row r="513" spans="1:20" hidden="1" x14ac:dyDescent="0.25">
      <c r="A513" s="9" t="s">
        <v>1563</v>
      </c>
      <c r="B513" s="9" t="s">
        <v>1564</v>
      </c>
      <c r="C513" s="9" t="s">
        <v>1045</v>
      </c>
      <c r="D513" s="9" t="s">
        <v>1528</v>
      </c>
      <c r="E513" s="10">
        <v>80</v>
      </c>
      <c r="F513" s="10">
        <v>77</v>
      </c>
      <c r="G513" s="11">
        <v>78.3333333333333</v>
      </c>
      <c r="H513" s="10">
        <v>75</v>
      </c>
      <c r="I513" s="10">
        <v>84</v>
      </c>
      <c r="J513" s="10">
        <v>87</v>
      </c>
      <c r="K513" s="10">
        <v>84.5</v>
      </c>
      <c r="L513" s="10">
        <v>90</v>
      </c>
      <c r="M513" s="10">
        <v>54</v>
      </c>
      <c r="N513" s="11">
        <f t="shared" si="14"/>
        <v>565.83333333333326</v>
      </c>
      <c r="O513" s="12">
        <f t="shared" si="15"/>
        <v>358.83333333333337</v>
      </c>
      <c r="P513" s="10" t="s">
        <v>21</v>
      </c>
      <c r="Q513" s="10">
        <v>7</v>
      </c>
      <c r="R513" s="13" t="s">
        <v>1565</v>
      </c>
      <c r="S513" s="10" t="s">
        <v>1564</v>
      </c>
      <c r="T513" s="10">
        <v>94</v>
      </c>
    </row>
    <row r="514" spans="1:20" hidden="1" x14ac:dyDescent="0.25">
      <c r="A514" s="9" t="s">
        <v>1566</v>
      </c>
      <c r="B514" s="9" t="s">
        <v>1567</v>
      </c>
      <c r="C514" s="9" t="s">
        <v>1045</v>
      </c>
      <c r="D514" s="9" t="s">
        <v>1528</v>
      </c>
      <c r="E514" s="10">
        <v>80</v>
      </c>
      <c r="F514" s="10">
        <v>93</v>
      </c>
      <c r="G514" s="11">
        <v>67.0833333333333</v>
      </c>
      <c r="H514" s="10">
        <v>72</v>
      </c>
      <c r="I514" s="10">
        <v>75</v>
      </c>
      <c r="J514" s="10">
        <v>79</v>
      </c>
      <c r="K514" s="10">
        <v>78.5</v>
      </c>
      <c r="L514" s="10">
        <v>97</v>
      </c>
      <c r="M514" s="10">
        <v>53</v>
      </c>
      <c r="N514" s="11">
        <f t="shared" ref="N514:N577" si="16">SUM(E514:K514)</f>
        <v>544.58333333333326</v>
      </c>
      <c r="O514" s="12">
        <f t="shared" ref="O514:O577" si="17">E514+F514+G514+H514*0.4+I514*0.4+J514*0.3+K514*0.4</f>
        <v>353.98333333333329</v>
      </c>
      <c r="P514" s="10" t="s">
        <v>21</v>
      </c>
      <c r="Q514" s="10">
        <v>7</v>
      </c>
      <c r="R514" s="13" t="s">
        <v>1568</v>
      </c>
      <c r="S514" s="10" t="s">
        <v>1567</v>
      </c>
      <c r="T514" s="10">
        <v>80.5</v>
      </c>
    </row>
    <row r="515" spans="1:20" hidden="1" x14ac:dyDescent="0.25">
      <c r="A515" s="9" t="s">
        <v>1569</v>
      </c>
      <c r="B515" s="9" t="s">
        <v>1570</v>
      </c>
      <c r="C515" s="9" t="s">
        <v>1045</v>
      </c>
      <c r="D515" s="9" t="s">
        <v>1528</v>
      </c>
      <c r="E515" s="10">
        <v>79.5</v>
      </c>
      <c r="F515" s="10">
        <v>87</v>
      </c>
      <c r="G515" s="11">
        <v>74.5833333333333</v>
      </c>
      <c r="H515" s="10">
        <v>67</v>
      </c>
      <c r="I515" s="10">
        <v>65</v>
      </c>
      <c r="J515" s="10">
        <v>79</v>
      </c>
      <c r="K515" s="10">
        <v>85</v>
      </c>
      <c r="L515" s="10">
        <v>97</v>
      </c>
      <c r="M515" s="10">
        <v>38.5</v>
      </c>
      <c r="N515" s="11">
        <f t="shared" si="16"/>
        <v>537.08333333333326</v>
      </c>
      <c r="O515" s="12">
        <f t="shared" si="17"/>
        <v>351.58333333333331</v>
      </c>
      <c r="P515" s="10" t="s">
        <v>21</v>
      </c>
      <c r="Q515" s="10">
        <v>7</v>
      </c>
      <c r="R515" s="13" t="s">
        <v>1571</v>
      </c>
      <c r="S515" s="10" t="s">
        <v>1570</v>
      </c>
      <c r="T515" s="10">
        <v>89.5</v>
      </c>
    </row>
    <row r="516" spans="1:20" hidden="1" x14ac:dyDescent="0.25">
      <c r="A516" s="9" t="s">
        <v>1572</v>
      </c>
      <c r="B516" s="9" t="s">
        <v>1573</v>
      </c>
      <c r="C516" s="9" t="s">
        <v>1045</v>
      </c>
      <c r="D516" s="9" t="s">
        <v>1528</v>
      </c>
      <c r="E516" s="10">
        <v>77</v>
      </c>
      <c r="F516" s="10">
        <v>90</v>
      </c>
      <c r="G516" s="11">
        <v>77.0833333333333</v>
      </c>
      <c r="H516" s="10">
        <v>70</v>
      </c>
      <c r="I516" s="10">
        <v>66</v>
      </c>
      <c r="J516" s="10">
        <v>74</v>
      </c>
      <c r="K516" s="10">
        <v>77</v>
      </c>
      <c r="L516" s="10">
        <v>75</v>
      </c>
      <c r="M516" s="10">
        <v>43.5</v>
      </c>
      <c r="N516" s="11">
        <f t="shared" si="16"/>
        <v>531.08333333333326</v>
      </c>
      <c r="O516" s="12">
        <f t="shared" si="17"/>
        <v>351.48333333333329</v>
      </c>
      <c r="P516" s="10" t="s">
        <v>21</v>
      </c>
      <c r="Q516" s="10">
        <v>7</v>
      </c>
      <c r="R516" s="13" t="s">
        <v>1574</v>
      </c>
      <c r="S516" s="10" t="s">
        <v>1573</v>
      </c>
      <c r="T516" s="10">
        <v>92.5</v>
      </c>
    </row>
    <row r="517" spans="1:20" hidden="1" x14ac:dyDescent="0.25">
      <c r="A517" s="9" t="s">
        <v>1575</v>
      </c>
      <c r="B517" s="9" t="s">
        <v>1576</v>
      </c>
      <c r="C517" s="9" t="s">
        <v>1045</v>
      </c>
      <c r="D517" s="9" t="s">
        <v>1528</v>
      </c>
      <c r="E517" s="10">
        <v>75</v>
      </c>
      <c r="F517" s="10">
        <v>86</v>
      </c>
      <c r="G517" s="11">
        <v>66.6666666666667</v>
      </c>
      <c r="H517" s="10">
        <v>79</v>
      </c>
      <c r="I517" s="10">
        <v>84</v>
      </c>
      <c r="J517" s="10">
        <v>75</v>
      </c>
      <c r="K517" s="10">
        <v>70</v>
      </c>
      <c r="L517" s="10">
        <v>81</v>
      </c>
      <c r="M517" s="10">
        <v>55.5</v>
      </c>
      <c r="N517" s="11">
        <f t="shared" si="16"/>
        <v>535.66666666666674</v>
      </c>
      <c r="O517" s="12">
        <f t="shared" si="17"/>
        <v>343.36666666666673</v>
      </c>
      <c r="P517" s="10" t="s">
        <v>21</v>
      </c>
      <c r="Q517" s="10">
        <v>7</v>
      </c>
      <c r="R517" s="13" t="s">
        <v>1577</v>
      </c>
      <c r="S517" s="10" t="s">
        <v>1576</v>
      </c>
      <c r="T517" s="10">
        <v>80</v>
      </c>
    </row>
    <row r="518" spans="1:20" hidden="1" x14ac:dyDescent="0.25">
      <c r="A518" s="9" t="s">
        <v>1578</v>
      </c>
      <c r="B518" s="9" t="s">
        <v>1579</v>
      </c>
      <c r="C518" s="9" t="s">
        <v>1045</v>
      </c>
      <c r="D518" s="9" t="s">
        <v>1528</v>
      </c>
      <c r="E518" s="10">
        <v>75.5</v>
      </c>
      <c r="F518" s="10">
        <v>93</v>
      </c>
      <c r="G518" s="11">
        <v>60.4166666666667</v>
      </c>
      <c r="H518" s="10">
        <v>61</v>
      </c>
      <c r="I518" s="10">
        <v>83</v>
      </c>
      <c r="J518" s="10">
        <v>87</v>
      </c>
      <c r="K518" s="10">
        <v>70</v>
      </c>
      <c r="L518" s="10">
        <v>92</v>
      </c>
      <c r="M518" s="10">
        <v>43</v>
      </c>
      <c r="N518" s="11">
        <f t="shared" si="16"/>
        <v>529.91666666666674</v>
      </c>
      <c r="O518" s="12">
        <f t="shared" si="17"/>
        <v>340.61666666666673</v>
      </c>
      <c r="P518" s="10" t="s">
        <v>21</v>
      </c>
      <c r="Q518" s="10">
        <v>7</v>
      </c>
      <c r="R518" s="13" t="s">
        <v>1580</v>
      </c>
      <c r="S518" s="10" t="s">
        <v>1579</v>
      </c>
      <c r="T518" s="10">
        <v>72.5</v>
      </c>
    </row>
    <row r="519" spans="1:20" hidden="1" x14ac:dyDescent="0.25">
      <c r="A519" s="9" t="s">
        <v>1581</v>
      </c>
      <c r="B519" s="9" t="s">
        <v>1582</v>
      </c>
      <c r="C519" s="9" t="s">
        <v>1045</v>
      </c>
      <c r="D519" s="9" t="s">
        <v>1528</v>
      </c>
      <c r="E519" s="10">
        <v>69.5</v>
      </c>
      <c r="F519" s="10">
        <v>81</v>
      </c>
      <c r="G519" s="11">
        <v>62.9166666666667</v>
      </c>
      <c r="H519" s="10">
        <v>74</v>
      </c>
      <c r="I519" s="10">
        <v>87</v>
      </c>
      <c r="J519" s="10">
        <v>86</v>
      </c>
      <c r="K519" s="10">
        <v>89</v>
      </c>
      <c r="L519" s="10">
        <v>90</v>
      </c>
      <c r="M519" s="10">
        <v>55</v>
      </c>
      <c r="N519" s="11">
        <f t="shared" si="16"/>
        <v>549.41666666666674</v>
      </c>
      <c r="O519" s="12">
        <f t="shared" si="17"/>
        <v>339.2166666666667</v>
      </c>
      <c r="P519" s="10" t="s">
        <v>21</v>
      </c>
      <c r="Q519" s="10">
        <v>7</v>
      </c>
      <c r="R519" s="13" t="s">
        <v>1583</v>
      </c>
      <c r="S519" s="10" t="s">
        <v>1582</v>
      </c>
      <c r="T519" s="10">
        <v>75.5</v>
      </c>
    </row>
    <row r="520" spans="1:20" hidden="1" x14ac:dyDescent="0.25">
      <c r="A520" s="9" t="s">
        <v>1584</v>
      </c>
      <c r="B520" s="9" t="s">
        <v>1585</v>
      </c>
      <c r="C520" s="9" t="s">
        <v>1045</v>
      </c>
      <c r="D520" s="9" t="s">
        <v>1528</v>
      </c>
      <c r="E520" s="10">
        <v>71</v>
      </c>
      <c r="F520" s="10">
        <v>88</v>
      </c>
      <c r="G520" s="11">
        <v>69.1666666666667</v>
      </c>
      <c r="H520" s="10">
        <v>68</v>
      </c>
      <c r="I520" s="10">
        <v>69</v>
      </c>
      <c r="J520" s="10">
        <v>76</v>
      </c>
      <c r="K520" s="10">
        <v>74.5</v>
      </c>
      <c r="L520" s="10">
        <v>83</v>
      </c>
      <c r="M520" s="10">
        <v>45.5</v>
      </c>
      <c r="N520" s="11">
        <f t="shared" si="16"/>
        <v>515.66666666666674</v>
      </c>
      <c r="O520" s="12">
        <f t="shared" si="17"/>
        <v>335.56666666666672</v>
      </c>
      <c r="P520" s="10" t="s">
        <v>21</v>
      </c>
      <c r="Q520" s="10">
        <v>7</v>
      </c>
      <c r="R520" s="13" t="s">
        <v>1586</v>
      </c>
      <c r="S520" s="10" t="s">
        <v>1585</v>
      </c>
      <c r="T520" s="10">
        <v>83</v>
      </c>
    </row>
    <row r="521" spans="1:20" hidden="1" x14ac:dyDescent="0.25">
      <c r="A521" s="9" t="s">
        <v>1587</v>
      </c>
      <c r="B521" s="9" t="s">
        <v>1588</v>
      </c>
      <c r="C521" s="9" t="s">
        <v>1045</v>
      </c>
      <c r="D521" s="9" t="s">
        <v>1528</v>
      </c>
      <c r="E521" s="10">
        <v>84</v>
      </c>
      <c r="F521" s="10">
        <v>83</v>
      </c>
      <c r="G521" s="11">
        <v>54.1666666666667</v>
      </c>
      <c r="H521" s="10">
        <v>79</v>
      </c>
      <c r="I521" s="10">
        <v>68</v>
      </c>
      <c r="J521" s="10">
        <v>57</v>
      </c>
      <c r="K521" s="10">
        <v>59</v>
      </c>
      <c r="L521" s="10">
        <v>82</v>
      </c>
      <c r="M521" s="10">
        <v>42.5</v>
      </c>
      <c r="N521" s="11">
        <f t="shared" si="16"/>
        <v>484.16666666666669</v>
      </c>
      <c r="O521" s="12">
        <f t="shared" si="17"/>
        <v>320.66666666666674</v>
      </c>
      <c r="P521" s="10" t="s">
        <v>21</v>
      </c>
      <c r="Q521" s="10">
        <v>7</v>
      </c>
      <c r="R521" s="13" t="s">
        <v>1589</v>
      </c>
      <c r="S521" s="10" t="s">
        <v>1588</v>
      </c>
      <c r="T521" s="10">
        <v>65</v>
      </c>
    </row>
    <row r="522" spans="1:20" hidden="1" x14ac:dyDescent="0.25">
      <c r="A522" s="9" t="s">
        <v>1590</v>
      </c>
      <c r="B522" s="9" t="s">
        <v>1591</v>
      </c>
      <c r="C522" s="9" t="s">
        <v>1045</v>
      </c>
      <c r="D522" s="9" t="s">
        <v>1528</v>
      </c>
      <c r="E522" s="10">
        <v>71.5</v>
      </c>
      <c r="F522" s="10">
        <v>62</v>
      </c>
      <c r="G522" s="11">
        <v>65.8333333333333</v>
      </c>
      <c r="H522" s="10">
        <v>72</v>
      </c>
      <c r="I522" s="10">
        <v>78</v>
      </c>
      <c r="J522" s="10">
        <v>88</v>
      </c>
      <c r="K522" s="10">
        <v>86.5</v>
      </c>
      <c r="L522" s="10">
        <v>89</v>
      </c>
      <c r="M522" s="10">
        <v>54</v>
      </c>
      <c r="N522" s="11">
        <f t="shared" si="16"/>
        <v>523.83333333333326</v>
      </c>
      <c r="O522" s="12">
        <f t="shared" si="17"/>
        <v>320.33333333333331</v>
      </c>
      <c r="P522" s="10" t="s">
        <v>21</v>
      </c>
      <c r="Q522" s="10">
        <v>7</v>
      </c>
      <c r="R522" s="13" t="s">
        <v>1592</v>
      </c>
      <c r="S522" s="10" t="s">
        <v>1591</v>
      </c>
      <c r="T522" s="10">
        <v>79</v>
      </c>
    </row>
    <row r="523" spans="1:20" hidden="1" x14ac:dyDescent="0.25">
      <c r="A523" s="9" t="s">
        <v>1593</v>
      </c>
      <c r="B523" s="9" t="s">
        <v>1594</v>
      </c>
      <c r="C523" s="9" t="s">
        <v>1045</v>
      </c>
      <c r="D523" s="9" t="s">
        <v>1528</v>
      </c>
      <c r="E523" s="10">
        <v>80</v>
      </c>
      <c r="F523" s="10">
        <v>54</v>
      </c>
      <c r="G523" s="11">
        <v>70.8333333333333</v>
      </c>
      <c r="H523" s="10">
        <v>70</v>
      </c>
      <c r="I523" s="10">
        <v>87</v>
      </c>
      <c r="J523" s="10">
        <v>81</v>
      </c>
      <c r="K523" s="10">
        <v>66</v>
      </c>
      <c r="L523" s="10">
        <v>78</v>
      </c>
      <c r="M523" s="10">
        <v>30.5</v>
      </c>
      <c r="N523" s="11">
        <f t="shared" si="16"/>
        <v>508.83333333333331</v>
      </c>
      <c r="O523" s="12">
        <f t="shared" si="17"/>
        <v>318.33333333333331</v>
      </c>
      <c r="P523" s="10" t="s">
        <v>21</v>
      </c>
      <c r="Q523" s="10">
        <v>7</v>
      </c>
      <c r="R523" s="13" t="s">
        <v>1595</v>
      </c>
      <c r="S523" s="10" t="s">
        <v>1594</v>
      </c>
      <c r="T523" s="10">
        <v>85</v>
      </c>
    </row>
    <row r="524" spans="1:20" hidden="1" x14ac:dyDescent="0.25">
      <c r="A524" s="9" t="s">
        <v>1596</v>
      </c>
      <c r="B524" s="9" t="s">
        <v>1597</v>
      </c>
      <c r="C524" s="9" t="s">
        <v>1045</v>
      </c>
      <c r="D524" s="9" t="s">
        <v>1528</v>
      </c>
      <c r="E524" s="10">
        <v>79</v>
      </c>
      <c r="F524" s="10">
        <v>71</v>
      </c>
      <c r="G524" s="11">
        <v>66.6666666666667</v>
      </c>
      <c r="H524" s="10">
        <v>67</v>
      </c>
      <c r="I524" s="10">
        <v>65</v>
      </c>
      <c r="J524" s="10">
        <v>64</v>
      </c>
      <c r="K524" s="10">
        <v>72</v>
      </c>
      <c r="L524" s="10">
        <v>83</v>
      </c>
      <c r="M524" s="10">
        <v>38</v>
      </c>
      <c r="N524" s="11">
        <f t="shared" si="16"/>
        <v>484.66666666666669</v>
      </c>
      <c r="O524" s="12">
        <f t="shared" si="17"/>
        <v>317.4666666666667</v>
      </c>
      <c r="P524" s="10" t="s">
        <v>21</v>
      </c>
      <c r="Q524" s="10">
        <v>7</v>
      </c>
      <c r="R524" s="13" t="s">
        <v>1598</v>
      </c>
      <c r="S524" s="10" t="s">
        <v>1597</v>
      </c>
      <c r="T524" s="10">
        <v>80</v>
      </c>
    </row>
    <row r="525" spans="1:20" hidden="1" x14ac:dyDescent="0.25">
      <c r="A525" s="9" t="s">
        <v>1599</v>
      </c>
      <c r="B525" s="9" t="s">
        <v>1600</v>
      </c>
      <c r="C525" s="9" t="s">
        <v>1045</v>
      </c>
      <c r="D525" s="9" t="s">
        <v>1528</v>
      </c>
      <c r="E525" s="10">
        <v>79.5</v>
      </c>
      <c r="F525" s="10">
        <v>69</v>
      </c>
      <c r="G525" s="11">
        <v>74.5833333333333</v>
      </c>
      <c r="H525" s="10">
        <v>73</v>
      </c>
      <c r="I525" s="10">
        <v>48</v>
      </c>
      <c r="J525" s="10">
        <v>63</v>
      </c>
      <c r="K525" s="10">
        <v>67.5</v>
      </c>
      <c r="L525" s="10">
        <v>92</v>
      </c>
      <c r="M525" s="10">
        <v>44.5</v>
      </c>
      <c r="N525" s="11">
        <f t="shared" si="16"/>
        <v>474.58333333333331</v>
      </c>
      <c r="O525" s="12">
        <f t="shared" si="17"/>
        <v>317.38333333333327</v>
      </c>
      <c r="P525" s="10" t="s">
        <v>21</v>
      </c>
      <c r="Q525" s="10">
        <v>7</v>
      </c>
      <c r="R525" s="13" t="s">
        <v>1601</v>
      </c>
      <c r="S525" s="10" t="s">
        <v>1600</v>
      </c>
      <c r="T525" s="10">
        <v>89.5</v>
      </c>
    </row>
    <row r="526" spans="1:20" hidden="1" x14ac:dyDescent="0.25">
      <c r="A526" s="9" t="s">
        <v>1602</v>
      </c>
      <c r="B526" s="9" t="s">
        <v>1603</v>
      </c>
      <c r="C526" s="9" t="s">
        <v>1045</v>
      </c>
      <c r="D526" s="9" t="s">
        <v>1528</v>
      </c>
      <c r="E526" s="10">
        <v>67</v>
      </c>
      <c r="F526" s="10">
        <v>92</v>
      </c>
      <c r="G526" s="11">
        <v>50.4166666666667</v>
      </c>
      <c r="H526" s="10">
        <v>65</v>
      </c>
      <c r="I526" s="10">
        <v>69</v>
      </c>
      <c r="J526" s="10">
        <v>79</v>
      </c>
      <c r="K526" s="10">
        <v>76.5</v>
      </c>
      <c r="L526" s="10">
        <v>85</v>
      </c>
      <c r="M526" s="10">
        <v>31.5</v>
      </c>
      <c r="N526" s="11">
        <f t="shared" si="16"/>
        <v>498.91666666666669</v>
      </c>
      <c r="O526" s="12">
        <f t="shared" si="17"/>
        <v>317.31666666666672</v>
      </c>
      <c r="P526" s="10" t="s">
        <v>21</v>
      </c>
      <c r="Q526" s="10">
        <v>7</v>
      </c>
      <c r="R526" s="13" t="s">
        <v>1604</v>
      </c>
      <c r="S526" s="10" t="s">
        <v>1603</v>
      </c>
      <c r="T526" s="10">
        <v>60.5</v>
      </c>
    </row>
    <row r="527" spans="1:20" hidden="1" x14ac:dyDescent="0.25">
      <c r="A527" s="9" t="s">
        <v>1605</v>
      </c>
      <c r="B527" s="9" t="s">
        <v>1606</v>
      </c>
      <c r="C527" s="9" t="s">
        <v>1045</v>
      </c>
      <c r="D527" s="9" t="s">
        <v>1528</v>
      </c>
      <c r="E527" s="10">
        <v>74.5</v>
      </c>
      <c r="F527" s="10">
        <v>84</v>
      </c>
      <c r="G527" s="11">
        <v>60.8333333333333</v>
      </c>
      <c r="H527" s="10">
        <v>72</v>
      </c>
      <c r="I527" s="10">
        <v>59</v>
      </c>
      <c r="J527" s="10">
        <v>55</v>
      </c>
      <c r="K527" s="10">
        <v>58.5</v>
      </c>
      <c r="L527" s="10">
        <v>82</v>
      </c>
      <c r="M527" s="10">
        <v>42.5</v>
      </c>
      <c r="N527" s="11">
        <f t="shared" si="16"/>
        <v>463.83333333333331</v>
      </c>
      <c r="O527" s="12">
        <f t="shared" si="17"/>
        <v>311.63333333333333</v>
      </c>
      <c r="P527" s="10" t="s">
        <v>21</v>
      </c>
      <c r="Q527" s="10">
        <v>7</v>
      </c>
      <c r="R527" s="13" t="s">
        <v>1607</v>
      </c>
      <c r="S527" s="10" t="s">
        <v>1606</v>
      </c>
      <c r="T527" s="10">
        <v>73</v>
      </c>
    </row>
    <row r="528" spans="1:20" hidden="1" x14ac:dyDescent="0.25">
      <c r="A528" s="9" t="s">
        <v>1608</v>
      </c>
      <c r="B528" s="9" t="s">
        <v>1609</v>
      </c>
      <c r="C528" s="9" t="s">
        <v>1045</v>
      </c>
      <c r="D528" s="9" t="s">
        <v>1528</v>
      </c>
      <c r="E528" s="10">
        <v>72.5</v>
      </c>
      <c r="F528" s="10">
        <v>69</v>
      </c>
      <c r="G528" s="11">
        <v>61.25</v>
      </c>
      <c r="H528" s="10">
        <v>70</v>
      </c>
      <c r="I528" s="10">
        <v>71</v>
      </c>
      <c r="J528" s="10">
        <v>61</v>
      </c>
      <c r="K528" s="10">
        <v>76.5</v>
      </c>
      <c r="L528" s="10">
        <v>74</v>
      </c>
      <c r="M528" s="10">
        <v>42.5</v>
      </c>
      <c r="N528" s="11">
        <f t="shared" si="16"/>
        <v>481.25</v>
      </c>
      <c r="O528" s="12">
        <f t="shared" si="17"/>
        <v>308.05</v>
      </c>
      <c r="P528" s="10" t="s">
        <v>21</v>
      </c>
      <c r="Q528" s="10">
        <v>7</v>
      </c>
      <c r="R528" s="13" t="s">
        <v>1610</v>
      </c>
      <c r="S528" s="10" t="s">
        <v>1609</v>
      </c>
      <c r="T528" s="10">
        <v>73.5</v>
      </c>
    </row>
    <row r="529" spans="1:20" hidden="1" x14ac:dyDescent="0.25">
      <c r="A529" s="9" t="s">
        <v>1611</v>
      </c>
      <c r="B529" s="9" t="s">
        <v>1612</v>
      </c>
      <c r="C529" s="9" t="s">
        <v>1045</v>
      </c>
      <c r="D529" s="9" t="s">
        <v>1528</v>
      </c>
      <c r="E529" s="10">
        <v>83</v>
      </c>
      <c r="F529" s="10">
        <v>69</v>
      </c>
      <c r="G529" s="11">
        <v>37.0833333333333</v>
      </c>
      <c r="H529" s="10">
        <v>75</v>
      </c>
      <c r="I529" s="10">
        <v>79</v>
      </c>
      <c r="J529" s="10">
        <v>80</v>
      </c>
      <c r="K529" s="10">
        <v>76</v>
      </c>
      <c r="L529" s="10">
        <v>97</v>
      </c>
      <c r="M529" s="10">
        <v>39.5</v>
      </c>
      <c r="N529" s="11">
        <f t="shared" si="16"/>
        <v>499.08333333333331</v>
      </c>
      <c r="O529" s="12">
        <f t="shared" si="17"/>
        <v>305.08333333333326</v>
      </c>
      <c r="P529" s="10" t="s">
        <v>21</v>
      </c>
      <c r="Q529" s="10">
        <v>7</v>
      </c>
      <c r="R529" s="13" t="s">
        <v>1613</v>
      </c>
      <c r="S529" s="10" t="s">
        <v>1612</v>
      </c>
      <c r="T529" s="10">
        <v>44.5</v>
      </c>
    </row>
    <row r="530" spans="1:20" hidden="1" x14ac:dyDescent="0.25">
      <c r="A530" s="9" t="s">
        <v>1614</v>
      </c>
      <c r="B530" s="9" t="s">
        <v>1615</v>
      </c>
      <c r="C530" s="9" t="s">
        <v>1045</v>
      </c>
      <c r="D530" s="9" t="s">
        <v>1528</v>
      </c>
      <c r="E530" s="10">
        <v>66</v>
      </c>
      <c r="F530" s="10">
        <v>79</v>
      </c>
      <c r="G530" s="11">
        <v>49.1666666666667</v>
      </c>
      <c r="H530" s="10">
        <v>61</v>
      </c>
      <c r="I530" s="10">
        <v>80</v>
      </c>
      <c r="J530" s="10">
        <v>66</v>
      </c>
      <c r="K530" s="10">
        <v>76.5</v>
      </c>
      <c r="L530" s="10">
        <v>72</v>
      </c>
      <c r="M530" s="10">
        <v>41.5</v>
      </c>
      <c r="N530" s="11">
        <f t="shared" si="16"/>
        <v>477.66666666666669</v>
      </c>
      <c r="O530" s="12">
        <f t="shared" si="17"/>
        <v>300.9666666666667</v>
      </c>
      <c r="P530" s="10" t="s">
        <v>21</v>
      </c>
      <c r="Q530" s="10">
        <v>7</v>
      </c>
      <c r="R530" s="13" t="s">
        <v>1616</v>
      </c>
      <c r="S530" s="10" t="s">
        <v>1615</v>
      </c>
      <c r="T530" s="10">
        <v>59</v>
      </c>
    </row>
    <row r="531" spans="1:20" hidden="1" x14ac:dyDescent="0.25">
      <c r="A531" s="9" t="s">
        <v>1617</v>
      </c>
      <c r="B531" s="9" t="s">
        <v>1618</v>
      </c>
      <c r="C531" s="9" t="s">
        <v>1045</v>
      </c>
      <c r="D531" s="9" t="s">
        <v>1528</v>
      </c>
      <c r="E531" s="10">
        <v>75</v>
      </c>
      <c r="F531" s="10">
        <v>80</v>
      </c>
      <c r="G531" s="11">
        <v>53.3333333333333</v>
      </c>
      <c r="H531" s="10">
        <v>61</v>
      </c>
      <c r="I531" s="10">
        <v>61</v>
      </c>
      <c r="J531" s="10">
        <v>50</v>
      </c>
      <c r="K531" s="10">
        <v>60.5</v>
      </c>
      <c r="L531" s="10">
        <v>92</v>
      </c>
      <c r="M531" s="10">
        <v>56</v>
      </c>
      <c r="N531" s="11">
        <f t="shared" si="16"/>
        <v>440.83333333333331</v>
      </c>
      <c r="O531" s="12">
        <f t="shared" si="17"/>
        <v>296.33333333333331</v>
      </c>
      <c r="P531" s="10" t="s">
        <v>21</v>
      </c>
      <c r="Q531" s="10">
        <v>7</v>
      </c>
      <c r="R531" s="13" t="s">
        <v>1619</v>
      </c>
      <c r="S531" s="10" t="s">
        <v>1618</v>
      </c>
      <c r="T531" s="10">
        <v>64</v>
      </c>
    </row>
    <row r="532" spans="1:20" hidden="1" x14ac:dyDescent="0.25">
      <c r="A532" s="9" t="s">
        <v>1620</v>
      </c>
      <c r="B532" s="9" t="s">
        <v>1621</v>
      </c>
      <c r="C532" s="9" t="s">
        <v>1045</v>
      </c>
      <c r="D532" s="9" t="s">
        <v>1528</v>
      </c>
      <c r="E532" s="10">
        <v>76.5</v>
      </c>
      <c r="F532" s="10">
        <v>56</v>
      </c>
      <c r="G532" s="11">
        <v>61.6666666666667</v>
      </c>
      <c r="H532" s="10">
        <v>80</v>
      </c>
      <c r="I532" s="10">
        <v>52</v>
      </c>
      <c r="J532" s="10">
        <v>73</v>
      </c>
      <c r="K532" s="10">
        <v>62</v>
      </c>
      <c r="L532" s="10">
        <v>86</v>
      </c>
      <c r="M532" s="10">
        <v>35.5</v>
      </c>
      <c r="N532" s="11">
        <f t="shared" si="16"/>
        <v>461.16666666666669</v>
      </c>
      <c r="O532" s="12">
        <f t="shared" si="17"/>
        <v>293.66666666666669</v>
      </c>
      <c r="P532" s="10" t="s">
        <v>21</v>
      </c>
      <c r="Q532" s="10">
        <v>7</v>
      </c>
      <c r="R532" s="13" t="s">
        <v>1622</v>
      </c>
      <c r="S532" s="10" t="s">
        <v>1621</v>
      </c>
      <c r="T532" s="10">
        <v>74</v>
      </c>
    </row>
    <row r="533" spans="1:20" hidden="1" x14ac:dyDescent="0.25">
      <c r="A533" s="9" t="s">
        <v>1623</v>
      </c>
      <c r="B533" s="9" t="s">
        <v>1624</v>
      </c>
      <c r="C533" s="9" t="s">
        <v>1045</v>
      </c>
      <c r="D533" s="9" t="s">
        <v>1528</v>
      </c>
      <c r="E533" s="10">
        <v>60</v>
      </c>
      <c r="F533" s="10">
        <v>60</v>
      </c>
      <c r="G533" s="11">
        <v>69.1666666666667</v>
      </c>
      <c r="H533" s="10">
        <v>62</v>
      </c>
      <c r="I533" s="10">
        <v>53</v>
      </c>
      <c r="J533" s="10">
        <v>73</v>
      </c>
      <c r="K533" s="10">
        <v>75.5</v>
      </c>
      <c r="L533" s="10">
        <v>91</v>
      </c>
      <c r="M533" s="10">
        <v>40.5</v>
      </c>
      <c r="N533" s="11">
        <f t="shared" si="16"/>
        <v>452.66666666666669</v>
      </c>
      <c r="O533" s="12">
        <f t="shared" si="17"/>
        <v>287.26666666666665</v>
      </c>
      <c r="P533" s="10" t="s">
        <v>21</v>
      </c>
      <c r="Q533" s="10">
        <v>7</v>
      </c>
      <c r="R533" s="13" t="s">
        <v>1625</v>
      </c>
      <c r="S533" s="10" t="s">
        <v>1624</v>
      </c>
      <c r="T533" s="10">
        <v>83</v>
      </c>
    </row>
    <row r="534" spans="1:20" hidden="1" x14ac:dyDescent="0.25">
      <c r="A534" s="9" t="s">
        <v>1626</v>
      </c>
      <c r="B534" s="9" t="s">
        <v>1627</v>
      </c>
      <c r="C534" s="9" t="s">
        <v>1045</v>
      </c>
      <c r="D534" s="9" t="s">
        <v>1528</v>
      </c>
      <c r="E534" s="10">
        <v>57</v>
      </c>
      <c r="F534" s="10">
        <v>72</v>
      </c>
      <c r="G534" s="11">
        <v>53.75</v>
      </c>
      <c r="H534" s="10">
        <v>64</v>
      </c>
      <c r="I534" s="10">
        <v>63</v>
      </c>
      <c r="J534" s="10">
        <v>79</v>
      </c>
      <c r="K534" s="10">
        <v>70</v>
      </c>
      <c r="L534" s="10">
        <v>76</v>
      </c>
      <c r="M534" s="10">
        <v>37.5</v>
      </c>
      <c r="N534" s="11">
        <f t="shared" si="16"/>
        <v>458.75</v>
      </c>
      <c r="O534" s="12">
        <f t="shared" si="17"/>
        <v>285.25</v>
      </c>
      <c r="P534" s="10" t="s">
        <v>21</v>
      </c>
      <c r="Q534" s="10">
        <v>7</v>
      </c>
      <c r="R534" s="13" t="s">
        <v>1628</v>
      </c>
      <c r="S534" s="10" t="s">
        <v>1627</v>
      </c>
      <c r="T534" s="10">
        <v>64.5</v>
      </c>
    </row>
    <row r="535" spans="1:20" hidden="1" x14ac:dyDescent="0.25">
      <c r="A535" s="9" t="s">
        <v>1629</v>
      </c>
      <c r="B535" s="9" t="s">
        <v>1630</v>
      </c>
      <c r="C535" s="9" t="s">
        <v>1045</v>
      </c>
      <c r="D535" s="9" t="s">
        <v>1528</v>
      </c>
      <c r="E535" s="10">
        <v>67</v>
      </c>
      <c r="F535" s="10">
        <v>69</v>
      </c>
      <c r="G535" s="11">
        <v>47.0833333333333</v>
      </c>
      <c r="H535" s="10">
        <v>70</v>
      </c>
      <c r="I535" s="10">
        <v>57</v>
      </c>
      <c r="J535" s="10">
        <v>70</v>
      </c>
      <c r="K535" s="10">
        <v>75.5</v>
      </c>
      <c r="L535" s="10">
        <v>87</v>
      </c>
      <c r="M535" s="10">
        <v>45</v>
      </c>
      <c r="N535" s="11">
        <f t="shared" si="16"/>
        <v>455.58333333333331</v>
      </c>
      <c r="O535" s="12">
        <f t="shared" si="17"/>
        <v>285.08333333333331</v>
      </c>
      <c r="P535" s="10" t="s">
        <v>21</v>
      </c>
      <c r="Q535" s="10">
        <v>7</v>
      </c>
      <c r="R535" s="13" t="s">
        <v>1631</v>
      </c>
      <c r="S535" s="10" t="s">
        <v>1630</v>
      </c>
      <c r="T535" s="10">
        <v>56.5</v>
      </c>
    </row>
    <row r="536" spans="1:20" hidden="1" x14ac:dyDescent="0.25">
      <c r="A536" s="9" t="s">
        <v>1632</v>
      </c>
      <c r="B536" s="9" t="s">
        <v>1633</v>
      </c>
      <c r="C536" s="9" t="s">
        <v>1045</v>
      </c>
      <c r="D536" s="9" t="s">
        <v>1528</v>
      </c>
      <c r="E536" s="10">
        <v>68</v>
      </c>
      <c r="F536" s="10">
        <v>48</v>
      </c>
      <c r="G536" s="11">
        <v>62.5</v>
      </c>
      <c r="H536" s="10">
        <v>79</v>
      </c>
      <c r="I536" s="10">
        <v>69</v>
      </c>
      <c r="J536" s="10">
        <v>67</v>
      </c>
      <c r="K536" s="10">
        <v>66</v>
      </c>
      <c r="L536" s="10">
        <v>87</v>
      </c>
      <c r="M536" s="10">
        <v>26.5</v>
      </c>
      <c r="N536" s="11">
        <f t="shared" si="16"/>
        <v>459.5</v>
      </c>
      <c r="O536" s="12">
        <f t="shared" si="17"/>
        <v>284.2</v>
      </c>
      <c r="P536" s="10" t="s">
        <v>21</v>
      </c>
      <c r="Q536" s="10">
        <v>7</v>
      </c>
      <c r="R536" s="13" t="s">
        <v>1634</v>
      </c>
      <c r="S536" s="10" t="s">
        <v>1633</v>
      </c>
      <c r="T536" s="10">
        <v>75</v>
      </c>
    </row>
    <row r="537" spans="1:20" hidden="1" x14ac:dyDescent="0.25">
      <c r="A537" s="9" t="s">
        <v>1635</v>
      </c>
      <c r="B537" s="9" t="s">
        <v>1636</v>
      </c>
      <c r="C537" s="9" t="s">
        <v>1045</v>
      </c>
      <c r="D537" s="9" t="s">
        <v>1528</v>
      </c>
      <c r="E537" s="10">
        <v>60</v>
      </c>
      <c r="F537" s="10">
        <v>56</v>
      </c>
      <c r="G537" s="11">
        <v>54.1666666666667</v>
      </c>
      <c r="H537" s="10">
        <v>67</v>
      </c>
      <c r="I537" s="10">
        <v>63</v>
      </c>
      <c r="J537" s="10">
        <v>80</v>
      </c>
      <c r="K537" s="10">
        <v>79</v>
      </c>
      <c r="L537" s="10">
        <v>95</v>
      </c>
      <c r="M537" s="10">
        <v>47.5</v>
      </c>
      <c r="N537" s="11">
        <f t="shared" si="16"/>
        <v>459.16666666666669</v>
      </c>
      <c r="O537" s="12">
        <f t="shared" si="17"/>
        <v>277.76666666666671</v>
      </c>
      <c r="P537" s="10" t="s">
        <v>21</v>
      </c>
      <c r="Q537" s="10">
        <v>7</v>
      </c>
      <c r="R537" s="13" t="s">
        <v>1637</v>
      </c>
      <c r="S537" s="10" t="s">
        <v>1636</v>
      </c>
      <c r="T537" s="10">
        <v>65</v>
      </c>
    </row>
    <row r="538" spans="1:20" hidden="1" x14ac:dyDescent="0.25">
      <c r="A538" s="9" t="s">
        <v>1638</v>
      </c>
      <c r="B538" s="9" t="s">
        <v>1639</v>
      </c>
      <c r="C538" s="9" t="s">
        <v>1045</v>
      </c>
      <c r="D538" s="9" t="s">
        <v>1528</v>
      </c>
      <c r="E538" s="10">
        <v>76.5</v>
      </c>
      <c r="F538" s="10">
        <v>49</v>
      </c>
      <c r="G538" s="11">
        <v>55.4166666666667</v>
      </c>
      <c r="H538" s="10">
        <v>76</v>
      </c>
      <c r="I538" s="10">
        <v>60</v>
      </c>
      <c r="J538" s="10">
        <v>53</v>
      </c>
      <c r="K538" s="10">
        <v>66</v>
      </c>
      <c r="L538" s="10">
        <v>82</v>
      </c>
      <c r="M538" s="10">
        <v>49</v>
      </c>
      <c r="N538" s="11">
        <f t="shared" si="16"/>
        <v>435.91666666666669</v>
      </c>
      <c r="O538" s="12">
        <f t="shared" si="17"/>
        <v>277.61666666666667</v>
      </c>
      <c r="P538" s="10" t="s">
        <v>21</v>
      </c>
      <c r="Q538" s="10">
        <v>7</v>
      </c>
      <c r="R538" s="13" t="s">
        <v>1640</v>
      </c>
      <c r="S538" s="10" t="s">
        <v>1639</v>
      </c>
      <c r="T538" s="10">
        <v>66.5</v>
      </c>
    </row>
    <row r="539" spans="1:20" hidden="1" x14ac:dyDescent="0.25">
      <c r="A539" s="9" t="s">
        <v>1641</v>
      </c>
      <c r="B539" s="9" t="s">
        <v>1642</v>
      </c>
      <c r="C539" s="9" t="s">
        <v>1045</v>
      </c>
      <c r="D539" s="9" t="s">
        <v>1528</v>
      </c>
      <c r="E539" s="10">
        <v>70.5</v>
      </c>
      <c r="F539" s="10">
        <v>59</v>
      </c>
      <c r="G539" s="11">
        <v>47.0833333333333</v>
      </c>
      <c r="H539" s="10">
        <v>60</v>
      </c>
      <c r="I539" s="10">
        <v>68</v>
      </c>
      <c r="J539" s="10">
        <v>76</v>
      </c>
      <c r="K539" s="10">
        <v>59.5</v>
      </c>
      <c r="L539" s="10">
        <v>82</v>
      </c>
      <c r="M539" s="10">
        <v>55</v>
      </c>
      <c r="N539" s="11">
        <f t="shared" si="16"/>
        <v>440.08333333333331</v>
      </c>
      <c r="O539" s="12">
        <f t="shared" si="17"/>
        <v>274.38333333333333</v>
      </c>
      <c r="P539" s="10" t="s">
        <v>21</v>
      </c>
      <c r="Q539" s="10">
        <v>7</v>
      </c>
      <c r="R539" s="13" t="s">
        <v>1643</v>
      </c>
      <c r="S539" s="10" t="s">
        <v>1642</v>
      </c>
      <c r="T539" s="10">
        <v>56.5</v>
      </c>
    </row>
    <row r="540" spans="1:20" hidden="1" x14ac:dyDescent="0.25">
      <c r="A540" s="9" t="s">
        <v>1644</v>
      </c>
      <c r="B540" s="9" t="s">
        <v>1645</v>
      </c>
      <c r="C540" s="9" t="s">
        <v>1045</v>
      </c>
      <c r="D540" s="9" t="s">
        <v>1528</v>
      </c>
      <c r="E540" s="10">
        <v>73.5</v>
      </c>
      <c r="F540" s="10">
        <v>61</v>
      </c>
      <c r="G540" s="11">
        <v>35</v>
      </c>
      <c r="H540" s="10">
        <v>69</v>
      </c>
      <c r="I540" s="10">
        <v>60</v>
      </c>
      <c r="J540" s="10">
        <v>70</v>
      </c>
      <c r="K540" s="10">
        <v>76.5</v>
      </c>
      <c r="L540" s="10">
        <v>87</v>
      </c>
      <c r="M540" s="10">
        <v>48.5</v>
      </c>
      <c r="N540" s="11">
        <f t="shared" si="16"/>
        <v>445</v>
      </c>
      <c r="O540" s="12">
        <f t="shared" si="17"/>
        <v>272.7</v>
      </c>
      <c r="P540" s="10" t="s">
        <v>21</v>
      </c>
      <c r="Q540" s="10">
        <v>7</v>
      </c>
      <c r="R540" s="13" t="s">
        <v>1646</v>
      </c>
      <c r="S540" s="10" t="s">
        <v>1645</v>
      </c>
      <c r="T540" s="10">
        <v>42</v>
      </c>
    </row>
    <row r="541" spans="1:20" hidden="1" x14ac:dyDescent="0.25">
      <c r="A541" s="9" t="s">
        <v>1647</v>
      </c>
      <c r="B541" s="9" t="s">
        <v>1648</v>
      </c>
      <c r="C541" s="9" t="s">
        <v>1045</v>
      </c>
      <c r="D541" s="9" t="s">
        <v>1528</v>
      </c>
      <c r="E541" s="10">
        <v>70</v>
      </c>
      <c r="F541" s="10">
        <v>85</v>
      </c>
      <c r="G541" s="11">
        <v>35.8333333333333</v>
      </c>
      <c r="H541" s="10">
        <v>51</v>
      </c>
      <c r="I541" s="10">
        <v>27</v>
      </c>
      <c r="J541" s="10">
        <v>59</v>
      </c>
      <c r="K541" s="10">
        <v>79.5</v>
      </c>
      <c r="L541" s="10">
        <v>53</v>
      </c>
      <c r="M541" s="10">
        <v>38.5</v>
      </c>
      <c r="N541" s="11">
        <f t="shared" si="16"/>
        <v>407.33333333333331</v>
      </c>
      <c r="O541" s="12">
        <f t="shared" si="17"/>
        <v>271.5333333333333</v>
      </c>
      <c r="P541" s="10" t="s">
        <v>21</v>
      </c>
      <c r="Q541" s="10">
        <v>7</v>
      </c>
      <c r="R541" s="13" t="s">
        <v>1649</v>
      </c>
      <c r="S541" s="10" t="s">
        <v>1648</v>
      </c>
      <c r="T541" s="10">
        <v>43</v>
      </c>
    </row>
    <row r="542" spans="1:20" hidden="1" x14ac:dyDescent="0.25">
      <c r="A542" s="9" t="s">
        <v>1650</v>
      </c>
      <c r="B542" s="9" t="s">
        <v>1651</v>
      </c>
      <c r="C542" s="9" t="s">
        <v>1045</v>
      </c>
      <c r="D542" s="9" t="s">
        <v>1528</v>
      </c>
      <c r="E542" s="10">
        <v>65</v>
      </c>
      <c r="F542" s="10">
        <v>57</v>
      </c>
      <c r="G542" s="11">
        <v>52.9166666666667</v>
      </c>
      <c r="H542" s="10">
        <v>64</v>
      </c>
      <c r="I542" s="10">
        <v>58</v>
      </c>
      <c r="J542" s="10">
        <v>61</v>
      </c>
      <c r="K542" s="10">
        <v>57.5</v>
      </c>
      <c r="L542" s="10">
        <v>48</v>
      </c>
      <c r="M542" s="10">
        <v>45.5</v>
      </c>
      <c r="N542" s="11">
        <f t="shared" si="16"/>
        <v>415.41666666666669</v>
      </c>
      <c r="O542" s="12">
        <f t="shared" si="17"/>
        <v>265.01666666666671</v>
      </c>
      <c r="P542" s="10" t="s">
        <v>21</v>
      </c>
      <c r="Q542" s="10">
        <v>7</v>
      </c>
      <c r="R542" s="13" t="s">
        <v>1652</v>
      </c>
      <c r="S542" s="10" t="s">
        <v>1651</v>
      </c>
      <c r="T542" s="10">
        <v>63.5</v>
      </c>
    </row>
    <row r="543" spans="1:20" hidden="1" x14ac:dyDescent="0.25">
      <c r="A543" s="9" t="s">
        <v>1653</v>
      </c>
      <c r="B543" s="9" t="s">
        <v>1654</v>
      </c>
      <c r="C543" s="9" t="s">
        <v>1045</v>
      </c>
      <c r="D543" s="9" t="s">
        <v>1528</v>
      </c>
      <c r="E543" s="10">
        <v>63.5</v>
      </c>
      <c r="F543" s="10">
        <v>67</v>
      </c>
      <c r="G543" s="11">
        <v>41.25</v>
      </c>
      <c r="H543" s="10">
        <v>55</v>
      </c>
      <c r="I543" s="10">
        <v>56</v>
      </c>
      <c r="J543" s="10">
        <v>70</v>
      </c>
      <c r="K543" s="10">
        <v>63.5</v>
      </c>
      <c r="L543" s="10">
        <v>88</v>
      </c>
      <c r="M543" s="10">
        <v>31.5</v>
      </c>
      <c r="N543" s="11">
        <f t="shared" si="16"/>
        <v>416.25</v>
      </c>
      <c r="O543" s="12">
        <f t="shared" si="17"/>
        <v>262.55</v>
      </c>
      <c r="P543" s="10" t="s">
        <v>21</v>
      </c>
      <c r="Q543" s="10">
        <v>7</v>
      </c>
      <c r="R543" s="13" t="s">
        <v>1655</v>
      </c>
      <c r="S543" s="10" t="s">
        <v>1654</v>
      </c>
      <c r="T543" s="10">
        <v>49.5</v>
      </c>
    </row>
    <row r="544" spans="1:20" hidden="1" x14ac:dyDescent="0.25">
      <c r="A544" s="9" t="s">
        <v>1656</v>
      </c>
      <c r="B544" s="9" t="s">
        <v>1657</v>
      </c>
      <c r="C544" s="9" t="s">
        <v>1045</v>
      </c>
      <c r="D544" s="9" t="s">
        <v>1528</v>
      </c>
      <c r="E544" s="10">
        <v>73</v>
      </c>
      <c r="F544" s="10">
        <v>58</v>
      </c>
      <c r="G544" s="11">
        <v>45</v>
      </c>
      <c r="H544" s="10">
        <v>65</v>
      </c>
      <c r="I544" s="10">
        <v>48</v>
      </c>
      <c r="J544" s="10">
        <v>53</v>
      </c>
      <c r="K544" s="10">
        <v>57</v>
      </c>
      <c r="L544" s="10">
        <v>78</v>
      </c>
      <c r="M544" s="10">
        <v>40</v>
      </c>
      <c r="N544" s="11">
        <f t="shared" si="16"/>
        <v>399</v>
      </c>
      <c r="O544" s="12">
        <f t="shared" si="17"/>
        <v>259.89999999999998</v>
      </c>
      <c r="P544" s="10" t="s">
        <v>21</v>
      </c>
      <c r="Q544" s="10">
        <v>7</v>
      </c>
      <c r="R544" s="13" t="s">
        <v>1658</v>
      </c>
      <c r="S544" s="10" t="s">
        <v>1657</v>
      </c>
      <c r="T544" s="10">
        <v>54</v>
      </c>
    </row>
    <row r="545" spans="1:20" hidden="1" x14ac:dyDescent="0.25">
      <c r="A545" s="9" t="s">
        <v>1659</v>
      </c>
      <c r="B545" s="9" t="s">
        <v>1660</v>
      </c>
      <c r="C545" s="9" t="s">
        <v>1045</v>
      </c>
      <c r="D545" s="9" t="s">
        <v>1528</v>
      </c>
      <c r="E545" s="10">
        <v>64.5</v>
      </c>
      <c r="F545" s="10">
        <v>59</v>
      </c>
      <c r="G545" s="11">
        <v>35.8333333333333</v>
      </c>
      <c r="H545" s="10">
        <v>63</v>
      </c>
      <c r="I545" s="10">
        <v>57</v>
      </c>
      <c r="J545" s="10">
        <v>62</v>
      </c>
      <c r="K545" s="10">
        <v>70.5</v>
      </c>
      <c r="L545" s="10">
        <v>78</v>
      </c>
      <c r="M545" s="10">
        <v>41.5</v>
      </c>
      <c r="N545" s="11">
        <f t="shared" si="16"/>
        <v>411.83333333333331</v>
      </c>
      <c r="O545" s="12">
        <f t="shared" si="17"/>
        <v>254.13333333333333</v>
      </c>
      <c r="P545" s="10" t="s">
        <v>21</v>
      </c>
      <c r="Q545" s="10">
        <v>7</v>
      </c>
      <c r="R545" s="13" t="s">
        <v>1661</v>
      </c>
      <c r="S545" s="10" t="s">
        <v>1660</v>
      </c>
      <c r="T545" s="10">
        <v>43</v>
      </c>
    </row>
    <row r="546" spans="1:20" hidden="1" x14ac:dyDescent="0.25">
      <c r="A546" s="9" t="s">
        <v>1662</v>
      </c>
      <c r="B546" s="9" t="s">
        <v>1663</v>
      </c>
      <c r="C546" s="9" t="s">
        <v>1045</v>
      </c>
      <c r="D546" s="9" t="s">
        <v>1528</v>
      </c>
      <c r="E546" s="10">
        <v>58.5</v>
      </c>
      <c r="F546" s="10">
        <v>49</v>
      </c>
      <c r="G546" s="11">
        <v>45.8333333333333</v>
      </c>
      <c r="H546" s="10">
        <v>60</v>
      </c>
      <c r="I546" s="10">
        <v>50</v>
      </c>
      <c r="J546" s="10">
        <v>69</v>
      </c>
      <c r="K546" s="10">
        <v>65</v>
      </c>
      <c r="L546" s="10">
        <v>81</v>
      </c>
      <c r="M546" s="10">
        <v>32.5</v>
      </c>
      <c r="N546" s="11">
        <f t="shared" si="16"/>
        <v>397.33333333333331</v>
      </c>
      <c r="O546" s="12">
        <f t="shared" si="17"/>
        <v>244.0333333333333</v>
      </c>
      <c r="P546" s="10" t="s">
        <v>21</v>
      </c>
      <c r="Q546" s="10">
        <v>7</v>
      </c>
      <c r="R546" s="13" t="s">
        <v>1664</v>
      </c>
      <c r="S546" s="10" t="s">
        <v>1663</v>
      </c>
      <c r="T546" s="10">
        <v>55</v>
      </c>
    </row>
    <row r="547" spans="1:20" hidden="1" x14ac:dyDescent="0.25">
      <c r="A547" s="9" t="s">
        <v>1665</v>
      </c>
      <c r="B547" s="9" t="s">
        <v>1666</v>
      </c>
      <c r="C547" s="9" t="s">
        <v>1045</v>
      </c>
      <c r="D547" s="9" t="s">
        <v>1528</v>
      </c>
      <c r="E547" s="10">
        <v>70.5</v>
      </c>
      <c r="F547" s="10">
        <v>32</v>
      </c>
      <c r="G547" s="11">
        <v>55.8333333333333</v>
      </c>
      <c r="H547" s="10">
        <v>59</v>
      </c>
      <c r="I547" s="10">
        <v>48</v>
      </c>
      <c r="J547" s="10">
        <v>46</v>
      </c>
      <c r="K547" s="10">
        <v>53.5</v>
      </c>
      <c r="L547" s="10">
        <v>69</v>
      </c>
      <c r="M547" s="10">
        <v>34.5</v>
      </c>
      <c r="N547" s="11">
        <f t="shared" si="16"/>
        <v>364.83333333333331</v>
      </c>
      <c r="O547" s="12">
        <f t="shared" si="17"/>
        <v>236.33333333333334</v>
      </c>
      <c r="P547" s="10" t="s">
        <v>21</v>
      </c>
      <c r="Q547" s="10">
        <v>7</v>
      </c>
      <c r="R547" s="13" t="s">
        <v>1667</v>
      </c>
      <c r="S547" s="10" t="s">
        <v>1666</v>
      </c>
      <c r="T547" s="10">
        <v>67</v>
      </c>
    </row>
    <row r="548" spans="1:20" hidden="1" x14ac:dyDescent="0.25">
      <c r="A548" s="9" t="s">
        <v>1668</v>
      </c>
      <c r="B548" s="9" t="s">
        <v>1669</v>
      </c>
      <c r="C548" s="9" t="s">
        <v>1045</v>
      </c>
      <c r="D548" s="9" t="s">
        <v>1528</v>
      </c>
      <c r="E548" s="10">
        <v>63.5</v>
      </c>
      <c r="F548" s="10">
        <v>43</v>
      </c>
      <c r="G548" s="11">
        <v>24.1666666666667</v>
      </c>
      <c r="H548" s="10">
        <v>52</v>
      </c>
      <c r="I548" s="10">
        <v>50</v>
      </c>
      <c r="J548" s="10">
        <v>29</v>
      </c>
      <c r="K548" s="10">
        <v>48.5</v>
      </c>
      <c r="L548" s="10">
        <v>75</v>
      </c>
      <c r="M548" s="10">
        <v>30</v>
      </c>
      <c r="N548" s="11">
        <f t="shared" si="16"/>
        <v>310.16666666666669</v>
      </c>
      <c r="O548" s="12">
        <f t="shared" si="17"/>
        <v>199.56666666666669</v>
      </c>
      <c r="P548" s="10" t="s">
        <v>21</v>
      </c>
      <c r="Q548" s="10">
        <v>7</v>
      </c>
      <c r="R548" s="13" t="s">
        <v>1670</v>
      </c>
      <c r="S548" s="10" t="s">
        <v>1669</v>
      </c>
      <c r="T548" s="10">
        <v>29</v>
      </c>
    </row>
    <row r="549" spans="1:20" hidden="1" x14ac:dyDescent="0.25">
      <c r="A549" s="9" t="s">
        <v>1671</v>
      </c>
      <c r="B549" s="9" t="s">
        <v>1672</v>
      </c>
      <c r="C549" s="9" t="s">
        <v>1045</v>
      </c>
      <c r="D549" s="9" t="s">
        <v>1528</v>
      </c>
      <c r="E549" s="10">
        <v>25</v>
      </c>
      <c r="F549" s="10">
        <v>15</v>
      </c>
      <c r="G549" s="11">
        <v>45</v>
      </c>
      <c r="H549" s="10">
        <v>42</v>
      </c>
      <c r="I549" s="10">
        <v>39</v>
      </c>
      <c r="J549" s="10">
        <v>34</v>
      </c>
      <c r="K549" s="10">
        <v>41</v>
      </c>
      <c r="L549" s="10">
        <v>83</v>
      </c>
      <c r="M549" s="10">
        <v>13</v>
      </c>
      <c r="N549" s="11">
        <f t="shared" si="16"/>
        <v>241</v>
      </c>
      <c r="O549" s="12">
        <f t="shared" si="17"/>
        <v>144</v>
      </c>
      <c r="P549" s="10" t="s">
        <v>21</v>
      </c>
      <c r="Q549" s="10">
        <v>7</v>
      </c>
      <c r="R549" s="13" t="s">
        <v>1673</v>
      </c>
      <c r="S549" s="10" t="s">
        <v>1672</v>
      </c>
      <c r="T549" s="10">
        <v>54</v>
      </c>
    </row>
    <row r="550" spans="1:20" hidden="1" x14ac:dyDescent="0.25">
      <c r="A550" s="9" t="s">
        <v>1674</v>
      </c>
      <c r="B550" s="9" t="s">
        <v>1675</v>
      </c>
      <c r="C550" s="9" t="s">
        <v>1045</v>
      </c>
      <c r="D550" s="9" t="s">
        <v>1528</v>
      </c>
      <c r="E550" s="10">
        <v>42</v>
      </c>
      <c r="F550" s="10">
        <v>12</v>
      </c>
      <c r="G550" s="11">
        <v>30.4166666666667</v>
      </c>
      <c r="H550" s="10">
        <v>35</v>
      </c>
      <c r="I550" s="10">
        <v>42</v>
      </c>
      <c r="J550" s="10">
        <v>35</v>
      </c>
      <c r="K550" s="10">
        <v>45.5</v>
      </c>
      <c r="L550" s="10">
        <v>63</v>
      </c>
      <c r="M550" s="10">
        <v>33</v>
      </c>
      <c r="N550" s="11">
        <f t="shared" si="16"/>
        <v>241.91666666666669</v>
      </c>
      <c r="O550" s="12">
        <f t="shared" si="17"/>
        <v>143.91666666666669</v>
      </c>
      <c r="P550" s="10" t="s">
        <v>21</v>
      </c>
      <c r="Q550" s="10">
        <v>7</v>
      </c>
      <c r="R550" s="13" t="s">
        <v>1676</v>
      </c>
      <c r="S550" s="10" t="s">
        <v>1675</v>
      </c>
      <c r="T550" s="10">
        <v>36.5</v>
      </c>
    </row>
    <row r="551" spans="1:20" hidden="1" x14ac:dyDescent="0.25">
      <c r="A551" s="9" t="s">
        <v>1677</v>
      </c>
      <c r="B551" s="9" t="s">
        <v>1678</v>
      </c>
      <c r="C551" s="9" t="s">
        <v>1045</v>
      </c>
      <c r="D551" s="9" t="s">
        <v>1528</v>
      </c>
      <c r="E551" s="10">
        <v>32.5</v>
      </c>
      <c r="F551" s="10">
        <v>23</v>
      </c>
      <c r="G551" s="11">
        <v>23.3333333333333</v>
      </c>
      <c r="H551" s="10">
        <v>44</v>
      </c>
      <c r="I551" s="10">
        <v>28</v>
      </c>
      <c r="J551" s="10">
        <v>61</v>
      </c>
      <c r="K551" s="10">
        <v>34.5</v>
      </c>
      <c r="L551" s="10">
        <v>80</v>
      </c>
      <c r="M551" s="10">
        <v>25.5</v>
      </c>
      <c r="N551" s="11">
        <f t="shared" si="16"/>
        <v>246.33333333333331</v>
      </c>
      <c r="O551" s="12">
        <f t="shared" si="17"/>
        <v>139.73333333333332</v>
      </c>
      <c r="P551" s="10" t="s">
        <v>21</v>
      </c>
      <c r="Q551" s="10">
        <v>7</v>
      </c>
      <c r="R551" s="13" t="s">
        <v>1679</v>
      </c>
      <c r="S551" s="10" t="s">
        <v>1678</v>
      </c>
      <c r="T551" s="10">
        <v>28</v>
      </c>
    </row>
    <row r="552" spans="1:20" hidden="1" x14ac:dyDescent="0.25">
      <c r="A552" s="9" t="s">
        <v>1680</v>
      </c>
      <c r="B552" s="9" t="s">
        <v>1681</v>
      </c>
      <c r="C552" s="9" t="s">
        <v>1045</v>
      </c>
      <c r="D552" s="9" t="s">
        <v>1528</v>
      </c>
      <c r="E552" s="10">
        <v>40.5</v>
      </c>
      <c r="F552" s="10">
        <v>9</v>
      </c>
      <c r="G552" s="11">
        <v>25</v>
      </c>
      <c r="H552" s="10">
        <v>26</v>
      </c>
      <c r="I552" s="10">
        <v>29</v>
      </c>
      <c r="J552" s="10">
        <v>38</v>
      </c>
      <c r="K552" s="10">
        <v>23.5</v>
      </c>
      <c r="L552" s="10">
        <v>60</v>
      </c>
      <c r="M552" s="10">
        <v>37</v>
      </c>
      <c r="N552" s="11">
        <f t="shared" si="16"/>
        <v>191</v>
      </c>
      <c r="O552" s="12">
        <f t="shared" si="17"/>
        <v>117.30000000000001</v>
      </c>
      <c r="P552" s="10" t="s">
        <v>21</v>
      </c>
      <c r="Q552" s="10">
        <v>7</v>
      </c>
      <c r="R552" s="13" t="s">
        <v>1682</v>
      </c>
      <c r="S552" s="10" t="s">
        <v>1681</v>
      </c>
      <c r="T552" s="10">
        <v>30</v>
      </c>
    </row>
    <row r="553" spans="1:20" hidden="1" x14ac:dyDescent="0.25">
      <c r="A553" s="9" t="s">
        <v>1683</v>
      </c>
      <c r="B553" s="9" t="s">
        <v>1684</v>
      </c>
      <c r="C553" s="9" t="s">
        <v>1045</v>
      </c>
      <c r="D553" s="9" t="s">
        <v>1528</v>
      </c>
      <c r="E553" s="10">
        <v>18</v>
      </c>
      <c r="F553" s="10">
        <v>12</v>
      </c>
      <c r="G553" s="11">
        <v>26.25</v>
      </c>
      <c r="H553" s="10">
        <v>22</v>
      </c>
      <c r="I553" s="10">
        <v>14</v>
      </c>
      <c r="J553" s="10">
        <v>24</v>
      </c>
      <c r="K553" s="10">
        <v>25</v>
      </c>
      <c r="L553" s="10">
        <v>40</v>
      </c>
      <c r="M553" s="10">
        <v>45</v>
      </c>
      <c r="N553" s="11">
        <f t="shared" si="16"/>
        <v>141.25</v>
      </c>
      <c r="O553" s="12">
        <f t="shared" si="17"/>
        <v>87.85</v>
      </c>
      <c r="P553" s="10" t="s">
        <v>21</v>
      </c>
      <c r="Q553" s="10">
        <v>7</v>
      </c>
      <c r="R553" s="13" t="s">
        <v>1685</v>
      </c>
      <c r="S553" s="10" t="s">
        <v>1684</v>
      </c>
      <c r="T553" s="10">
        <v>31.5</v>
      </c>
    </row>
    <row r="554" spans="1:20" hidden="1" x14ac:dyDescent="0.25">
      <c r="A554" s="9" t="s">
        <v>1686</v>
      </c>
      <c r="B554" s="9" t="s">
        <v>1687</v>
      </c>
      <c r="C554" s="9" t="s">
        <v>1045</v>
      </c>
      <c r="D554" s="9" t="s">
        <v>1688</v>
      </c>
      <c r="E554" s="10">
        <v>84</v>
      </c>
      <c r="F554" s="10">
        <v>98</v>
      </c>
      <c r="G554" s="11">
        <v>94.1666666666667</v>
      </c>
      <c r="H554" s="10">
        <v>92</v>
      </c>
      <c r="I554" s="10">
        <v>96</v>
      </c>
      <c r="J554" s="10">
        <v>96</v>
      </c>
      <c r="K554" s="10">
        <v>99</v>
      </c>
      <c r="L554" s="10">
        <v>98</v>
      </c>
      <c r="M554" s="10">
        <v>57</v>
      </c>
      <c r="N554" s="11">
        <f t="shared" si="16"/>
        <v>659.16666666666674</v>
      </c>
      <c r="O554" s="12">
        <f t="shared" si="17"/>
        <v>419.76666666666671</v>
      </c>
      <c r="P554" s="10" t="s">
        <v>21</v>
      </c>
      <c r="Q554" s="10">
        <v>7</v>
      </c>
      <c r="R554" s="13" t="s">
        <v>1689</v>
      </c>
      <c r="S554" s="10" t="s">
        <v>1687</v>
      </c>
      <c r="T554" s="10">
        <v>113</v>
      </c>
    </row>
    <row r="555" spans="1:20" hidden="1" x14ac:dyDescent="0.25">
      <c r="A555" s="9" t="s">
        <v>1690</v>
      </c>
      <c r="B555" s="9" t="s">
        <v>1691</v>
      </c>
      <c r="C555" s="9" t="s">
        <v>1045</v>
      </c>
      <c r="D555" s="9" t="s">
        <v>1688</v>
      </c>
      <c r="E555" s="10">
        <v>89</v>
      </c>
      <c r="F555" s="10">
        <v>95</v>
      </c>
      <c r="G555" s="11">
        <v>98.3333333333333</v>
      </c>
      <c r="H555" s="10">
        <v>84</v>
      </c>
      <c r="I555" s="10">
        <v>92</v>
      </c>
      <c r="J555" s="10">
        <v>94</v>
      </c>
      <c r="K555" s="10">
        <v>94</v>
      </c>
      <c r="L555" s="10">
        <v>100</v>
      </c>
      <c r="M555" s="10">
        <v>53</v>
      </c>
      <c r="N555" s="11">
        <f t="shared" si="16"/>
        <v>646.33333333333326</v>
      </c>
      <c r="O555" s="12">
        <f t="shared" si="17"/>
        <v>418.53333333333336</v>
      </c>
      <c r="P555" s="10" t="s">
        <v>21</v>
      </c>
      <c r="Q555" s="10">
        <v>7</v>
      </c>
      <c r="R555" s="13" t="s">
        <v>1692</v>
      </c>
      <c r="S555" s="10" t="s">
        <v>1691</v>
      </c>
      <c r="T555" s="10">
        <v>118</v>
      </c>
    </row>
    <row r="556" spans="1:20" hidden="1" x14ac:dyDescent="0.25">
      <c r="A556" s="9" t="s">
        <v>1693</v>
      </c>
      <c r="B556" s="9" t="s">
        <v>1694</v>
      </c>
      <c r="C556" s="9" t="s">
        <v>1045</v>
      </c>
      <c r="D556" s="9" t="s">
        <v>1688</v>
      </c>
      <c r="E556" s="10">
        <v>84.5</v>
      </c>
      <c r="F556" s="10">
        <v>98</v>
      </c>
      <c r="G556" s="11">
        <v>92.0833333333333</v>
      </c>
      <c r="H556" s="10">
        <v>86</v>
      </c>
      <c r="I556" s="10">
        <v>95</v>
      </c>
      <c r="J556" s="10">
        <v>99</v>
      </c>
      <c r="K556" s="10">
        <v>93.5</v>
      </c>
      <c r="L556" s="10">
        <v>96</v>
      </c>
      <c r="M556" s="10">
        <v>56</v>
      </c>
      <c r="N556" s="11">
        <f t="shared" si="16"/>
        <v>648.08333333333326</v>
      </c>
      <c r="O556" s="12">
        <f t="shared" si="17"/>
        <v>414.08333333333326</v>
      </c>
      <c r="P556" s="10" t="s">
        <v>21</v>
      </c>
      <c r="Q556" s="10">
        <v>7</v>
      </c>
      <c r="R556" s="13" t="s">
        <v>1695</v>
      </c>
      <c r="S556" s="10" t="s">
        <v>1694</v>
      </c>
      <c r="T556" s="10">
        <v>110.5</v>
      </c>
    </row>
    <row r="557" spans="1:20" hidden="1" x14ac:dyDescent="0.25">
      <c r="A557" s="9" t="s">
        <v>1696</v>
      </c>
      <c r="B557" s="9" t="s">
        <v>1697</v>
      </c>
      <c r="C557" s="9" t="s">
        <v>1045</v>
      </c>
      <c r="D557" s="9" t="s">
        <v>1688</v>
      </c>
      <c r="E557" s="10">
        <v>79.5</v>
      </c>
      <c r="F557" s="10">
        <v>94</v>
      </c>
      <c r="G557" s="11">
        <v>95.8333333333333</v>
      </c>
      <c r="H557" s="10">
        <v>91</v>
      </c>
      <c r="I557" s="10">
        <v>95</v>
      </c>
      <c r="J557" s="10">
        <v>98</v>
      </c>
      <c r="K557" s="10">
        <v>95</v>
      </c>
      <c r="L557" s="10">
        <v>100</v>
      </c>
      <c r="M557" s="10">
        <v>54</v>
      </c>
      <c r="N557" s="11">
        <f t="shared" si="16"/>
        <v>648.33333333333326</v>
      </c>
      <c r="O557" s="12">
        <f t="shared" si="17"/>
        <v>411.13333333333327</v>
      </c>
      <c r="P557" s="10" t="s">
        <v>21</v>
      </c>
      <c r="Q557" s="10">
        <v>7</v>
      </c>
      <c r="R557" s="13" t="s">
        <v>1698</v>
      </c>
      <c r="S557" s="10" t="s">
        <v>1697</v>
      </c>
      <c r="T557" s="10">
        <v>115</v>
      </c>
    </row>
    <row r="558" spans="1:20" hidden="1" x14ac:dyDescent="0.25">
      <c r="A558" s="9" t="s">
        <v>1699</v>
      </c>
      <c r="B558" s="9" t="s">
        <v>1700</v>
      </c>
      <c r="C558" s="9" t="s">
        <v>1045</v>
      </c>
      <c r="D558" s="9" t="s">
        <v>1688</v>
      </c>
      <c r="E558" s="10">
        <v>89</v>
      </c>
      <c r="F558" s="10">
        <v>96</v>
      </c>
      <c r="G558" s="11">
        <v>94.5833333333333</v>
      </c>
      <c r="H558" s="10">
        <v>80</v>
      </c>
      <c r="I558" s="10">
        <v>86</v>
      </c>
      <c r="J558" s="10">
        <v>92</v>
      </c>
      <c r="K558" s="10">
        <v>92.5</v>
      </c>
      <c r="L558" s="10">
        <v>100</v>
      </c>
      <c r="M558" s="10">
        <v>55</v>
      </c>
      <c r="N558" s="11">
        <f t="shared" si="16"/>
        <v>630.08333333333326</v>
      </c>
      <c r="O558" s="12">
        <f t="shared" si="17"/>
        <v>410.58333333333331</v>
      </c>
      <c r="P558" s="10" t="s">
        <v>21</v>
      </c>
      <c r="Q558" s="10">
        <v>7</v>
      </c>
      <c r="R558" s="14" t="s">
        <v>1701</v>
      </c>
      <c r="S558" s="10" t="s">
        <v>1700</v>
      </c>
      <c r="T558" s="10">
        <v>113.5</v>
      </c>
    </row>
    <row r="559" spans="1:20" hidden="1" x14ac:dyDescent="0.25">
      <c r="A559" s="9" t="s">
        <v>1702</v>
      </c>
      <c r="B559" s="9" t="s">
        <v>1703</v>
      </c>
      <c r="C559" s="9" t="s">
        <v>1045</v>
      </c>
      <c r="D559" s="9" t="s">
        <v>1688</v>
      </c>
      <c r="E559" s="10">
        <v>84.5</v>
      </c>
      <c r="F559" s="10">
        <v>96</v>
      </c>
      <c r="G559" s="11">
        <v>95</v>
      </c>
      <c r="H559" s="10">
        <v>77</v>
      </c>
      <c r="I559" s="10">
        <v>90</v>
      </c>
      <c r="J559" s="10">
        <v>89</v>
      </c>
      <c r="K559" s="10">
        <v>91</v>
      </c>
      <c r="L559" s="10">
        <v>100</v>
      </c>
      <c r="M559" s="10">
        <v>57</v>
      </c>
      <c r="N559" s="11">
        <f t="shared" si="16"/>
        <v>622.5</v>
      </c>
      <c r="O559" s="12">
        <f t="shared" si="17"/>
        <v>405.4</v>
      </c>
      <c r="P559" s="10" t="s">
        <v>21</v>
      </c>
      <c r="Q559" s="10">
        <v>7</v>
      </c>
      <c r="R559" s="13" t="s">
        <v>1704</v>
      </c>
      <c r="S559" s="10" t="s">
        <v>1703</v>
      </c>
      <c r="T559" s="10">
        <v>114</v>
      </c>
    </row>
    <row r="560" spans="1:20" hidden="1" x14ac:dyDescent="0.25">
      <c r="A560" s="9" t="s">
        <v>1705</v>
      </c>
      <c r="B560" s="9" t="s">
        <v>1706</v>
      </c>
      <c r="C560" s="9" t="s">
        <v>1045</v>
      </c>
      <c r="D560" s="9" t="s">
        <v>1688</v>
      </c>
      <c r="E560" s="10">
        <v>84.5</v>
      </c>
      <c r="F560" s="10">
        <v>95</v>
      </c>
      <c r="G560" s="11">
        <v>87.9166666666667</v>
      </c>
      <c r="H560" s="10">
        <v>87</v>
      </c>
      <c r="I560" s="10">
        <v>88</v>
      </c>
      <c r="J560" s="10">
        <v>96</v>
      </c>
      <c r="K560" s="10">
        <v>86.5</v>
      </c>
      <c r="L560" s="10">
        <v>100</v>
      </c>
      <c r="M560" s="10">
        <v>54</v>
      </c>
      <c r="N560" s="11">
        <f t="shared" si="16"/>
        <v>624.91666666666674</v>
      </c>
      <c r="O560" s="12">
        <f t="shared" si="17"/>
        <v>400.81666666666672</v>
      </c>
      <c r="P560" s="10" t="s">
        <v>21</v>
      </c>
      <c r="Q560" s="10">
        <v>7</v>
      </c>
      <c r="R560" s="13" t="s">
        <v>1707</v>
      </c>
      <c r="S560" s="10" t="s">
        <v>1706</v>
      </c>
      <c r="T560" s="10">
        <v>105.5</v>
      </c>
    </row>
    <row r="561" spans="1:20" hidden="1" x14ac:dyDescent="0.25">
      <c r="A561" s="9" t="s">
        <v>1708</v>
      </c>
      <c r="B561" s="9" t="s">
        <v>1709</v>
      </c>
      <c r="C561" s="9" t="s">
        <v>1045</v>
      </c>
      <c r="D561" s="9" t="s">
        <v>1688</v>
      </c>
      <c r="E561" s="10">
        <v>83</v>
      </c>
      <c r="F561" s="10">
        <v>96</v>
      </c>
      <c r="G561" s="11">
        <v>78.75</v>
      </c>
      <c r="H561" s="10">
        <v>82</v>
      </c>
      <c r="I561" s="10">
        <v>96</v>
      </c>
      <c r="J561" s="10">
        <v>99</v>
      </c>
      <c r="K561" s="10">
        <v>95</v>
      </c>
      <c r="L561" s="10">
        <v>100</v>
      </c>
      <c r="M561" s="10">
        <v>45</v>
      </c>
      <c r="N561" s="11">
        <f t="shared" si="16"/>
        <v>629.75</v>
      </c>
      <c r="O561" s="12">
        <f t="shared" si="17"/>
        <v>396.65000000000003</v>
      </c>
      <c r="P561" s="10" t="s">
        <v>21</v>
      </c>
      <c r="Q561" s="10">
        <v>7</v>
      </c>
      <c r="R561" s="13" t="s">
        <v>1710</v>
      </c>
      <c r="S561" s="10" t="s">
        <v>1709</v>
      </c>
      <c r="T561" s="10">
        <v>94.5</v>
      </c>
    </row>
    <row r="562" spans="1:20" hidden="1" x14ac:dyDescent="0.25">
      <c r="A562" s="9" t="s">
        <v>1711</v>
      </c>
      <c r="B562" s="9" t="s">
        <v>1712</v>
      </c>
      <c r="C562" s="9" t="s">
        <v>1045</v>
      </c>
      <c r="D562" s="9" t="s">
        <v>1688</v>
      </c>
      <c r="E562" s="10">
        <v>82</v>
      </c>
      <c r="F562" s="10">
        <v>93</v>
      </c>
      <c r="G562" s="11">
        <v>87.0833333333333</v>
      </c>
      <c r="H562" s="10">
        <v>89</v>
      </c>
      <c r="I562" s="10">
        <v>82</v>
      </c>
      <c r="J562" s="10">
        <v>92</v>
      </c>
      <c r="K562" s="10">
        <v>92.5</v>
      </c>
      <c r="L562" s="10">
        <v>100</v>
      </c>
      <c r="M562" s="10">
        <v>57</v>
      </c>
      <c r="N562" s="11">
        <f t="shared" si="16"/>
        <v>617.58333333333326</v>
      </c>
      <c r="O562" s="12">
        <f t="shared" si="17"/>
        <v>395.08333333333337</v>
      </c>
      <c r="P562" s="10" t="s">
        <v>21</v>
      </c>
      <c r="Q562" s="10">
        <v>7</v>
      </c>
      <c r="R562" s="13" t="s">
        <v>1713</v>
      </c>
      <c r="S562" s="10" t="s">
        <v>1712</v>
      </c>
      <c r="T562" s="10">
        <v>104.5</v>
      </c>
    </row>
    <row r="563" spans="1:20" hidden="1" x14ac:dyDescent="0.25">
      <c r="A563" s="9" t="s">
        <v>1714</v>
      </c>
      <c r="B563" s="9" t="s">
        <v>1715</v>
      </c>
      <c r="C563" s="9" t="s">
        <v>1045</v>
      </c>
      <c r="D563" s="9" t="s">
        <v>1688</v>
      </c>
      <c r="E563" s="10">
        <v>89.5</v>
      </c>
      <c r="F563" s="10">
        <v>87</v>
      </c>
      <c r="G563" s="11">
        <v>87.9166666666667</v>
      </c>
      <c r="H563" s="10">
        <v>75</v>
      </c>
      <c r="I563" s="10">
        <v>84</v>
      </c>
      <c r="J563" s="10">
        <v>97</v>
      </c>
      <c r="K563" s="10">
        <v>93</v>
      </c>
      <c r="L563" s="10">
        <v>97</v>
      </c>
      <c r="M563" s="10">
        <v>56</v>
      </c>
      <c r="N563" s="11">
        <f t="shared" si="16"/>
        <v>613.41666666666674</v>
      </c>
      <c r="O563" s="12">
        <f t="shared" si="17"/>
        <v>394.31666666666672</v>
      </c>
      <c r="P563" s="10" t="s">
        <v>21</v>
      </c>
      <c r="Q563" s="10">
        <v>7</v>
      </c>
      <c r="R563" s="13" t="s">
        <v>1716</v>
      </c>
      <c r="S563" s="10" t="s">
        <v>1715</v>
      </c>
      <c r="T563" s="10">
        <v>105.5</v>
      </c>
    </row>
    <row r="564" spans="1:20" hidden="1" x14ac:dyDescent="0.25">
      <c r="A564" s="9" t="s">
        <v>1717</v>
      </c>
      <c r="B564" s="9" t="s">
        <v>1718</v>
      </c>
      <c r="C564" s="9" t="s">
        <v>1045</v>
      </c>
      <c r="D564" s="9" t="s">
        <v>1688</v>
      </c>
      <c r="E564" s="10">
        <v>85</v>
      </c>
      <c r="F564" s="10">
        <v>85</v>
      </c>
      <c r="G564" s="11">
        <v>89.1666666666667</v>
      </c>
      <c r="H564" s="10">
        <v>86</v>
      </c>
      <c r="I564" s="10">
        <v>81</v>
      </c>
      <c r="J564" s="10">
        <v>86</v>
      </c>
      <c r="K564" s="10">
        <v>84</v>
      </c>
      <c r="L564" s="10">
        <v>97</v>
      </c>
      <c r="M564" s="10">
        <v>56</v>
      </c>
      <c r="N564" s="11">
        <f t="shared" si="16"/>
        <v>596.16666666666674</v>
      </c>
      <c r="O564" s="12">
        <f t="shared" si="17"/>
        <v>385.36666666666667</v>
      </c>
      <c r="P564" s="10" t="s">
        <v>21</v>
      </c>
      <c r="Q564" s="10">
        <v>7</v>
      </c>
      <c r="R564" s="13" t="s">
        <v>1719</v>
      </c>
      <c r="S564" s="10" t="s">
        <v>1718</v>
      </c>
      <c r="T564" s="10">
        <v>107</v>
      </c>
    </row>
    <row r="565" spans="1:20" hidden="1" x14ac:dyDescent="0.25">
      <c r="A565" s="9" t="s">
        <v>1720</v>
      </c>
      <c r="B565" s="9" t="s">
        <v>1721</v>
      </c>
      <c r="C565" s="9" t="s">
        <v>1045</v>
      </c>
      <c r="D565" s="9" t="s">
        <v>1688</v>
      </c>
      <c r="E565" s="10">
        <v>84.5</v>
      </c>
      <c r="F565" s="10">
        <v>88</v>
      </c>
      <c r="G565" s="11">
        <v>96.6666666666667</v>
      </c>
      <c r="H565" s="10">
        <v>76</v>
      </c>
      <c r="I565" s="10">
        <v>69</v>
      </c>
      <c r="J565" s="10">
        <v>84</v>
      </c>
      <c r="K565" s="10">
        <v>73</v>
      </c>
      <c r="L565" s="10">
        <v>100</v>
      </c>
      <c r="M565" s="10">
        <v>54</v>
      </c>
      <c r="N565" s="11">
        <f t="shared" si="16"/>
        <v>571.16666666666674</v>
      </c>
      <c r="O565" s="12">
        <f t="shared" si="17"/>
        <v>381.56666666666666</v>
      </c>
      <c r="P565" s="10" t="s">
        <v>21</v>
      </c>
      <c r="Q565" s="10">
        <v>7</v>
      </c>
      <c r="R565" s="13" t="s">
        <v>1722</v>
      </c>
      <c r="S565" s="10" t="s">
        <v>1721</v>
      </c>
      <c r="T565" s="10">
        <v>116</v>
      </c>
    </row>
    <row r="566" spans="1:20" hidden="1" x14ac:dyDescent="0.25">
      <c r="A566" s="9" t="s">
        <v>1723</v>
      </c>
      <c r="B566" s="9" t="s">
        <v>1724</v>
      </c>
      <c r="C566" s="9" t="s">
        <v>1045</v>
      </c>
      <c r="D566" s="9" t="s">
        <v>1688</v>
      </c>
      <c r="E566" s="10">
        <v>84.5</v>
      </c>
      <c r="F566" s="10">
        <v>83</v>
      </c>
      <c r="G566" s="11">
        <v>91.25</v>
      </c>
      <c r="H566" s="10">
        <v>70</v>
      </c>
      <c r="I566" s="10">
        <v>85</v>
      </c>
      <c r="J566" s="10">
        <v>81</v>
      </c>
      <c r="K566" s="10">
        <v>89</v>
      </c>
      <c r="L566" s="10">
        <v>93</v>
      </c>
      <c r="M566" s="10">
        <v>48.5</v>
      </c>
      <c r="N566" s="11">
        <f t="shared" si="16"/>
        <v>583.75</v>
      </c>
      <c r="O566" s="12">
        <f t="shared" si="17"/>
        <v>380.65000000000003</v>
      </c>
      <c r="P566" s="10" t="s">
        <v>21</v>
      </c>
      <c r="Q566" s="10">
        <v>7</v>
      </c>
      <c r="R566" s="13" t="s">
        <v>1725</v>
      </c>
      <c r="S566" s="10" t="s">
        <v>1724</v>
      </c>
      <c r="T566" s="10">
        <v>109.5</v>
      </c>
    </row>
    <row r="567" spans="1:20" hidden="1" x14ac:dyDescent="0.25">
      <c r="A567" s="9" t="s">
        <v>1726</v>
      </c>
      <c r="B567" s="9" t="s">
        <v>1727</v>
      </c>
      <c r="C567" s="9" t="s">
        <v>1045</v>
      </c>
      <c r="D567" s="9" t="s">
        <v>1688</v>
      </c>
      <c r="E567" s="10">
        <v>84.5</v>
      </c>
      <c r="F567" s="10">
        <v>86</v>
      </c>
      <c r="G567" s="11">
        <v>91.6666666666667</v>
      </c>
      <c r="H567" s="10">
        <v>73</v>
      </c>
      <c r="I567" s="10">
        <v>82</v>
      </c>
      <c r="J567" s="10">
        <v>80</v>
      </c>
      <c r="K567" s="10">
        <v>75.5</v>
      </c>
      <c r="L567" s="10">
        <v>100</v>
      </c>
      <c r="M567" s="10">
        <v>52</v>
      </c>
      <c r="N567" s="11">
        <f t="shared" si="16"/>
        <v>572.66666666666674</v>
      </c>
      <c r="O567" s="12">
        <f t="shared" si="17"/>
        <v>378.36666666666667</v>
      </c>
      <c r="P567" s="10" t="s">
        <v>21</v>
      </c>
      <c r="Q567" s="10">
        <v>7</v>
      </c>
      <c r="R567" s="13" t="s">
        <v>1728</v>
      </c>
      <c r="S567" s="10" t="s">
        <v>1727</v>
      </c>
      <c r="T567" s="10">
        <v>110</v>
      </c>
    </row>
    <row r="568" spans="1:20" hidden="1" x14ac:dyDescent="0.25">
      <c r="A568" s="9" t="s">
        <v>1729</v>
      </c>
      <c r="B568" s="9" t="s">
        <v>1730</v>
      </c>
      <c r="C568" s="9" t="s">
        <v>1045</v>
      </c>
      <c r="D568" s="9" t="s">
        <v>1688</v>
      </c>
      <c r="E568" s="10">
        <v>85</v>
      </c>
      <c r="F568" s="10">
        <v>95</v>
      </c>
      <c r="G568" s="11">
        <v>71.25</v>
      </c>
      <c r="H568" s="10">
        <v>82</v>
      </c>
      <c r="I568" s="10">
        <v>85</v>
      </c>
      <c r="J568" s="10">
        <v>88</v>
      </c>
      <c r="K568" s="10">
        <v>70.5</v>
      </c>
      <c r="L568" s="10">
        <v>93</v>
      </c>
      <c r="M568" s="10">
        <v>54</v>
      </c>
      <c r="N568" s="11">
        <f t="shared" si="16"/>
        <v>576.75</v>
      </c>
      <c r="O568" s="12">
        <f t="shared" si="17"/>
        <v>372.65</v>
      </c>
      <c r="P568" s="10" t="s">
        <v>21</v>
      </c>
      <c r="Q568" s="10">
        <v>7</v>
      </c>
      <c r="R568" s="13" t="s">
        <v>1731</v>
      </c>
      <c r="S568" s="10" t="s">
        <v>1730</v>
      </c>
      <c r="T568" s="10">
        <v>85.5</v>
      </c>
    </row>
    <row r="569" spans="1:20" hidden="1" x14ac:dyDescent="0.25">
      <c r="A569" s="9" t="s">
        <v>1732</v>
      </c>
      <c r="B569" s="9" t="s">
        <v>1733</v>
      </c>
      <c r="C569" s="9" t="s">
        <v>1045</v>
      </c>
      <c r="D569" s="9" t="s">
        <v>1688</v>
      </c>
      <c r="E569" s="10">
        <v>74</v>
      </c>
      <c r="F569" s="10">
        <v>94</v>
      </c>
      <c r="G569" s="11">
        <v>87.0833333333333</v>
      </c>
      <c r="H569" s="10">
        <v>70</v>
      </c>
      <c r="I569" s="10">
        <v>78</v>
      </c>
      <c r="J569" s="10">
        <v>81</v>
      </c>
      <c r="K569" s="10">
        <v>83</v>
      </c>
      <c r="L569" s="10">
        <v>97</v>
      </c>
      <c r="M569" s="10">
        <v>51</v>
      </c>
      <c r="N569" s="11">
        <f t="shared" si="16"/>
        <v>567.08333333333326</v>
      </c>
      <c r="O569" s="12">
        <f t="shared" si="17"/>
        <v>371.7833333333333</v>
      </c>
      <c r="P569" s="10" t="s">
        <v>21</v>
      </c>
      <c r="Q569" s="10">
        <v>7</v>
      </c>
      <c r="R569" s="13" t="s">
        <v>1734</v>
      </c>
      <c r="S569" s="10" t="s">
        <v>1733</v>
      </c>
      <c r="T569" s="10">
        <v>104.5</v>
      </c>
    </row>
    <row r="570" spans="1:20" hidden="1" x14ac:dyDescent="0.25">
      <c r="A570" s="9" t="s">
        <v>1735</v>
      </c>
      <c r="B570" s="9" t="s">
        <v>1736</v>
      </c>
      <c r="C570" s="9" t="s">
        <v>1045</v>
      </c>
      <c r="D570" s="9" t="s">
        <v>1688</v>
      </c>
      <c r="E570" s="10">
        <v>81</v>
      </c>
      <c r="F570" s="10">
        <v>83</v>
      </c>
      <c r="G570" s="11">
        <v>83.75</v>
      </c>
      <c r="H570" s="10">
        <v>82</v>
      </c>
      <c r="I570" s="10">
        <v>88</v>
      </c>
      <c r="J570" s="10">
        <v>77</v>
      </c>
      <c r="K570" s="10">
        <v>82</v>
      </c>
      <c r="L570" s="10">
        <v>100</v>
      </c>
      <c r="M570" s="10">
        <v>46</v>
      </c>
      <c r="N570" s="11">
        <f t="shared" si="16"/>
        <v>576.75</v>
      </c>
      <c r="O570" s="12">
        <f t="shared" si="17"/>
        <v>371.65000000000003</v>
      </c>
      <c r="P570" s="10" t="s">
        <v>21</v>
      </c>
      <c r="Q570" s="10">
        <v>7</v>
      </c>
      <c r="R570" s="13" t="s">
        <v>1737</v>
      </c>
      <c r="S570" s="10" t="s">
        <v>1736</v>
      </c>
      <c r="T570" s="10">
        <v>100.5</v>
      </c>
    </row>
    <row r="571" spans="1:20" hidden="1" x14ac:dyDescent="0.25">
      <c r="A571" s="9" t="s">
        <v>1738</v>
      </c>
      <c r="B571" s="9" t="s">
        <v>1739</v>
      </c>
      <c r="C571" s="9" t="s">
        <v>1045</v>
      </c>
      <c r="D571" s="9" t="s">
        <v>1688</v>
      </c>
      <c r="E571" s="10">
        <v>81</v>
      </c>
      <c r="F571" s="10">
        <v>88</v>
      </c>
      <c r="G571" s="11">
        <v>90.8333333333333</v>
      </c>
      <c r="H571" s="10">
        <v>78</v>
      </c>
      <c r="I571" s="10">
        <v>69</v>
      </c>
      <c r="J571" s="10">
        <v>79</v>
      </c>
      <c r="K571" s="10">
        <v>70</v>
      </c>
      <c r="L571" s="10">
        <v>97</v>
      </c>
      <c r="M571" s="10">
        <v>46</v>
      </c>
      <c r="N571" s="11">
        <f t="shared" si="16"/>
        <v>555.83333333333326</v>
      </c>
      <c r="O571" s="12">
        <f t="shared" si="17"/>
        <v>370.33333333333331</v>
      </c>
      <c r="P571" s="10" t="s">
        <v>21</v>
      </c>
      <c r="Q571" s="10">
        <v>7</v>
      </c>
      <c r="R571" s="13" t="s">
        <v>1740</v>
      </c>
      <c r="S571" s="10" t="s">
        <v>1739</v>
      </c>
      <c r="T571" s="10">
        <v>109</v>
      </c>
    </row>
    <row r="572" spans="1:20" hidden="1" x14ac:dyDescent="0.25">
      <c r="A572" s="9" t="s">
        <v>1741</v>
      </c>
      <c r="B572" s="9" t="s">
        <v>1742</v>
      </c>
      <c r="C572" s="9" t="s">
        <v>1045</v>
      </c>
      <c r="D572" s="9" t="s">
        <v>1688</v>
      </c>
      <c r="E572" s="10">
        <v>76</v>
      </c>
      <c r="F572" s="10">
        <v>89</v>
      </c>
      <c r="G572" s="11">
        <v>87.9166666666667</v>
      </c>
      <c r="H572" s="10">
        <v>72</v>
      </c>
      <c r="I572" s="10">
        <v>80</v>
      </c>
      <c r="J572" s="10">
        <v>87</v>
      </c>
      <c r="K572" s="10">
        <v>72</v>
      </c>
      <c r="L572" s="10">
        <v>96</v>
      </c>
      <c r="M572" s="10">
        <v>54</v>
      </c>
      <c r="N572" s="11">
        <f t="shared" si="16"/>
        <v>563.91666666666674</v>
      </c>
      <c r="O572" s="12">
        <f t="shared" si="17"/>
        <v>368.61666666666673</v>
      </c>
      <c r="P572" s="10" t="s">
        <v>21</v>
      </c>
      <c r="Q572" s="10">
        <v>7</v>
      </c>
      <c r="R572" s="13" t="s">
        <v>1743</v>
      </c>
      <c r="S572" s="10" t="s">
        <v>1742</v>
      </c>
      <c r="T572" s="10">
        <v>105.5</v>
      </c>
    </row>
    <row r="573" spans="1:20" hidden="1" x14ac:dyDescent="0.25">
      <c r="A573" s="9" t="s">
        <v>1744</v>
      </c>
      <c r="B573" s="9" t="s">
        <v>1745</v>
      </c>
      <c r="C573" s="9" t="s">
        <v>1045</v>
      </c>
      <c r="D573" s="9" t="s">
        <v>1688</v>
      </c>
      <c r="E573" s="10">
        <v>73</v>
      </c>
      <c r="F573" s="10">
        <v>89</v>
      </c>
      <c r="G573" s="11">
        <v>80</v>
      </c>
      <c r="H573" s="10">
        <v>81</v>
      </c>
      <c r="I573" s="10">
        <v>71</v>
      </c>
      <c r="J573" s="10">
        <v>97</v>
      </c>
      <c r="K573" s="10">
        <v>91</v>
      </c>
      <c r="L573" s="10">
        <v>86</v>
      </c>
      <c r="M573" s="10">
        <v>53</v>
      </c>
      <c r="N573" s="11">
        <f t="shared" si="16"/>
        <v>582</v>
      </c>
      <c r="O573" s="12">
        <f t="shared" si="17"/>
        <v>368.29999999999995</v>
      </c>
      <c r="P573" s="10" t="s">
        <v>21</v>
      </c>
      <c r="Q573" s="10">
        <v>7</v>
      </c>
      <c r="R573" s="13" t="s">
        <v>1746</v>
      </c>
      <c r="S573" s="10" t="s">
        <v>1745</v>
      </c>
      <c r="T573" s="10">
        <v>96</v>
      </c>
    </row>
    <row r="574" spans="1:20" hidden="1" x14ac:dyDescent="0.25">
      <c r="A574" s="9" t="s">
        <v>1747</v>
      </c>
      <c r="B574" s="9" t="s">
        <v>1748</v>
      </c>
      <c r="C574" s="9" t="s">
        <v>1045</v>
      </c>
      <c r="D574" s="9" t="s">
        <v>1688</v>
      </c>
      <c r="E574" s="10">
        <v>81</v>
      </c>
      <c r="F574" s="10">
        <v>85</v>
      </c>
      <c r="G574" s="11">
        <v>87.9166666666667</v>
      </c>
      <c r="H574" s="10">
        <v>68</v>
      </c>
      <c r="I574" s="10">
        <v>78</v>
      </c>
      <c r="J574" s="10">
        <v>87</v>
      </c>
      <c r="K574" s="10">
        <v>73.5</v>
      </c>
      <c r="L574" s="10">
        <v>97</v>
      </c>
      <c r="M574" s="10">
        <v>53</v>
      </c>
      <c r="N574" s="11">
        <f t="shared" si="16"/>
        <v>560.41666666666674</v>
      </c>
      <c r="O574" s="12">
        <f t="shared" si="17"/>
        <v>367.81666666666666</v>
      </c>
      <c r="P574" s="10" t="s">
        <v>21</v>
      </c>
      <c r="Q574" s="10">
        <v>7</v>
      </c>
      <c r="R574" s="13" t="s">
        <v>1749</v>
      </c>
      <c r="S574" s="10" t="s">
        <v>1748</v>
      </c>
      <c r="T574" s="10">
        <v>105.5</v>
      </c>
    </row>
    <row r="575" spans="1:20" hidden="1" x14ac:dyDescent="0.25">
      <c r="A575" s="9" t="s">
        <v>1750</v>
      </c>
      <c r="B575" s="9" t="s">
        <v>1751</v>
      </c>
      <c r="C575" s="9" t="s">
        <v>1045</v>
      </c>
      <c r="D575" s="9" t="s">
        <v>1688</v>
      </c>
      <c r="E575" s="10">
        <v>82</v>
      </c>
      <c r="F575" s="10">
        <v>91</v>
      </c>
      <c r="G575" s="11">
        <v>85.8333333333333</v>
      </c>
      <c r="H575" s="10">
        <v>74</v>
      </c>
      <c r="I575" s="10">
        <v>74</v>
      </c>
      <c r="J575" s="10">
        <v>69</v>
      </c>
      <c r="K575" s="10">
        <v>71.5</v>
      </c>
      <c r="L575" s="10">
        <v>95</v>
      </c>
      <c r="M575" s="10">
        <v>52</v>
      </c>
      <c r="N575" s="11">
        <f t="shared" si="16"/>
        <v>547.33333333333326</v>
      </c>
      <c r="O575" s="12">
        <f t="shared" si="17"/>
        <v>367.33333333333337</v>
      </c>
      <c r="P575" s="10" t="s">
        <v>21</v>
      </c>
      <c r="Q575" s="10">
        <v>7</v>
      </c>
      <c r="R575" s="13" t="s">
        <v>1752</v>
      </c>
      <c r="S575" s="10" t="s">
        <v>1751</v>
      </c>
      <c r="T575" s="10">
        <v>103</v>
      </c>
    </row>
    <row r="576" spans="1:20" hidden="1" x14ac:dyDescent="0.25">
      <c r="A576" s="9" t="s">
        <v>1753</v>
      </c>
      <c r="B576" s="9" t="s">
        <v>1754</v>
      </c>
      <c r="C576" s="9" t="s">
        <v>1045</v>
      </c>
      <c r="D576" s="9" t="s">
        <v>1688</v>
      </c>
      <c r="E576" s="10">
        <v>84</v>
      </c>
      <c r="F576" s="10">
        <v>74</v>
      </c>
      <c r="G576" s="11">
        <v>85</v>
      </c>
      <c r="H576" s="10">
        <v>81</v>
      </c>
      <c r="I576" s="10">
        <v>74</v>
      </c>
      <c r="J576" s="10">
        <v>85</v>
      </c>
      <c r="K576" s="10">
        <v>74.5</v>
      </c>
      <c r="L576" s="10">
        <v>94</v>
      </c>
      <c r="M576" s="10">
        <v>50.5</v>
      </c>
      <c r="N576" s="11">
        <f t="shared" si="16"/>
        <v>557.5</v>
      </c>
      <c r="O576" s="12">
        <f t="shared" si="17"/>
        <v>360.3</v>
      </c>
      <c r="P576" s="10" t="s">
        <v>21</v>
      </c>
      <c r="Q576" s="10">
        <v>7</v>
      </c>
      <c r="R576" s="13" t="s">
        <v>1755</v>
      </c>
      <c r="S576" s="10" t="s">
        <v>1754</v>
      </c>
      <c r="T576" s="10">
        <v>102</v>
      </c>
    </row>
    <row r="577" spans="1:20" hidden="1" x14ac:dyDescent="0.25">
      <c r="A577" s="9" t="s">
        <v>1756</v>
      </c>
      <c r="B577" s="9" t="s">
        <v>1757</v>
      </c>
      <c r="C577" s="9" t="s">
        <v>1045</v>
      </c>
      <c r="D577" s="9" t="s">
        <v>1688</v>
      </c>
      <c r="E577" s="10">
        <v>72.5</v>
      </c>
      <c r="F577" s="10">
        <v>92</v>
      </c>
      <c r="G577" s="11">
        <v>75.4166666666667</v>
      </c>
      <c r="H577" s="10">
        <v>73</v>
      </c>
      <c r="I577" s="10">
        <v>72</v>
      </c>
      <c r="J577" s="10">
        <v>89</v>
      </c>
      <c r="K577" s="10">
        <v>77.5</v>
      </c>
      <c r="L577" s="10">
        <v>96</v>
      </c>
      <c r="M577" s="10">
        <v>50</v>
      </c>
      <c r="N577" s="11">
        <f t="shared" si="16"/>
        <v>551.41666666666674</v>
      </c>
      <c r="O577" s="12">
        <f t="shared" si="17"/>
        <v>355.61666666666667</v>
      </c>
      <c r="P577" s="10" t="s">
        <v>21</v>
      </c>
      <c r="Q577" s="10">
        <v>7</v>
      </c>
      <c r="R577" s="13" t="s">
        <v>1758</v>
      </c>
      <c r="S577" s="10" t="s">
        <v>1757</v>
      </c>
      <c r="T577" s="10">
        <v>90.5</v>
      </c>
    </row>
    <row r="578" spans="1:20" hidden="1" x14ac:dyDescent="0.25">
      <c r="A578" s="9" t="s">
        <v>1759</v>
      </c>
      <c r="B578" s="9" t="s">
        <v>1760</v>
      </c>
      <c r="C578" s="9" t="s">
        <v>1045</v>
      </c>
      <c r="D578" s="9" t="s">
        <v>1688</v>
      </c>
      <c r="E578" s="10">
        <v>75.5</v>
      </c>
      <c r="F578" s="10">
        <v>85</v>
      </c>
      <c r="G578" s="11">
        <v>77.0833333333333</v>
      </c>
      <c r="H578" s="10">
        <v>65</v>
      </c>
      <c r="I578" s="10">
        <v>69</v>
      </c>
      <c r="J578" s="10">
        <v>84</v>
      </c>
      <c r="K578" s="10">
        <v>81.5</v>
      </c>
      <c r="L578" s="10">
        <v>98</v>
      </c>
      <c r="M578" s="10">
        <v>41.5</v>
      </c>
      <c r="N578" s="11">
        <f t="shared" ref="N578:N641" si="18">SUM(E578:K578)</f>
        <v>537.08333333333326</v>
      </c>
      <c r="O578" s="12">
        <f t="shared" ref="O578:O641" si="19">E578+F578+G578+H578*0.4+I578*0.4+J578*0.3+K578*0.4</f>
        <v>348.98333333333335</v>
      </c>
      <c r="P578" s="10" t="s">
        <v>21</v>
      </c>
      <c r="Q578" s="10">
        <v>7</v>
      </c>
      <c r="R578" s="13" t="s">
        <v>1761</v>
      </c>
      <c r="S578" s="10" t="s">
        <v>1760</v>
      </c>
      <c r="T578" s="10">
        <v>92.5</v>
      </c>
    </row>
    <row r="579" spans="1:20" hidden="1" x14ac:dyDescent="0.25">
      <c r="A579" s="9" t="s">
        <v>1762</v>
      </c>
      <c r="B579" s="9" t="s">
        <v>1763</v>
      </c>
      <c r="C579" s="9" t="s">
        <v>1045</v>
      </c>
      <c r="D579" s="9" t="s">
        <v>1688</v>
      </c>
      <c r="E579" s="10">
        <v>76.5</v>
      </c>
      <c r="F579" s="10">
        <v>61</v>
      </c>
      <c r="G579" s="11">
        <v>87.5</v>
      </c>
      <c r="H579" s="10">
        <v>73</v>
      </c>
      <c r="I579" s="10">
        <v>85</v>
      </c>
      <c r="J579" s="10">
        <v>91</v>
      </c>
      <c r="K579" s="10">
        <v>81</v>
      </c>
      <c r="L579" s="10">
        <v>98</v>
      </c>
      <c r="M579" s="10">
        <v>52</v>
      </c>
      <c r="N579" s="11">
        <f t="shared" si="18"/>
        <v>555</v>
      </c>
      <c r="O579" s="12">
        <f t="shared" si="19"/>
        <v>347.9</v>
      </c>
      <c r="P579" s="10" t="s">
        <v>21</v>
      </c>
      <c r="Q579" s="10">
        <v>7</v>
      </c>
      <c r="R579" s="13" t="s">
        <v>1764</v>
      </c>
      <c r="S579" s="10" t="s">
        <v>1763</v>
      </c>
      <c r="T579" s="10">
        <v>105</v>
      </c>
    </row>
    <row r="580" spans="1:20" hidden="1" x14ac:dyDescent="0.25">
      <c r="A580" s="9" t="s">
        <v>1765</v>
      </c>
      <c r="B580" s="9" t="s">
        <v>1766</v>
      </c>
      <c r="C580" s="9" t="s">
        <v>1045</v>
      </c>
      <c r="D580" s="9" t="s">
        <v>1688</v>
      </c>
      <c r="E580" s="10">
        <v>77.5</v>
      </c>
      <c r="F580" s="10">
        <v>70</v>
      </c>
      <c r="G580" s="11">
        <v>80</v>
      </c>
      <c r="H580" s="10">
        <v>68</v>
      </c>
      <c r="I580" s="10">
        <v>68</v>
      </c>
      <c r="J580" s="10">
        <v>79</v>
      </c>
      <c r="K580" s="10">
        <v>87</v>
      </c>
      <c r="L580" s="10">
        <v>86</v>
      </c>
      <c r="M580" s="10">
        <v>48</v>
      </c>
      <c r="N580" s="11">
        <f t="shared" si="18"/>
        <v>529.5</v>
      </c>
      <c r="O580" s="12">
        <f t="shared" si="19"/>
        <v>340.4</v>
      </c>
      <c r="P580" s="10" t="s">
        <v>21</v>
      </c>
      <c r="Q580" s="10">
        <v>7</v>
      </c>
      <c r="R580" s="13" t="s">
        <v>1767</v>
      </c>
      <c r="S580" s="10" t="s">
        <v>1766</v>
      </c>
      <c r="T580" s="10">
        <v>96</v>
      </c>
    </row>
    <row r="581" spans="1:20" hidden="1" x14ac:dyDescent="0.25">
      <c r="A581" s="9" t="s">
        <v>1768</v>
      </c>
      <c r="B581" s="9" t="s">
        <v>1769</v>
      </c>
      <c r="C581" s="9" t="s">
        <v>1045</v>
      </c>
      <c r="D581" s="9" t="s">
        <v>1688</v>
      </c>
      <c r="E581" s="10">
        <v>74.5</v>
      </c>
      <c r="F581" s="10">
        <v>85</v>
      </c>
      <c r="G581" s="11">
        <v>80</v>
      </c>
      <c r="H581" s="10">
        <v>71</v>
      </c>
      <c r="I581" s="10">
        <v>60</v>
      </c>
      <c r="J581" s="10">
        <v>80</v>
      </c>
      <c r="K581" s="10">
        <v>60.5</v>
      </c>
      <c r="L581" s="10">
        <v>95</v>
      </c>
      <c r="M581" s="10">
        <v>50.5</v>
      </c>
      <c r="N581" s="11">
        <f t="shared" si="18"/>
        <v>511</v>
      </c>
      <c r="O581" s="12">
        <f t="shared" si="19"/>
        <v>340.09999999999997</v>
      </c>
      <c r="P581" s="10" t="s">
        <v>21</v>
      </c>
      <c r="Q581" s="10">
        <v>7</v>
      </c>
      <c r="R581" s="13" t="s">
        <v>1770</v>
      </c>
      <c r="S581" s="10" t="s">
        <v>1769</v>
      </c>
      <c r="T581" s="10">
        <v>96</v>
      </c>
    </row>
    <row r="582" spans="1:20" hidden="1" x14ac:dyDescent="0.25">
      <c r="A582" s="9" t="s">
        <v>1771</v>
      </c>
      <c r="B582" s="9" t="s">
        <v>1772</v>
      </c>
      <c r="C582" s="9" t="s">
        <v>1045</v>
      </c>
      <c r="D582" s="9" t="s">
        <v>1688</v>
      </c>
      <c r="E582" s="10">
        <v>84</v>
      </c>
      <c r="F582" s="10">
        <v>53</v>
      </c>
      <c r="G582" s="11">
        <v>90</v>
      </c>
      <c r="H582" s="10">
        <v>75</v>
      </c>
      <c r="I582" s="10">
        <v>67</v>
      </c>
      <c r="J582" s="10">
        <v>64</v>
      </c>
      <c r="K582" s="10">
        <v>50</v>
      </c>
      <c r="L582" s="10">
        <v>97</v>
      </c>
      <c r="M582" s="10">
        <v>55</v>
      </c>
      <c r="N582" s="11">
        <f t="shared" si="18"/>
        <v>483</v>
      </c>
      <c r="O582" s="12">
        <f t="shared" si="19"/>
        <v>323</v>
      </c>
      <c r="P582" s="10" t="s">
        <v>21</v>
      </c>
      <c r="Q582" s="10">
        <v>7</v>
      </c>
      <c r="R582" s="13" t="s">
        <v>1773</v>
      </c>
      <c r="S582" s="10" t="s">
        <v>1772</v>
      </c>
      <c r="T582" s="10">
        <v>108</v>
      </c>
    </row>
    <row r="583" spans="1:20" hidden="1" x14ac:dyDescent="0.25">
      <c r="A583" s="9" t="s">
        <v>1774</v>
      </c>
      <c r="B583" s="9" t="s">
        <v>1775</v>
      </c>
      <c r="C583" s="9" t="s">
        <v>1045</v>
      </c>
      <c r="D583" s="9" t="s">
        <v>1688</v>
      </c>
      <c r="E583" s="10">
        <v>76</v>
      </c>
      <c r="F583" s="10">
        <v>76</v>
      </c>
      <c r="G583" s="11">
        <v>67.0833333333333</v>
      </c>
      <c r="H583" s="10">
        <v>63</v>
      </c>
      <c r="I583" s="10">
        <v>68</v>
      </c>
      <c r="J583" s="10">
        <v>77</v>
      </c>
      <c r="K583" s="10">
        <v>70</v>
      </c>
      <c r="L583" s="10">
        <v>89</v>
      </c>
      <c r="M583" s="10">
        <v>53</v>
      </c>
      <c r="N583" s="11">
        <f t="shared" si="18"/>
        <v>497.08333333333331</v>
      </c>
      <c r="O583" s="12">
        <f t="shared" si="19"/>
        <v>322.58333333333331</v>
      </c>
      <c r="P583" s="10" t="s">
        <v>21</v>
      </c>
      <c r="Q583" s="10">
        <v>7</v>
      </c>
      <c r="R583" s="13" t="s">
        <v>1776</v>
      </c>
      <c r="S583" s="10" t="s">
        <v>1775</v>
      </c>
      <c r="T583" s="10">
        <v>80.5</v>
      </c>
    </row>
    <row r="584" spans="1:20" hidden="1" x14ac:dyDescent="0.25">
      <c r="A584" s="9" t="s">
        <v>1777</v>
      </c>
      <c r="B584" s="9" t="s">
        <v>1778</v>
      </c>
      <c r="C584" s="9" t="s">
        <v>1045</v>
      </c>
      <c r="D584" s="9" t="s">
        <v>1688</v>
      </c>
      <c r="E584" s="10">
        <v>76.5</v>
      </c>
      <c r="F584" s="10">
        <v>74</v>
      </c>
      <c r="G584" s="11">
        <v>52.9166666666667</v>
      </c>
      <c r="H584" s="10">
        <v>70</v>
      </c>
      <c r="I584" s="10">
        <v>78</v>
      </c>
      <c r="J584" s="10">
        <v>82</v>
      </c>
      <c r="K584" s="10">
        <v>60</v>
      </c>
      <c r="L584" s="10">
        <v>96</v>
      </c>
      <c r="M584" s="10">
        <v>52.5</v>
      </c>
      <c r="N584" s="11">
        <f t="shared" si="18"/>
        <v>493.41666666666669</v>
      </c>
      <c r="O584" s="12">
        <f t="shared" si="19"/>
        <v>311.2166666666667</v>
      </c>
      <c r="P584" s="10" t="s">
        <v>21</v>
      </c>
      <c r="Q584" s="10">
        <v>7</v>
      </c>
      <c r="R584" s="13" t="s">
        <v>1779</v>
      </c>
      <c r="S584" s="10" t="s">
        <v>1778</v>
      </c>
      <c r="T584" s="10">
        <v>63.5</v>
      </c>
    </row>
    <row r="585" spans="1:20" hidden="1" x14ac:dyDescent="0.25">
      <c r="A585" s="9" t="s">
        <v>1780</v>
      </c>
      <c r="B585" s="9" t="s">
        <v>1781</v>
      </c>
      <c r="C585" s="9" t="s">
        <v>1045</v>
      </c>
      <c r="D585" s="9" t="s">
        <v>1688</v>
      </c>
      <c r="E585" s="10">
        <v>76</v>
      </c>
      <c r="F585" s="10">
        <v>78</v>
      </c>
      <c r="G585" s="11">
        <v>67.5</v>
      </c>
      <c r="H585" s="10">
        <v>64</v>
      </c>
      <c r="I585" s="10">
        <v>52</v>
      </c>
      <c r="J585" s="10">
        <v>51</v>
      </c>
      <c r="K585" s="10">
        <v>67</v>
      </c>
      <c r="L585" s="10">
        <v>100</v>
      </c>
      <c r="M585" s="10">
        <v>54</v>
      </c>
      <c r="N585" s="11">
        <f t="shared" si="18"/>
        <v>455.5</v>
      </c>
      <c r="O585" s="12">
        <f t="shared" si="19"/>
        <v>310</v>
      </c>
      <c r="P585" s="10" t="s">
        <v>21</v>
      </c>
      <c r="Q585" s="10">
        <v>7</v>
      </c>
      <c r="R585" s="13" t="s">
        <v>1782</v>
      </c>
      <c r="S585" s="10" t="s">
        <v>1781</v>
      </c>
      <c r="T585" s="10">
        <v>81</v>
      </c>
    </row>
    <row r="586" spans="1:20" hidden="1" x14ac:dyDescent="0.25">
      <c r="A586" s="9" t="s">
        <v>1783</v>
      </c>
      <c r="B586" s="9" t="s">
        <v>1784</v>
      </c>
      <c r="C586" s="9" t="s">
        <v>1045</v>
      </c>
      <c r="D586" s="9" t="s">
        <v>1688</v>
      </c>
      <c r="E586" s="10">
        <v>72.5</v>
      </c>
      <c r="F586" s="10">
        <v>79</v>
      </c>
      <c r="G586" s="11">
        <v>65.8333333333333</v>
      </c>
      <c r="H586" s="10">
        <v>51</v>
      </c>
      <c r="I586" s="10">
        <v>73</v>
      </c>
      <c r="J586" s="10">
        <v>83</v>
      </c>
      <c r="K586" s="10">
        <v>43</v>
      </c>
      <c r="L586" s="10">
        <v>86</v>
      </c>
      <c r="M586" s="10">
        <v>44</v>
      </c>
      <c r="N586" s="11">
        <f t="shared" si="18"/>
        <v>467.33333333333331</v>
      </c>
      <c r="O586" s="12">
        <f t="shared" si="19"/>
        <v>309.0333333333333</v>
      </c>
      <c r="P586" s="10" t="s">
        <v>21</v>
      </c>
      <c r="Q586" s="10">
        <v>7</v>
      </c>
      <c r="R586" s="13" t="s">
        <v>1785</v>
      </c>
      <c r="S586" s="10" t="s">
        <v>1784</v>
      </c>
      <c r="T586" s="10">
        <v>79</v>
      </c>
    </row>
    <row r="587" spans="1:20" hidden="1" x14ac:dyDescent="0.25">
      <c r="A587" s="9" t="s">
        <v>1786</v>
      </c>
      <c r="B587" s="9" t="s">
        <v>1787</v>
      </c>
      <c r="C587" s="9" t="s">
        <v>1045</v>
      </c>
      <c r="D587" s="9" t="s">
        <v>1688</v>
      </c>
      <c r="E587" s="10">
        <v>70</v>
      </c>
      <c r="F587" s="10">
        <v>77</v>
      </c>
      <c r="G587" s="11">
        <v>44.1666666666667</v>
      </c>
      <c r="H587" s="10">
        <v>73</v>
      </c>
      <c r="I587" s="10">
        <v>79</v>
      </c>
      <c r="J587" s="10">
        <v>81</v>
      </c>
      <c r="K587" s="10">
        <v>79.5</v>
      </c>
      <c r="L587" s="10">
        <v>89</v>
      </c>
      <c r="M587" s="10">
        <v>54</v>
      </c>
      <c r="N587" s="11">
        <f t="shared" si="18"/>
        <v>503.66666666666669</v>
      </c>
      <c r="O587" s="12">
        <f t="shared" si="19"/>
        <v>308.06666666666666</v>
      </c>
      <c r="P587" s="10" t="s">
        <v>21</v>
      </c>
      <c r="Q587" s="10">
        <v>7</v>
      </c>
      <c r="R587" s="13" t="s">
        <v>1788</v>
      </c>
      <c r="S587" s="10" t="s">
        <v>1787</v>
      </c>
      <c r="T587" s="10">
        <v>53</v>
      </c>
    </row>
    <row r="588" spans="1:20" hidden="1" x14ac:dyDescent="0.25">
      <c r="A588" s="9" t="s">
        <v>1789</v>
      </c>
      <c r="B588" s="9" t="s">
        <v>1790</v>
      </c>
      <c r="C588" s="9" t="s">
        <v>1045</v>
      </c>
      <c r="D588" s="9" t="s">
        <v>1688</v>
      </c>
      <c r="E588" s="10">
        <v>66</v>
      </c>
      <c r="F588" s="10">
        <v>75</v>
      </c>
      <c r="G588" s="11">
        <v>70.8333333333333</v>
      </c>
      <c r="H588" s="10">
        <v>59</v>
      </c>
      <c r="I588" s="10">
        <v>48</v>
      </c>
      <c r="J588" s="10">
        <v>65</v>
      </c>
      <c r="K588" s="10">
        <v>66</v>
      </c>
      <c r="L588" s="10">
        <v>100</v>
      </c>
      <c r="M588" s="10">
        <v>49</v>
      </c>
      <c r="N588" s="11">
        <f t="shared" si="18"/>
        <v>449.83333333333331</v>
      </c>
      <c r="O588" s="12">
        <f t="shared" si="19"/>
        <v>300.5333333333333</v>
      </c>
      <c r="P588" s="10" t="s">
        <v>21</v>
      </c>
      <c r="Q588" s="10">
        <v>7</v>
      </c>
      <c r="R588" s="13" t="s">
        <v>1791</v>
      </c>
      <c r="S588" s="10" t="s">
        <v>1790</v>
      </c>
      <c r="T588" s="10">
        <v>85</v>
      </c>
    </row>
    <row r="589" spans="1:20" hidden="1" x14ac:dyDescent="0.25">
      <c r="A589" s="9" t="s">
        <v>1792</v>
      </c>
      <c r="B589" s="9" t="s">
        <v>1793</v>
      </c>
      <c r="C589" s="9" t="s">
        <v>1045</v>
      </c>
      <c r="D589" s="9" t="s">
        <v>1688</v>
      </c>
      <c r="E589" s="10">
        <v>66</v>
      </c>
      <c r="F589" s="10">
        <v>53</v>
      </c>
      <c r="G589" s="11">
        <v>64.1666666666667</v>
      </c>
      <c r="H589" s="10">
        <v>64</v>
      </c>
      <c r="I589" s="10">
        <v>63</v>
      </c>
      <c r="J589" s="10">
        <v>64</v>
      </c>
      <c r="K589" s="10">
        <v>67</v>
      </c>
      <c r="L589" s="10">
        <v>88</v>
      </c>
      <c r="M589" s="10">
        <v>44.5</v>
      </c>
      <c r="N589" s="11">
        <f t="shared" si="18"/>
        <v>441.16666666666669</v>
      </c>
      <c r="O589" s="12">
        <f t="shared" si="19"/>
        <v>279.9666666666667</v>
      </c>
      <c r="P589" s="10" t="s">
        <v>21</v>
      </c>
      <c r="Q589" s="10">
        <v>7</v>
      </c>
      <c r="R589" s="13" t="s">
        <v>1794</v>
      </c>
      <c r="S589" s="10" t="s">
        <v>1793</v>
      </c>
      <c r="T589" s="10">
        <v>77</v>
      </c>
    </row>
    <row r="590" spans="1:20" hidden="1" x14ac:dyDescent="0.25">
      <c r="A590" s="9" t="s">
        <v>1795</v>
      </c>
      <c r="B590" s="9" t="s">
        <v>1796</v>
      </c>
      <c r="C590" s="9" t="s">
        <v>1045</v>
      </c>
      <c r="D590" s="9" t="s">
        <v>1688</v>
      </c>
      <c r="E590" s="10">
        <v>71</v>
      </c>
      <c r="F590" s="10">
        <v>57</v>
      </c>
      <c r="G590" s="11">
        <v>63.75</v>
      </c>
      <c r="H590" s="10">
        <v>73</v>
      </c>
      <c r="I590" s="10">
        <v>49</v>
      </c>
      <c r="J590" s="10">
        <v>64</v>
      </c>
      <c r="K590" s="10">
        <v>47.5</v>
      </c>
      <c r="L590" s="10">
        <v>92</v>
      </c>
      <c r="M590" s="10">
        <v>47</v>
      </c>
      <c r="N590" s="11">
        <f t="shared" si="18"/>
        <v>425.25</v>
      </c>
      <c r="O590" s="12">
        <f t="shared" si="19"/>
        <v>278.75</v>
      </c>
      <c r="P590" s="10" t="s">
        <v>21</v>
      </c>
      <c r="Q590" s="10">
        <v>7</v>
      </c>
      <c r="R590" s="13" t="s">
        <v>1797</v>
      </c>
      <c r="S590" s="10" t="s">
        <v>1796</v>
      </c>
      <c r="T590" s="10">
        <v>76.5</v>
      </c>
    </row>
    <row r="591" spans="1:20" hidden="1" x14ac:dyDescent="0.25">
      <c r="A591" s="9" t="s">
        <v>1798</v>
      </c>
      <c r="B591" s="9" t="s">
        <v>1799</v>
      </c>
      <c r="C591" s="9" t="s">
        <v>1045</v>
      </c>
      <c r="D591" s="9" t="s">
        <v>1688</v>
      </c>
      <c r="E591" s="10">
        <v>74</v>
      </c>
      <c r="F591" s="10">
        <v>58</v>
      </c>
      <c r="G591" s="11">
        <v>53.3333333333333</v>
      </c>
      <c r="H591" s="10">
        <v>58</v>
      </c>
      <c r="I591" s="10">
        <v>55</v>
      </c>
      <c r="J591" s="10">
        <v>74</v>
      </c>
      <c r="K591" s="10">
        <v>48</v>
      </c>
      <c r="L591" s="10">
        <v>55</v>
      </c>
      <c r="M591" s="10">
        <v>24</v>
      </c>
      <c r="N591" s="11">
        <f t="shared" si="18"/>
        <v>420.33333333333331</v>
      </c>
      <c r="O591" s="12">
        <f t="shared" si="19"/>
        <v>271.93333333333328</v>
      </c>
      <c r="P591" s="10" t="s">
        <v>21</v>
      </c>
      <c r="Q591" s="10">
        <v>7</v>
      </c>
      <c r="R591" s="13" t="s">
        <v>1800</v>
      </c>
      <c r="S591" s="10" t="s">
        <v>1799</v>
      </c>
      <c r="T591" s="10">
        <v>64</v>
      </c>
    </row>
    <row r="592" spans="1:20" hidden="1" x14ac:dyDescent="0.25">
      <c r="A592" s="9" t="s">
        <v>1801</v>
      </c>
      <c r="B592" s="9" t="s">
        <v>1802</v>
      </c>
      <c r="C592" s="9" t="s">
        <v>1045</v>
      </c>
      <c r="D592" s="9" t="s">
        <v>1688</v>
      </c>
      <c r="E592" s="10">
        <v>78</v>
      </c>
      <c r="F592" s="10">
        <v>57</v>
      </c>
      <c r="G592" s="11">
        <v>47.5</v>
      </c>
      <c r="H592" s="10">
        <v>61</v>
      </c>
      <c r="I592" s="10">
        <v>57</v>
      </c>
      <c r="J592" s="10">
        <v>59</v>
      </c>
      <c r="K592" s="10">
        <v>53.5</v>
      </c>
      <c r="L592" s="10">
        <v>82</v>
      </c>
      <c r="M592" s="10">
        <v>46.5</v>
      </c>
      <c r="N592" s="11">
        <f t="shared" si="18"/>
        <v>413</v>
      </c>
      <c r="O592" s="12">
        <f t="shared" si="19"/>
        <v>268.8</v>
      </c>
      <c r="P592" s="10" t="s">
        <v>21</v>
      </c>
      <c r="Q592" s="10">
        <v>7</v>
      </c>
      <c r="R592" s="13" t="s">
        <v>1803</v>
      </c>
      <c r="S592" s="10" t="s">
        <v>1802</v>
      </c>
      <c r="T592" s="10">
        <v>57</v>
      </c>
    </row>
    <row r="593" spans="1:20" hidden="1" x14ac:dyDescent="0.25">
      <c r="A593" s="9" t="s">
        <v>1804</v>
      </c>
      <c r="B593" s="9" t="s">
        <v>1805</v>
      </c>
      <c r="C593" s="9" t="s">
        <v>1045</v>
      </c>
      <c r="D593" s="9" t="s">
        <v>1688</v>
      </c>
      <c r="E593" s="10">
        <v>71</v>
      </c>
      <c r="F593" s="10">
        <v>38</v>
      </c>
      <c r="G593" s="11">
        <v>69.5833333333333</v>
      </c>
      <c r="H593" s="10">
        <v>68</v>
      </c>
      <c r="I593" s="10">
        <v>40</v>
      </c>
      <c r="J593" s="10">
        <v>84</v>
      </c>
      <c r="K593" s="10">
        <v>52.5</v>
      </c>
      <c r="L593" s="10">
        <v>94</v>
      </c>
      <c r="M593" s="10">
        <v>51.5</v>
      </c>
      <c r="N593" s="11">
        <f t="shared" si="18"/>
        <v>423.08333333333331</v>
      </c>
      <c r="O593" s="12">
        <f t="shared" si="19"/>
        <v>267.98333333333329</v>
      </c>
      <c r="P593" s="10" t="s">
        <v>21</v>
      </c>
      <c r="Q593" s="10">
        <v>7</v>
      </c>
      <c r="R593" s="13" t="s">
        <v>1806</v>
      </c>
      <c r="S593" s="10" t="s">
        <v>1805</v>
      </c>
      <c r="T593" s="10">
        <v>83.5</v>
      </c>
    </row>
    <row r="594" spans="1:20" hidden="1" x14ac:dyDescent="0.25">
      <c r="A594" s="9" t="s">
        <v>1807</v>
      </c>
      <c r="B594" s="9" t="s">
        <v>1808</v>
      </c>
      <c r="C594" s="9" t="s">
        <v>1045</v>
      </c>
      <c r="D594" s="9" t="s">
        <v>1688</v>
      </c>
      <c r="E594" s="10">
        <v>71.5</v>
      </c>
      <c r="F594" s="10">
        <v>53</v>
      </c>
      <c r="G594" s="11">
        <v>42.9166666666667</v>
      </c>
      <c r="H594" s="10">
        <v>62</v>
      </c>
      <c r="I594" s="10">
        <v>53</v>
      </c>
      <c r="J594" s="10">
        <v>80</v>
      </c>
      <c r="K594" s="10">
        <v>59</v>
      </c>
      <c r="L594" s="10">
        <v>67</v>
      </c>
      <c r="M594" s="10">
        <v>35.5</v>
      </c>
      <c r="N594" s="11">
        <f t="shared" si="18"/>
        <v>421.41666666666669</v>
      </c>
      <c r="O594" s="12">
        <f t="shared" si="19"/>
        <v>261.01666666666671</v>
      </c>
      <c r="P594" s="10" t="s">
        <v>21</v>
      </c>
      <c r="Q594" s="10">
        <v>7</v>
      </c>
      <c r="R594" s="13" t="s">
        <v>1809</v>
      </c>
      <c r="S594" s="10" t="s">
        <v>1808</v>
      </c>
      <c r="T594" s="10">
        <v>51.5</v>
      </c>
    </row>
    <row r="595" spans="1:20" hidden="1" x14ac:dyDescent="0.25">
      <c r="A595" s="9" t="s">
        <v>1810</v>
      </c>
      <c r="B595" s="9" t="s">
        <v>1811</v>
      </c>
      <c r="C595" s="9" t="s">
        <v>1045</v>
      </c>
      <c r="D595" s="9" t="s">
        <v>1688</v>
      </c>
      <c r="E595" s="10">
        <v>54.5</v>
      </c>
      <c r="F595" s="10">
        <v>54</v>
      </c>
      <c r="G595" s="11">
        <v>65.4166666666667</v>
      </c>
      <c r="H595" s="10">
        <v>59</v>
      </c>
      <c r="I595" s="10">
        <v>48</v>
      </c>
      <c r="J595" s="10">
        <v>62</v>
      </c>
      <c r="K595" s="10">
        <v>53</v>
      </c>
      <c r="L595" s="10">
        <v>80</v>
      </c>
      <c r="M595" s="10">
        <v>40.5</v>
      </c>
      <c r="N595" s="11">
        <f t="shared" si="18"/>
        <v>395.91666666666669</v>
      </c>
      <c r="O595" s="12">
        <f t="shared" si="19"/>
        <v>256.51666666666671</v>
      </c>
      <c r="P595" s="10" t="s">
        <v>21</v>
      </c>
      <c r="Q595" s="10">
        <v>7</v>
      </c>
      <c r="R595" s="13" t="s">
        <v>1812</v>
      </c>
      <c r="S595" s="10" t="s">
        <v>1811</v>
      </c>
      <c r="T595" s="10">
        <v>78.5</v>
      </c>
    </row>
    <row r="596" spans="1:20" hidden="1" x14ac:dyDescent="0.25">
      <c r="A596" s="9" t="s">
        <v>1813</v>
      </c>
      <c r="B596" s="9" t="s">
        <v>1814</v>
      </c>
      <c r="C596" s="9" t="s">
        <v>1045</v>
      </c>
      <c r="D596" s="9" t="s">
        <v>1688</v>
      </c>
      <c r="E596" s="10">
        <v>56</v>
      </c>
      <c r="F596" s="10">
        <v>55</v>
      </c>
      <c r="G596" s="11">
        <v>50</v>
      </c>
      <c r="H596" s="10">
        <v>50</v>
      </c>
      <c r="I596" s="10">
        <v>47</v>
      </c>
      <c r="J596" s="10">
        <v>63</v>
      </c>
      <c r="K596" s="10">
        <v>76</v>
      </c>
      <c r="L596" s="10">
        <v>92</v>
      </c>
      <c r="M596" s="10">
        <v>42</v>
      </c>
      <c r="N596" s="11">
        <f t="shared" si="18"/>
        <v>397</v>
      </c>
      <c r="O596" s="12">
        <f t="shared" si="19"/>
        <v>249.10000000000002</v>
      </c>
      <c r="P596" s="10" t="s">
        <v>21</v>
      </c>
      <c r="Q596" s="10">
        <v>7</v>
      </c>
      <c r="R596" s="13" t="s">
        <v>1815</v>
      </c>
      <c r="S596" s="10" t="s">
        <v>1814</v>
      </c>
      <c r="T596" s="10">
        <v>60</v>
      </c>
    </row>
    <row r="597" spans="1:20" hidden="1" x14ac:dyDescent="0.25">
      <c r="A597" s="9" t="s">
        <v>1816</v>
      </c>
      <c r="B597" s="9" t="s">
        <v>1817</v>
      </c>
      <c r="C597" s="9" t="s">
        <v>1045</v>
      </c>
      <c r="D597" s="9" t="s">
        <v>1688</v>
      </c>
      <c r="E597" s="10">
        <v>62</v>
      </c>
      <c r="F597" s="10">
        <v>57</v>
      </c>
      <c r="G597" s="11">
        <v>52.0833333333333</v>
      </c>
      <c r="H597" s="10">
        <v>53</v>
      </c>
      <c r="I597" s="10">
        <v>46</v>
      </c>
      <c r="J597" s="10">
        <v>67</v>
      </c>
      <c r="K597" s="10">
        <v>40.5</v>
      </c>
      <c r="L597" s="10">
        <v>80</v>
      </c>
      <c r="M597" s="10">
        <v>43.5</v>
      </c>
      <c r="N597" s="11">
        <f t="shared" si="18"/>
        <v>377.58333333333331</v>
      </c>
      <c r="O597" s="12">
        <f t="shared" si="19"/>
        <v>246.98333333333329</v>
      </c>
      <c r="P597" s="10" t="s">
        <v>21</v>
      </c>
      <c r="Q597" s="10">
        <v>7</v>
      </c>
      <c r="R597" s="13" t="s">
        <v>1818</v>
      </c>
      <c r="S597" s="10" t="s">
        <v>1817</v>
      </c>
      <c r="T597" s="10">
        <v>62.5</v>
      </c>
    </row>
    <row r="598" spans="1:20" hidden="1" x14ac:dyDescent="0.25">
      <c r="A598" s="9" t="s">
        <v>1819</v>
      </c>
      <c r="B598" s="9" t="s">
        <v>1820</v>
      </c>
      <c r="C598" s="9" t="s">
        <v>1045</v>
      </c>
      <c r="D598" s="9" t="s">
        <v>1688</v>
      </c>
      <c r="E598" s="10">
        <v>66</v>
      </c>
      <c r="F598" s="10">
        <v>39</v>
      </c>
      <c r="G598" s="11">
        <v>19.5833333333333</v>
      </c>
      <c r="H598" s="10">
        <v>48</v>
      </c>
      <c r="I598" s="10">
        <v>80</v>
      </c>
      <c r="J598" s="10">
        <v>85</v>
      </c>
      <c r="K598" s="10">
        <v>84.5</v>
      </c>
      <c r="L598" s="10">
        <v>88</v>
      </c>
      <c r="M598" s="10">
        <v>44</v>
      </c>
      <c r="N598" s="11">
        <f t="shared" si="18"/>
        <v>422.08333333333331</v>
      </c>
      <c r="O598" s="12">
        <f t="shared" si="19"/>
        <v>235.08333333333331</v>
      </c>
      <c r="P598" s="10" t="s">
        <v>21</v>
      </c>
      <c r="Q598" s="10">
        <v>7</v>
      </c>
      <c r="R598" s="13" t="s">
        <v>1821</v>
      </c>
      <c r="S598" s="10" t="s">
        <v>1820</v>
      </c>
      <c r="T598" s="10">
        <v>23.5</v>
      </c>
    </row>
    <row r="599" spans="1:20" hidden="1" x14ac:dyDescent="0.25">
      <c r="A599" s="9" t="s">
        <v>1822</v>
      </c>
      <c r="B599" s="9" t="s">
        <v>1823</v>
      </c>
      <c r="C599" s="9" t="s">
        <v>1045</v>
      </c>
      <c r="D599" s="9" t="s">
        <v>1688</v>
      </c>
      <c r="E599" s="10">
        <v>62.5</v>
      </c>
      <c r="F599" s="10">
        <v>40</v>
      </c>
      <c r="G599" s="11">
        <v>33.75</v>
      </c>
      <c r="H599" s="10">
        <v>57</v>
      </c>
      <c r="I599" s="10">
        <v>48</v>
      </c>
      <c r="J599" s="10">
        <v>59</v>
      </c>
      <c r="K599" s="10">
        <v>49</v>
      </c>
      <c r="L599" s="10">
        <v>0</v>
      </c>
      <c r="M599" s="10">
        <v>0</v>
      </c>
      <c r="N599" s="11">
        <f t="shared" si="18"/>
        <v>349.25</v>
      </c>
      <c r="O599" s="12">
        <f t="shared" si="19"/>
        <v>215.54999999999998</v>
      </c>
      <c r="P599" s="10" t="s">
        <v>21</v>
      </c>
      <c r="Q599" s="10">
        <v>7</v>
      </c>
      <c r="R599" s="13" t="s">
        <v>1824</v>
      </c>
      <c r="S599" s="10" t="s">
        <v>1823</v>
      </c>
      <c r="T599" s="10">
        <v>40.5</v>
      </c>
    </row>
    <row r="600" spans="1:20" hidden="1" x14ac:dyDescent="0.25">
      <c r="A600" s="9" t="s">
        <v>1825</v>
      </c>
      <c r="B600" s="9" t="s">
        <v>1826</v>
      </c>
      <c r="C600" s="9" t="s">
        <v>1045</v>
      </c>
      <c r="D600" s="9" t="s">
        <v>1688</v>
      </c>
      <c r="E600" s="10">
        <v>70.5</v>
      </c>
      <c r="F600" s="10">
        <v>35</v>
      </c>
      <c r="G600" s="11">
        <v>39.1666666666667</v>
      </c>
      <c r="H600" s="10">
        <v>48</v>
      </c>
      <c r="I600" s="10">
        <v>37</v>
      </c>
      <c r="J600" s="10">
        <v>56</v>
      </c>
      <c r="K600" s="10">
        <v>43.5</v>
      </c>
      <c r="L600" s="10">
        <v>59</v>
      </c>
      <c r="M600" s="10">
        <v>42.5</v>
      </c>
      <c r="N600" s="11">
        <f t="shared" si="18"/>
        <v>329.16666666666669</v>
      </c>
      <c r="O600" s="12">
        <f t="shared" si="19"/>
        <v>212.8666666666667</v>
      </c>
      <c r="P600" s="10" t="s">
        <v>21</v>
      </c>
      <c r="Q600" s="10">
        <v>7</v>
      </c>
      <c r="R600" s="13" t="s">
        <v>1827</v>
      </c>
      <c r="S600" s="10" t="s">
        <v>1826</v>
      </c>
      <c r="T600" s="10">
        <v>47</v>
      </c>
    </row>
    <row r="601" spans="1:20" hidden="1" x14ac:dyDescent="0.25">
      <c r="A601" s="9" t="s">
        <v>1828</v>
      </c>
      <c r="B601" s="9" t="s">
        <v>1829</v>
      </c>
      <c r="C601" s="9" t="s">
        <v>1045</v>
      </c>
      <c r="D601" s="9" t="s">
        <v>1688</v>
      </c>
      <c r="E601" s="10">
        <v>62.5</v>
      </c>
      <c r="F601" s="10">
        <v>20</v>
      </c>
      <c r="G601" s="11">
        <v>24.5833333333333</v>
      </c>
      <c r="H601" s="10">
        <v>52</v>
      </c>
      <c r="I601" s="10">
        <v>49</v>
      </c>
      <c r="J601" s="10">
        <v>51</v>
      </c>
      <c r="K601" s="10">
        <v>45</v>
      </c>
      <c r="L601" s="10">
        <v>70</v>
      </c>
      <c r="M601" s="10">
        <v>49.5</v>
      </c>
      <c r="N601" s="11">
        <f t="shared" si="18"/>
        <v>304.08333333333331</v>
      </c>
      <c r="O601" s="12">
        <f t="shared" si="19"/>
        <v>180.7833333333333</v>
      </c>
      <c r="P601" s="10" t="s">
        <v>21</v>
      </c>
      <c r="Q601" s="10">
        <v>7</v>
      </c>
      <c r="R601" s="13" t="s">
        <v>1830</v>
      </c>
      <c r="S601" s="10" t="s">
        <v>1829</v>
      </c>
      <c r="T601" s="10">
        <v>29.5</v>
      </c>
    </row>
    <row r="602" spans="1:20" hidden="1" x14ac:dyDescent="0.25">
      <c r="A602" s="9" t="s">
        <v>1831</v>
      </c>
      <c r="B602" s="9" t="s">
        <v>1832</v>
      </c>
      <c r="C602" s="9" t="s">
        <v>1045</v>
      </c>
      <c r="D602" s="9" t="s">
        <v>1688</v>
      </c>
      <c r="E602" s="10">
        <v>47.5</v>
      </c>
      <c r="F602" s="10">
        <v>35</v>
      </c>
      <c r="G602" s="11">
        <v>24.5833333333333</v>
      </c>
      <c r="H602" s="10">
        <v>42</v>
      </c>
      <c r="I602" s="10">
        <v>28</v>
      </c>
      <c r="J602" s="10">
        <v>22</v>
      </c>
      <c r="K602" s="10">
        <v>37</v>
      </c>
      <c r="L602" s="10">
        <v>71</v>
      </c>
      <c r="M602" s="10">
        <v>39</v>
      </c>
      <c r="N602" s="11">
        <f t="shared" si="18"/>
        <v>236.08333333333331</v>
      </c>
      <c r="O602" s="12">
        <f t="shared" si="19"/>
        <v>156.48333333333329</v>
      </c>
      <c r="P602" s="10" t="s">
        <v>21</v>
      </c>
      <c r="Q602" s="10">
        <v>7</v>
      </c>
      <c r="R602" s="13" t="s">
        <v>1833</v>
      </c>
      <c r="S602" s="10" t="s">
        <v>1832</v>
      </c>
      <c r="T602" s="10">
        <v>29.5</v>
      </c>
    </row>
    <row r="603" spans="1:20" hidden="1" x14ac:dyDescent="0.25">
      <c r="A603" s="9" t="s">
        <v>1834</v>
      </c>
      <c r="B603" s="9" t="s">
        <v>1835</v>
      </c>
      <c r="C603" s="9" t="s">
        <v>1045</v>
      </c>
      <c r="D603" s="9" t="s">
        <v>1688</v>
      </c>
      <c r="E603" s="10">
        <v>30.5</v>
      </c>
      <c r="F603" s="10">
        <v>20</v>
      </c>
      <c r="G603" s="11">
        <v>26.25</v>
      </c>
      <c r="H603" s="10">
        <v>48</v>
      </c>
      <c r="I603" s="10">
        <v>20</v>
      </c>
      <c r="J603" s="10">
        <v>47</v>
      </c>
      <c r="K603" s="10">
        <v>50.5</v>
      </c>
      <c r="L603" s="10">
        <v>59</v>
      </c>
      <c r="M603" s="10">
        <v>40.5</v>
      </c>
      <c r="N603" s="11">
        <f t="shared" si="18"/>
        <v>242.25</v>
      </c>
      <c r="O603" s="12">
        <f t="shared" si="19"/>
        <v>138.25</v>
      </c>
      <c r="P603" s="10" t="s">
        <v>21</v>
      </c>
      <c r="Q603" s="10">
        <v>7</v>
      </c>
      <c r="R603" s="13" t="s">
        <v>1836</v>
      </c>
      <c r="S603" s="10" t="s">
        <v>1835</v>
      </c>
      <c r="T603" s="10">
        <v>31.5</v>
      </c>
    </row>
    <row r="604" spans="1:20" hidden="1" x14ac:dyDescent="0.25">
      <c r="A604" s="9" t="s">
        <v>1837</v>
      </c>
      <c r="B604" s="9" t="s">
        <v>1838</v>
      </c>
      <c r="C604" s="9" t="s">
        <v>1045</v>
      </c>
      <c r="D604" s="9" t="s">
        <v>1688</v>
      </c>
      <c r="E604" s="10">
        <v>40</v>
      </c>
      <c r="F604" s="10">
        <v>6</v>
      </c>
      <c r="G604" s="11">
        <v>28.3333333333333</v>
      </c>
      <c r="H604" s="10">
        <v>48</v>
      </c>
      <c r="I604" s="10">
        <v>29</v>
      </c>
      <c r="J604" s="10">
        <v>35</v>
      </c>
      <c r="K604" s="10">
        <v>42.5</v>
      </c>
      <c r="L604" s="10">
        <v>79</v>
      </c>
      <c r="M604" s="10">
        <v>31</v>
      </c>
      <c r="N604" s="11">
        <f t="shared" si="18"/>
        <v>228.83333333333331</v>
      </c>
      <c r="O604" s="12">
        <f t="shared" si="19"/>
        <v>132.6333333333333</v>
      </c>
      <c r="P604" s="10" t="s">
        <v>21</v>
      </c>
      <c r="Q604" s="10">
        <v>7</v>
      </c>
      <c r="R604" s="13" t="s">
        <v>1839</v>
      </c>
      <c r="S604" s="10" t="s">
        <v>1838</v>
      </c>
      <c r="T604" s="10">
        <v>34</v>
      </c>
    </row>
    <row r="605" spans="1:20" hidden="1" x14ac:dyDescent="0.25">
      <c r="A605" s="9" t="s">
        <v>1840</v>
      </c>
      <c r="B605" s="9" t="s">
        <v>1841</v>
      </c>
      <c r="C605" s="9" t="s">
        <v>1045</v>
      </c>
      <c r="D605" s="9" t="s">
        <v>1842</v>
      </c>
      <c r="E605" s="10">
        <v>89.5</v>
      </c>
      <c r="F605" s="10">
        <v>95</v>
      </c>
      <c r="G605" s="11">
        <v>82.5</v>
      </c>
      <c r="H605" s="10">
        <v>94</v>
      </c>
      <c r="I605" s="10">
        <v>97</v>
      </c>
      <c r="J605" s="10">
        <v>95</v>
      </c>
      <c r="K605" s="10">
        <v>90.5</v>
      </c>
      <c r="L605" s="10">
        <v>100</v>
      </c>
      <c r="M605" s="10">
        <v>54</v>
      </c>
      <c r="N605" s="11">
        <f t="shared" si="18"/>
        <v>643.5</v>
      </c>
      <c r="O605" s="12">
        <f t="shared" si="19"/>
        <v>408.1</v>
      </c>
      <c r="P605" s="10" t="s">
        <v>21</v>
      </c>
      <c r="Q605" s="10">
        <v>7</v>
      </c>
      <c r="R605" s="13" t="s">
        <v>1843</v>
      </c>
      <c r="S605" s="10" t="s">
        <v>1841</v>
      </c>
      <c r="T605" s="10">
        <v>99</v>
      </c>
    </row>
    <row r="606" spans="1:20" hidden="1" x14ac:dyDescent="0.25">
      <c r="A606" s="9" t="s">
        <v>1844</v>
      </c>
      <c r="B606" s="9" t="s">
        <v>1845</v>
      </c>
      <c r="C606" s="9" t="s">
        <v>1045</v>
      </c>
      <c r="D606" s="9" t="s">
        <v>1842</v>
      </c>
      <c r="E606" s="10">
        <v>84.5</v>
      </c>
      <c r="F606" s="10">
        <v>98</v>
      </c>
      <c r="G606" s="11">
        <v>86.25</v>
      </c>
      <c r="H606" s="10">
        <v>89</v>
      </c>
      <c r="I606" s="10">
        <v>85</v>
      </c>
      <c r="J606" s="10">
        <v>99</v>
      </c>
      <c r="K606" s="10">
        <v>96.5</v>
      </c>
      <c r="L606" s="10">
        <v>100</v>
      </c>
      <c r="M606" s="10">
        <v>54</v>
      </c>
      <c r="N606" s="11">
        <f t="shared" si="18"/>
        <v>638.25</v>
      </c>
      <c r="O606" s="12">
        <f t="shared" si="19"/>
        <v>406.65000000000003</v>
      </c>
      <c r="P606" s="10" t="s">
        <v>21</v>
      </c>
      <c r="Q606" s="10">
        <v>7</v>
      </c>
      <c r="R606" s="13" t="s">
        <v>1846</v>
      </c>
      <c r="S606" s="10" t="s">
        <v>1845</v>
      </c>
      <c r="T606" s="10">
        <v>103.5</v>
      </c>
    </row>
    <row r="607" spans="1:20" hidden="1" x14ac:dyDescent="0.25">
      <c r="A607" s="9" t="s">
        <v>1847</v>
      </c>
      <c r="B607" s="9" t="s">
        <v>1848</v>
      </c>
      <c r="C607" s="9" t="s">
        <v>1045</v>
      </c>
      <c r="D607" s="9" t="s">
        <v>1842</v>
      </c>
      <c r="E607" s="10">
        <v>88</v>
      </c>
      <c r="F607" s="10">
        <v>85</v>
      </c>
      <c r="G607" s="11">
        <v>91.6666666666667</v>
      </c>
      <c r="H607" s="10">
        <v>89</v>
      </c>
      <c r="I607" s="10">
        <v>73</v>
      </c>
      <c r="J607" s="10">
        <v>84</v>
      </c>
      <c r="K607" s="10">
        <v>78.5</v>
      </c>
      <c r="L607" s="10">
        <v>100</v>
      </c>
      <c r="M607" s="10">
        <v>55</v>
      </c>
      <c r="N607" s="11">
        <f t="shared" si="18"/>
        <v>589.16666666666674</v>
      </c>
      <c r="O607" s="12">
        <f t="shared" si="19"/>
        <v>386.06666666666666</v>
      </c>
      <c r="P607" s="10" t="s">
        <v>21</v>
      </c>
      <c r="Q607" s="10">
        <v>7</v>
      </c>
      <c r="R607" s="13" t="s">
        <v>1849</v>
      </c>
      <c r="S607" s="10" t="s">
        <v>1848</v>
      </c>
      <c r="T607" s="10">
        <v>110</v>
      </c>
    </row>
    <row r="608" spans="1:20" hidden="1" x14ac:dyDescent="0.25">
      <c r="A608" s="9" t="s">
        <v>1850</v>
      </c>
      <c r="B608" s="9" t="s">
        <v>1851</v>
      </c>
      <c r="C608" s="9" t="s">
        <v>1045</v>
      </c>
      <c r="D608" s="9" t="s">
        <v>1842</v>
      </c>
      <c r="E608" s="10">
        <v>78.5</v>
      </c>
      <c r="F608" s="10">
        <v>97</v>
      </c>
      <c r="G608" s="11">
        <v>74.5833333333333</v>
      </c>
      <c r="H608" s="10">
        <v>88</v>
      </c>
      <c r="I608" s="10">
        <v>63</v>
      </c>
      <c r="J608" s="10">
        <v>90</v>
      </c>
      <c r="K608" s="10">
        <v>67</v>
      </c>
      <c r="L608" s="10">
        <v>98</v>
      </c>
      <c r="M608" s="10">
        <v>57</v>
      </c>
      <c r="N608" s="11">
        <f t="shared" si="18"/>
        <v>558.08333333333326</v>
      </c>
      <c r="O608" s="12">
        <f t="shared" si="19"/>
        <v>364.2833333333333</v>
      </c>
      <c r="P608" s="10" t="s">
        <v>21</v>
      </c>
      <c r="Q608" s="10">
        <v>7</v>
      </c>
      <c r="R608" s="13" t="s">
        <v>1852</v>
      </c>
      <c r="S608" s="10" t="s">
        <v>1851</v>
      </c>
      <c r="T608" s="10">
        <v>89.5</v>
      </c>
    </row>
    <row r="609" spans="1:20" hidden="1" x14ac:dyDescent="0.25">
      <c r="A609" s="9" t="s">
        <v>1853</v>
      </c>
      <c r="B609" s="9" t="s">
        <v>1854</v>
      </c>
      <c r="C609" s="9" t="s">
        <v>1045</v>
      </c>
      <c r="D609" s="9" t="s">
        <v>1842</v>
      </c>
      <c r="E609" s="10">
        <v>80</v>
      </c>
      <c r="F609" s="10">
        <v>86</v>
      </c>
      <c r="G609" s="11">
        <v>60.8333333333333</v>
      </c>
      <c r="H609" s="10">
        <v>77</v>
      </c>
      <c r="I609" s="10">
        <v>82</v>
      </c>
      <c r="J609" s="10">
        <v>94</v>
      </c>
      <c r="K609" s="10">
        <v>83</v>
      </c>
      <c r="L609" s="10">
        <v>100</v>
      </c>
      <c r="M609" s="10">
        <v>47</v>
      </c>
      <c r="N609" s="11">
        <f t="shared" si="18"/>
        <v>562.83333333333326</v>
      </c>
      <c r="O609" s="12">
        <f t="shared" si="19"/>
        <v>351.83333333333331</v>
      </c>
      <c r="P609" s="10" t="s">
        <v>21</v>
      </c>
      <c r="Q609" s="10">
        <v>7</v>
      </c>
      <c r="R609" s="13" t="s">
        <v>1855</v>
      </c>
      <c r="S609" s="10" t="s">
        <v>1854</v>
      </c>
      <c r="T609" s="10">
        <v>73</v>
      </c>
    </row>
    <row r="610" spans="1:20" hidden="1" x14ac:dyDescent="0.25">
      <c r="A610" s="9" t="s">
        <v>1856</v>
      </c>
      <c r="B610" s="9" t="s">
        <v>1857</v>
      </c>
      <c r="C610" s="9" t="s">
        <v>1045</v>
      </c>
      <c r="D610" s="9" t="s">
        <v>1842</v>
      </c>
      <c r="E610" s="10">
        <v>86</v>
      </c>
      <c r="F610" s="10">
        <v>89</v>
      </c>
      <c r="G610" s="11">
        <v>56.6666666666667</v>
      </c>
      <c r="H610" s="10">
        <v>87</v>
      </c>
      <c r="I610" s="10">
        <v>69</v>
      </c>
      <c r="J610" s="10">
        <v>85</v>
      </c>
      <c r="K610" s="10">
        <v>76</v>
      </c>
      <c r="L610" s="10">
        <v>97</v>
      </c>
      <c r="M610" s="10">
        <v>49</v>
      </c>
      <c r="N610" s="11">
        <f t="shared" si="18"/>
        <v>548.66666666666674</v>
      </c>
      <c r="O610" s="12">
        <f t="shared" si="19"/>
        <v>349.9666666666667</v>
      </c>
      <c r="P610" s="10" t="s">
        <v>21</v>
      </c>
      <c r="Q610" s="10">
        <v>7</v>
      </c>
      <c r="R610" s="13" t="s">
        <v>1858</v>
      </c>
      <c r="S610" s="10" t="s">
        <v>1857</v>
      </c>
      <c r="T610" s="10">
        <v>68</v>
      </c>
    </row>
    <row r="611" spans="1:20" hidden="1" x14ac:dyDescent="0.25">
      <c r="A611" s="9" t="s">
        <v>1859</v>
      </c>
      <c r="B611" s="9" t="s">
        <v>1860</v>
      </c>
      <c r="C611" s="9" t="s">
        <v>1045</v>
      </c>
      <c r="D611" s="9" t="s">
        <v>1842</v>
      </c>
      <c r="E611" s="10">
        <v>77</v>
      </c>
      <c r="F611" s="10">
        <v>85</v>
      </c>
      <c r="G611" s="11">
        <v>67.9166666666667</v>
      </c>
      <c r="H611" s="10">
        <v>79</v>
      </c>
      <c r="I611" s="10">
        <v>64</v>
      </c>
      <c r="J611" s="10">
        <v>86</v>
      </c>
      <c r="K611" s="10">
        <v>82.5</v>
      </c>
      <c r="L611" s="10">
        <v>97</v>
      </c>
      <c r="M611" s="10">
        <v>55</v>
      </c>
      <c r="N611" s="11">
        <f t="shared" si="18"/>
        <v>541.41666666666674</v>
      </c>
      <c r="O611" s="12">
        <f t="shared" si="19"/>
        <v>345.91666666666674</v>
      </c>
      <c r="P611" s="10" t="s">
        <v>21</v>
      </c>
      <c r="Q611" s="10">
        <v>7</v>
      </c>
      <c r="R611" s="13" t="s">
        <v>1861</v>
      </c>
      <c r="S611" s="10" t="s">
        <v>1860</v>
      </c>
      <c r="T611" s="10">
        <v>81.5</v>
      </c>
    </row>
    <row r="612" spans="1:20" hidden="1" x14ac:dyDescent="0.25">
      <c r="A612" s="9" t="s">
        <v>1862</v>
      </c>
      <c r="B612" s="9" t="s">
        <v>1863</v>
      </c>
      <c r="C612" s="9" t="s">
        <v>1045</v>
      </c>
      <c r="D612" s="9" t="s">
        <v>1842</v>
      </c>
      <c r="E612" s="10">
        <v>76</v>
      </c>
      <c r="F612" s="10">
        <v>86</v>
      </c>
      <c r="G612" s="11">
        <v>45.4166666666667</v>
      </c>
      <c r="H612" s="10">
        <v>81</v>
      </c>
      <c r="I612" s="10">
        <v>93</v>
      </c>
      <c r="J612" s="10">
        <v>93</v>
      </c>
      <c r="K612" s="10">
        <v>86.5</v>
      </c>
      <c r="L612" s="10">
        <v>100</v>
      </c>
      <c r="M612" s="10">
        <v>55</v>
      </c>
      <c r="N612" s="11">
        <f t="shared" si="18"/>
        <v>560.91666666666674</v>
      </c>
      <c r="O612" s="12">
        <f t="shared" si="19"/>
        <v>339.51666666666671</v>
      </c>
      <c r="P612" s="10" t="s">
        <v>21</v>
      </c>
      <c r="Q612" s="10">
        <v>7</v>
      </c>
      <c r="R612" s="13" t="s">
        <v>1864</v>
      </c>
      <c r="S612" s="10" t="s">
        <v>1863</v>
      </c>
      <c r="T612" s="10">
        <v>54.5</v>
      </c>
    </row>
    <row r="613" spans="1:20" hidden="1" x14ac:dyDescent="0.25">
      <c r="A613" s="9" t="s">
        <v>1865</v>
      </c>
      <c r="B613" s="9" t="s">
        <v>1866</v>
      </c>
      <c r="C613" s="9" t="s">
        <v>1045</v>
      </c>
      <c r="D613" s="9" t="s">
        <v>1842</v>
      </c>
      <c r="E613" s="10">
        <v>70.5</v>
      </c>
      <c r="F613" s="10">
        <v>80</v>
      </c>
      <c r="G613" s="11">
        <v>58.75</v>
      </c>
      <c r="H613" s="10">
        <v>80</v>
      </c>
      <c r="I613" s="10">
        <v>72</v>
      </c>
      <c r="J613" s="10">
        <v>86</v>
      </c>
      <c r="K613" s="10">
        <v>79</v>
      </c>
      <c r="L613" s="10">
        <v>95</v>
      </c>
      <c r="M613" s="10">
        <v>55</v>
      </c>
      <c r="N613" s="11">
        <f t="shared" si="18"/>
        <v>526.25</v>
      </c>
      <c r="O613" s="12">
        <f t="shared" si="19"/>
        <v>327.45000000000005</v>
      </c>
      <c r="P613" s="10" t="s">
        <v>21</v>
      </c>
      <c r="Q613" s="10">
        <v>7</v>
      </c>
      <c r="R613" s="13" t="s">
        <v>1867</v>
      </c>
      <c r="S613" s="10" t="s">
        <v>1866</v>
      </c>
      <c r="T613" s="10">
        <v>70.5</v>
      </c>
    </row>
    <row r="614" spans="1:20" hidden="1" x14ac:dyDescent="0.25">
      <c r="A614" s="9" t="s">
        <v>1868</v>
      </c>
      <c r="B614" s="9" t="s">
        <v>1869</v>
      </c>
      <c r="C614" s="9" t="s">
        <v>1045</v>
      </c>
      <c r="D614" s="9" t="s">
        <v>1842</v>
      </c>
      <c r="E614" s="10">
        <v>79</v>
      </c>
      <c r="F614" s="10">
        <v>78</v>
      </c>
      <c r="G614" s="11">
        <v>49.5833333333333</v>
      </c>
      <c r="H614" s="10">
        <v>82</v>
      </c>
      <c r="I614" s="10">
        <v>59</v>
      </c>
      <c r="J614" s="10">
        <v>87</v>
      </c>
      <c r="K614" s="10">
        <v>86.5</v>
      </c>
      <c r="L614" s="10">
        <v>97</v>
      </c>
      <c r="M614" s="10">
        <v>52</v>
      </c>
      <c r="N614" s="11">
        <f t="shared" si="18"/>
        <v>521.08333333333326</v>
      </c>
      <c r="O614" s="12">
        <f t="shared" si="19"/>
        <v>323.68333333333339</v>
      </c>
      <c r="P614" s="10" t="s">
        <v>21</v>
      </c>
      <c r="Q614" s="10">
        <v>7</v>
      </c>
      <c r="R614" s="13" t="s">
        <v>1870</v>
      </c>
      <c r="S614" s="10" t="s">
        <v>1869</v>
      </c>
      <c r="T614" s="10">
        <v>59.5</v>
      </c>
    </row>
    <row r="615" spans="1:20" hidden="1" x14ac:dyDescent="0.25">
      <c r="A615" s="9" t="s">
        <v>1871</v>
      </c>
      <c r="B615" s="9" t="s">
        <v>1872</v>
      </c>
      <c r="C615" s="9" t="s">
        <v>1045</v>
      </c>
      <c r="D615" s="9" t="s">
        <v>1842</v>
      </c>
      <c r="E615" s="10">
        <v>69</v>
      </c>
      <c r="F615" s="10">
        <v>76</v>
      </c>
      <c r="G615" s="11">
        <v>65</v>
      </c>
      <c r="H615" s="10">
        <v>76</v>
      </c>
      <c r="I615" s="10">
        <v>57</v>
      </c>
      <c r="J615" s="10">
        <v>92</v>
      </c>
      <c r="K615" s="10">
        <v>77.5</v>
      </c>
      <c r="L615" s="10">
        <v>95</v>
      </c>
      <c r="M615" s="10">
        <v>55</v>
      </c>
      <c r="N615" s="11">
        <f t="shared" si="18"/>
        <v>512.5</v>
      </c>
      <c r="O615" s="12">
        <f t="shared" si="19"/>
        <v>321.8</v>
      </c>
      <c r="P615" s="10" t="s">
        <v>21</v>
      </c>
      <c r="Q615" s="10">
        <v>7</v>
      </c>
      <c r="R615" s="13" t="s">
        <v>1873</v>
      </c>
      <c r="S615" s="10" t="s">
        <v>1872</v>
      </c>
      <c r="T615" s="10">
        <v>78</v>
      </c>
    </row>
    <row r="616" spans="1:20" hidden="1" x14ac:dyDescent="0.25">
      <c r="A616" s="9" t="s">
        <v>1874</v>
      </c>
      <c r="B616" s="9" t="s">
        <v>1875</v>
      </c>
      <c r="C616" s="9" t="s">
        <v>1045</v>
      </c>
      <c r="D616" s="9" t="s">
        <v>1842</v>
      </c>
      <c r="E616" s="10">
        <v>79.5</v>
      </c>
      <c r="F616" s="10">
        <v>66</v>
      </c>
      <c r="G616" s="11">
        <v>40.8333333333333</v>
      </c>
      <c r="H616" s="10">
        <v>86</v>
      </c>
      <c r="I616" s="10">
        <v>79</v>
      </c>
      <c r="J616" s="10">
        <v>88</v>
      </c>
      <c r="K616" s="10">
        <v>85.5</v>
      </c>
      <c r="L616" s="10">
        <v>97</v>
      </c>
      <c r="M616" s="10">
        <v>55</v>
      </c>
      <c r="N616" s="11">
        <f t="shared" si="18"/>
        <v>524.83333333333326</v>
      </c>
      <c r="O616" s="12">
        <f t="shared" si="19"/>
        <v>312.93333333333328</v>
      </c>
      <c r="P616" s="10" t="s">
        <v>21</v>
      </c>
      <c r="Q616" s="10">
        <v>7</v>
      </c>
      <c r="R616" s="13" t="s">
        <v>1876</v>
      </c>
      <c r="S616" s="10" t="s">
        <v>1875</v>
      </c>
      <c r="T616" s="10">
        <v>49</v>
      </c>
    </row>
    <row r="617" spans="1:20" hidden="1" x14ac:dyDescent="0.25">
      <c r="A617" s="9" t="s">
        <v>1877</v>
      </c>
      <c r="B617" s="9" t="s">
        <v>1878</v>
      </c>
      <c r="C617" s="9" t="s">
        <v>1045</v>
      </c>
      <c r="D617" s="9" t="s">
        <v>1842</v>
      </c>
      <c r="E617" s="10">
        <v>73</v>
      </c>
      <c r="F617" s="10">
        <v>76</v>
      </c>
      <c r="G617" s="11">
        <v>52.0833333333333</v>
      </c>
      <c r="H617" s="10">
        <v>85</v>
      </c>
      <c r="I617" s="10">
        <v>56</v>
      </c>
      <c r="J617" s="10">
        <v>76</v>
      </c>
      <c r="K617" s="10">
        <v>77.5</v>
      </c>
      <c r="L617" s="10">
        <v>98</v>
      </c>
      <c r="M617" s="10">
        <v>49</v>
      </c>
      <c r="N617" s="11">
        <f t="shared" si="18"/>
        <v>495.58333333333331</v>
      </c>
      <c r="O617" s="12">
        <f t="shared" si="19"/>
        <v>311.2833333333333</v>
      </c>
      <c r="P617" s="10" t="s">
        <v>21</v>
      </c>
      <c r="Q617" s="10">
        <v>7</v>
      </c>
      <c r="R617" s="13" t="s">
        <v>1879</v>
      </c>
      <c r="S617" s="10" t="s">
        <v>1878</v>
      </c>
      <c r="T617" s="10">
        <v>62.5</v>
      </c>
    </row>
    <row r="618" spans="1:20" hidden="1" x14ac:dyDescent="0.25">
      <c r="A618" s="9" t="s">
        <v>1880</v>
      </c>
      <c r="B618" s="9" t="s">
        <v>1881</v>
      </c>
      <c r="C618" s="9" t="s">
        <v>1045</v>
      </c>
      <c r="D618" s="9" t="s">
        <v>1842</v>
      </c>
      <c r="E618" s="10">
        <v>78.5</v>
      </c>
      <c r="F618" s="10">
        <v>60</v>
      </c>
      <c r="G618" s="11">
        <v>61.6666666666667</v>
      </c>
      <c r="H618" s="10">
        <v>81</v>
      </c>
      <c r="I618" s="10">
        <v>56</v>
      </c>
      <c r="J618" s="10">
        <v>79</v>
      </c>
      <c r="K618" s="10">
        <v>68</v>
      </c>
      <c r="L618" s="10">
        <v>95</v>
      </c>
      <c r="M618" s="10">
        <v>48.5</v>
      </c>
      <c r="N618" s="11">
        <f t="shared" si="18"/>
        <v>484.16666666666669</v>
      </c>
      <c r="O618" s="12">
        <f t="shared" si="19"/>
        <v>305.86666666666667</v>
      </c>
      <c r="P618" s="10" t="s">
        <v>21</v>
      </c>
      <c r="Q618" s="10">
        <v>7</v>
      </c>
      <c r="R618" s="13" t="s">
        <v>1882</v>
      </c>
      <c r="S618" s="10" t="s">
        <v>1881</v>
      </c>
      <c r="T618" s="10">
        <v>74</v>
      </c>
    </row>
    <row r="619" spans="1:20" hidden="1" x14ac:dyDescent="0.25">
      <c r="A619" s="9" t="s">
        <v>1883</v>
      </c>
      <c r="B619" s="9" t="s">
        <v>1884</v>
      </c>
      <c r="C619" s="9" t="s">
        <v>1045</v>
      </c>
      <c r="D619" s="9" t="s">
        <v>1842</v>
      </c>
      <c r="E619" s="10">
        <v>78.5</v>
      </c>
      <c r="F619" s="10">
        <v>78</v>
      </c>
      <c r="G619" s="11">
        <v>54.5833333333333</v>
      </c>
      <c r="H619" s="10">
        <v>76</v>
      </c>
      <c r="I619" s="10">
        <v>55</v>
      </c>
      <c r="J619" s="10">
        <v>66</v>
      </c>
      <c r="K619" s="10">
        <v>55</v>
      </c>
      <c r="L619" s="10">
        <v>89</v>
      </c>
      <c r="M619" s="10">
        <v>49</v>
      </c>
      <c r="N619" s="11">
        <f t="shared" si="18"/>
        <v>463.08333333333331</v>
      </c>
      <c r="O619" s="12">
        <f t="shared" si="19"/>
        <v>305.28333333333336</v>
      </c>
      <c r="P619" s="10" t="s">
        <v>21</v>
      </c>
      <c r="Q619" s="10">
        <v>7</v>
      </c>
      <c r="R619" s="13" t="s">
        <v>1885</v>
      </c>
      <c r="S619" s="10" t="s">
        <v>1884</v>
      </c>
      <c r="T619" s="10">
        <v>65.5</v>
      </c>
    </row>
    <row r="620" spans="1:20" hidden="1" x14ac:dyDescent="0.25">
      <c r="A620" s="9" t="s">
        <v>1886</v>
      </c>
      <c r="B620" s="9" t="s">
        <v>1887</v>
      </c>
      <c r="C620" s="9" t="s">
        <v>1045</v>
      </c>
      <c r="D620" s="9" t="s">
        <v>1842</v>
      </c>
      <c r="E620" s="10">
        <v>69.5</v>
      </c>
      <c r="F620" s="10">
        <v>87</v>
      </c>
      <c r="G620" s="11">
        <v>39.1666666666667</v>
      </c>
      <c r="H620" s="10">
        <v>82</v>
      </c>
      <c r="I620" s="10">
        <v>64</v>
      </c>
      <c r="J620" s="10">
        <v>73</v>
      </c>
      <c r="K620" s="10">
        <v>68</v>
      </c>
      <c r="L620" s="10">
        <v>94</v>
      </c>
      <c r="M620" s="10">
        <v>50.5</v>
      </c>
      <c r="N620" s="11">
        <f t="shared" si="18"/>
        <v>482.66666666666669</v>
      </c>
      <c r="O620" s="12">
        <f t="shared" si="19"/>
        <v>303.16666666666669</v>
      </c>
      <c r="P620" s="10" t="s">
        <v>21</v>
      </c>
      <c r="Q620" s="10">
        <v>7</v>
      </c>
      <c r="R620" s="13" t="s">
        <v>1888</v>
      </c>
      <c r="S620" s="10" t="s">
        <v>1887</v>
      </c>
      <c r="T620" s="10">
        <v>47</v>
      </c>
    </row>
    <row r="621" spans="1:20" hidden="1" x14ac:dyDescent="0.25">
      <c r="A621" s="9" t="s">
        <v>1889</v>
      </c>
      <c r="B621" s="9" t="s">
        <v>1890</v>
      </c>
      <c r="C621" s="9" t="s">
        <v>1045</v>
      </c>
      <c r="D621" s="9" t="s">
        <v>1842</v>
      </c>
      <c r="E621" s="10">
        <v>71</v>
      </c>
      <c r="F621" s="10">
        <v>65</v>
      </c>
      <c r="G621" s="11">
        <v>60.8333333333333</v>
      </c>
      <c r="H621" s="10">
        <v>76</v>
      </c>
      <c r="I621" s="10">
        <v>64</v>
      </c>
      <c r="J621" s="10">
        <v>73</v>
      </c>
      <c r="K621" s="10">
        <v>63</v>
      </c>
      <c r="L621" s="10">
        <v>100</v>
      </c>
      <c r="M621" s="10">
        <v>45</v>
      </c>
      <c r="N621" s="11">
        <f t="shared" si="18"/>
        <v>472.83333333333331</v>
      </c>
      <c r="O621" s="12">
        <f t="shared" si="19"/>
        <v>299.93333333333328</v>
      </c>
      <c r="P621" s="10" t="s">
        <v>21</v>
      </c>
      <c r="Q621" s="10">
        <v>7</v>
      </c>
      <c r="R621" s="13" t="s">
        <v>1891</v>
      </c>
      <c r="S621" s="10" t="s">
        <v>1890</v>
      </c>
      <c r="T621" s="10">
        <v>73</v>
      </c>
    </row>
    <row r="622" spans="1:20" hidden="1" x14ac:dyDescent="0.25">
      <c r="A622" s="9" t="s">
        <v>1892</v>
      </c>
      <c r="B622" s="9" t="s">
        <v>1893</v>
      </c>
      <c r="C622" s="9" t="s">
        <v>1045</v>
      </c>
      <c r="D622" s="9" t="s">
        <v>1842</v>
      </c>
      <c r="E622" s="10">
        <v>74</v>
      </c>
      <c r="F622" s="10">
        <v>73</v>
      </c>
      <c r="G622" s="11">
        <v>49.1666666666667</v>
      </c>
      <c r="H622" s="10">
        <v>76</v>
      </c>
      <c r="I622" s="10">
        <v>57</v>
      </c>
      <c r="J622" s="10">
        <v>69</v>
      </c>
      <c r="K622" s="10">
        <v>71</v>
      </c>
      <c r="L622" s="10">
        <v>98</v>
      </c>
      <c r="M622" s="10">
        <v>52.5</v>
      </c>
      <c r="N622" s="11">
        <f t="shared" si="18"/>
        <v>469.16666666666669</v>
      </c>
      <c r="O622" s="12">
        <f t="shared" si="19"/>
        <v>298.4666666666667</v>
      </c>
      <c r="P622" s="10" t="s">
        <v>21</v>
      </c>
      <c r="Q622" s="10">
        <v>7</v>
      </c>
      <c r="R622" s="13" t="s">
        <v>1894</v>
      </c>
      <c r="S622" s="10" t="s">
        <v>1893</v>
      </c>
      <c r="T622" s="10">
        <v>59</v>
      </c>
    </row>
    <row r="623" spans="1:20" hidden="1" x14ac:dyDescent="0.25">
      <c r="A623" s="9" t="s">
        <v>1895</v>
      </c>
      <c r="B623" s="9" t="s">
        <v>1896</v>
      </c>
      <c r="C623" s="9" t="s">
        <v>1045</v>
      </c>
      <c r="D623" s="9" t="s">
        <v>1842</v>
      </c>
      <c r="E623" s="10">
        <v>70</v>
      </c>
      <c r="F623" s="10">
        <v>60</v>
      </c>
      <c r="G623" s="11">
        <v>50.8333333333333</v>
      </c>
      <c r="H623" s="10">
        <v>71</v>
      </c>
      <c r="I623" s="10">
        <v>72</v>
      </c>
      <c r="J623" s="10">
        <v>92</v>
      </c>
      <c r="K623" s="10">
        <v>71</v>
      </c>
      <c r="L623" s="10">
        <v>89</v>
      </c>
      <c r="M623" s="10">
        <v>40</v>
      </c>
      <c r="N623" s="11">
        <f t="shared" si="18"/>
        <v>486.83333333333331</v>
      </c>
      <c r="O623" s="12">
        <f t="shared" si="19"/>
        <v>294.0333333333333</v>
      </c>
      <c r="P623" s="10" t="s">
        <v>21</v>
      </c>
      <c r="Q623" s="10">
        <v>7</v>
      </c>
      <c r="R623" s="13" t="s">
        <v>1897</v>
      </c>
      <c r="S623" s="10" t="s">
        <v>1896</v>
      </c>
      <c r="T623" s="10">
        <v>61</v>
      </c>
    </row>
    <row r="624" spans="1:20" hidden="1" x14ac:dyDescent="0.25">
      <c r="A624" s="9" t="s">
        <v>1898</v>
      </c>
      <c r="B624" s="9" t="s">
        <v>1899</v>
      </c>
      <c r="C624" s="9" t="s">
        <v>1045</v>
      </c>
      <c r="D624" s="9" t="s">
        <v>1842</v>
      </c>
      <c r="E624" s="10">
        <v>69.5</v>
      </c>
      <c r="F624" s="10">
        <v>57</v>
      </c>
      <c r="G624" s="11">
        <v>63.75</v>
      </c>
      <c r="H624" s="10">
        <v>74</v>
      </c>
      <c r="I624" s="10">
        <v>54</v>
      </c>
      <c r="J624" s="10">
        <v>76</v>
      </c>
      <c r="K624" s="10">
        <v>67.5</v>
      </c>
      <c r="L624" s="10">
        <v>97</v>
      </c>
      <c r="M624" s="10">
        <v>53</v>
      </c>
      <c r="N624" s="11">
        <f t="shared" si="18"/>
        <v>461.75</v>
      </c>
      <c r="O624" s="12">
        <f t="shared" si="19"/>
        <v>291.25</v>
      </c>
      <c r="P624" s="10" t="s">
        <v>21</v>
      </c>
      <c r="Q624" s="10">
        <v>7</v>
      </c>
      <c r="R624" s="13" t="s">
        <v>1900</v>
      </c>
      <c r="S624" s="10" t="s">
        <v>1899</v>
      </c>
      <c r="T624" s="10">
        <v>76.5</v>
      </c>
    </row>
    <row r="625" spans="1:20" hidden="1" x14ac:dyDescent="0.25">
      <c r="A625" s="9" t="s">
        <v>1901</v>
      </c>
      <c r="B625" s="9" t="s">
        <v>1902</v>
      </c>
      <c r="C625" s="9" t="s">
        <v>1045</v>
      </c>
      <c r="D625" s="9" t="s">
        <v>1842</v>
      </c>
      <c r="E625" s="10">
        <v>78</v>
      </c>
      <c r="F625" s="10">
        <v>49</v>
      </c>
      <c r="G625" s="11">
        <v>46.6666666666667</v>
      </c>
      <c r="H625" s="10">
        <v>73</v>
      </c>
      <c r="I625" s="10">
        <v>64</v>
      </c>
      <c r="J625" s="10">
        <v>80</v>
      </c>
      <c r="K625" s="10">
        <v>80</v>
      </c>
      <c r="L625" s="10">
        <v>100</v>
      </c>
      <c r="M625" s="10">
        <v>53</v>
      </c>
      <c r="N625" s="11">
        <f t="shared" si="18"/>
        <v>470.66666666666669</v>
      </c>
      <c r="O625" s="12">
        <f t="shared" si="19"/>
        <v>284.4666666666667</v>
      </c>
      <c r="P625" s="10" t="s">
        <v>21</v>
      </c>
      <c r="Q625" s="10">
        <v>7</v>
      </c>
      <c r="R625" s="13" t="s">
        <v>1903</v>
      </c>
      <c r="S625" s="10" t="s">
        <v>1902</v>
      </c>
      <c r="T625" s="10">
        <v>56</v>
      </c>
    </row>
    <row r="626" spans="1:20" hidden="1" x14ac:dyDescent="0.25">
      <c r="A626" s="9" t="s">
        <v>1904</v>
      </c>
      <c r="B626" s="9" t="s">
        <v>1905</v>
      </c>
      <c r="C626" s="9" t="s">
        <v>1045</v>
      </c>
      <c r="D626" s="9" t="s">
        <v>1842</v>
      </c>
      <c r="E626" s="10">
        <v>68.5</v>
      </c>
      <c r="F626" s="10">
        <v>66</v>
      </c>
      <c r="G626" s="11">
        <v>68.75</v>
      </c>
      <c r="H626" s="10">
        <v>61</v>
      </c>
      <c r="I626" s="10">
        <v>38</v>
      </c>
      <c r="J626" s="10">
        <v>53</v>
      </c>
      <c r="K626" s="10">
        <v>59</v>
      </c>
      <c r="L626" s="10">
        <v>81</v>
      </c>
      <c r="M626" s="10">
        <v>34.5</v>
      </c>
      <c r="N626" s="11">
        <f t="shared" si="18"/>
        <v>414.25</v>
      </c>
      <c r="O626" s="12">
        <f t="shared" si="19"/>
        <v>282.35000000000002</v>
      </c>
      <c r="P626" s="10" t="s">
        <v>21</v>
      </c>
      <c r="Q626" s="10">
        <v>7</v>
      </c>
      <c r="R626" s="13" t="s">
        <v>1906</v>
      </c>
      <c r="S626" s="10" t="s">
        <v>1905</v>
      </c>
      <c r="T626" s="10">
        <v>82.5</v>
      </c>
    </row>
    <row r="627" spans="1:20" hidden="1" x14ac:dyDescent="0.25">
      <c r="A627" s="9" t="s">
        <v>1907</v>
      </c>
      <c r="B627" s="9" t="s">
        <v>1908</v>
      </c>
      <c r="C627" s="9" t="s">
        <v>1045</v>
      </c>
      <c r="D627" s="9" t="s">
        <v>1842</v>
      </c>
      <c r="E627" s="10">
        <v>64</v>
      </c>
      <c r="F627" s="10">
        <v>73</v>
      </c>
      <c r="G627" s="11">
        <v>39.1666666666667</v>
      </c>
      <c r="H627" s="10">
        <v>69</v>
      </c>
      <c r="I627" s="10">
        <v>59</v>
      </c>
      <c r="J627" s="10">
        <v>87</v>
      </c>
      <c r="K627" s="10">
        <v>61.5</v>
      </c>
      <c r="L627" s="10">
        <v>88</v>
      </c>
      <c r="M627" s="10">
        <v>51</v>
      </c>
      <c r="N627" s="11">
        <f t="shared" si="18"/>
        <v>452.66666666666669</v>
      </c>
      <c r="O627" s="12">
        <f t="shared" si="19"/>
        <v>278.06666666666666</v>
      </c>
      <c r="P627" s="10" t="s">
        <v>21</v>
      </c>
      <c r="Q627" s="10">
        <v>7</v>
      </c>
      <c r="R627" s="13" t="s">
        <v>1909</v>
      </c>
      <c r="S627" s="10" t="s">
        <v>1908</v>
      </c>
      <c r="T627" s="10">
        <v>47</v>
      </c>
    </row>
    <row r="628" spans="1:20" hidden="1" x14ac:dyDescent="0.25">
      <c r="A628" s="9" t="s">
        <v>1910</v>
      </c>
      <c r="B628" s="9" t="s">
        <v>1911</v>
      </c>
      <c r="C628" s="9" t="s">
        <v>1045</v>
      </c>
      <c r="D628" s="9" t="s">
        <v>1842</v>
      </c>
      <c r="E628" s="10">
        <v>61</v>
      </c>
      <c r="F628" s="10">
        <v>78</v>
      </c>
      <c r="G628" s="11">
        <v>42.5</v>
      </c>
      <c r="H628" s="10">
        <v>74</v>
      </c>
      <c r="I628" s="10">
        <v>49</v>
      </c>
      <c r="J628" s="10">
        <v>60</v>
      </c>
      <c r="K628" s="10">
        <v>61.5</v>
      </c>
      <c r="L628" s="10">
        <v>100</v>
      </c>
      <c r="M628" s="10">
        <v>47</v>
      </c>
      <c r="N628" s="11">
        <f t="shared" si="18"/>
        <v>426</v>
      </c>
      <c r="O628" s="12">
        <f t="shared" si="19"/>
        <v>273.3</v>
      </c>
      <c r="P628" s="10" t="s">
        <v>21</v>
      </c>
      <c r="Q628" s="10">
        <v>7</v>
      </c>
      <c r="R628" s="13" t="s">
        <v>1912</v>
      </c>
      <c r="S628" s="10" t="s">
        <v>1911</v>
      </c>
      <c r="T628" s="10">
        <v>51</v>
      </c>
    </row>
    <row r="629" spans="1:20" hidden="1" x14ac:dyDescent="0.25">
      <c r="A629" s="9" t="s">
        <v>1913</v>
      </c>
      <c r="B629" s="9" t="s">
        <v>1914</v>
      </c>
      <c r="C629" s="9" t="s">
        <v>1045</v>
      </c>
      <c r="D629" s="9" t="s">
        <v>1842</v>
      </c>
      <c r="E629" s="10">
        <v>63</v>
      </c>
      <c r="F629" s="10">
        <v>74</v>
      </c>
      <c r="G629" s="11">
        <v>30</v>
      </c>
      <c r="H629" s="10">
        <v>55</v>
      </c>
      <c r="I629" s="10">
        <v>57</v>
      </c>
      <c r="J629" s="10">
        <v>90</v>
      </c>
      <c r="K629" s="10">
        <v>74.5</v>
      </c>
      <c r="L629" s="10">
        <v>86</v>
      </c>
      <c r="M629" s="10">
        <v>34</v>
      </c>
      <c r="N629" s="11">
        <f t="shared" si="18"/>
        <v>443.5</v>
      </c>
      <c r="O629" s="12">
        <f t="shared" si="19"/>
        <v>268.60000000000002</v>
      </c>
      <c r="P629" s="10" t="s">
        <v>21</v>
      </c>
      <c r="Q629" s="10">
        <v>7</v>
      </c>
      <c r="R629" s="13" t="s">
        <v>1915</v>
      </c>
      <c r="S629" s="10" t="s">
        <v>1914</v>
      </c>
      <c r="T629" s="10">
        <v>36</v>
      </c>
    </row>
    <row r="630" spans="1:20" hidden="1" x14ac:dyDescent="0.25">
      <c r="A630" s="9" t="s">
        <v>1916</v>
      </c>
      <c r="B630" s="9" t="s">
        <v>1917</v>
      </c>
      <c r="C630" s="9" t="s">
        <v>1045</v>
      </c>
      <c r="D630" s="9" t="s">
        <v>1842</v>
      </c>
      <c r="E630" s="10">
        <v>73</v>
      </c>
      <c r="F630" s="10">
        <v>65</v>
      </c>
      <c r="G630" s="11">
        <v>36.6666666666667</v>
      </c>
      <c r="H630" s="10">
        <v>71</v>
      </c>
      <c r="I630" s="10">
        <v>55</v>
      </c>
      <c r="J630" s="10">
        <v>59</v>
      </c>
      <c r="K630" s="10">
        <v>56</v>
      </c>
      <c r="L630" s="10">
        <v>100</v>
      </c>
      <c r="M630" s="10">
        <v>55</v>
      </c>
      <c r="N630" s="11">
        <f t="shared" si="18"/>
        <v>415.66666666666669</v>
      </c>
      <c r="O630" s="12">
        <f t="shared" si="19"/>
        <v>265.16666666666669</v>
      </c>
      <c r="P630" s="10" t="s">
        <v>21</v>
      </c>
      <c r="Q630" s="10">
        <v>7</v>
      </c>
      <c r="R630" s="13" t="s">
        <v>1918</v>
      </c>
      <c r="S630" s="10" t="s">
        <v>1917</v>
      </c>
      <c r="T630" s="10">
        <v>44</v>
      </c>
    </row>
    <row r="631" spans="1:20" hidden="1" x14ac:dyDescent="0.25">
      <c r="A631" s="9" t="s">
        <v>1919</v>
      </c>
      <c r="B631" s="9" t="s">
        <v>1920</v>
      </c>
      <c r="C631" s="9" t="s">
        <v>1045</v>
      </c>
      <c r="D631" s="9" t="s">
        <v>1842</v>
      </c>
      <c r="E631" s="10">
        <v>69</v>
      </c>
      <c r="F631" s="10">
        <v>41</v>
      </c>
      <c r="G631" s="11">
        <v>45.8333333333333</v>
      </c>
      <c r="H631" s="10">
        <v>73</v>
      </c>
      <c r="I631" s="10">
        <v>56</v>
      </c>
      <c r="J631" s="10">
        <v>81</v>
      </c>
      <c r="K631" s="10">
        <v>64.5</v>
      </c>
      <c r="L631" s="10">
        <v>88</v>
      </c>
      <c r="M631" s="10">
        <v>42.5</v>
      </c>
      <c r="N631" s="11">
        <f t="shared" si="18"/>
        <v>430.33333333333331</v>
      </c>
      <c r="O631" s="12">
        <f t="shared" si="19"/>
        <v>257.5333333333333</v>
      </c>
      <c r="P631" s="10" t="s">
        <v>21</v>
      </c>
      <c r="Q631" s="10">
        <v>7</v>
      </c>
      <c r="R631" s="13" t="s">
        <v>1921</v>
      </c>
      <c r="S631" s="10" t="s">
        <v>1920</v>
      </c>
      <c r="T631" s="10">
        <v>55</v>
      </c>
    </row>
    <row r="632" spans="1:20" hidden="1" x14ac:dyDescent="0.25">
      <c r="A632" s="9" t="s">
        <v>1922</v>
      </c>
      <c r="B632" s="9" t="s">
        <v>1923</v>
      </c>
      <c r="C632" s="9" t="s">
        <v>1045</v>
      </c>
      <c r="D632" s="9" t="s">
        <v>1842</v>
      </c>
      <c r="E632" s="10">
        <v>66</v>
      </c>
      <c r="F632" s="10">
        <v>52</v>
      </c>
      <c r="G632" s="11">
        <v>29.1666666666667</v>
      </c>
      <c r="H632" s="10">
        <v>63</v>
      </c>
      <c r="I632" s="10">
        <v>60</v>
      </c>
      <c r="J632" s="10">
        <v>94</v>
      </c>
      <c r="K632" s="10">
        <v>74</v>
      </c>
      <c r="L632" s="10">
        <v>75</v>
      </c>
      <c r="M632" s="10">
        <v>33.5</v>
      </c>
      <c r="N632" s="11">
        <f t="shared" si="18"/>
        <v>438.16666666666669</v>
      </c>
      <c r="O632" s="12">
        <f t="shared" si="19"/>
        <v>254.16666666666666</v>
      </c>
      <c r="P632" s="10" t="s">
        <v>21</v>
      </c>
      <c r="Q632" s="10">
        <v>7</v>
      </c>
      <c r="R632" s="13" t="s">
        <v>1924</v>
      </c>
      <c r="S632" s="10" t="s">
        <v>1923</v>
      </c>
      <c r="T632" s="10">
        <v>35</v>
      </c>
    </row>
    <row r="633" spans="1:20" hidden="1" x14ac:dyDescent="0.25">
      <c r="A633" s="9" t="s">
        <v>1925</v>
      </c>
      <c r="B633" s="9" t="s">
        <v>1926</v>
      </c>
      <c r="C633" s="9" t="s">
        <v>1045</v>
      </c>
      <c r="D633" s="9" t="s">
        <v>1842</v>
      </c>
      <c r="E633" s="10">
        <v>67</v>
      </c>
      <c r="F633" s="10">
        <v>45</v>
      </c>
      <c r="G633" s="11">
        <v>39.5833333333333</v>
      </c>
      <c r="H633" s="10">
        <v>74</v>
      </c>
      <c r="I633" s="10">
        <v>46</v>
      </c>
      <c r="J633" s="10">
        <v>74</v>
      </c>
      <c r="K633" s="10">
        <v>56</v>
      </c>
      <c r="L633" s="10">
        <v>93</v>
      </c>
      <c r="M633" s="10">
        <v>23</v>
      </c>
      <c r="N633" s="11">
        <f t="shared" si="18"/>
        <v>401.58333333333331</v>
      </c>
      <c r="O633" s="12">
        <f t="shared" si="19"/>
        <v>244.18333333333331</v>
      </c>
      <c r="P633" s="10" t="s">
        <v>21</v>
      </c>
      <c r="Q633" s="10">
        <v>7</v>
      </c>
      <c r="R633" s="13" t="s">
        <v>1927</v>
      </c>
      <c r="S633" s="10" t="s">
        <v>1926</v>
      </c>
      <c r="T633" s="10">
        <v>47.5</v>
      </c>
    </row>
    <row r="634" spans="1:20" hidden="1" x14ac:dyDescent="0.25">
      <c r="A634" s="9" t="s">
        <v>1928</v>
      </c>
      <c r="B634" s="9" t="s">
        <v>1929</v>
      </c>
      <c r="C634" s="9" t="s">
        <v>1045</v>
      </c>
      <c r="D634" s="9" t="s">
        <v>1842</v>
      </c>
      <c r="E634" s="10">
        <v>74.5</v>
      </c>
      <c r="F634" s="10">
        <v>38</v>
      </c>
      <c r="G634" s="11">
        <v>35.8333333333333</v>
      </c>
      <c r="H634" s="10">
        <v>75</v>
      </c>
      <c r="I634" s="10">
        <v>37</v>
      </c>
      <c r="J634" s="10">
        <v>68</v>
      </c>
      <c r="K634" s="10">
        <v>62</v>
      </c>
      <c r="L634" s="10">
        <v>94</v>
      </c>
      <c r="M634" s="10">
        <v>42</v>
      </c>
      <c r="N634" s="11">
        <f t="shared" si="18"/>
        <v>390.33333333333331</v>
      </c>
      <c r="O634" s="12">
        <f t="shared" si="19"/>
        <v>238.33333333333334</v>
      </c>
      <c r="P634" s="10" t="s">
        <v>21</v>
      </c>
      <c r="Q634" s="10">
        <v>7</v>
      </c>
      <c r="R634" s="13" t="s">
        <v>1930</v>
      </c>
      <c r="S634" s="10" t="s">
        <v>1929</v>
      </c>
      <c r="T634" s="10">
        <v>43</v>
      </c>
    </row>
    <row r="635" spans="1:20" hidden="1" x14ac:dyDescent="0.25">
      <c r="A635" s="9" t="s">
        <v>1931</v>
      </c>
      <c r="B635" s="9" t="s">
        <v>1932</v>
      </c>
      <c r="C635" s="9" t="s">
        <v>1045</v>
      </c>
      <c r="D635" s="9" t="s">
        <v>1842</v>
      </c>
      <c r="E635" s="10">
        <v>77</v>
      </c>
      <c r="F635" s="10">
        <v>37</v>
      </c>
      <c r="G635" s="11">
        <v>33.75</v>
      </c>
      <c r="H635" s="10">
        <v>56</v>
      </c>
      <c r="I635" s="10">
        <v>48</v>
      </c>
      <c r="J635" s="10">
        <v>85</v>
      </c>
      <c r="K635" s="10">
        <v>57.5</v>
      </c>
      <c r="L635" s="10">
        <v>80</v>
      </c>
      <c r="M635" s="10">
        <v>47.5</v>
      </c>
      <c r="N635" s="11">
        <f t="shared" si="18"/>
        <v>394.25</v>
      </c>
      <c r="O635" s="12">
        <f t="shared" si="19"/>
        <v>237.85000000000002</v>
      </c>
      <c r="P635" s="10" t="s">
        <v>21</v>
      </c>
      <c r="Q635" s="10">
        <v>7</v>
      </c>
      <c r="R635" s="13" t="s">
        <v>1933</v>
      </c>
      <c r="S635" s="10" t="s">
        <v>1932</v>
      </c>
      <c r="T635" s="10">
        <v>40.5</v>
      </c>
    </row>
    <row r="636" spans="1:20" hidden="1" x14ac:dyDescent="0.25">
      <c r="A636" s="9" t="s">
        <v>1934</v>
      </c>
      <c r="B636" s="9" t="s">
        <v>1935</v>
      </c>
      <c r="C636" s="9" t="s">
        <v>1045</v>
      </c>
      <c r="D636" s="9" t="s">
        <v>1842</v>
      </c>
      <c r="E636" s="10">
        <v>66.5</v>
      </c>
      <c r="F636" s="10">
        <v>38</v>
      </c>
      <c r="G636" s="11">
        <v>35.4166666666667</v>
      </c>
      <c r="H636" s="10">
        <v>67</v>
      </c>
      <c r="I636" s="10">
        <v>50</v>
      </c>
      <c r="J636" s="10">
        <v>71</v>
      </c>
      <c r="K636" s="10">
        <v>60</v>
      </c>
      <c r="L636" s="10">
        <v>98</v>
      </c>
      <c r="M636" s="10">
        <v>52</v>
      </c>
      <c r="N636" s="11">
        <f t="shared" si="18"/>
        <v>387.91666666666669</v>
      </c>
      <c r="O636" s="12">
        <f t="shared" si="19"/>
        <v>232.01666666666671</v>
      </c>
      <c r="P636" s="10" t="s">
        <v>21</v>
      </c>
      <c r="Q636" s="10">
        <v>7</v>
      </c>
      <c r="R636" s="13" t="s">
        <v>1936</v>
      </c>
      <c r="S636" s="10" t="s">
        <v>1935</v>
      </c>
      <c r="T636" s="10">
        <v>42.5</v>
      </c>
    </row>
    <row r="637" spans="1:20" hidden="1" x14ac:dyDescent="0.25">
      <c r="A637" s="9" t="s">
        <v>1937</v>
      </c>
      <c r="B637" s="9" t="s">
        <v>1938</v>
      </c>
      <c r="C637" s="9" t="s">
        <v>1045</v>
      </c>
      <c r="D637" s="9" t="s">
        <v>1842</v>
      </c>
      <c r="E637" s="10">
        <v>68</v>
      </c>
      <c r="F637" s="10">
        <v>43</v>
      </c>
      <c r="G637" s="11">
        <v>32.9166666666667</v>
      </c>
      <c r="H637" s="10">
        <v>56</v>
      </c>
      <c r="I637" s="10">
        <v>54</v>
      </c>
      <c r="J637" s="10">
        <v>69</v>
      </c>
      <c r="K637" s="10">
        <v>55.5</v>
      </c>
      <c r="L637" s="10">
        <v>78</v>
      </c>
      <c r="M637" s="10">
        <v>19.5</v>
      </c>
      <c r="N637" s="11">
        <f t="shared" si="18"/>
        <v>378.41666666666669</v>
      </c>
      <c r="O637" s="12">
        <f t="shared" si="19"/>
        <v>230.81666666666666</v>
      </c>
      <c r="P637" s="10" t="s">
        <v>21</v>
      </c>
      <c r="Q637" s="10">
        <v>7</v>
      </c>
      <c r="R637" s="13" t="s">
        <v>1939</v>
      </c>
      <c r="S637" s="10" t="s">
        <v>1938</v>
      </c>
      <c r="T637" s="10">
        <v>39.5</v>
      </c>
    </row>
    <row r="638" spans="1:20" hidden="1" x14ac:dyDescent="0.25">
      <c r="A638" s="9" t="s">
        <v>1940</v>
      </c>
      <c r="B638" s="9" t="s">
        <v>1941</v>
      </c>
      <c r="C638" s="9" t="s">
        <v>1045</v>
      </c>
      <c r="D638" s="9" t="s">
        <v>1842</v>
      </c>
      <c r="E638" s="10">
        <v>61.5</v>
      </c>
      <c r="F638" s="10">
        <v>66</v>
      </c>
      <c r="G638" s="11">
        <v>19.5833333333333</v>
      </c>
      <c r="H638" s="10">
        <v>57</v>
      </c>
      <c r="I638" s="10">
        <v>35</v>
      </c>
      <c r="J638" s="10">
        <v>65</v>
      </c>
      <c r="K638" s="10">
        <v>46.5</v>
      </c>
      <c r="L638" s="10">
        <v>82</v>
      </c>
      <c r="M638" s="10">
        <v>39</v>
      </c>
      <c r="N638" s="11">
        <f t="shared" si="18"/>
        <v>350.58333333333331</v>
      </c>
      <c r="O638" s="12">
        <f t="shared" si="19"/>
        <v>221.98333333333332</v>
      </c>
      <c r="P638" s="10" t="s">
        <v>21</v>
      </c>
      <c r="Q638" s="10">
        <v>7</v>
      </c>
      <c r="R638" s="13" t="s">
        <v>1942</v>
      </c>
      <c r="S638" s="10" t="s">
        <v>1941</v>
      </c>
      <c r="T638" s="10">
        <v>23.5</v>
      </c>
    </row>
    <row r="639" spans="1:20" hidden="1" x14ac:dyDescent="0.25">
      <c r="A639" s="9" t="s">
        <v>1943</v>
      </c>
      <c r="B639" s="9" t="s">
        <v>1944</v>
      </c>
      <c r="C639" s="9" t="s">
        <v>1045</v>
      </c>
      <c r="D639" s="9" t="s">
        <v>1842</v>
      </c>
      <c r="E639" s="10">
        <v>68.5</v>
      </c>
      <c r="F639" s="10">
        <v>27</v>
      </c>
      <c r="G639" s="11">
        <v>41.25</v>
      </c>
      <c r="H639" s="10">
        <v>66</v>
      </c>
      <c r="I639" s="10">
        <v>44</v>
      </c>
      <c r="J639" s="10">
        <v>64</v>
      </c>
      <c r="K639" s="10">
        <v>46</v>
      </c>
      <c r="L639" s="10">
        <v>100</v>
      </c>
      <c r="M639" s="10">
        <v>43</v>
      </c>
      <c r="N639" s="11">
        <f t="shared" si="18"/>
        <v>356.75</v>
      </c>
      <c r="O639" s="12">
        <f t="shared" si="19"/>
        <v>218.35</v>
      </c>
      <c r="P639" s="10" t="s">
        <v>21</v>
      </c>
      <c r="Q639" s="10">
        <v>7</v>
      </c>
      <c r="R639" s="13" t="s">
        <v>1945</v>
      </c>
      <c r="S639" s="10" t="s">
        <v>1944</v>
      </c>
      <c r="T639" s="10">
        <v>49.5</v>
      </c>
    </row>
    <row r="640" spans="1:20" hidden="1" x14ac:dyDescent="0.25">
      <c r="A640" s="9" t="s">
        <v>1946</v>
      </c>
      <c r="B640" s="9" t="s">
        <v>1947</v>
      </c>
      <c r="C640" s="9" t="s">
        <v>1045</v>
      </c>
      <c r="D640" s="9" t="s">
        <v>1842</v>
      </c>
      <c r="E640" s="10">
        <v>59.5</v>
      </c>
      <c r="F640" s="10">
        <v>38</v>
      </c>
      <c r="G640" s="11">
        <v>25</v>
      </c>
      <c r="H640" s="10">
        <v>54</v>
      </c>
      <c r="I640" s="10">
        <v>43</v>
      </c>
      <c r="J640" s="10">
        <v>83</v>
      </c>
      <c r="K640" s="10">
        <v>80</v>
      </c>
      <c r="L640" s="10">
        <v>92</v>
      </c>
      <c r="M640" s="10">
        <v>30</v>
      </c>
      <c r="N640" s="11">
        <f t="shared" si="18"/>
        <v>382.5</v>
      </c>
      <c r="O640" s="12">
        <f t="shared" si="19"/>
        <v>218.2</v>
      </c>
      <c r="P640" s="10" t="s">
        <v>21</v>
      </c>
      <c r="Q640" s="10">
        <v>7</v>
      </c>
      <c r="R640" s="13" t="s">
        <v>1948</v>
      </c>
      <c r="S640" s="10" t="s">
        <v>1947</v>
      </c>
      <c r="T640" s="10">
        <v>30</v>
      </c>
    </row>
    <row r="641" spans="1:20" hidden="1" x14ac:dyDescent="0.25">
      <c r="A641" s="9" t="s">
        <v>1949</v>
      </c>
      <c r="B641" s="9" t="s">
        <v>1950</v>
      </c>
      <c r="C641" s="9" t="s">
        <v>1045</v>
      </c>
      <c r="D641" s="9" t="s">
        <v>1842</v>
      </c>
      <c r="E641" s="10">
        <v>63.5</v>
      </c>
      <c r="F641" s="10">
        <v>41</v>
      </c>
      <c r="G641" s="11">
        <v>17.0833333333333</v>
      </c>
      <c r="H641" s="10">
        <v>64</v>
      </c>
      <c r="I641" s="10">
        <v>43</v>
      </c>
      <c r="J641" s="10">
        <v>81</v>
      </c>
      <c r="K641" s="10">
        <v>57.5</v>
      </c>
      <c r="L641" s="10">
        <v>82</v>
      </c>
      <c r="M641" s="10">
        <v>35.5</v>
      </c>
      <c r="N641" s="11">
        <f t="shared" si="18"/>
        <v>367.08333333333331</v>
      </c>
      <c r="O641" s="12">
        <f t="shared" si="19"/>
        <v>211.68333333333331</v>
      </c>
      <c r="P641" s="10" t="s">
        <v>21</v>
      </c>
      <c r="Q641" s="10">
        <v>7</v>
      </c>
      <c r="R641" s="13" t="s">
        <v>1951</v>
      </c>
      <c r="S641" s="10" t="s">
        <v>1950</v>
      </c>
      <c r="T641" s="10">
        <v>20.5</v>
      </c>
    </row>
    <row r="642" spans="1:20" hidden="1" x14ac:dyDescent="0.25">
      <c r="A642" s="9" t="s">
        <v>1952</v>
      </c>
      <c r="B642" s="9" t="s">
        <v>1953</v>
      </c>
      <c r="C642" s="9" t="s">
        <v>1045</v>
      </c>
      <c r="D642" s="9" t="s">
        <v>1842</v>
      </c>
      <c r="E642" s="10">
        <v>52.5</v>
      </c>
      <c r="F642" s="10">
        <v>27</v>
      </c>
      <c r="G642" s="11">
        <v>27.0833333333333</v>
      </c>
      <c r="H642" s="10">
        <v>67</v>
      </c>
      <c r="I642" s="10">
        <v>46</v>
      </c>
      <c r="J642" s="10">
        <v>87</v>
      </c>
      <c r="K642" s="10">
        <v>56.5</v>
      </c>
      <c r="L642" s="10">
        <v>82</v>
      </c>
      <c r="M642" s="10">
        <v>26</v>
      </c>
      <c r="N642" s="11">
        <f t="shared" ref="N642:N705" si="20">SUM(E642:K642)</f>
        <v>363.08333333333331</v>
      </c>
      <c r="O642" s="12">
        <f t="shared" ref="O642:O705" si="21">E642+F642+G642+H642*0.4+I642*0.4+J642*0.3+K642*0.4</f>
        <v>200.48333333333329</v>
      </c>
      <c r="P642" s="10" t="s">
        <v>21</v>
      </c>
      <c r="Q642" s="10">
        <v>7</v>
      </c>
      <c r="R642" s="13" t="s">
        <v>1954</v>
      </c>
      <c r="S642" s="10" t="s">
        <v>1953</v>
      </c>
      <c r="T642" s="10">
        <v>32.5</v>
      </c>
    </row>
    <row r="643" spans="1:20" hidden="1" x14ac:dyDescent="0.25">
      <c r="A643" s="9" t="s">
        <v>1955</v>
      </c>
      <c r="B643" s="9" t="s">
        <v>1956</v>
      </c>
      <c r="C643" s="9" t="s">
        <v>1045</v>
      </c>
      <c r="D643" s="9" t="s">
        <v>1842</v>
      </c>
      <c r="E643" s="10">
        <v>64.5</v>
      </c>
      <c r="F643" s="10">
        <v>25</v>
      </c>
      <c r="G643" s="11">
        <v>26.25</v>
      </c>
      <c r="H643" s="10">
        <v>52</v>
      </c>
      <c r="I643" s="10">
        <v>51</v>
      </c>
      <c r="J643" s="10">
        <v>70</v>
      </c>
      <c r="K643" s="10">
        <v>54</v>
      </c>
      <c r="L643" s="10">
        <v>92</v>
      </c>
      <c r="M643" s="10">
        <v>37.5</v>
      </c>
      <c r="N643" s="11">
        <f t="shared" si="20"/>
        <v>342.75</v>
      </c>
      <c r="O643" s="12">
        <f t="shared" si="21"/>
        <v>199.55</v>
      </c>
      <c r="P643" s="10" t="s">
        <v>21</v>
      </c>
      <c r="Q643" s="10">
        <v>7</v>
      </c>
      <c r="R643" s="13" t="s">
        <v>1957</v>
      </c>
      <c r="S643" s="10" t="s">
        <v>1956</v>
      </c>
      <c r="T643" s="10">
        <v>31.5</v>
      </c>
    </row>
    <row r="644" spans="1:20" hidden="1" x14ac:dyDescent="0.25">
      <c r="A644" s="9" t="s">
        <v>1958</v>
      </c>
      <c r="B644" s="9" t="s">
        <v>1959</v>
      </c>
      <c r="C644" s="9" t="s">
        <v>1045</v>
      </c>
      <c r="D644" s="9" t="s">
        <v>1842</v>
      </c>
      <c r="E644" s="10">
        <v>65.5</v>
      </c>
      <c r="F644" s="10">
        <v>28</v>
      </c>
      <c r="G644" s="11">
        <v>33.3333333333333</v>
      </c>
      <c r="H644" s="10">
        <v>66</v>
      </c>
      <c r="I644" s="10">
        <v>41</v>
      </c>
      <c r="J644" s="10">
        <v>41</v>
      </c>
      <c r="K644" s="10">
        <v>39</v>
      </c>
      <c r="L644" s="10">
        <v>95</v>
      </c>
      <c r="M644" s="10">
        <v>34.5</v>
      </c>
      <c r="N644" s="11">
        <f t="shared" si="20"/>
        <v>313.83333333333331</v>
      </c>
      <c r="O644" s="12">
        <f t="shared" si="21"/>
        <v>197.5333333333333</v>
      </c>
      <c r="P644" s="10" t="s">
        <v>21</v>
      </c>
      <c r="Q644" s="10">
        <v>7</v>
      </c>
      <c r="R644" s="13" t="s">
        <v>1960</v>
      </c>
      <c r="S644" s="10" t="s">
        <v>1959</v>
      </c>
      <c r="T644" s="10">
        <v>40</v>
      </c>
    </row>
    <row r="645" spans="1:20" hidden="1" x14ac:dyDescent="0.25">
      <c r="A645" s="9" t="s">
        <v>1961</v>
      </c>
      <c r="B645" s="9" t="s">
        <v>1962</v>
      </c>
      <c r="C645" s="9" t="s">
        <v>1045</v>
      </c>
      <c r="D645" s="9" t="s">
        <v>1842</v>
      </c>
      <c r="E645" s="10">
        <v>56</v>
      </c>
      <c r="F645" s="10">
        <v>22</v>
      </c>
      <c r="G645" s="11">
        <v>25.8333333333333</v>
      </c>
      <c r="H645" s="10">
        <v>51</v>
      </c>
      <c r="I645" s="10">
        <v>32</v>
      </c>
      <c r="J645" s="10">
        <v>70</v>
      </c>
      <c r="K645" s="10">
        <v>45.5</v>
      </c>
      <c r="L645" s="10">
        <v>84</v>
      </c>
      <c r="M645" s="10">
        <v>21.5</v>
      </c>
      <c r="N645" s="11">
        <f t="shared" si="20"/>
        <v>302.33333333333331</v>
      </c>
      <c r="O645" s="12">
        <f t="shared" si="21"/>
        <v>176.23333333333329</v>
      </c>
      <c r="P645" s="10" t="s">
        <v>21</v>
      </c>
      <c r="Q645" s="10">
        <v>7</v>
      </c>
      <c r="R645" s="13" t="s">
        <v>1963</v>
      </c>
      <c r="S645" s="10" t="s">
        <v>1962</v>
      </c>
      <c r="T645" s="10">
        <v>31</v>
      </c>
    </row>
    <row r="646" spans="1:20" hidden="1" x14ac:dyDescent="0.25">
      <c r="A646" s="9" t="s">
        <v>1964</v>
      </c>
      <c r="B646" s="9" t="s">
        <v>1965</v>
      </c>
      <c r="C646" s="9" t="s">
        <v>1045</v>
      </c>
      <c r="D646" s="9" t="s">
        <v>1842</v>
      </c>
      <c r="E646" s="10">
        <v>58.5</v>
      </c>
      <c r="F646" s="10">
        <v>29</v>
      </c>
      <c r="G646" s="11">
        <v>20.8333333333333</v>
      </c>
      <c r="H646" s="10">
        <v>61</v>
      </c>
      <c r="I646" s="10">
        <v>19</v>
      </c>
      <c r="J646" s="10">
        <v>57</v>
      </c>
      <c r="K646" s="10">
        <v>35</v>
      </c>
      <c r="L646" s="10">
        <v>97</v>
      </c>
      <c r="M646" s="10">
        <v>26.5</v>
      </c>
      <c r="N646" s="11">
        <f t="shared" si="20"/>
        <v>280.33333333333331</v>
      </c>
      <c r="O646" s="12">
        <f t="shared" si="21"/>
        <v>171.43333333333328</v>
      </c>
      <c r="P646" s="10" t="s">
        <v>21</v>
      </c>
      <c r="Q646" s="10">
        <v>7</v>
      </c>
      <c r="R646" s="13" t="s">
        <v>1966</v>
      </c>
      <c r="S646" s="10" t="s">
        <v>1965</v>
      </c>
      <c r="T646" s="10">
        <v>25</v>
      </c>
    </row>
    <row r="647" spans="1:20" hidden="1" x14ac:dyDescent="0.25">
      <c r="A647" s="9" t="s">
        <v>1967</v>
      </c>
      <c r="B647" s="9" t="s">
        <v>1968</v>
      </c>
      <c r="C647" s="9" t="s">
        <v>1045</v>
      </c>
      <c r="D647" s="9" t="s">
        <v>1842</v>
      </c>
      <c r="E647" s="10">
        <v>60.5</v>
      </c>
      <c r="F647" s="10">
        <v>20</v>
      </c>
      <c r="G647" s="11">
        <v>16.25</v>
      </c>
      <c r="H647" s="10">
        <v>56</v>
      </c>
      <c r="I647" s="10">
        <v>30</v>
      </c>
      <c r="J647" s="10">
        <v>41</v>
      </c>
      <c r="K647" s="10">
        <v>42</v>
      </c>
      <c r="L647" s="10">
        <v>56</v>
      </c>
      <c r="M647" s="10">
        <v>21</v>
      </c>
      <c r="N647" s="11">
        <f t="shared" si="20"/>
        <v>265.75</v>
      </c>
      <c r="O647" s="12">
        <f t="shared" si="21"/>
        <v>160.25000000000003</v>
      </c>
      <c r="P647" s="10" t="s">
        <v>21</v>
      </c>
      <c r="Q647" s="10">
        <v>7</v>
      </c>
      <c r="R647" s="13" t="s">
        <v>1969</v>
      </c>
      <c r="S647" s="10" t="s">
        <v>1968</v>
      </c>
      <c r="T647" s="10">
        <v>19.5</v>
      </c>
    </row>
    <row r="648" spans="1:20" hidden="1" x14ac:dyDescent="0.25">
      <c r="A648" s="9" t="s">
        <v>1970</v>
      </c>
      <c r="B648" s="9" t="s">
        <v>1971</v>
      </c>
      <c r="C648" s="9" t="s">
        <v>1045</v>
      </c>
      <c r="D648" s="9" t="s">
        <v>1842</v>
      </c>
      <c r="E648" s="10">
        <v>52.5</v>
      </c>
      <c r="F648" s="10">
        <v>21</v>
      </c>
      <c r="G648" s="11">
        <v>17.5</v>
      </c>
      <c r="H648" s="10">
        <v>60</v>
      </c>
      <c r="I648" s="10">
        <v>34</v>
      </c>
      <c r="J648" s="10">
        <v>48</v>
      </c>
      <c r="K648" s="10">
        <v>32</v>
      </c>
      <c r="L648" s="10">
        <v>66</v>
      </c>
      <c r="M648" s="10">
        <v>39</v>
      </c>
      <c r="N648" s="11">
        <f t="shared" si="20"/>
        <v>265</v>
      </c>
      <c r="O648" s="12">
        <f t="shared" si="21"/>
        <v>155.80000000000001</v>
      </c>
      <c r="P648" s="10" t="s">
        <v>21</v>
      </c>
      <c r="Q648" s="10">
        <v>7</v>
      </c>
      <c r="R648" s="13" t="s">
        <v>1972</v>
      </c>
      <c r="S648" s="10" t="s">
        <v>1971</v>
      </c>
      <c r="T648" s="10">
        <v>21</v>
      </c>
    </row>
    <row r="649" spans="1:20" hidden="1" x14ac:dyDescent="0.25">
      <c r="A649" s="9" t="s">
        <v>1973</v>
      </c>
      <c r="B649" s="9" t="s">
        <v>1974</v>
      </c>
      <c r="C649" s="9" t="s">
        <v>1045</v>
      </c>
      <c r="D649" s="9" t="s">
        <v>1842</v>
      </c>
      <c r="E649" s="10">
        <v>45.5</v>
      </c>
      <c r="F649" s="10">
        <v>17</v>
      </c>
      <c r="G649" s="11">
        <v>27.5</v>
      </c>
      <c r="H649" s="10">
        <v>53</v>
      </c>
      <c r="I649" s="10">
        <v>21</v>
      </c>
      <c r="J649" s="10">
        <v>52</v>
      </c>
      <c r="K649" s="10">
        <v>27.5</v>
      </c>
      <c r="L649" s="10">
        <v>80</v>
      </c>
      <c r="M649" s="10">
        <v>38.5</v>
      </c>
      <c r="N649" s="11">
        <f t="shared" si="20"/>
        <v>243.5</v>
      </c>
      <c r="O649" s="12">
        <f t="shared" si="21"/>
        <v>146.20000000000002</v>
      </c>
      <c r="P649" s="10" t="s">
        <v>21</v>
      </c>
      <c r="Q649" s="10">
        <v>7</v>
      </c>
      <c r="R649" s="13" t="s">
        <v>1975</v>
      </c>
      <c r="S649" s="10" t="s">
        <v>1974</v>
      </c>
      <c r="T649" s="10">
        <v>33</v>
      </c>
    </row>
    <row r="650" spans="1:20" hidden="1" x14ac:dyDescent="0.25">
      <c r="A650" s="9" t="s">
        <v>1976</v>
      </c>
      <c r="B650" s="9" t="s">
        <v>1977</v>
      </c>
      <c r="C650" s="9" t="s">
        <v>1045</v>
      </c>
      <c r="D650" s="9" t="s">
        <v>1842</v>
      </c>
      <c r="E650" s="10">
        <v>33</v>
      </c>
      <c r="F650" s="10">
        <v>18</v>
      </c>
      <c r="G650" s="11">
        <v>23.3333333333333</v>
      </c>
      <c r="H650" s="10">
        <v>54</v>
      </c>
      <c r="I650" s="10">
        <v>18</v>
      </c>
      <c r="J650" s="10">
        <v>37</v>
      </c>
      <c r="K650" s="10">
        <v>33</v>
      </c>
      <c r="L650" s="10">
        <v>55</v>
      </c>
      <c r="M650" s="10">
        <v>15</v>
      </c>
      <c r="N650" s="11">
        <f t="shared" si="20"/>
        <v>216.33333333333331</v>
      </c>
      <c r="O650" s="12">
        <f t="shared" si="21"/>
        <v>127.43333333333331</v>
      </c>
      <c r="P650" s="10" t="s">
        <v>21</v>
      </c>
      <c r="Q650" s="10">
        <v>7</v>
      </c>
      <c r="R650" s="13" t="s">
        <v>1978</v>
      </c>
      <c r="S650" s="10" t="s">
        <v>1977</v>
      </c>
      <c r="T650" s="10">
        <v>28</v>
      </c>
    </row>
    <row r="651" spans="1:20" hidden="1" x14ac:dyDescent="0.25">
      <c r="A651" s="9" t="s">
        <v>1979</v>
      </c>
      <c r="B651" s="9" t="s">
        <v>1980</v>
      </c>
      <c r="C651" s="9" t="s">
        <v>1045</v>
      </c>
      <c r="D651" s="9" t="s">
        <v>1842</v>
      </c>
      <c r="E651" s="10">
        <v>0</v>
      </c>
      <c r="F651" s="10">
        <v>24</v>
      </c>
      <c r="G651" s="11">
        <v>22.0833333333333</v>
      </c>
      <c r="H651" s="10">
        <v>60</v>
      </c>
      <c r="I651" s="10">
        <v>14</v>
      </c>
      <c r="J651" s="10">
        <v>30</v>
      </c>
      <c r="K651" s="10">
        <v>25.5</v>
      </c>
      <c r="L651" s="10">
        <v>0</v>
      </c>
      <c r="M651" s="10">
        <v>7.5</v>
      </c>
      <c r="N651" s="11">
        <f t="shared" si="20"/>
        <v>175.58333333333331</v>
      </c>
      <c r="O651" s="12">
        <f t="shared" si="21"/>
        <v>94.883333333333297</v>
      </c>
      <c r="P651" s="10" t="s">
        <v>21</v>
      </c>
      <c r="Q651" s="10">
        <v>7</v>
      </c>
      <c r="R651" s="13" t="s">
        <v>1981</v>
      </c>
      <c r="S651" s="10" t="s">
        <v>1980</v>
      </c>
      <c r="T651" s="10">
        <v>26.5</v>
      </c>
    </row>
    <row r="652" spans="1:20" hidden="1" x14ac:dyDescent="0.25">
      <c r="A652" s="9" t="s">
        <v>1982</v>
      </c>
      <c r="B652" s="9" t="s">
        <v>1983</v>
      </c>
      <c r="C652" s="9" t="s">
        <v>1045</v>
      </c>
      <c r="D652" s="9" t="s">
        <v>1984</v>
      </c>
      <c r="E652" s="10">
        <v>80.5</v>
      </c>
      <c r="F652" s="10">
        <v>97</v>
      </c>
      <c r="G652" s="11">
        <v>91.25</v>
      </c>
      <c r="H652" s="10">
        <v>81</v>
      </c>
      <c r="I652" s="10">
        <v>90</v>
      </c>
      <c r="J652" s="10">
        <v>94</v>
      </c>
      <c r="K652" s="10">
        <v>92.5</v>
      </c>
      <c r="L652" s="10">
        <v>100</v>
      </c>
      <c r="M652" s="10">
        <v>53</v>
      </c>
      <c r="N652" s="11">
        <f t="shared" si="20"/>
        <v>626.25</v>
      </c>
      <c r="O652" s="12">
        <f t="shared" si="21"/>
        <v>402.34999999999997</v>
      </c>
      <c r="P652" s="10" t="s">
        <v>21</v>
      </c>
      <c r="Q652" s="10">
        <v>7</v>
      </c>
      <c r="R652" s="13" t="s">
        <v>1985</v>
      </c>
      <c r="S652" s="10" t="s">
        <v>1983</v>
      </c>
      <c r="T652" s="10">
        <v>109.5</v>
      </c>
    </row>
    <row r="653" spans="1:20" hidden="1" x14ac:dyDescent="0.25">
      <c r="A653" s="9" t="s">
        <v>1986</v>
      </c>
      <c r="B653" s="9" t="s">
        <v>1987</v>
      </c>
      <c r="C653" s="9" t="s">
        <v>1045</v>
      </c>
      <c r="D653" s="9" t="s">
        <v>1984</v>
      </c>
      <c r="E653" s="10">
        <v>80.5</v>
      </c>
      <c r="F653" s="10">
        <v>94</v>
      </c>
      <c r="G653" s="11">
        <v>86.6666666666667</v>
      </c>
      <c r="H653" s="10">
        <v>82</v>
      </c>
      <c r="I653" s="10">
        <v>93</v>
      </c>
      <c r="J653" s="10">
        <v>98</v>
      </c>
      <c r="K653" s="10">
        <v>90.5</v>
      </c>
      <c r="L653" s="10">
        <v>100</v>
      </c>
      <c r="M653" s="10">
        <v>51</v>
      </c>
      <c r="N653" s="11">
        <f t="shared" si="20"/>
        <v>624.66666666666674</v>
      </c>
      <c r="O653" s="12">
        <f t="shared" si="21"/>
        <v>396.76666666666665</v>
      </c>
      <c r="P653" s="10" t="s">
        <v>21</v>
      </c>
      <c r="Q653" s="10">
        <v>7</v>
      </c>
      <c r="R653" s="13" t="s">
        <v>1988</v>
      </c>
      <c r="S653" s="10" t="s">
        <v>1987</v>
      </c>
      <c r="T653" s="10">
        <v>104</v>
      </c>
    </row>
    <row r="654" spans="1:20" hidden="1" x14ac:dyDescent="0.25">
      <c r="A654" s="9" t="s">
        <v>1989</v>
      </c>
      <c r="B654" s="9" t="s">
        <v>1990</v>
      </c>
      <c r="C654" s="9" t="s">
        <v>1045</v>
      </c>
      <c r="D654" s="9" t="s">
        <v>1984</v>
      </c>
      <c r="E654" s="10">
        <v>79</v>
      </c>
      <c r="F654" s="10">
        <v>99</v>
      </c>
      <c r="G654" s="11">
        <v>85</v>
      </c>
      <c r="H654" s="10">
        <v>78</v>
      </c>
      <c r="I654" s="10">
        <v>87</v>
      </c>
      <c r="J654" s="10">
        <v>98</v>
      </c>
      <c r="K654" s="10">
        <v>95.5</v>
      </c>
      <c r="L654" s="10">
        <v>100</v>
      </c>
      <c r="M654" s="10">
        <v>53</v>
      </c>
      <c r="N654" s="11">
        <f t="shared" si="20"/>
        <v>621.5</v>
      </c>
      <c r="O654" s="12">
        <f t="shared" si="21"/>
        <v>396.59999999999997</v>
      </c>
      <c r="P654" s="10" t="s">
        <v>21</v>
      </c>
      <c r="Q654" s="10">
        <v>7</v>
      </c>
      <c r="R654" s="13" t="s">
        <v>1991</v>
      </c>
      <c r="S654" s="10" t="s">
        <v>1990</v>
      </c>
      <c r="T654" s="10">
        <v>102</v>
      </c>
    </row>
    <row r="655" spans="1:20" hidden="1" x14ac:dyDescent="0.25">
      <c r="A655" s="9" t="s">
        <v>1992</v>
      </c>
      <c r="B655" s="9" t="s">
        <v>1993</v>
      </c>
      <c r="C655" s="9" t="s">
        <v>1045</v>
      </c>
      <c r="D655" s="9" t="s">
        <v>1984</v>
      </c>
      <c r="E655" s="10">
        <v>81</v>
      </c>
      <c r="F655" s="10">
        <v>85</v>
      </c>
      <c r="G655" s="11">
        <v>83.75</v>
      </c>
      <c r="H655" s="10">
        <v>81</v>
      </c>
      <c r="I655" s="10">
        <v>86</v>
      </c>
      <c r="J655" s="10">
        <v>94</v>
      </c>
      <c r="K655" s="10">
        <v>95</v>
      </c>
      <c r="L655" s="10">
        <v>100</v>
      </c>
      <c r="M655" s="10">
        <v>52</v>
      </c>
      <c r="N655" s="11">
        <f t="shared" si="20"/>
        <v>605.75</v>
      </c>
      <c r="O655" s="12">
        <f t="shared" si="21"/>
        <v>382.74999999999994</v>
      </c>
      <c r="P655" s="10" t="s">
        <v>21</v>
      </c>
      <c r="Q655" s="10">
        <v>7</v>
      </c>
      <c r="R655" s="13" t="s">
        <v>1994</v>
      </c>
      <c r="S655" s="10" t="s">
        <v>1993</v>
      </c>
      <c r="T655" s="10">
        <v>100.5</v>
      </c>
    </row>
    <row r="656" spans="1:20" hidden="1" x14ac:dyDescent="0.25">
      <c r="A656" s="9" t="s">
        <v>1995</v>
      </c>
      <c r="B656" s="9" t="s">
        <v>1996</v>
      </c>
      <c r="C656" s="9" t="s">
        <v>1045</v>
      </c>
      <c r="D656" s="9" t="s">
        <v>1984</v>
      </c>
      <c r="E656" s="10">
        <v>84</v>
      </c>
      <c r="F656" s="10">
        <v>93</v>
      </c>
      <c r="G656" s="11">
        <v>76.25</v>
      </c>
      <c r="H656" s="10">
        <v>85</v>
      </c>
      <c r="I656" s="10">
        <v>85</v>
      </c>
      <c r="J656" s="10">
        <v>77</v>
      </c>
      <c r="K656" s="10">
        <v>89</v>
      </c>
      <c r="L656" s="10">
        <v>100</v>
      </c>
      <c r="M656" s="10">
        <v>57</v>
      </c>
      <c r="N656" s="11">
        <f t="shared" si="20"/>
        <v>589.25</v>
      </c>
      <c r="O656" s="12">
        <f t="shared" si="21"/>
        <v>379.95000000000005</v>
      </c>
      <c r="P656" s="10" t="s">
        <v>21</v>
      </c>
      <c r="Q656" s="10">
        <v>7</v>
      </c>
      <c r="R656" s="13" t="s">
        <v>1997</v>
      </c>
      <c r="S656" s="10" t="s">
        <v>1996</v>
      </c>
      <c r="T656" s="10">
        <v>91.5</v>
      </c>
    </row>
    <row r="657" spans="1:20" hidden="1" x14ac:dyDescent="0.25">
      <c r="A657" s="9" t="s">
        <v>1998</v>
      </c>
      <c r="B657" s="9" t="s">
        <v>1999</v>
      </c>
      <c r="C657" s="9" t="s">
        <v>1045</v>
      </c>
      <c r="D657" s="9" t="s">
        <v>1984</v>
      </c>
      <c r="E657" s="10">
        <v>77.5</v>
      </c>
      <c r="F657" s="10">
        <v>94</v>
      </c>
      <c r="G657" s="11">
        <v>82.9166666666667</v>
      </c>
      <c r="H657" s="10">
        <v>86</v>
      </c>
      <c r="I657" s="10">
        <v>78</v>
      </c>
      <c r="J657" s="10">
        <v>92</v>
      </c>
      <c r="K657" s="10">
        <v>79.5</v>
      </c>
      <c r="L657" s="10">
        <v>100</v>
      </c>
      <c r="M657" s="10">
        <v>58</v>
      </c>
      <c r="N657" s="11">
        <f t="shared" si="20"/>
        <v>589.91666666666674</v>
      </c>
      <c r="O657" s="12">
        <f t="shared" si="21"/>
        <v>379.41666666666669</v>
      </c>
      <c r="P657" s="10" t="s">
        <v>21</v>
      </c>
      <c r="Q657" s="10">
        <v>7</v>
      </c>
      <c r="R657" s="13" t="s">
        <v>2000</v>
      </c>
      <c r="S657" s="10" t="s">
        <v>1999</v>
      </c>
      <c r="T657" s="10">
        <v>99.5</v>
      </c>
    </row>
    <row r="658" spans="1:20" hidden="1" x14ac:dyDescent="0.25">
      <c r="A658" s="9" t="s">
        <v>2001</v>
      </c>
      <c r="B658" s="9" t="s">
        <v>2002</v>
      </c>
      <c r="C658" s="9" t="s">
        <v>1045</v>
      </c>
      <c r="D658" s="9" t="s">
        <v>1984</v>
      </c>
      <c r="E658" s="10">
        <v>78.5</v>
      </c>
      <c r="F658" s="10">
        <v>91</v>
      </c>
      <c r="G658" s="11">
        <v>82.9166666666667</v>
      </c>
      <c r="H658" s="10">
        <v>85</v>
      </c>
      <c r="I658" s="10">
        <v>83</v>
      </c>
      <c r="J658" s="10">
        <v>81</v>
      </c>
      <c r="K658" s="10">
        <v>79</v>
      </c>
      <c r="L658" s="10">
        <v>100</v>
      </c>
      <c r="M658" s="10">
        <v>54</v>
      </c>
      <c r="N658" s="11">
        <f t="shared" si="20"/>
        <v>580.41666666666674</v>
      </c>
      <c r="O658" s="12">
        <f t="shared" si="21"/>
        <v>375.51666666666671</v>
      </c>
      <c r="P658" s="10" t="s">
        <v>21</v>
      </c>
      <c r="Q658" s="10">
        <v>7</v>
      </c>
      <c r="R658" s="13" t="s">
        <v>2003</v>
      </c>
      <c r="S658" s="10" t="s">
        <v>2002</v>
      </c>
      <c r="T658" s="10">
        <v>99.5</v>
      </c>
    </row>
    <row r="659" spans="1:20" hidden="1" x14ac:dyDescent="0.25">
      <c r="A659" s="9" t="s">
        <v>2004</v>
      </c>
      <c r="B659" s="9" t="s">
        <v>2005</v>
      </c>
      <c r="C659" s="9" t="s">
        <v>1045</v>
      </c>
      <c r="D659" s="9" t="s">
        <v>1984</v>
      </c>
      <c r="E659" s="10">
        <v>78</v>
      </c>
      <c r="F659" s="10">
        <v>85</v>
      </c>
      <c r="G659" s="11">
        <v>92.9166666666667</v>
      </c>
      <c r="H659" s="10">
        <v>79</v>
      </c>
      <c r="I659" s="10">
        <v>70</v>
      </c>
      <c r="J659" s="10">
        <v>78</v>
      </c>
      <c r="K659" s="10">
        <v>89.5</v>
      </c>
      <c r="L659" s="10">
        <v>100</v>
      </c>
      <c r="M659" s="10">
        <v>52</v>
      </c>
      <c r="N659" s="11">
        <f t="shared" si="20"/>
        <v>572.41666666666674</v>
      </c>
      <c r="O659" s="12">
        <f t="shared" si="21"/>
        <v>374.7166666666667</v>
      </c>
      <c r="P659" s="10" t="s">
        <v>21</v>
      </c>
      <c r="Q659" s="10">
        <v>7</v>
      </c>
      <c r="R659" s="13" t="s">
        <v>2006</v>
      </c>
      <c r="S659" s="10" t="s">
        <v>2005</v>
      </c>
      <c r="T659" s="10">
        <v>111.5</v>
      </c>
    </row>
    <row r="660" spans="1:20" hidden="1" x14ac:dyDescent="0.25">
      <c r="A660" s="9" t="s">
        <v>2007</v>
      </c>
      <c r="B660" s="9" t="s">
        <v>2008</v>
      </c>
      <c r="C660" s="9" t="s">
        <v>1045</v>
      </c>
      <c r="D660" s="9" t="s">
        <v>1984</v>
      </c>
      <c r="E660" s="10">
        <v>88</v>
      </c>
      <c r="F660" s="10">
        <v>90</v>
      </c>
      <c r="G660" s="11">
        <v>84.5833333333333</v>
      </c>
      <c r="H660" s="10">
        <v>75</v>
      </c>
      <c r="I660" s="10">
        <v>67</v>
      </c>
      <c r="J660" s="10">
        <v>66</v>
      </c>
      <c r="K660" s="10">
        <v>84.5</v>
      </c>
      <c r="L660" s="10">
        <v>100</v>
      </c>
      <c r="M660" s="10">
        <v>59</v>
      </c>
      <c r="N660" s="11">
        <f t="shared" si="20"/>
        <v>555.08333333333326</v>
      </c>
      <c r="O660" s="12">
        <f t="shared" si="21"/>
        <v>372.98333333333335</v>
      </c>
      <c r="P660" s="10" t="s">
        <v>21</v>
      </c>
      <c r="Q660" s="10">
        <v>7</v>
      </c>
      <c r="R660" s="13" t="s">
        <v>2009</v>
      </c>
      <c r="S660" s="10" t="s">
        <v>2008</v>
      </c>
      <c r="T660" s="10">
        <v>101.5</v>
      </c>
    </row>
    <row r="661" spans="1:20" hidden="1" x14ac:dyDescent="0.25">
      <c r="A661" s="9" t="s">
        <v>2010</v>
      </c>
      <c r="B661" s="9" t="s">
        <v>2011</v>
      </c>
      <c r="C661" s="9" t="s">
        <v>1045</v>
      </c>
      <c r="D661" s="9" t="s">
        <v>1984</v>
      </c>
      <c r="E661" s="10">
        <v>77.5</v>
      </c>
      <c r="F661" s="10">
        <v>91</v>
      </c>
      <c r="G661" s="11">
        <v>81.25</v>
      </c>
      <c r="H661" s="10">
        <v>74</v>
      </c>
      <c r="I661" s="10">
        <v>79</v>
      </c>
      <c r="J661" s="10">
        <v>86</v>
      </c>
      <c r="K661" s="10">
        <v>80.5</v>
      </c>
      <c r="L661" s="10">
        <v>97</v>
      </c>
      <c r="M661" s="10">
        <v>46</v>
      </c>
      <c r="N661" s="11">
        <f t="shared" si="20"/>
        <v>569.25</v>
      </c>
      <c r="O661" s="12">
        <f t="shared" si="21"/>
        <v>368.95000000000005</v>
      </c>
      <c r="P661" s="10" t="s">
        <v>21</v>
      </c>
      <c r="Q661" s="10">
        <v>7</v>
      </c>
      <c r="R661" s="13" t="s">
        <v>2012</v>
      </c>
      <c r="S661" s="10" t="s">
        <v>2011</v>
      </c>
      <c r="T661" s="10">
        <v>97.5</v>
      </c>
    </row>
    <row r="662" spans="1:20" hidden="1" x14ac:dyDescent="0.25">
      <c r="A662" s="9" t="s">
        <v>2013</v>
      </c>
      <c r="B662" s="9" t="s">
        <v>2014</v>
      </c>
      <c r="C662" s="9" t="s">
        <v>1045</v>
      </c>
      <c r="D662" s="9" t="s">
        <v>1984</v>
      </c>
      <c r="E662" s="10">
        <v>81.5</v>
      </c>
      <c r="F662" s="10">
        <v>89</v>
      </c>
      <c r="G662" s="11">
        <v>73.3333333333333</v>
      </c>
      <c r="H662" s="10">
        <v>88</v>
      </c>
      <c r="I662" s="10">
        <v>69</v>
      </c>
      <c r="J662" s="10">
        <v>75</v>
      </c>
      <c r="K662" s="10">
        <v>83.5</v>
      </c>
      <c r="L662" s="10">
        <v>100</v>
      </c>
      <c r="M662" s="10">
        <v>50</v>
      </c>
      <c r="N662" s="11">
        <f t="shared" si="20"/>
        <v>559.33333333333326</v>
      </c>
      <c r="O662" s="12">
        <f t="shared" si="21"/>
        <v>362.5333333333333</v>
      </c>
      <c r="P662" s="10" t="s">
        <v>21</v>
      </c>
      <c r="Q662" s="10">
        <v>7</v>
      </c>
      <c r="R662" s="13" t="s">
        <v>2015</v>
      </c>
      <c r="S662" s="10" t="s">
        <v>2014</v>
      </c>
      <c r="T662" s="10">
        <v>88</v>
      </c>
    </row>
    <row r="663" spans="1:20" hidden="1" x14ac:dyDescent="0.25">
      <c r="A663" s="9" t="s">
        <v>2016</v>
      </c>
      <c r="B663" s="9" t="s">
        <v>2017</v>
      </c>
      <c r="C663" s="9" t="s">
        <v>1045</v>
      </c>
      <c r="D663" s="9" t="s">
        <v>1984</v>
      </c>
      <c r="E663" s="10">
        <v>75.5</v>
      </c>
      <c r="F663" s="10">
        <v>75</v>
      </c>
      <c r="G663" s="11">
        <v>70</v>
      </c>
      <c r="H663" s="10">
        <v>82</v>
      </c>
      <c r="I663" s="10">
        <v>72</v>
      </c>
      <c r="J663" s="10">
        <v>73</v>
      </c>
      <c r="K663" s="10">
        <v>81.5</v>
      </c>
      <c r="L663" s="10">
        <v>94</v>
      </c>
      <c r="M663" s="10">
        <v>55</v>
      </c>
      <c r="N663" s="11">
        <f t="shared" si="20"/>
        <v>529</v>
      </c>
      <c r="O663" s="12">
        <f t="shared" si="21"/>
        <v>336.6</v>
      </c>
      <c r="P663" s="10" t="s">
        <v>21</v>
      </c>
      <c r="Q663" s="10">
        <v>7</v>
      </c>
      <c r="R663" s="13" t="s">
        <v>2018</v>
      </c>
      <c r="S663" s="10" t="s">
        <v>2017</v>
      </c>
      <c r="T663" s="10">
        <v>84</v>
      </c>
    </row>
    <row r="664" spans="1:20" hidden="1" x14ac:dyDescent="0.25">
      <c r="A664" s="9" t="s">
        <v>2019</v>
      </c>
      <c r="B664" s="9" t="s">
        <v>2020</v>
      </c>
      <c r="C664" s="9" t="s">
        <v>1045</v>
      </c>
      <c r="D664" s="9" t="s">
        <v>1984</v>
      </c>
      <c r="E664" s="10">
        <v>71</v>
      </c>
      <c r="F664" s="10">
        <v>74</v>
      </c>
      <c r="G664" s="11">
        <v>82.9166666666667</v>
      </c>
      <c r="H664" s="10">
        <v>69</v>
      </c>
      <c r="I664" s="10">
        <v>60</v>
      </c>
      <c r="J664" s="10">
        <v>72</v>
      </c>
      <c r="K664" s="10">
        <v>73.5</v>
      </c>
      <c r="L664" s="10">
        <v>100</v>
      </c>
      <c r="M664" s="10">
        <v>32</v>
      </c>
      <c r="N664" s="11">
        <f t="shared" si="20"/>
        <v>502.41666666666669</v>
      </c>
      <c r="O664" s="12">
        <f t="shared" si="21"/>
        <v>330.51666666666665</v>
      </c>
      <c r="P664" s="10" t="s">
        <v>21</v>
      </c>
      <c r="Q664" s="10">
        <v>7</v>
      </c>
      <c r="R664" s="13" t="s">
        <v>2021</v>
      </c>
      <c r="S664" s="10" t="s">
        <v>2020</v>
      </c>
      <c r="T664" s="10">
        <v>99.5</v>
      </c>
    </row>
    <row r="665" spans="1:20" hidden="1" x14ac:dyDescent="0.25">
      <c r="A665" s="9" t="s">
        <v>2022</v>
      </c>
      <c r="B665" s="9" t="s">
        <v>2023</v>
      </c>
      <c r="C665" s="9" t="s">
        <v>1045</v>
      </c>
      <c r="D665" s="9" t="s">
        <v>1984</v>
      </c>
      <c r="E665" s="10">
        <v>77.5</v>
      </c>
      <c r="F665" s="10">
        <v>70</v>
      </c>
      <c r="G665" s="11">
        <v>63.3333333333333</v>
      </c>
      <c r="H665" s="10">
        <v>81</v>
      </c>
      <c r="I665" s="10">
        <v>76</v>
      </c>
      <c r="J665" s="10">
        <v>87</v>
      </c>
      <c r="K665" s="10">
        <v>71</v>
      </c>
      <c r="L665" s="10">
        <v>100</v>
      </c>
      <c r="M665" s="10">
        <v>49</v>
      </c>
      <c r="N665" s="11">
        <f t="shared" si="20"/>
        <v>525.83333333333326</v>
      </c>
      <c r="O665" s="12">
        <f t="shared" si="21"/>
        <v>328.13333333333333</v>
      </c>
      <c r="P665" s="10" t="s">
        <v>21</v>
      </c>
      <c r="Q665" s="10">
        <v>7</v>
      </c>
      <c r="R665" s="13" t="s">
        <v>2024</v>
      </c>
      <c r="S665" s="10" t="s">
        <v>2023</v>
      </c>
      <c r="T665" s="10">
        <v>76</v>
      </c>
    </row>
    <row r="666" spans="1:20" hidden="1" x14ac:dyDescent="0.25">
      <c r="A666" s="9" t="s">
        <v>2025</v>
      </c>
      <c r="B666" s="9" t="s">
        <v>2026</v>
      </c>
      <c r="C666" s="9" t="s">
        <v>1045</v>
      </c>
      <c r="D666" s="9" t="s">
        <v>1984</v>
      </c>
      <c r="E666" s="10">
        <v>68.5</v>
      </c>
      <c r="F666" s="10">
        <v>94</v>
      </c>
      <c r="G666" s="11">
        <v>44.1666666666667</v>
      </c>
      <c r="H666" s="10">
        <v>73</v>
      </c>
      <c r="I666" s="10">
        <v>86</v>
      </c>
      <c r="J666" s="10">
        <v>75</v>
      </c>
      <c r="K666" s="10">
        <v>76</v>
      </c>
      <c r="L666" s="10">
        <v>100</v>
      </c>
      <c r="M666" s="10">
        <v>51.5</v>
      </c>
      <c r="N666" s="11">
        <f t="shared" si="20"/>
        <v>516.66666666666674</v>
      </c>
      <c r="O666" s="12">
        <f t="shared" si="21"/>
        <v>323.16666666666663</v>
      </c>
      <c r="P666" s="10" t="s">
        <v>21</v>
      </c>
      <c r="Q666" s="10">
        <v>7</v>
      </c>
      <c r="R666" s="13" t="s">
        <v>2027</v>
      </c>
      <c r="S666" s="10" t="s">
        <v>2026</v>
      </c>
      <c r="T666" s="10">
        <v>53</v>
      </c>
    </row>
    <row r="667" spans="1:20" hidden="1" x14ac:dyDescent="0.25">
      <c r="A667" s="9" t="s">
        <v>2028</v>
      </c>
      <c r="B667" s="9" t="s">
        <v>2029</v>
      </c>
      <c r="C667" s="9" t="s">
        <v>1045</v>
      </c>
      <c r="D667" s="9" t="s">
        <v>1984</v>
      </c>
      <c r="E667" s="10">
        <v>76</v>
      </c>
      <c r="F667" s="10">
        <v>84</v>
      </c>
      <c r="G667" s="11">
        <v>58.75</v>
      </c>
      <c r="H667" s="10">
        <v>76</v>
      </c>
      <c r="I667" s="10">
        <v>63</v>
      </c>
      <c r="J667" s="10">
        <v>68</v>
      </c>
      <c r="K667" s="10">
        <v>71</v>
      </c>
      <c r="L667" s="10">
        <v>91</v>
      </c>
      <c r="M667" s="10">
        <v>48</v>
      </c>
      <c r="N667" s="11">
        <f t="shared" si="20"/>
        <v>496.75</v>
      </c>
      <c r="O667" s="12">
        <f t="shared" si="21"/>
        <v>323.14999999999998</v>
      </c>
      <c r="P667" s="10" t="s">
        <v>21</v>
      </c>
      <c r="Q667" s="10">
        <v>7</v>
      </c>
      <c r="R667" s="13" t="s">
        <v>2030</v>
      </c>
      <c r="S667" s="10" t="s">
        <v>2029</v>
      </c>
      <c r="T667" s="10">
        <v>70.5</v>
      </c>
    </row>
    <row r="668" spans="1:20" hidden="1" x14ac:dyDescent="0.25">
      <c r="A668" s="9" t="s">
        <v>2031</v>
      </c>
      <c r="B668" s="9" t="s">
        <v>2032</v>
      </c>
      <c r="C668" s="9" t="s">
        <v>1045</v>
      </c>
      <c r="D668" s="9" t="s">
        <v>1984</v>
      </c>
      <c r="E668" s="10">
        <v>66.5</v>
      </c>
      <c r="F668" s="10">
        <v>88</v>
      </c>
      <c r="G668" s="11">
        <v>60</v>
      </c>
      <c r="H668" s="10">
        <v>65</v>
      </c>
      <c r="I668" s="10">
        <v>48</v>
      </c>
      <c r="J668" s="10">
        <v>61</v>
      </c>
      <c r="K668" s="10">
        <v>68</v>
      </c>
      <c r="L668" s="10">
        <v>100</v>
      </c>
      <c r="M668" s="10">
        <v>38</v>
      </c>
      <c r="N668" s="11">
        <f t="shared" si="20"/>
        <v>456.5</v>
      </c>
      <c r="O668" s="12">
        <f t="shared" si="21"/>
        <v>305.2</v>
      </c>
      <c r="P668" s="10" t="s">
        <v>21</v>
      </c>
      <c r="Q668" s="10">
        <v>7</v>
      </c>
      <c r="R668" s="13" t="s">
        <v>2033</v>
      </c>
      <c r="S668" s="10" t="s">
        <v>2032</v>
      </c>
      <c r="T668" s="10">
        <v>72</v>
      </c>
    </row>
    <row r="669" spans="1:20" hidden="1" x14ac:dyDescent="0.25">
      <c r="A669" s="9" t="s">
        <v>2034</v>
      </c>
      <c r="B669" s="9" t="s">
        <v>2035</v>
      </c>
      <c r="C669" s="9" t="s">
        <v>1045</v>
      </c>
      <c r="D669" s="9" t="s">
        <v>1984</v>
      </c>
      <c r="E669" s="10">
        <v>72</v>
      </c>
      <c r="F669" s="10">
        <v>66</v>
      </c>
      <c r="G669" s="11">
        <v>64.5833333333333</v>
      </c>
      <c r="H669" s="10">
        <v>65</v>
      </c>
      <c r="I669" s="10">
        <v>61</v>
      </c>
      <c r="J669" s="10">
        <v>72</v>
      </c>
      <c r="K669" s="10">
        <v>65.5</v>
      </c>
      <c r="L669" s="10">
        <v>87</v>
      </c>
      <c r="M669" s="10">
        <v>41.5</v>
      </c>
      <c r="N669" s="11">
        <f t="shared" si="20"/>
        <v>466.08333333333331</v>
      </c>
      <c r="O669" s="12">
        <f t="shared" si="21"/>
        <v>300.7833333333333</v>
      </c>
      <c r="P669" s="10" t="s">
        <v>21</v>
      </c>
      <c r="Q669" s="10">
        <v>7</v>
      </c>
      <c r="R669" s="13" t="s">
        <v>2036</v>
      </c>
      <c r="S669" s="10" t="s">
        <v>2035</v>
      </c>
      <c r="T669" s="10">
        <v>77.5</v>
      </c>
    </row>
    <row r="670" spans="1:20" hidden="1" x14ac:dyDescent="0.25">
      <c r="A670" s="9" t="s">
        <v>2037</v>
      </c>
      <c r="B670" s="9" t="s">
        <v>2038</v>
      </c>
      <c r="C670" s="9" t="s">
        <v>1045</v>
      </c>
      <c r="D670" s="9" t="s">
        <v>1984</v>
      </c>
      <c r="E670" s="10">
        <v>83.5</v>
      </c>
      <c r="F670" s="10">
        <v>78</v>
      </c>
      <c r="G670" s="11">
        <v>32.5</v>
      </c>
      <c r="H670" s="10">
        <v>70</v>
      </c>
      <c r="I670" s="10">
        <v>71</v>
      </c>
      <c r="J670" s="10">
        <v>54</v>
      </c>
      <c r="K670" s="10">
        <v>81.5</v>
      </c>
      <c r="L670" s="10">
        <v>98</v>
      </c>
      <c r="M670" s="10">
        <v>50</v>
      </c>
      <c r="N670" s="11">
        <f t="shared" si="20"/>
        <v>470.5</v>
      </c>
      <c r="O670" s="12">
        <f t="shared" si="21"/>
        <v>299.20000000000005</v>
      </c>
      <c r="P670" s="10" t="s">
        <v>21</v>
      </c>
      <c r="Q670" s="10">
        <v>7</v>
      </c>
      <c r="R670" s="13" t="s">
        <v>2039</v>
      </c>
      <c r="S670" s="10" t="s">
        <v>2038</v>
      </c>
      <c r="T670" s="10">
        <v>39</v>
      </c>
    </row>
    <row r="671" spans="1:20" hidden="1" x14ac:dyDescent="0.25">
      <c r="A671" s="9" t="s">
        <v>2040</v>
      </c>
      <c r="B671" s="9" t="s">
        <v>2041</v>
      </c>
      <c r="C671" s="9" t="s">
        <v>1045</v>
      </c>
      <c r="D671" s="9" t="s">
        <v>1984</v>
      </c>
      <c r="E671" s="10">
        <v>74</v>
      </c>
      <c r="F671" s="10">
        <v>77</v>
      </c>
      <c r="G671" s="11">
        <v>44.5833333333333</v>
      </c>
      <c r="H671" s="10">
        <v>83</v>
      </c>
      <c r="I671" s="10">
        <v>62</v>
      </c>
      <c r="J671" s="10">
        <v>60</v>
      </c>
      <c r="K671" s="10">
        <v>59.5</v>
      </c>
      <c r="L671" s="10">
        <v>97</v>
      </c>
      <c r="M671" s="10">
        <v>54</v>
      </c>
      <c r="N671" s="11">
        <f t="shared" si="20"/>
        <v>460.08333333333331</v>
      </c>
      <c r="O671" s="12">
        <f t="shared" si="21"/>
        <v>295.38333333333333</v>
      </c>
      <c r="P671" s="10" t="s">
        <v>21</v>
      </c>
      <c r="Q671" s="10">
        <v>7</v>
      </c>
      <c r="R671" s="13" t="s">
        <v>2042</v>
      </c>
      <c r="S671" s="10" t="s">
        <v>2041</v>
      </c>
      <c r="T671" s="10">
        <v>53.5</v>
      </c>
    </row>
    <row r="672" spans="1:20" hidden="1" x14ac:dyDescent="0.25">
      <c r="A672" s="9" t="s">
        <v>2043</v>
      </c>
      <c r="B672" s="9" t="s">
        <v>2044</v>
      </c>
      <c r="C672" s="9" t="s">
        <v>1045</v>
      </c>
      <c r="D672" s="9" t="s">
        <v>1984</v>
      </c>
      <c r="E672" s="10">
        <v>72.5</v>
      </c>
      <c r="F672" s="10">
        <v>81</v>
      </c>
      <c r="G672" s="11">
        <v>27.5</v>
      </c>
      <c r="H672" s="10">
        <v>64</v>
      </c>
      <c r="I672" s="10">
        <v>66</v>
      </c>
      <c r="J672" s="10">
        <v>68</v>
      </c>
      <c r="K672" s="10">
        <v>74</v>
      </c>
      <c r="L672" s="10">
        <v>99</v>
      </c>
      <c r="M672" s="10">
        <v>55</v>
      </c>
      <c r="N672" s="11">
        <f t="shared" si="20"/>
        <v>453</v>
      </c>
      <c r="O672" s="12">
        <f t="shared" si="21"/>
        <v>283</v>
      </c>
      <c r="P672" s="10" t="s">
        <v>21</v>
      </c>
      <c r="Q672" s="10">
        <v>7</v>
      </c>
      <c r="R672" s="13" t="s">
        <v>2045</v>
      </c>
      <c r="S672" s="10" t="s">
        <v>2044</v>
      </c>
      <c r="T672" s="10">
        <v>33</v>
      </c>
    </row>
    <row r="673" spans="1:20" hidden="1" x14ac:dyDescent="0.25">
      <c r="A673" s="9" t="s">
        <v>2046</v>
      </c>
      <c r="B673" s="9" t="s">
        <v>2047</v>
      </c>
      <c r="C673" s="9" t="s">
        <v>1045</v>
      </c>
      <c r="D673" s="9" t="s">
        <v>1984</v>
      </c>
      <c r="E673" s="10">
        <v>75.5</v>
      </c>
      <c r="F673" s="10">
        <v>72</v>
      </c>
      <c r="G673" s="11">
        <v>45.8333333333333</v>
      </c>
      <c r="H673" s="10">
        <v>75</v>
      </c>
      <c r="I673" s="10">
        <v>54</v>
      </c>
      <c r="J673" s="10">
        <v>44</v>
      </c>
      <c r="K673" s="10">
        <v>60.5</v>
      </c>
      <c r="L673" s="10">
        <v>100</v>
      </c>
      <c r="M673" s="10">
        <v>51</v>
      </c>
      <c r="N673" s="11">
        <f t="shared" si="20"/>
        <v>426.83333333333331</v>
      </c>
      <c r="O673" s="12">
        <f t="shared" si="21"/>
        <v>282.33333333333331</v>
      </c>
      <c r="P673" s="10" t="s">
        <v>21</v>
      </c>
      <c r="Q673" s="10">
        <v>7</v>
      </c>
      <c r="R673" s="13" t="s">
        <v>2048</v>
      </c>
      <c r="S673" s="10" t="s">
        <v>2047</v>
      </c>
      <c r="T673" s="10">
        <v>55</v>
      </c>
    </row>
    <row r="674" spans="1:20" hidden="1" x14ac:dyDescent="0.25">
      <c r="A674" s="9" t="s">
        <v>2049</v>
      </c>
      <c r="B674" s="9" t="s">
        <v>2050</v>
      </c>
      <c r="C674" s="9" t="s">
        <v>1045</v>
      </c>
      <c r="D674" s="9" t="s">
        <v>1984</v>
      </c>
      <c r="E674" s="10">
        <v>60.5</v>
      </c>
      <c r="F674" s="10">
        <v>82</v>
      </c>
      <c r="G674" s="11">
        <v>41.6666666666667</v>
      </c>
      <c r="H674" s="10">
        <v>54</v>
      </c>
      <c r="I674" s="10">
        <v>51</v>
      </c>
      <c r="J674" s="10">
        <v>51</v>
      </c>
      <c r="K674" s="10">
        <v>73.5</v>
      </c>
      <c r="L674" s="10">
        <v>100</v>
      </c>
      <c r="M674" s="10">
        <v>44.5</v>
      </c>
      <c r="N674" s="11">
        <f t="shared" si="20"/>
        <v>413.66666666666669</v>
      </c>
      <c r="O674" s="12">
        <f t="shared" si="21"/>
        <v>270.86666666666667</v>
      </c>
      <c r="P674" s="10" t="s">
        <v>21</v>
      </c>
      <c r="Q674" s="10">
        <v>7</v>
      </c>
      <c r="R674" s="13" t="s">
        <v>2051</v>
      </c>
      <c r="S674" s="10" t="s">
        <v>2050</v>
      </c>
      <c r="T674" s="10">
        <v>50</v>
      </c>
    </row>
    <row r="675" spans="1:20" hidden="1" x14ac:dyDescent="0.25">
      <c r="A675" s="9" t="s">
        <v>2052</v>
      </c>
      <c r="B675" s="9" t="s">
        <v>2053</v>
      </c>
      <c r="C675" s="9" t="s">
        <v>1045</v>
      </c>
      <c r="D675" s="9" t="s">
        <v>1984</v>
      </c>
      <c r="E675" s="10">
        <v>60</v>
      </c>
      <c r="F675" s="10">
        <v>91</v>
      </c>
      <c r="G675" s="11">
        <v>38.3333333333333</v>
      </c>
      <c r="H675" s="10">
        <v>70</v>
      </c>
      <c r="I675" s="10">
        <v>41</v>
      </c>
      <c r="J675" s="10">
        <v>50</v>
      </c>
      <c r="K675" s="10">
        <v>55</v>
      </c>
      <c r="L675" s="10">
        <v>92</v>
      </c>
      <c r="M675" s="10">
        <v>32.5</v>
      </c>
      <c r="N675" s="11">
        <f t="shared" si="20"/>
        <v>405.33333333333331</v>
      </c>
      <c r="O675" s="12">
        <f t="shared" si="21"/>
        <v>270.73333333333335</v>
      </c>
      <c r="P675" s="10" t="s">
        <v>21</v>
      </c>
      <c r="Q675" s="10">
        <v>7</v>
      </c>
      <c r="R675" s="13" t="s">
        <v>2054</v>
      </c>
      <c r="S675" s="10" t="s">
        <v>2053</v>
      </c>
      <c r="T675" s="10">
        <v>46</v>
      </c>
    </row>
    <row r="676" spans="1:20" hidden="1" x14ac:dyDescent="0.25">
      <c r="A676" s="9" t="s">
        <v>2055</v>
      </c>
      <c r="B676" s="9" t="s">
        <v>2056</v>
      </c>
      <c r="C676" s="9" t="s">
        <v>1045</v>
      </c>
      <c r="D676" s="9" t="s">
        <v>1984</v>
      </c>
      <c r="E676" s="10">
        <v>70.5</v>
      </c>
      <c r="F676" s="10">
        <v>77</v>
      </c>
      <c r="G676" s="11">
        <v>31.6666666666667</v>
      </c>
      <c r="H676" s="10">
        <v>73</v>
      </c>
      <c r="I676" s="10">
        <v>41</v>
      </c>
      <c r="J676" s="10">
        <v>49</v>
      </c>
      <c r="K676" s="10">
        <v>60.5</v>
      </c>
      <c r="L676" s="10">
        <v>100</v>
      </c>
      <c r="M676" s="10">
        <v>52</v>
      </c>
      <c r="N676" s="11">
        <f t="shared" si="20"/>
        <v>402.66666666666669</v>
      </c>
      <c r="O676" s="12">
        <f t="shared" si="21"/>
        <v>263.66666666666669</v>
      </c>
      <c r="P676" s="10" t="s">
        <v>21</v>
      </c>
      <c r="Q676" s="10">
        <v>7</v>
      </c>
      <c r="R676" s="13" t="s">
        <v>2057</v>
      </c>
      <c r="S676" s="10" t="s">
        <v>2056</v>
      </c>
      <c r="T676" s="10">
        <v>38</v>
      </c>
    </row>
    <row r="677" spans="1:20" hidden="1" x14ac:dyDescent="0.25">
      <c r="A677" s="9" t="s">
        <v>2058</v>
      </c>
      <c r="B677" s="9" t="s">
        <v>2059</v>
      </c>
      <c r="C677" s="9" t="s">
        <v>1045</v>
      </c>
      <c r="D677" s="9" t="s">
        <v>1984</v>
      </c>
      <c r="E677" s="10">
        <v>63.5</v>
      </c>
      <c r="F677" s="10">
        <v>79</v>
      </c>
      <c r="G677" s="11">
        <v>43.75</v>
      </c>
      <c r="H677" s="10">
        <v>52</v>
      </c>
      <c r="I677" s="10">
        <v>36</v>
      </c>
      <c r="J677" s="10">
        <v>55</v>
      </c>
      <c r="K677" s="10">
        <v>41</v>
      </c>
      <c r="L677" s="10">
        <v>79</v>
      </c>
      <c r="M677" s="10">
        <v>37</v>
      </c>
      <c r="N677" s="11">
        <f t="shared" si="20"/>
        <v>370.25</v>
      </c>
      <c r="O677" s="12">
        <f t="shared" si="21"/>
        <v>254.35000000000002</v>
      </c>
      <c r="P677" s="10" t="s">
        <v>21</v>
      </c>
      <c r="Q677" s="10">
        <v>7</v>
      </c>
      <c r="R677" s="13" t="s">
        <v>2060</v>
      </c>
      <c r="S677" s="10" t="s">
        <v>2059</v>
      </c>
      <c r="T677" s="10">
        <v>52.5</v>
      </c>
    </row>
    <row r="678" spans="1:20" hidden="1" x14ac:dyDescent="0.25">
      <c r="A678" s="9" t="s">
        <v>2061</v>
      </c>
      <c r="B678" s="9" t="s">
        <v>2062</v>
      </c>
      <c r="C678" s="9" t="s">
        <v>1045</v>
      </c>
      <c r="D678" s="9" t="s">
        <v>1984</v>
      </c>
      <c r="E678" s="10">
        <v>61</v>
      </c>
      <c r="F678" s="10">
        <v>52</v>
      </c>
      <c r="G678" s="11">
        <v>63.3333333333333</v>
      </c>
      <c r="H678" s="10">
        <v>49</v>
      </c>
      <c r="I678" s="10">
        <v>34</v>
      </c>
      <c r="J678" s="10">
        <v>49</v>
      </c>
      <c r="K678" s="10">
        <v>65</v>
      </c>
      <c r="L678" s="10">
        <v>52</v>
      </c>
      <c r="M678" s="10">
        <v>18.5</v>
      </c>
      <c r="N678" s="11">
        <f t="shared" si="20"/>
        <v>373.33333333333331</v>
      </c>
      <c r="O678" s="12">
        <f t="shared" si="21"/>
        <v>250.23333333333329</v>
      </c>
      <c r="P678" s="10" t="s">
        <v>21</v>
      </c>
      <c r="Q678" s="10">
        <v>7</v>
      </c>
      <c r="R678" s="13" t="s">
        <v>2063</v>
      </c>
      <c r="S678" s="10" t="s">
        <v>2062</v>
      </c>
      <c r="T678" s="10">
        <v>76</v>
      </c>
    </row>
    <row r="679" spans="1:20" hidden="1" x14ac:dyDescent="0.25">
      <c r="A679" s="9" t="s">
        <v>2064</v>
      </c>
      <c r="B679" s="9" t="s">
        <v>2065</v>
      </c>
      <c r="C679" s="9" t="s">
        <v>1045</v>
      </c>
      <c r="D679" s="9" t="s">
        <v>1984</v>
      </c>
      <c r="E679" s="10">
        <v>62.5</v>
      </c>
      <c r="F679" s="10">
        <v>61</v>
      </c>
      <c r="G679" s="11">
        <v>53.3333333333333</v>
      </c>
      <c r="H679" s="10">
        <v>63</v>
      </c>
      <c r="I679" s="10">
        <v>32</v>
      </c>
      <c r="J679" s="10">
        <v>40</v>
      </c>
      <c r="K679" s="10">
        <v>50.5</v>
      </c>
      <c r="L679" s="10">
        <v>97</v>
      </c>
      <c r="M679" s="10">
        <v>12.5</v>
      </c>
      <c r="N679" s="11">
        <f t="shared" si="20"/>
        <v>362.33333333333331</v>
      </c>
      <c r="O679" s="12">
        <f t="shared" si="21"/>
        <v>247.0333333333333</v>
      </c>
      <c r="P679" s="10" t="s">
        <v>21</v>
      </c>
      <c r="Q679" s="10">
        <v>7</v>
      </c>
      <c r="R679" s="13" t="s">
        <v>2066</v>
      </c>
      <c r="S679" s="10" t="s">
        <v>2065</v>
      </c>
      <c r="T679" s="10">
        <v>64</v>
      </c>
    </row>
    <row r="680" spans="1:20" hidden="1" x14ac:dyDescent="0.25">
      <c r="A680" s="9" t="s">
        <v>2067</v>
      </c>
      <c r="B680" s="9" t="s">
        <v>2068</v>
      </c>
      <c r="C680" s="9" t="s">
        <v>1045</v>
      </c>
      <c r="D680" s="9" t="s">
        <v>1984</v>
      </c>
      <c r="E680" s="10">
        <v>77.5</v>
      </c>
      <c r="F680" s="10">
        <v>55</v>
      </c>
      <c r="G680" s="11">
        <v>31.6666666666667</v>
      </c>
      <c r="H680" s="10">
        <v>70</v>
      </c>
      <c r="I680" s="10">
        <v>44</v>
      </c>
      <c r="J680" s="10">
        <v>35</v>
      </c>
      <c r="K680" s="10">
        <v>54</v>
      </c>
      <c r="L680" s="10">
        <v>93</v>
      </c>
      <c r="M680" s="10">
        <v>42</v>
      </c>
      <c r="N680" s="11">
        <f t="shared" si="20"/>
        <v>367.16666666666669</v>
      </c>
      <c r="O680" s="12">
        <f t="shared" si="21"/>
        <v>241.86666666666667</v>
      </c>
      <c r="P680" s="10" t="s">
        <v>21</v>
      </c>
      <c r="Q680" s="10">
        <v>7</v>
      </c>
      <c r="R680" s="13" t="s">
        <v>2069</v>
      </c>
      <c r="S680" s="10" t="s">
        <v>2068</v>
      </c>
      <c r="T680" s="10">
        <v>38</v>
      </c>
    </row>
    <row r="681" spans="1:20" hidden="1" x14ac:dyDescent="0.25">
      <c r="A681" s="9" t="s">
        <v>2070</v>
      </c>
      <c r="B681" s="9" t="s">
        <v>2071</v>
      </c>
      <c r="C681" s="9" t="s">
        <v>1045</v>
      </c>
      <c r="D681" s="9" t="s">
        <v>1984</v>
      </c>
      <c r="E681" s="10">
        <v>61</v>
      </c>
      <c r="F681" s="10">
        <v>35</v>
      </c>
      <c r="G681" s="11">
        <v>37.0833333333333</v>
      </c>
      <c r="H681" s="10">
        <v>63</v>
      </c>
      <c r="I681" s="10">
        <v>76</v>
      </c>
      <c r="J681" s="10">
        <v>48</v>
      </c>
      <c r="K681" s="10">
        <v>78</v>
      </c>
      <c r="L681" s="10">
        <v>98</v>
      </c>
      <c r="M681" s="10">
        <v>43.5</v>
      </c>
      <c r="N681" s="11">
        <f t="shared" si="20"/>
        <v>398.08333333333331</v>
      </c>
      <c r="O681" s="12">
        <f t="shared" si="21"/>
        <v>234.2833333333333</v>
      </c>
      <c r="P681" s="10" t="s">
        <v>21</v>
      </c>
      <c r="Q681" s="10">
        <v>7</v>
      </c>
      <c r="R681" s="13" t="s">
        <v>2072</v>
      </c>
      <c r="S681" s="10" t="s">
        <v>2071</v>
      </c>
      <c r="T681" s="10">
        <v>44.5</v>
      </c>
    </row>
    <row r="682" spans="1:20" hidden="1" x14ac:dyDescent="0.25">
      <c r="A682" s="9" t="s">
        <v>2073</v>
      </c>
      <c r="B682" s="9" t="s">
        <v>2074</v>
      </c>
      <c r="C682" s="9" t="s">
        <v>1045</v>
      </c>
      <c r="D682" s="9" t="s">
        <v>1984</v>
      </c>
      <c r="E682" s="10">
        <v>56.5</v>
      </c>
      <c r="F682" s="10">
        <v>60</v>
      </c>
      <c r="G682" s="11">
        <v>21.6666666666667</v>
      </c>
      <c r="H682" s="10">
        <v>67</v>
      </c>
      <c r="I682" s="10">
        <v>61</v>
      </c>
      <c r="J682" s="10">
        <v>57</v>
      </c>
      <c r="K682" s="10">
        <v>63</v>
      </c>
      <c r="L682" s="10">
        <v>92</v>
      </c>
      <c r="M682" s="10">
        <v>35.5</v>
      </c>
      <c r="N682" s="11">
        <f t="shared" si="20"/>
        <v>386.16666666666669</v>
      </c>
      <c r="O682" s="12">
        <f t="shared" si="21"/>
        <v>231.66666666666669</v>
      </c>
      <c r="P682" s="10" t="s">
        <v>21</v>
      </c>
      <c r="Q682" s="10">
        <v>7</v>
      </c>
      <c r="R682" s="13" t="s">
        <v>2075</v>
      </c>
      <c r="S682" s="10" t="s">
        <v>2074</v>
      </c>
      <c r="T682" s="10">
        <v>26</v>
      </c>
    </row>
    <row r="683" spans="1:20" hidden="1" x14ac:dyDescent="0.25">
      <c r="A683" s="9" t="s">
        <v>2076</v>
      </c>
      <c r="B683" s="9" t="s">
        <v>2077</v>
      </c>
      <c r="C683" s="9" t="s">
        <v>1045</v>
      </c>
      <c r="D683" s="9" t="s">
        <v>1984</v>
      </c>
      <c r="E683" s="10">
        <v>64.5</v>
      </c>
      <c r="F683" s="10">
        <v>56</v>
      </c>
      <c r="G683" s="11">
        <v>35</v>
      </c>
      <c r="H683" s="10">
        <v>58</v>
      </c>
      <c r="I683" s="10">
        <v>33</v>
      </c>
      <c r="J683" s="10">
        <v>33</v>
      </c>
      <c r="K683" s="10">
        <v>46</v>
      </c>
      <c r="L683" s="10">
        <v>100</v>
      </c>
      <c r="M683" s="10">
        <v>51.5</v>
      </c>
      <c r="N683" s="11">
        <f t="shared" si="20"/>
        <v>325.5</v>
      </c>
      <c r="O683" s="12">
        <f t="shared" si="21"/>
        <v>220.2</v>
      </c>
      <c r="P683" s="10" t="s">
        <v>21</v>
      </c>
      <c r="Q683" s="10">
        <v>7</v>
      </c>
      <c r="R683" s="15" t="s">
        <v>2078</v>
      </c>
      <c r="S683" s="10" t="s">
        <v>2077</v>
      </c>
      <c r="T683" s="10">
        <v>42</v>
      </c>
    </row>
    <row r="684" spans="1:20" hidden="1" x14ac:dyDescent="0.25">
      <c r="A684" s="9" t="s">
        <v>2079</v>
      </c>
      <c r="B684" s="9" t="s">
        <v>2080</v>
      </c>
      <c r="C684" s="9" t="s">
        <v>1045</v>
      </c>
      <c r="D684" s="9" t="s">
        <v>1984</v>
      </c>
      <c r="E684" s="10">
        <v>69.5</v>
      </c>
      <c r="F684" s="10">
        <v>40</v>
      </c>
      <c r="G684" s="11">
        <v>37.0833333333333</v>
      </c>
      <c r="H684" s="10">
        <v>62</v>
      </c>
      <c r="I684" s="10">
        <v>46</v>
      </c>
      <c r="J684" s="10">
        <v>38</v>
      </c>
      <c r="K684" s="10">
        <v>40.5</v>
      </c>
      <c r="L684" s="10">
        <v>85</v>
      </c>
      <c r="M684" s="10">
        <v>45</v>
      </c>
      <c r="N684" s="11">
        <f t="shared" si="20"/>
        <v>333.08333333333331</v>
      </c>
      <c r="O684" s="12">
        <f t="shared" si="21"/>
        <v>217.38333333333333</v>
      </c>
      <c r="P684" s="10" t="s">
        <v>21</v>
      </c>
      <c r="Q684" s="10">
        <v>7</v>
      </c>
      <c r="R684" s="13" t="s">
        <v>2081</v>
      </c>
      <c r="S684" s="10" t="s">
        <v>2080</v>
      </c>
      <c r="T684" s="10">
        <v>44.5</v>
      </c>
    </row>
    <row r="685" spans="1:20" hidden="1" x14ac:dyDescent="0.25">
      <c r="A685" s="9" t="s">
        <v>2082</v>
      </c>
      <c r="B685" s="9" t="s">
        <v>2083</v>
      </c>
      <c r="C685" s="9" t="s">
        <v>1045</v>
      </c>
      <c r="D685" s="9" t="s">
        <v>1984</v>
      </c>
      <c r="E685" s="10">
        <v>67</v>
      </c>
      <c r="F685" s="10">
        <v>47</v>
      </c>
      <c r="G685" s="11">
        <v>25.8333333333333</v>
      </c>
      <c r="H685" s="10">
        <v>49</v>
      </c>
      <c r="I685" s="10">
        <v>28</v>
      </c>
      <c r="J685" s="10">
        <v>51</v>
      </c>
      <c r="K685" s="10">
        <v>56</v>
      </c>
      <c r="L685" s="10">
        <v>72</v>
      </c>
      <c r="M685" s="10">
        <v>25.5</v>
      </c>
      <c r="N685" s="11">
        <f t="shared" si="20"/>
        <v>323.83333333333331</v>
      </c>
      <c r="O685" s="12">
        <f t="shared" si="21"/>
        <v>208.33333333333331</v>
      </c>
      <c r="P685" s="10" t="s">
        <v>21</v>
      </c>
      <c r="Q685" s="10">
        <v>7</v>
      </c>
      <c r="R685" s="13" t="s">
        <v>2084</v>
      </c>
      <c r="S685" s="10" t="s">
        <v>2083</v>
      </c>
      <c r="T685" s="10">
        <v>31</v>
      </c>
    </row>
    <row r="686" spans="1:20" hidden="1" x14ac:dyDescent="0.25">
      <c r="A686" s="9" t="s">
        <v>2085</v>
      </c>
      <c r="B686" s="9" t="s">
        <v>2086</v>
      </c>
      <c r="C686" s="9" t="s">
        <v>1045</v>
      </c>
      <c r="D686" s="9" t="s">
        <v>1984</v>
      </c>
      <c r="E686" s="10">
        <v>64</v>
      </c>
      <c r="F686" s="10">
        <v>52</v>
      </c>
      <c r="G686" s="11">
        <v>17.5</v>
      </c>
      <c r="H686" s="10">
        <v>56</v>
      </c>
      <c r="I686" s="10">
        <v>47</v>
      </c>
      <c r="J686" s="10">
        <v>43</v>
      </c>
      <c r="K686" s="10">
        <v>49</v>
      </c>
      <c r="L686" s="10">
        <v>87</v>
      </c>
      <c r="M686" s="10">
        <v>26.5</v>
      </c>
      <c r="N686" s="11">
        <f t="shared" si="20"/>
        <v>328.5</v>
      </c>
      <c r="O686" s="12">
        <f t="shared" si="21"/>
        <v>207.20000000000002</v>
      </c>
      <c r="P686" s="10" t="s">
        <v>21</v>
      </c>
      <c r="Q686" s="10">
        <v>7</v>
      </c>
      <c r="R686" s="13" t="s">
        <v>2087</v>
      </c>
      <c r="S686" s="10" t="s">
        <v>2086</v>
      </c>
      <c r="T686" s="10">
        <v>21</v>
      </c>
    </row>
    <row r="687" spans="1:20" hidden="1" x14ac:dyDescent="0.25">
      <c r="A687" s="9" t="s">
        <v>2088</v>
      </c>
      <c r="B687" s="9" t="s">
        <v>2089</v>
      </c>
      <c r="C687" s="9" t="s">
        <v>1045</v>
      </c>
      <c r="D687" s="9" t="s">
        <v>1984</v>
      </c>
      <c r="E687" s="10">
        <v>53</v>
      </c>
      <c r="F687" s="10">
        <v>47</v>
      </c>
      <c r="G687" s="11">
        <v>29.5833333333333</v>
      </c>
      <c r="H687" s="10">
        <v>61</v>
      </c>
      <c r="I687" s="10">
        <v>38</v>
      </c>
      <c r="J687" s="10">
        <v>51</v>
      </c>
      <c r="K687" s="10">
        <v>45</v>
      </c>
      <c r="L687" s="10">
        <v>98</v>
      </c>
      <c r="M687" s="10">
        <v>32.5</v>
      </c>
      <c r="N687" s="11">
        <f t="shared" si="20"/>
        <v>324.58333333333331</v>
      </c>
      <c r="O687" s="12">
        <f t="shared" si="21"/>
        <v>202.48333333333332</v>
      </c>
      <c r="P687" s="10" t="s">
        <v>21</v>
      </c>
      <c r="Q687" s="10">
        <v>7</v>
      </c>
      <c r="R687" s="13" t="s">
        <v>2090</v>
      </c>
      <c r="S687" s="10" t="s">
        <v>2089</v>
      </c>
      <c r="T687" s="10">
        <v>35.5</v>
      </c>
    </row>
    <row r="688" spans="1:20" hidden="1" x14ac:dyDescent="0.25">
      <c r="A688" s="9" t="s">
        <v>2091</v>
      </c>
      <c r="B688" s="9" t="s">
        <v>2092</v>
      </c>
      <c r="C688" s="9" t="s">
        <v>1045</v>
      </c>
      <c r="D688" s="9" t="s">
        <v>1984</v>
      </c>
      <c r="E688" s="10">
        <v>56.5</v>
      </c>
      <c r="F688" s="10">
        <v>40</v>
      </c>
      <c r="G688" s="11">
        <v>31.25</v>
      </c>
      <c r="H688" s="10">
        <v>59</v>
      </c>
      <c r="I688" s="10">
        <v>39</v>
      </c>
      <c r="J688" s="10">
        <v>45</v>
      </c>
      <c r="K688" s="10">
        <v>52.5</v>
      </c>
      <c r="L688" s="10">
        <v>88</v>
      </c>
      <c r="M688" s="10">
        <v>36.5</v>
      </c>
      <c r="N688" s="11">
        <f t="shared" si="20"/>
        <v>323.25</v>
      </c>
      <c r="O688" s="12">
        <f t="shared" si="21"/>
        <v>201.45</v>
      </c>
      <c r="P688" s="10" t="s">
        <v>21</v>
      </c>
      <c r="Q688" s="10">
        <v>7</v>
      </c>
      <c r="R688" s="13" t="s">
        <v>2093</v>
      </c>
      <c r="S688" s="10" t="s">
        <v>2092</v>
      </c>
      <c r="T688" s="10">
        <v>37.5</v>
      </c>
    </row>
    <row r="689" spans="1:20" hidden="1" x14ac:dyDescent="0.25">
      <c r="A689" s="9" t="s">
        <v>2094</v>
      </c>
      <c r="B689" s="9" t="s">
        <v>2095</v>
      </c>
      <c r="C689" s="9" t="s">
        <v>1045</v>
      </c>
      <c r="D689" s="9" t="s">
        <v>1984</v>
      </c>
      <c r="E689" s="10">
        <v>53</v>
      </c>
      <c r="F689" s="10">
        <v>41</v>
      </c>
      <c r="G689" s="11">
        <v>32.0833333333333</v>
      </c>
      <c r="H689" s="10">
        <v>58</v>
      </c>
      <c r="I689" s="10">
        <v>35</v>
      </c>
      <c r="J689" s="10">
        <v>45</v>
      </c>
      <c r="K689" s="10">
        <v>49</v>
      </c>
      <c r="L689" s="10">
        <v>98</v>
      </c>
      <c r="M689" s="10">
        <v>46</v>
      </c>
      <c r="N689" s="11">
        <f t="shared" si="20"/>
        <v>313.08333333333331</v>
      </c>
      <c r="O689" s="12">
        <f t="shared" si="21"/>
        <v>196.3833333333333</v>
      </c>
      <c r="P689" s="10" t="s">
        <v>21</v>
      </c>
      <c r="Q689" s="10">
        <v>7</v>
      </c>
      <c r="R689" s="13" t="s">
        <v>2096</v>
      </c>
      <c r="S689" s="10" t="s">
        <v>2095</v>
      </c>
      <c r="T689" s="10">
        <v>38.5</v>
      </c>
    </row>
    <row r="690" spans="1:20" hidden="1" x14ac:dyDescent="0.25">
      <c r="A690" s="9" t="s">
        <v>2097</v>
      </c>
      <c r="B690" s="9" t="s">
        <v>2098</v>
      </c>
      <c r="C690" s="9" t="s">
        <v>1045</v>
      </c>
      <c r="D690" s="9" t="s">
        <v>1984</v>
      </c>
      <c r="E690" s="10">
        <v>59.5</v>
      </c>
      <c r="F690" s="10">
        <v>24</v>
      </c>
      <c r="G690" s="11">
        <v>42.0833333333333</v>
      </c>
      <c r="H690" s="10">
        <v>57</v>
      </c>
      <c r="I690" s="10">
        <v>25</v>
      </c>
      <c r="J690" s="10">
        <v>41</v>
      </c>
      <c r="K690" s="10">
        <v>36.5</v>
      </c>
      <c r="L690" s="10">
        <v>80</v>
      </c>
      <c r="M690" s="10">
        <v>34.5</v>
      </c>
      <c r="N690" s="11">
        <f t="shared" si="20"/>
        <v>285.08333333333331</v>
      </c>
      <c r="O690" s="12">
        <f t="shared" si="21"/>
        <v>185.2833333333333</v>
      </c>
      <c r="P690" s="10" t="s">
        <v>21</v>
      </c>
      <c r="Q690" s="10">
        <v>7</v>
      </c>
      <c r="R690" s="13" t="s">
        <v>2099</v>
      </c>
      <c r="S690" s="10" t="s">
        <v>2098</v>
      </c>
      <c r="T690" s="10">
        <v>50.5</v>
      </c>
    </row>
    <row r="691" spans="1:20" hidden="1" x14ac:dyDescent="0.25">
      <c r="A691" s="9" t="s">
        <v>2100</v>
      </c>
      <c r="B691" s="9" t="s">
        <v>2101</v>
      </c>
      <c r="C691" s="9" t="s">
        <v>1045</v>
      </c>
      <c r="D691" s="9" t="s">
        <v>1984</v>
      </c>
      <c r="E691" s="10">
        <v>53.5</v>
      </c>
      <c r="F691" s="10">
        <v>25</v>
      </c>
      <c r="G691" s="11">
        <v>29.1666666666667</v>
      </c>
      <c r="H691" s="10">
        <v>49</v>
      </c>
      <c r="I691" s="10">
        <v>38</v>
      </c>
      <c r="J691" s="10">
        <v>57</v>
      </c>
      <c r="K691" s="10">
        <v>57</v>
      </c>
      <c r="L691" s="10">
        <v>75</v>
      </c>
      <c r="M691" s="10">
        <v>41</v>
      </c>
      <c r="N691" s="11">
        <f t="shared" si="20"/>
        <v>308.66666666666669</v>
      </c>
      <c r="O691" s="12">
        <f t="shared" si="21"/>
        <v>182.3666666666667</v>
      </c>
      <c r="P691" s="10" t="s">
        <v>21</v>
      </c>
      <c r="Q691" s="10">
        <v>7</v>
      </c>
      <c r="R691" s="13" t="s">
        <v>2102</v>
      </c>
      <c r="S691" s="10" t="s">
        <v>2101</v>
      </c>
      <c r="T691" s="10">
        <v>35</v>
      </c>
    </row>
    <row r="692" spans="1:20" hidden="1" x14ac:dyDescent="0.25">
      <c r="A692" s="9" t="s">
        <v>2103</v>
      </c>
      <c r="B692" s="9" t="s">
        <v>2104</v>
      </c>
      <c r="C692" s="9" t="s">
        <v>1045</v>
      </c>
      <c r="D692" s="9" t="s">
        <v>1984</v>
      </c>
      <c r="E692" s="10">
        <v>35</v>
      </c>
      <c r="F692" s="10">
        <v>74</v>
      </c>
      <c r="G692" s="11">
        <v>25.8333333333333</v>
      </c>
      <c r="H692" s="10">
        <v>26</v>
      </c>
      <c r="I692" s="10">
        <v>19</v>
      </c>
      <c r="J692" s="10">
        <v>21</v>
      </c>
      <c r="K692" s="10">
        <v>48</v>
      </c>
      <c r="L692" s="10">
        <v>73</v>
      </c>
      <c r="M692" s="10">
        <v>7</v>
      </c>
      <c r="N692" s="11">
        <f t="shared" si="20"/>
        <v>248.83333333333331</v>
      </c>
      <c r="O692" s="12">
        <f t="shared" si="21"/>
        <v>178.33333333333331</v>
      </c>
      <c r="P692" s="10" t="s">
        <v>21</v>
      </c>
      <c r="Q692" s="10">
        <v>7</v>
      </c>
      <c r="R692" s="13" t="s">
        <v>2105</v>
      </c>
      <c r="S692" s="10" t="s">
        <v>2104</v>
      </c>
      <c r="T692" s="10">
        <v>31</v>
      </c>
    </row>
    <row r="693" spans="1:20" hidden="1" x14ac:dyDescent="0.25">
      <c r="A693" s="9" t="s">
        <v>2106</v>
      </c>
      <c r="B693" s="9" t="s">
        <v>2107</v>
      </c>
      <c r="C693" s="9" t="s">
        <v>1045</v>
      </c>
      <c r="D693" s="9" t="s">
        <v>1984</v>
      </c>
      <c r="E693" s="10">
        <v>34</v>
      </c>
      <c r="F693" s="10">
        <v>49</v>
      </c>
      <c r="G693" s="11">
        <v>21.25</v>
      </c>
      <c r="H693" s="10">
        <v>40</v>
      </c>
      <c r="I693" s="10">
        <v>48</v>
      </c>
      <c r="J693" s="10">
        <v>50</v>
      </c>
      <c r="K693" s="10">
        <v>57</v>
      </c>
      <c r="L693" s="10">
        <v>0</v>
      </c>
      <c r="M693" s="10">
        <v>32.5</v>
      </c>
      <c r="N693" s="11">
        <f t="shared" si="20"/>
        <v>299.25</v>
      </c>
      <c r="O693" s="12">
        <f t="shared" si="21"/>
        <v>177.25</v>
      </c>
      <c r="P693" s="10" t="s">
        <v>21</v>
      </c>
      <c r="Q693" s="10">
        <v>7</v>
      </c>
      <c r="R693" s="13" t="s">
        <v>2108</v>
      </c>
      <c r="S693" s="10" t="s">
        <v>2107</v>
      </c>
      <c r="T693" s="10">
        <v>25.5</v>
      </c>
    </row>
    <row r="694" spans="1:20" hidden="1" x14ac:dyDescent="0.25">
      <c r="A694" s="9" t="s">
        <v>2109</v>
      </c>
      <c r="B694" s="9" t="s">
        <v>2110</v>
      </c>
      <c r="C694" s="9" t="s">
        <v>1045</v>
      </c>
      <c r="D694" s="9" t="s">
        <v>1984</v>
      </c>
      <c r="E694" s="10">
        <v>48.5</v>
      </c>
      <c r="F694" s="10">
        <v>21</v>
      </c>
      <c r="G694" s="11">
        <v>16.6666666666667</v>
      </c>
      <c r="H694" s="10">
        <v>60</v>
      </c>
      <c r="I694" s="10">
        <v>50</v>
      </c>
      <c r="J694" s="10">
        <v>52</v>
      </c>
      <c r="K694" s="10">
        <v>59.5</v>
      </c>
      <c r="L694" s="10">
        <v>73</v>
      </c>
      <c r="M694" s="10">
        <v>39</v>
      </c>
      <c r="N694" s="11">
        <f t="shared" si="20"/>
        <v>307.66666666666669</v>
      </c>
      <c r="O694" s="12">
        <f t="shared" si="21"/>
        <v>169.56666666666669</v>
      </c>
      <c r="P694" s="10" t="s">
        <v>21</v>
      </c>
      <c r="Q694" s="10">
        <v>7</v>
      </c>
      <c r="R694" s="13" t="s">
        <v>2111</v>
      </c>
      <c r="S694" s="10" t="s">
        <v>2110</v>
      </c>
      <c r="T694" s="10">
        <v>20</v>
      </c>
    </row>
    <row r="695" spans="1:20" hidden="1" x14ac:dyDescent="0.25">
      <c r="A695" s="9" t="s">
        <v>2112</v>
      </c>
      <c r="B695" s="9" t="s">
        <v>2113</v>
      </c>
      <c r="C695" s="9" t="s">
        <v>1045</v>
      </c>
      <c r="D695" s="9" t="s">
        <v>1984</v>
      </c>
      <c r="E695" s="10">
        <v>49</v>
      </c>
      <c r="F695" s="10">
        <v>24</v>
      </c>
      <c r="G695" s="11">
        <v>30.8333333333333</v>
      </c>
      <c r="H695" s="10">
        <v>58</v>
      </c>
      <c r="I695" s="10">
        <v>41</v>
      </c>
      <c r="J695" s="10">
        <v>28</v>
      </c>
      <c r="K695" s="10">
        <v>36.5</v>
      </c>
      <c r="L695" s="10">
        <v>91</v>
      </c>
      <c r="M695" s="10">
        <v>41</v>
      </c>
      <c r="N695" s="11">
        <f t="shared" si="20"/>
        <v>267.33333333333331</v>
      </c>
      <c r="O695" s="12">
        <f t="shared" si="21"/>
        <v>166.43333333333331</v>
      </c>
      <c r="P695" s="10" t="s">
        <v>21</v>
      </c>
      <c r="Q695" s="10">
        <v>7</v>
      </c>
      <c r="R695" s="13" t="s">
        <v>2114</v>
      </c>
      <c r="S695" s="10" t="s">
        <v>2113</v>
      </c>
      <c r="T695" s="10">
        <v>37</v>
      </c>
    </row>
    <row r="696" spans="1:20" hidden="1" x14ac:dyDescent="0.25">
      <c r="A696" s="9" t="s">
        <v>2115</v>
      </c>
      <c r="B696" s="9" t="s">
        <v>2116</v>
      </c>
      <c r="C696" s="9" t="s">
        <v>1045</v>
      </c>
      <c r="D696" s="9" t="s">
        <v>1984</v>
      </c>
      <c r="E696" s="10">
        <v>48</v>
      </c>
      <c r="F696" s="10">
        <v>26</v>
      </c>
      <c r="G696" s="11">
        <v>28.3333333333333</v>
      </c>
      <c r="H696" s="10">
        <v>45</v>
      </c>
      <c r="I696" s="10">
        <v>21</v>
      </c>
      <c r="J696" s="10">
        <v>48</v>
      </c>
      <c r="K696" s="10">
        <v>29</v>
      </c>
      <c r="L696" s="10">
        <v>61</v>
      </c>
      <c r="M696" s="10">
        <v>37</v>
      </c>
      <c r="N696" s="11">
        <f t="shared" si="20"/>
        <v>245.33333333333331</v>
      </c>
      <c r="O696" s="12">
        <f t="shared" si="21"/>
        <v>154.73333333333329</v>
      </c>
      <c r="P696" s="10" t="s">
        <v>21</v>
      </c>
      <c r="Q696" s="10">
        <v>7</v>
      </c>
      <c r="R696" s="13" t="s">
        <v>2117</v>
      </c>
      <c r="S696" s="10" t="s">
        <v>2116</v>
      </c>
      <c r="T696" s="10">
        <v>34</v>
      </c>
    </row>
    <row r="697" spans="1:20" hidden="1" x14ac:dyDescent="0.25">
      <c r="A697" s="9" t="s">
        <v>2118</v>
      </c>
      <c r="B697" s="9" t="s">
        <v>2119</v>
      </c>
      <c r="C697" s="9" t="s">
        <v>1045</v>
      </c>
      <c r="D697" s="9" t="s">
        <v>1984</v>
      </c>
      <c r="E697" s="10">
        <v>30.5</v>
      </c>
      <c r="F697" s="10">
        <v>15</v>
      </c>
      <c r="G697" s="11">
        <v>56.25</v>
      </c>
      <c r="H697" s="10">
        <v>52</v>
      </c>
      <c r="I697" s="10">
        <v>10</v>
      </c>
      <c r="J697" s="10">
        <v>10</v>
      </c>
      <c r="K697" s="10">
        <v>22.5</v>
      </c>
      <c r="L697" s="10">
        <v>0</v>
      </c>
      <c r="M697" s="10">
        <v>7.5</v>
      </c>
      <c r="N697" s="11">
        <f t="shared" si="20"/>
        <v>196.25</v>
      </c>
      <c r="O697" s="12">
        <f t="shared" si="21"/>
        <v>138.55000000000001</v>
      </c>
      <c r="P697" s="10" t="s">
        <v>21</v>
      </c>
      <c r="Q697" s="10">
        <v>7</v>
      </c>
      <c r="R697" s="13" t="s">
        <v>2120</v>
      </c>
      <c r="S697" s="10" t="s">
        <v>2119</v>
      </c>
      <c r="T697" s="10">
        <v>67.5</v>
      </c>
    </row>
    <row r="698" spans="1:20" hidden="1" x14ac:dyDescent="0.25">
      <c r="A698" s="9" t="s">
        <v>2121</v>
      </c>
      <c r="B698" s="9" t="s">
        <v>2122</v>
      </c>
      <c r="C698" s="9" t="s">
        <v>1045</v>
      </c>
      <c r="D698" s="9" t="s">
        <v>1984</v>
      </c>
      <c r="E698" s="10">
        <v>49.5</v>
      </c>
      <c r="F698" s="10">
        <v>14</v>
      </c>
      <c r="G698" s="11">
        <v>17.0833333333333</v>
      </c>
      <c r="H698" s="10">
        <v>32</v>
      </c>
      <c r="I698" s="10">
        <v>16</v>
      </c>
      <c r="J698" s="10">
        <v>18</v>
      </c>
      <c r="K698" s="10">
        <v>24</v>
      </c>
      <c r="L698" s="10">
        <v>91</v>
      </c>
      <c r="M698" s="10">
        <v>36.5</v>
      </c>
      <c r="N698" s="11">
        <f t="shared" si="20"/>
        <v>170.58333333333331</v>
      </c>
      <c r="O698" s="12">
        <f t="shared" si="21"/>
        <v>114.7833333333333</v>
      </c>
      <c r="P698" s="10" t="s">
        <v>21</v>
      </c>
      <c r="Q698" s="10">
        <v>7</v>
      </c>
      <c r="R698" s="13" t="s">
        <v>2123</v>
      </c>
      <c r="S698" s="10" t="s">
        <v>2122</v>
      </c>
      <c r="T698" s="10">
        <v>20.5</v>
      </c>
    </row>
    <row r="699" spans="1:20" hidden="1" x14ac:dyDescent="0.25">
      <c r="A699" s="9" t="s">
        <v>2124</v>
      </c>
      <c r="B699" s="9" t="s">
        <v>2125</v>
      </c>
      <c r="C699" s="9" t="s">
        <v>1045</v>
      </c>
      <c r="D699" s="9" t="s">
        <v>1984</v>
      </c>
      <c r="E699" s="10">
        <v>14</v>
      </c>
      <c r="F699" s="10">
        <v>29</v>
      </c>
      <c r="G699" s="11">
        <v>24.5833333333333</v>
      </c>
      <c r="H699" s="10">
        <v>40</v>
      </c>
      <c r="I699" s="10">
        <v>22</v>
      </c>
      <c r="J699" s="10">
        <v>33</v>
      </c>
      <c r="K699" s="10">
        <v>28.5</v>
      </c>
      <c r="L699" s="10">
        <v>68</v>
      </c>
      <c r="M699" s="10">
        <v>42</v>
      </c>
      <c r="N699" s="11">
        <f t="shared" si="20"/>
        <v>191.08333333333331</v>
      </c>
      <c r="O699" s="12">
        <f t="shared" si="21"/>
        <v>113.68333333333331</v>
      </c>
      <c r="P699" s="10" t="s">
        <v>21</v>
      </c>
      <c r="Q699" s="10">
        <v>7</v>
      </c>
      <c r="R699" s="13" t="s">
        <v>2126</v>
      </c>
      <c r="S699" s="10" t="s">
        <v>2125</v>
      </c>
      <c r="T699" s="10">
        <v>29.5</v>
      </c>
    </row>
    <row r="700" spans="1:20" hidden="1" x14ac:dyDescent="0.25">
      <c r="A700" s="9" t="s">
        <v>2127</v>
      </c>
      <c r="B700" s="9" t="s">
        <v>2128</v>
      </c>
      <c r="C700" s="9" t="s">
        <v>1045</v>
      </c>
      <c r="D700" s="9" t="s">
        <v>1984</v>
      </c>
      <c r="E700" s="10">
        <v>14.5</v>
      </c>
      <c r="F700" s="10">
        <v>12</v>
      </c>
      <c r="G700" s="11">
        <v>21.25</v>
      </c>
      <c r="H700" s="10">
        <v>41</v>
      </c>
      <c r="I700" s="10">
        <v>27</v>
      </c>
      <c r="J700" s="10">
        <v>26</v>
      </c>
      <c r="K700" s="10">
        <v>27</v>
      </c>
      <c r="L700" s="10">
        <v>40</v>
      </c>
      <c r="M700" s="10">
        <v>7.5</v>
      </c>
      <c r="N700" s="11">
        <f t="shared" si="20"/>
        <v>168.75</v>
      </c>
      <c r="O700" s="12">
        <f t="shared" si="21"/>
        <v>93.55</v>
      </c>
      <c r="P700" s="10" t="s">
        <v>21</v>
      </c>
      <c r="Q700" s="10">
        <v>7</v>
      </c>
      <c r="R700" s="13" t="s">
        <v>2129</v>
      </c>
      <c r="S700" s="10" t="s">
        <v>2128</v>
      </c>
      <c r="T700" s="10">
        <v>25.5</v>
      </c>
    </row>
    <row r="701" spans="1:20" hidden="1" x14ac:dyDescent="0.25">
      <c r="A701" s="9" t="s">
        <v>2130</v>
      </c>
      <c r="B701" s="9" t="s">
        <v>2131</v>
      </c>
      <c r="C701" s="9" t="s">
        <v>1045</v>
      </c>
      <c r="D701" s="9" t="s">
        <v>1984</v>
      </c>
      <c r="E701" s="10">
        <v>25</v>
      </c>
      <c r="F701" s="10">
        <v>12</v>
      </c>
      <c r="G701" s="11">
        <v>10.8333333333333</v>
      </c>
      <c r="H701" s="10">
        <v>44</v>
      </c>
      <c r="I701" s="10">
        <v>12</v>
      </c>
      <c r="J701" s="10">
        <v>32</v>
      </c>
      <c r="K701" s="10">
        <v>12</v>
      </c>
      <c r="L701" s="10">
        <v>67</v>
      </c>
      <c r="M701" s="10">
        <v>25</v>
      </c>
      <c r="N701" s="11">
        <f t="shared" si="20"/>
        <v>147.83333333333331</v>
      </c>
      <c r="O701" s="12">
        <f t="shared" si="21"/>
        <v>84.633333333333297</v>
      </c>
      <c r="P701" s="10" t="s">
        <v>21</v>
      </c>
      <c r="Q701" s="10">
        <v>7</v>
      </c>
      <c r="R701" s="13" t="s">
        <v>2132</v>
      </c>
      <c r="S701" s="10" t="s">
        <v>2131</v>
      </c>
      <c r="T701" s="10">
        <v>13</v>
      </c>
    </row>
    <row r="702" spans="1:20" hidden="1" x14ac:dyDescent="0.25">
      <c r="A702" s="9" t="s">
        <v>2133</v>
      </c>
      <c r="B702" s="9" t="s">
        <v>2134</v>
      </c>
      <c r="C702" s="9" t="s">
        <v>1045</v>
      </c>
      <c r="D702" s="9" t="s">
        <v>1984</v>
      </c>
      <c r="E702" s="10">
        <v>6</v>
      </c>
      <c r="F702" s="10">
        <v>9</v>
      </c>
      <c r="G702" s="11">
        <v>25.4166666666667</v>
      </c>
      <c r="H702" s="10">
        <v>18</v>
      </c>
      <c r="I702" s="10">
        <v>12</v>
      </c>
      <c r="J702" s="10">
        <v>0</v>
      </c>
      <c r="K702" s="10">
        <v>0</v>
      </c>
      <c r="L702" s="10">
        <v>0</v>
      </c>
      <c r="M702" s="10">
        <v>0</v>
      </c>
      <c r="N702" s="11">
        <f t="shared" si="20"/>
        <v>70.4166666666667</v>
      </c>
      <c r="O702" s="12">
        <f t="shared" si="21"/>
        <v>52.4166666666667</v>
      </c>
      <c r="P702" s="10" t="s">
        <v>21</v>
      </c>
      <c r="Q702" s="10">
        <v>7</v>
      </c>
      <c r="R702" s="13" t="s">
        <v>2135</v>
      </c>
      <c r="S702" s="10" t="s">
        <v>2134</v>
      </c>
      <c r="T702" s="10">
        <v>30.5</v>
      </c>
    </row>
    <row r="703" spans="1:20" hidden="1" x14ac:dyDescent="0.25">
      <c r="A703" s="9" t="s">
        <v>2136</v>
      </c>
      <c r="B703" s="9" t="s">
        <v>2137</v>
      </c>
      <c r="C703" s="9" t="s">
        <v>1045</v>
      </c>
      <c r="D703" s="9" t="s">
        <v>2138</v>
      </c>
      <c r="E703" s="10">
        <v>85</v>
      </c>
      <c r="F703" s="10">
        <v>99</v>
      </c>
      <c r="G703" s="11">
        <v>98.75</v>
      </c>
      <c r="H703" s="10">
        <v>89</v>
      </c>
      <c r="I703" s="10">
        <v>88</v>
      </c>
      <c r="J703" s="10">
        <v>97</v>
      </c>
      <c r="K703" s="10">
        <v>92</v>
      </c>
      <c r="L703" s="10">
        <v>97</v>
      </c>
      <c r="M703" s="10">
        <v>53</v>
      </c>
      <c r="N703" s="11">
        <f t="shared" si="20"/>
        <v>648.75</v>
      </c>
      <c r="O703" s="12">
        <f t="shared" si="21"/>
        <v>419.45000000000005</v>
      </c>
      <c r="P703" s="10" t="s">
        <v>21</v>
      </c>
      <c r="Q703" s="10">
        <v>7</v>
      </c>
      <c r="R703" s="13" t="s">
        <v>2139</v>
      </c>
      <c r="S703" s="10" t="s">
        <v>2137</v>
      </c>
      <c r="T703" s="10">
        <v>118.5</v>
      </c>
    </row>
    <row r="704" spans="1:20" hidden="1" x14ac:dyDescent="0.25">
      <c r="A704" s="9" t="s">
        <v>2140</v>
      </c>
      <c r="B704" s="9" t="s">
        <v>2141</v>
      </c>
      <c r="C704" s="9" t="s">
        <v>1045</v>
      </c>
      <c r="D704" s="9" t="s">
        <v>2138</v>
      </c>
      <c r="E704" s="10">
        <v>83</v>
      </c>
      <c r="F704" s="10">
        <v>98</v>
      </c>
      <c r="G704" s="11">
        <v>83.3333333333333</v>
      </c>
      <c r="H704" s="10">
        <v>82</v>
      </c>
      <c r="I704" s="10">
        <v>78</v>
      </c>
      <c r="J704" s="10">
        <v>96</v>
      </c>
      <c r="K704" s="10">
        <v>91.5</v>
      </c>
      <c r="L704" s="10">
        <v>100</v>
      </c>
      <c r="M704" s="10">
        <v>56</v>
      </c>
      <c r="N704" s="11">
        <f t="shared" si="20"/>
        <v>611.83333333333326</v>
      </c>
      <c r="O704" s="12">
        <f t="shared" si="21"/>
        <v>393.73333333333335</v>
      </c>
      <c r="P704" s="10" t="s">
        <v>21</v>
      </c>
      <c r="Q704" s="10">
        <v>7</v>
      </c>
      <c r="R704" s="13" t="s">
        <v>2142</v>
      </c>
      <c r="S704" s="10" t="s">
        <v>2141</v>
      </c>
      <c r="T704" s="10">
        <v>100</v>
      </c>
    </row>
    <row r="705" spans="1:20" hidden="1" x14ac:dyDescent="0.25">
      <c r="A705" s="9" t="s">
        <v>2143</v>
      </c>
      <c r="B705" s="9" t="s">
        <v>2144</v>
      </c>
      <c r="C705" s="9" t="s">
        <v>1045</v>
      </c>
      <c r="D705" s="9" t="s">
        <v>2138</v>
      </c>
      <c r="E705" s="10">
        <v>88</v>
      </c>
      <c r="F705" s="10">
        <v>94</v>
      </c>
      <c r="G705" s="11">
        <v>84.1666666666667</v>
      </c>
      <c r="H705" s="10">
        <v>91</v>
      </c>
      <c r="I705" s="10">
        <v>71</v>
      </c>
      <c r="J705" s="10">
        <v>82</v>
      </c>
      <c r="K705" s="10">
        <v>92.5</v>
      </c>
      <c r="L705" s="10">
        <v>100</v>
      </c>
      <c r="M705" s="10">
        <v>54</v>
      </c>
      <c r="N705" s="11">
        <f t="shared" si="20"/>
        <v>602.66666666666674</v>
      </c>
      <c r="O705" s="12">
        <f t="shared" si="21"/>
        <v>392.56666666666666</v>
      </c>
      <c r="P705" s="10" t="s">
        <v>21</v>
      </c>
      <c r="Q705" s="10">
        <v>7</v>
      </c>
      <c r="R705" s="13" t="s">
        <v>2145</v>
      </c>
      <c r="S705" s="10" t="s">
        <v>2144</v>
      </c>
      <c r="T705" s="10">
        <v>101</v>
      </c>
    </row>
    <row r="706" spans="1:20" hidden="1" x14ac:dyDescent="0.25">
      <c r="A706" s="9" t="s">
        <v>2146</v>
      </c>
      <c r="B706" s="9" t="s">
        <v>2147</v>
      </c>
      <c r="C706" s="9" t="s">
        <v>1045</v>
      </c>
      <c r="D706" s="9" t="s">
        <v>2138</v>
      </c>
      <c r="E706" s="10">
        <v>83.5</v>
      </c>
      <c r="F706" s="10">
        <v>85</v>
      </c>
      <c r="G706" s="11">
        <v>81.6666666666667</v>
      </c>
      <c r="H706" s="10">
        <v>89</v>
      </c>
      <c r="I706" s="10">
        <v>89</v>
      </c>
      <c r="J706" s="10">
        <v>89</v>
      </c>
      <c r="K706" s="10">
        <v>97</v>
      </c>
      <c r="L706" s="10">
        <v>91</v>
      </c>
      <c r="M706" s="10">
        <v>52.5</v>
      </c>
      <c r="N706" s="11">
        <f t="shared" ref="N706:N769" si="22">SUM(E706:K706)</f>
        <v>614.16666666666674</v>
      </c>
      <c r="O706" s="12">
        <f t="shared" ref="O706:O769" si="23">E706+F706+G706+H706*0.4+I706*0.4+J706*0.3+K706*0.4</f>
        <v>386.86666666666673</v>
      </c>
      <c r="P706" s="10" t="s">
        <v>21</v>
      </c>
      <c r="Q706" s="10">
        <v>7</v>
      </c>
      <c r="R706" s="13" t="s">
        <v>2148</v>
      </c>
      <c r="S706" s="10" t="s">
        <v>2147</v>
      </c>
      <c r="T706" s="10">
        <v>98</v>
      </c>
    </row>
    <row r="707" spans="1:20" hidden="1" x14ac:dyDescent="0.25">
      <c r="A707" s="9" t="s">
        <v>2149</v>
      </c>
      <c r="B707" s="9" t="s">
        <v>2150</v>
      </c>
      <c r="C707" s="9" t="s">
        <v>1045</v>
      </c>
      <c r="D707" s="9" t="s">
        <v>2138</v>
      </c>
      <c r="E707" s="10">
        <v>77</v>
      </c>
      <c r="F707" s="10">
        <v>90</v>
      </c>
      <c r="G707" s="11">
        <v>81.6666666666667</v>
      </c>
      <c r="H707" s="10">
        <v>89</v>
      </c>
      <c r="I707" s="10">
        <v>81</v>
      </c>
      <c r="J707" s="10">
        <v>89</v>
      </c>
      <c r="K707" s="10">
        <v>88.5</v>
      </c>
      <c r="L707" s="10">
        <v>97</v>
      </c>
      <c r="M707" s="10">
        <v>52.5</v>
      </c>
      <c r="N707" s="11">
        <f t="shared" si="22"/>
        <v>596.16666666666674</v>
      </c>
      <c r="O707" s="12">
        <f t="shared" si="23"/>
        <v>378.76666666666665</v>
      </c>
      <c r="P707" s="10" t="s">
        <v>21</v>
      </c>
      <c r="Q707" s="10">
        <v>7</v>
      </c>
      <c r="R707" s="13" t="s">
        <v>2151</v>
      </c>
      <c r="S707" s="10" t="s">
        <v>2150</v>
      </c>
      <c r="T707" s="10">
        <v>98</v>
      </c>
    </row>
    <row r="708" spans="1:20" hidden="1" x14ac:dyDescent="0.25">
      <c r="A708" s="9" t="s">
        <v>2152</v>
      </c>
      <c r="B708" s="9" t="s">
        <v>2153</v>
      </c>
      <c r="C708" s="9" t="s">
        <v>1045</v>
      </c>
      <c r="D708" s="9" t="s">
        <v>2138</v>
      </c>
      <c r="E708" s="10">
        <v>85</v>
      </c>
      <c r="F708" s="10">
        <v>91</v>
      </c>
      <c r="G708" s="11">
        <v>67.5</v>
      </c>
      <c r="H708" s="10">
        <v>70</v>
      </c>
      <c r="I708" s="10">
        <v>87</v>
      </c>
      <c r="J708" s="10">
        <v>94</v>
      </c>
      <c r="K708" s="10">
        <v>96</v>
      </c>
      <c r="L708" s="10">
        <v>99</v>
      </c>
      <c r="M708" s="10">
        <v>51</v>
      </c>
      <c r="N708" s="11">
        <f t="shared" si="22"/>
        <v>590.5</v>
      </c>
      <c r="O708" s="12">
        <f t="shared" si="23"/>
        <v>372.9</v>
      </c>
      <c r="P708" s="10" t="s">
        <v>21</v>
      </c>
      <c r="Q708" s="10">
        <v>7</v>
      </c>
      <c r="R708" s="13" t="s">
        <v>2154</v>
      </c>
      <c r="S708" s="10" t="s">
        <v>2153</v>
      </c>
      <c r="T708" s="10">
        <v>81</v>
      </c>
    </row>
    <row r="709" spans="1:20" hidden="1" x14ac:dyDescent="0.25">
      <c r="A709" s="9" t="s">
        <v>2155</v>
      </c>
      <c r="B709" s="9" t="s">
        <v>2156</v>
      </c>
      <c r="C709" s="9" t="s">
        <v>1045</v>
      </c>
      <c r="D709" s="9" t="s">
        <v>2138</v>
      </c>
      <c r="E709" s="10">
        <v>86.5</v>
      </c>
      <c r="F709" s="10">
        <v>84</v>
      </c>
      <c r="G709" s="11">
        <v>75.8333333333333</v>
      </c>
      <c r="H709" s="10">
        <v>88</v>
      </c>
      <c r="I709" s="10">
        <v>75</v>
      </c>
      <c r="J709" s="10">
        <v>89</v>
      </c>
      <c r="K709" s="10">
        <v>85.5</v>
      </c>
      <c r="L709" s="10">
        <v>100</v>
      </c>
      <c r="M709" s="10">
        <v>57</v>
      </c>
      <c r="N709" s="11">
        <f t="shared" si="22"/>
        <v>583.83333333333326</v>
      </c>
      <c r="O709" s="12">
        <f t="shared" si="23"/>
        <v>372.43333333333328</v>
      </c>
      <c r="P709" s="10" t="s">
        <v>21</v>
      </c>
      <c r="Q709" s="10">
        <v>7</v>
      </c>
      <c r="R709" s="13" t="s">
        <v>2157</v>
      </c>
      <c r="S709" s="10" t="s">
        <v>2156</v>
      </c>
      <c r="T709" s="10">
        <v>91</v>
      </c>
    </row>
    <row r="710" spans="1:20" hidden="1" x14ac:dyDescent="0.25">
      <c r="A710" s="9" t="s">
        <v>2158</v>
      </c>
      <c r="B710" s="9" t="s">
        <v>2159</v>
      </c>
      <c r="C710" s="9" t="s">
        <v>1045</v>
      </c>
      <c r="D710" s="9" t="s">
        <v>2138</v>
      </c>
      <c r="E710" s="10">
        <v>80</v>
      </c>
      <c r="F710" s="10">
        <v>90</v>
      </c>
      <c r="G710" s="11">
        <v>79.5833333333333</v>
      </c>
      <c r="H710" s="10">
        <v>79</v>
      </c>
      <c r="I710" s="10">
        <v>80</v>
      </c>
      <c r="J710" s="10">
        <v>86</v>
      </c>
      <c r="K710" s="10">
        <v>83.5</v>
      </c>
      <c r="L710" s="10">
        <v>97</v>
      </c>
      <c r="M710" s="10">
        <v>52</v>
      </c>
      <c r="N710" s="11">
        <f t="shared" si="22"/>
        <v>578.08333333333326</v>
      </c>
      <c r="O710" s="12">
        <f t="shared" si="23"/>
        <v>372.38333333333333</v>
      </c>
      <c r="P710" s="10" t="s">
        <v>21</v>
      </c>
      <c r="Q710" s="10">
        <v>7</v>
      </c>
      <c r="R710" s="13" t="s">
        <v>2160</v>
      </c>
      <c r="S710" s="10" t="s">
        <v>2159</v>
      </c>
      <c r="T710" s="10">
        <v>95.5</v>
      </c>
    </row>
    <row r="711" spans="1:20" hidden="1" x14ac:dyDescent="0.25">
      <c r="A711" s="9" t="s">
        <v>2161</v>
      </c>
      <c r="B711" s="9" t="s">
        <v>2162</v>
      </c>
      <c r="C711" s="9" t="s">
        <v>1045</v>
      </c>
      <c r="D711" s="9" t="s">
        <v>2138</v>
      </c>
      <c r="E711" s="10">
        <v>85</v>
      </c>
      <c r="F711" s="10">
        <v>87</v>
      </c>
      <c r="G711" s="11">
        <v>85</v>
      </c>
      <c r="H711" s="10">
        <v>77</v>
      </c>
      <c r="I711" s="10">
        <v>74</v>
      </c>
      <c r="J711" s="10">
        <v>62</v>
      </c>
      <c r="K711" s="10">
        <v>80</v>
      </c>
      <c r="L711" s="10">
        <v>100</v>
      </c>
      <c r="M711" s="10">
        <v>35</v>
      </c>
      <c r="N711" s="11">
        <f t="shared" si="22"/>
        <v>550</v>
      </c>
      <c r="O711" s="12">
        <f t="shared" si="23"/>
        <v>368.00000000000006</v>
      </c>
      <c r="P711" s="10" t="s">
        <v>21</v>
      </c>
      <c r="Q711" s="10">
        <v>7</v>
      </c>
      <c r="R711" s="13" t="s">
        <v>2163</v>
      </c>
      <c r="S711" s="10" t="s">
        <v>2162</v>
      </c>
      <c r="T711" s="10">
        <v>102</v>
      </c>
    </row>
    <row r="712" spans="1:20" hidden="1" x14ac:dyDescent="0.25">
      <c r="A712" s="9" t="s">
        <v>2164</v>
      </c>
      <c r="B712" s="9" t="s">
        <v>2165</v>
      </c>
      <c r="C712" s="9" t="s">
        <v>1045</v>
      </c>
      <c r="D712" s="9" t="s">
        <v>2138</v>
      </c>
      <c r="E712" s="10">
        <v>89</v>
      </c>
      <c r="F712" s="10">
        <v>84</v>
      </c>
      <c r="G712" s="11">
        <v>77.5</v>
      </c>
      <c r="H712" s="10">
        <v>77</v>
      </c>
      <c r="I712" s="10">
        <v>74</v>
      </c>
      <c r="J712" s="10">
        <v>77</v>
      </c>
      <c r="K712" s="10">
        <v>83.5</v>
      </c>
      <c r="L712" s="10">
        <v>100</v>
      </c>
      <c r="M712" s="10">
        <v>56</v>
      </c>
      <c r="N712" s="11">
        <f t="shared" si="22"/>
        <v>562</v>
      </c>
      <c r="O712" s="12">
        <f t="shared" si="23"/>
        <v>367.40000000000003</v>
      </c>
      <c r="P712" s="10" t="s">
        <v>21</v>
      </c>
      <c r="Q712" s="10">
        <v>7</v>
      </c>
      <c r="R712" s="13" t="s">
        <v>2166</v>
      </c>
      <c r="S712" s="10" t="s">
        <v>2165</v>
      </c>
      <c r="T712" s="10">
        <v>93</v>
      </c>
    </row>
    <row r="713" spans="1:20" hidden="1" x14ac:dyDescent="0.25">
      <c r="A713" s="9" t="s">
        <v>2167</v>
      </c>
      <c r="B713" s="9" t="s">
        <v>2168</v>
      </c>
      <c r="C713" s="9" t="s">
        <v>1045</v>
      </c>
      <c r="D713" s="9" t="s">
        <v>2138</v>
      </c>
      <c r="E713" s="10">
        <v>83.5</v>
      </c>
      <c r="F713" s="10">
        <v>96</v>
      </c>
      <c r="G713" s="11">
        <v>70.8333333333333</v>
      </c>
      <c r="H713" s="10">
        <v>70</v>
      </c>
      <c r="I713" s="10">
        <v>68</v>
      </c>
      <c r="J713" s="10">
        <v>69</v>
      </c>
      <c r="K713" s="10">
        <v>93.5</v>
      </c>
      <c r="L713" s="10">
        <v>97</v>
      </c>
      <c r="M713" s="10">
        <v>51</v>
      </c>
      <c r="N713" s="11">
        <f t="shared" si="22"/>
        <v>550.83333333333326</v>
      </c>
      <c r="O713" s="12">
        <f t="shared" si="23"/>
        <v>363.63333333333327</v>
      </c>
      <c r="P713" s="10" t="s">
        <v>21</v>
      </c>
      <c r="Q713" s="10">
        <v>7</v>
      </c>
      <c r="R713" s="13" t="s">
        <v>2169</v>
      </c>
      <c r="S713" s="10" t="s">
        <v>2168</v>
      </c>
      <c r="T713" s="10">
        <v>85</v>
      </c>
    </row>
    <row r="714" spans="1:20" hidden="1" x14ac:dyDescent="0.25">
      <c r="A714" s="9" t="s">
        <v>2170</v>
      </c>
      <c r="B714" s="9" t="s">
        <v>2171</v>
      </c>
      <c r="C714" s="9" t="s">
        <v>1045</v>
      </c>
      <c r="D714" s="9" t="s">
        <v>2138</v>
      </c>
      <c r="E714" s="10">
        <v>82.5</v>
      </c>
      <c r="F714" s="10">
        <v>77</v>
      </c>
      <c r="G714" s="11">
        <v>70</v>
      </c>
      <c r="H714" s="10">
        <v>77</v>
      </c>
      <c r="I714" s="10">
        <v>71</v>
      </c>
      <c r="J714" s="10">
        <v>83</v>
      </c>
      <c r="K714" s="10">
        <v>87.5</v>
      </c>
      <c r="L714" s="10">
        <v>82</v>
      </c>
      <c r="M714" s="10">
        <v>36</v>
      </c>
      <c r="N714" s="11">
        <f t="shared" si="22"/>
        <v>548</v>
      </c>
      <c r="O714" s="12">
        <f t="shared" si="23"/>
        <v>348.59999999999997</v>
      </c>
      <c r="P714" s="10" t="s">
        <v>21</v>
      </c>
      <c r="Q714" s="10">
        <v>7</v>
      </c>
      <c r="R714" s="13" t="s">
        <v>2172</v>
      </c>
      <c r="S714" s="10" t="s">
        <v>2171</v>
      </c>
      <c r="T714" s="10">
        <v>84</v>
      </c>
    </row>
    <row r="715" spans="1:20" hidden="1" x14ac:dyDescent="0.25">
      <c r="A715" s="9" t="s">
        <v>2173</v>
      </c>
      <c r="B715" s="9" t="s">
        <v>2174</v>
      </c>
      <c r="C715" s="9" t="s">
        <v>1045</v>
      </c>
      <c r="D715" s="9" t="s">
        <v>2138</v>
      </c>
      <c r="E715" s="10">
        <v>82</v>
      </c>
      <c r="F715" s="10">
        <v>92</v>
      </c>
      <c r="G715" s="11">
        <v>62.5</v>
      </c>
      <c r="H715" s="10">
        <v>81</v>
      </c>
      <c r="I715" s="10">
        <v>50</v>
      </c>
      <c r="J715" s="10">
        <v>73</v>
      </c>
      <c r="K715" s="10">
        <v>82</v>
      </c>
      <c r="L715" s="10">
        <v>100</v>
      </c>
      <c r="M715" s="10">
        <v>45</v>
      </c>
      <c r="N715" s="11">
        <f t="shared" si="22"/>
        <v>522.5</v>
      </c>
      <c r="O715" s="12">
        <f t="shared" si="23"/>
        <v>343.59999999999997</v>
      </c>
      <c r="P715" s="10" t="s">
        <v>21</v>
      </c>
      <c r="Q715" s="10">
        <v>7</v>
      </c>
      <c r="R715" s="13" t="s">
        <v>2175</v>
      </c>
      <c r="S715" s="10" t="s">
        <v>2174</v>
      </c>
      <c r="T715" s="10">
        <v>75</v>
      </c>
    </row>
    <row r="716" spans="1:20" hidden="1" x14ac:dyDescent="0.25">
      <c r="A716" s="9" t="s">
        <v>2176</v>
      </c>
      <c r="B716" s="9" t="s">
        <v>2177</v>
      </c>
      <c r="C716" s="9" t="s">
        <v>1045</v>
      </c>
      <c r="D716" s="9" t="s">
        <v>2138</v>
      </c>
      <c r="E716" s="10">
        <v>83</v>
      </c>
      <c r="F716" s="10">
        <v>99</v>
      </c>
      <c r="G716" s="11">
        <v>50</v>
      </c>
      <c r="H716" s="10">
        <v>59</v>
      </c>
      <c r="I716" s="10">
        <v>64</v>
      </c>
      <c r="J716" s="10">
        <v>86</v>
      </c>
      <c r="K716" s="10">
        <v>89.5</v>
      </c>
      <c r="L716" s="10">
        <v>83</v>
      </c>
      <c r="M716" s="10">
        <v>27</v>
      </c>
      <c r="N716" s="11">
        <f t="shared" si="22"/>
        <v>530.5</v>
      </c>
      <c r="O716" s="12">
        <f t="shared" si="23"/>
        <v>342.8</v>
      </c>
      <c r="P716" s="10" t="s">
        <v>21</v>
      </c>
      <c r="Q716" s="10">
        <v>7</v>
      </c>
      <c r="R716" s="13" t="s">
        <v>2178</v>
      </c>
      <c r="S716" s="10" t="s">
        <v>2177</v>
      </c>
      <c r="T716" s="10">
        <v>60</v>
      </c>
    </row>
    <row r="717" spans="1:20" hidden="1" x14ac:dyDescent="0.25">
      <c r="A717" s="9" t="s">
        <v>2179</v>
      </c>
      <c r="B717" s="9" t="s">
        <v>2180</v>
      </c>
      <c r="C717" s="9" t="s">
        <v>1045</v>
      </c>
      <c r="D717" s="9" t="s">
        <v>2138</v>
      </c>
      <c r="E717" s="10">
        <v>83</v>
      </c>
      <c r="F717" s="10">
        <v>81</v>
      </c>
      <c r="G717" s="11">
        <v>49.1666666666667</v>
      </c>
      <c r="H717" s="10">
        <v>83</v>
      </c>
      <c r="I717" s="10">
        <v>77</v>
      </c>
      <c r="J717" s="10">
        <v>86</v>
      </c>
      <c r="K717" s="10">
        <v>89.5</v>
      </c>
      <c r="L717" s="10">
        <v>100</v>
      </c>
      <c r="M717" s="10">
        <v>53</v>
      </c>
      <c r="N717" s="11">
        <f t="shared" si="22"/>
        <v>548.66666666666674</v>
      </c>
      <c r="O717" s="12">
        <f t="shared" si="23"/>
        <v>338.76666666666671</v>
      </c>
      <c r="P717" s="10" t="s">
        <v>21</v>
      </c>
      <c r="Q717" s="10">
        <v>7</v>
      </c>
      <c r="R717" s="13" t="s">
        <v>2181</v>
      </c>
      <c r="S717" s="10" t="s">
        <v>2180</v>
      </c>
      <c r="T717" s="10">
        <v>59</v>
      </c>
    </row>
    <row r="718" spans="1:20" hidden="1" x14ac:dyDescent="0.25">
      <c r="A718" s="9" t="s">
        <v>2182</v>
      </c>
      <c r="B718" s="9" t="s">
        <v>2183</v>
      </c>
      <c r="C718" s="9" t="s">
        <v>1045</v>
      </c>
      <c r="D718" s="9" t="s">
        <v>2138</v>
      </c>
      <c r="E718" s="10">
        <v>80</v>
      </c>
      <c r="F718" s="10">
        <v>78</v>
      </c>
      <c r="G718" s="11">
        <v>57.5</v>
      </c>
      <c r="H718" s="10">
        <v>66</v>
      </c>
      <c r="I718" s="10">
        <v>68</v>
      </c>
      <c r="J718" s="10">
        <v>82</v>
      </c>
      <c r="K718" s="10">
        <v>83</v>
      </c>
      <c r="L718" s="10">
        <v>100</v>
      </c>
      <c r="M718" s="10">
        <v>45.5</v>
      </c>
      <c r="N718" s="11">
        <f t="shared" si="22"/>
        <v>514.5</v>
      </c>
      <c r="O718" s="12">
        <f t="shared" si="23"/>
        <v>326.90000000000003</v>
      </c>
      <c r="P718" s="10" t="s">
        <v>21</v>
      </c>
      <c r="Q718" s="10">
        <v>7</v>
      </c>
      <c r="R718" s="13" t="s">
        <v>2184</v>
      </c>
      <c r="S718" s="10" t="s">
        <v>2183</v>
      </c>
      <c r="T718" s="10">
        <v>69</v>
      </c>
    </row>
    <row r="719" spans="1:20" hidden="1" x14ac:dyDescent="0.25">
      <c r="A719" s="9" t="s">
        <v>2185</v>
      </c>
      <c r="B719" s="9" t="s">
        <v>2186</v>
      </c>
      <c r="C719" s="9" t="s">
        <v>1045</v>
      </c>
      <c r="D719" s="9" t="s">
        <v>2138</v>
      </c>
      <c r="E719" s="10">
        <v>69.5</v>
      </c>
      <c r="F719" s="10">
        <v>99</v>
      </c>
      <c r="G719" s="11">
        <v>27.5</v>
      </c>
      <c r="H719" s="10">
        <v>65</v>
      </c>
      <c r="I719" s="10">
        <v>72</v>
      </c>
      <c r="J719" s="10">
        <v>86</v>
      </c>
      <c r="K719" s="10">
        <v>95</v>
      </c>
      <c r="L719" s="10">
        <v>86</v>
      </c>
      <c r="M719" s="10">
        <v>46</v>
      </c>
      <c r="N719" s="11">
        <f t="shared" si="22"/>
        <v>514</v>
      </c>
      <c r="O719" s="12">
        <f t="shared" si="23"/>
        <v>314.60000000000002</v>
      </c>
      <c r="P719" s="10" t="s">
        <v>21</v>
      </c>
      <c r="Q719" s="10">
        <v>7</v>
      </c>
      <c r="R719" s="13" t="s">
        <v>2187</v>
      </c>
      <c r="S719" s="10" t="s">
        <v>2186</v>
      </c>
      <c r="T719" s="10">
        <v>33</v>
      </c>
    </row>
    <row r="720" spans="1:20" hidden="1" x14ac:dyDescent="0.25">
      <c r="A720" s="9" t="s">
        <v>2188</v>
      </c>
      <c r="B720" s="9" t="s">
        <v>2189</v>
      </c>
      <c r="C720" s="9" t="s">
        <v>1045</v>
      </c>
      <c r="D720" s="9" t="s">
        <v>2138</v>
      </c>
      <c r="E720" s="10">
        <v>72.5</v>
      </c>
      <c r="F720" s="10">
        <v>94</v>
      </c>
      <c r="G720" s="11">
        <v>29.1666666666667</v>
      </c>
      <c r="H720" s="10">
        <v>69</v>
      </c>
      <c r="I720" s="10">
        <v>76</v>
      </c>
      <c r="J720" s="10">
        <v>87</v>
      </c>
      <c r="K720" s="10">
        <v>86.5</v>
      </c>
      <c r="L720" s="10">
        <v>88</v>
      </c>
      <c r="M720" s="10">
        <v>42</v>
      </c>
      <c r="N720" s="11">
        <f t="shared" si="22"/>
        <v>514.16666666666674</v>
      </c>
      <c r="O720" s="12">
        <f t="shared" si="23"/>
        <v>314.36666666666673</v>
      </c>
      <c r="P720" s="10" t="s">
        <v>21</v>
      </c>
      <c r="Q720" s="10">
        <v>7</v>
      </c>
      <c r="R720" s="13" t="s">
        <v>2190</v>
      </c>
      <c r="S720" s="10" t="s">
        <v>2189</v>
      </c>
      <c r="T720" s="10">
        <v>35</v>
      </c>
    </row>
    <row r="721" spans="1:20" hidden="1" x14ac:dyDescent="0.25">
      <c r="A721" s="9" t="s">
        <v>2191</v>
      </c>
      <c r="B721" s="9" t="s">
        <v>2192</v>
      </c>
      <c r="C721" s="9" t="s">
        <v>1045</v>
      </c>
      <c r="D721" s="9" t="s">
        <v>2138</v>
      </c>
      <c r="E721" s="10">
        <v>81.5</v>
      </c>
      <c r="F721" s="10">
        <v>72</v>
      </c>
      <c r="G721" s="11">
        <v>53.75</v>
      </c>
      <c r="H721" s="10">
        <v>76</v>
      </c>
      <c r="I721" s="10">
        <v>53</v>
      </c>
      <c r="J721" s="10">
        <v>64</v>
      </c>
      <c r="K721" s="10">
        <v>77.5</v>
      </c>
      <c r="L721" s="10">
        <v>88</v>
      </c>
      <c r="M721" s="10">
        <v>31.5</v>
      </c>
      <c r="N721" s="11">
        <f t="shared" si="22"/>
        <v>477.75</v>
      </c>
      <c r="O721" s="12">
        <f t="shared" si="23"/>
        <v>309.05</v>
      </c>
      <c r="P721" s="10" t="s">
        <v>21</v>
      </c>
      <c r="Q721" s="10">
        <v>7</v>
      </c>
      <c r="R721" s="13" t="s">
        <v>2193</v>
      </c>
      <c r="S721" s="10" t="s">
        <v>2192</v>
      </c>
      <c r="T721" s="10">
        <v>64.5</v>
      </c>
    </row>
    <row r="722" spans="1:20" hidden="1" x14ac:dyDescent="0.25">
      <c r="A722" s="9" t="s">
        <v>2194</v>
      </c>
      <c r="B722" s="9" t="s">
        <v>2195</v>
      </c>
      <c r="C722" s="9" t="s">
        <v>1045</v>
      </c>
      <c r="D722" s="9" t="s">
        <v>2138</v>
      </c>
      <c r="E722" s="10">
        <v>68.5</v>
      </c>
      <c r="F722" s="10">
        <v>69</v>
      </c>
      <c r="G722" s="11">
        <v>74.1666666666667</v>
      </c>
      <c r="H722" s="10">
        <v>74</v>
      </c>
      <c r="I722" s="10">
        <v>54</v>
      </c>
      <c r="J722" s="10">
        <v>59</v>
      </c>
      <c r="K722" s="10">
        <v>63</v>
      </c>
      <c r="L722" s="10">
        <v>100</v>
      </c>
      <c r="M722" s="10">
        <v>46.5</v>
      </c>
      <c r="N722" s="11">
        <f t="shared" si="22"/>
        <v>461.66666666666669</v>
      </c>
      <c r="O722" s="12">
        <f t="shared" si="23"/>
        <v>305.76666666666665</v>
      </c>
      <c r="P722" s="10" t="s">
        <v>21</v>
      </c>
      <c r="Q722" s="10">
        <v>7</v>
      </c>
      <c r="R722" s="13" t="s">
        <v>2196</v>
      </c>
      <c r="S722" s="10" t="s">
        <v>2195</v>
      </c>
      <c r="T722" s="10">
        <v>89</v>
      </c>
    </row>
    <row r="723" spans="1:20" hidden="1" x14ac:dyDescent="0.25">
      <c r="A723" s="9" t="s">
        <v>2197</v>
      </c>
      <c r="B723" s="9" t="s">
        <v>2198</v>
      </c>
      <c r="C723" s="9" t="s">
        <v>1045</v>
      </c>
      <c r="D723" s="9" t="s">
        <v>2138</v>
      </c>
      <c r="E723" s="10">
        <v>81.5</v>
      </c>
      <c r="F723" s="10">
        <v>70</v>
      </c>
      <c r="G723" s="11">
        <v>50</v>
      </c>
      <c r="H723" s="10">
        <v>69</v>
      </c>
      <c r="I723" s="10">
        <v>61</v>
      </c>
      <c r="J723" s="10">
        <v>64</v>
      </c>
      <c r="K723" s="10">
        <v>70.5</v>
      </c>
      <c r="L723" s="10">
        <v>89</v>
      </c>
      <c r="M723" s="10">
        <v>32.5</v>
      </c>
      <c r="N723" s="11">
        <f t="shared" si="22"/>
        <v>466</v>
      </c>
      <c r="O723" s="12">
        <f t="shared" si="23"/>
        <v>300.89999999999998</v>
      </c>
      <c r="P723" s="10" t="s">
        <v>21</v>
      </c>
      <c r="Q723" s="10">
        <v>7</v>
      </c>
      <c r="R723" s="13" t="s">
        <v>2199</v>
      </c>
      <c r="S723" s="10" t="s">
        <v>2198</v>
      </c>
      <c r="T723" s="10">
        <v>60</v>
      </c>
    </row>
    <row r="724" spans="1:20" hidden="1" x14ac:dyDescent="0.25">
      <c r="A724" s="9" t="s">
        <v>2200</v>
      </c>
      <c r="B724" s="9" t="s">
        <v>2201</v>
      </c>
      <c r="C724" s="9" t="s">
        <v>1045</v>
      </c>
      <c r="D724" s="9" t="s">
        <v>2138</v>
      </c>
      <c r="E724" s="10">
        <v>84.5</v>
      </c>
      <c r="F724" s="10">
        <v>71</v>
      </c>
      <c r="G724" s="11">
        <v>44.1666666666667</v>
      </c>
      <c r="H724" s="10">
        <v>69</v>
      </c>
      <c r="I724" s="10">
        <v>63</v>
      </c>
      <c r="J724" s="10">
        <v>54</v>
      </c>
      <c r="K724" s="10">
        <v>70</v>
      </c>
      <c r="L724" s="10">
        <v>78</v>
      </c>
      <c r="M724" s="10">
        <v>35</v>
      </c>
      <c r="N724" s="11">
        <f t="shared" si="22"/>
        <v>455.66666666666669</v>
      </c>
      <c r="O724" s="12">
        <f t="shared" si="23"/>
        <v>296.66666666666669</v>
      </c>
      <c r="P724" s="10" t="s">
        <v>21</v>
      </c>
      <c r="Q724" s="10">
        <v>7</v>
      </c>
      <c r="R724" s="13" t="s">
        <v>2202</v>
      </c>
      <c r="S724" s="10" t="s">
        <v>2201</v>
      </c>
      <c r="T724" s="10">
        <v>53</v>
      </c>
    </row>
    <row r="725" spans="1:20" hidden="1" x14ac:dyDescent="0.25">
      <c r="A725" s="9" t="s">
        <v>2203</v>
      </c>
      <c r="B725" s="9" t="s">
        <v>2204</v>
      </c>
      <c r="C725" s="9" t="s">
        <v>1045</v>
      </c>
      <c r="D725" s="9" t="s">
        <v>2138</v>
      </c>
      <c r="E725" s="10">
        <v>73</v>
      </c>
      <c r="F725" s="10">
        <v>71</v>
      </c>
      <c r="G725" s="11">
        <v>50</v>
      </c>
      <c r="H725" s="10">
        <v>71</v>
      </c>
      <c r="I725" s="10">
        <v>56</v>
      </c>
      <c r="J725" s="10">
        <v>53</v>
      </c>
      <c r="K725" s="10">
        <v>80</v>
      </c>
      <c r="L725" s="10">
        <v>98</v>
      </c>
      <c r="M725" s="10">
        <v>53</v>
      </c>
      <c r="N725" s="11">
        <f t="shared" si="22"/>
        <v>454</v>
      </c>
      <c r="O725" s="12">
        <f t="shared" si="23"/>
        <v>292.7</v>
      </c>
      <c r="P725" s="10" t="s">
        <v>21</v>
      </c>
      <c r="Q725" s="10">
        <v>7</v>
      </c>
      <c r="R725" s="13" t="s">
        <v>2205</v>
      </c>
      <c r="S725" s="10" t="s">
        <v>2204</v>
      </c>
      <c r="T725" s="10">
        <v>60</v>
      </c>
    </row>
    <row r="726" spans="1:20" hidden="1" x14ac:dyDescent="0.25">
      <c r="A726" s="9" t="s">
        <v>2206</v>
      </c>
      <c r="B726" s="9" t="s">
        <v>2207</v>
      </c>
      <c r="C726" s="9" t="s">
        <v>1045</v>
      </c>
      <c r="D726" s="9" t="s">
        <v>2138</v>
      </c>
      <c r="E726" s="10">
        <v>69.5</v>
      </c>
      <c r="F726" s="10">
        <v>87</v>
      </c>
      <c r="G726" s="11">
        <v>42.5</v>
      </c>
      <c r="H726" s="10">
        <v>51</v>
      </c>
      <c r="I726" s="10">
        <v>40</v>
      </c>
      <c r="J726" s="10">
        <v>73</v>
      </c>
      <c r="K726" s="10">
        <v>86.5</v>
      </c>
      <c r="L726" s="10">
        <v>64</v>
      </c>
      <c r="M726" s="10">
        <v>44</v>
      </c>
      <c r="N726" s="11">
        <f t="shared" si="22"/>
        <v>449.5</v>
      </c>
      <c r="O726" s="12">
        <f t="shared" si="23"/>
        <v>291.90000000000003</v>
      </c>
      <c r="P726" s="10" t="s">
        <v>21</v>
      </c>
      <c r="Q726" s="10">
        <v>7</v>
      </c>
      <c r="R726" s="13" t="s">
        <v>2208</v>
      </c>
      <c r="S726" s="10" t="s">
        <v>2207</v>
      </c>
      <c r="T726" s="10">
        <v>51</v>
      </c>
    </row>
    <row r="727" spans="1:20" hidden="1" x14ac:dyDescent="0.25">
      <c r="A727" s="9" t="s">
        <v>2209</v>
      </c>
      <c r="B727" s="9" t="s">
        <v>2210</v>
      </c>
      <c r="C727" s="9" t="s">
        <v>1045</v>
      </c>
      <c r="D727" s="9" t="s">
        <v>2138</v>
      </c>
      <c r="E727" s="10">
        <v>73.5</v>
      </c>
      <c r="F727" s="10">
        <v>67</v>
      </c>
      <c r="G727" s="11">
        <v>50</v>
      </c>
      <c r="H727" s="10">
        <v>66</v>
      </c>
      <c r="I727" s="10">
        <v>44</v>
      </c>
      <c r="J727" s="10">
        <v>58</v>
      </c>
      <c r="K727" s="10">
        <v>77.5</v>
      </c>
      <c r="L727" s="10">
        <v>88</v>
      </c>
      <c r="M727" s="10">
        <v>45</v>
      </c>
      <c r="N727" s="11">
        <f t="shared" si="22"/>
        <v>436</v>
      </c>
      <c r="O727" s="12">
        <f t="shared" si="23"/>
        <v>282.89999999999998</v>
      </c>
      <c r="P727" s="10" t="s">
        <v>21</v>
      </c>
      <c r="Q727" s="10">
        <v>7</v>
      </c>
      <c r="R727" s="13" t="s">
        <v>2211</v>
      </c>
      <c r="S727" s="10" t="s">
        <v>2210</v>
      </c>
      <c r="T727" s="10">
        <v>60</v>
      </c>
    </row>
    <row r="728" spans="1:20" hidden="1" x14ac:dyDescent="0.25">
      <c r="A728" s="9" t="s">
        <v>2212</v>
      </c>
      <c r="B728" s="9" t="s">
        <v>2213</v>
      </c>
      <c r="C728" s="9" t="s">
        <v>1045</v>
      </c>
      <c r="D728" s="9" t="s">
        <v>2138</v>
      </c>
      <c r="E728" s="10">
        <v>81</v>
      </c>
      <c r="F728" s="10">
        <v>66</v>
      </c>
      <c r="G728" s="11">
        <v>40</v>
      </c>
      <c r="H728" s="10">
        <v>68</v>
      </c>
      <c r="I728" s="10">
        <v>57</v>
      </c>
      <c r="J728" s="10">
        <v>65</v>
      </c>
      <c r="K728" s="10">
        <v>63.5</v>
      </c>
      <c r="L728" s="10">
        <v>75</v>
      </c>
      <c r="M728" s="10">
        <v>42.5</v>
      </c>
      <c r="N728" s="11">
        <f t="shared" si="22"/>
        <v>440.5</v>
      </c>
      <c r="O728" s="12">
        <f t="shared" si="23"/>
        <v>281.89999999999998</v>
      </c>
      <c r="P728" s="10" t="s">
        <v>21</v>
      </c>
      <c r="Q728" s="10">
        <v>7</v>
      </c>
      <c r="R728" s="13" t="s">
        <v>2214</v>
      </c>
      <c r="S728" s="10" t="s">
        <v>2213</v>
      </c>
      <c r="T728" s="10">
        <v>48</v>
      </c>
    </row>
    <row r="729" spans="1:20" hidden="1" x14ac:dyDescent="0.25">
      <c r="A729" s="9" t="s">
        <v>2215</v>
      </c>
      <c r="B729" s="9" t="s">
        <v>2216</v>
      </c>
      <c r="C729" s="9" t="s">
        <v>1045</v>
      </c>
      <c r="D729" s="9" t="s">
        <v>2138</v>
      </c>
      <c r="E729" s="10">
        <v>80.5</v>
      </c>
      <c r="F729" s="10">
        <v>57</v>
      </c>
      <c r="G729" s="11">
        <v>52.9166666666667</v>
      </c>
      <c r="H729" s="10">
        <v>62</v>
      </c>
      <c r="I729" s="10">
        <v>42</v>
      </c>
      <c r="J729" s="10">
        <v>48</v>
      </c>
      <c r="K729" s="10">
        <v>79</v>
      </c>
      <c r="L729" s="10">
        <v>94</v>
      </c>
      <c r="M729" s="10">
        <v>47</v>
      </c>
      <c r="N729" s="11">
        <f t="shared" si="22"/>
        <v>421.41666666666669</v>
      </c>
      <c r="O729" s="12">
        <f t="shared" si="23"/>
        <v>278.01666666666671</v>
      </c>
      <c r="P729" s="10" t="s">
        <v>21</v>
      </c>
      <c r="Q729" s="10">
        <v>7</v>
      </c>
      <c r="R729" s="13" t="s">
        <v>2217</v>
      </c>
      <c r="S729" s="10" t="s">
        <v>2216</v>
      </c>
      <c r="T729" s="10">
        <v>63.5</v>
      </c>
    </row>
    <row r="730" spans="1:20" hidden="1" x14ac:dyDescent="0.25">
      <c r="A730" s="9" t="s">
        <v>2218</v>
      </c>
      <c r="B730" s="9" t="s">
        <v>2219</v>
      </c>
      <c r="C730" s="9" t="s">
        <v>1045</v>
      </c>
      <c r="D730" s="9" t="s">
        <v>2138</v>
      </c>
      <c r="E730" s="10">
        <v>77</v>
      </c>
      <c r="F730" s="10">
        <v>50</v>
      </c>
      <c r="G730" s="11">
        <v>49.5833333333333</v>
      </c>
      <c r="H730" s="10">
        <v>60</v>
      </c>
      <c r="I730" s="10">
        <v>63</v>
      </c>
      <c r="J730" s="10">
        <v>68</v>
      </c>
      <c r="K730" s="10">
        <v>70.5</v>
      </c>
      <c r="L730" s="10">
        <v>86</v>
      </c>
      <c r="M730" s="10">
        <v>30.5</v>
      </c>
      <c r="N730" s="11">
        <f t="shared" si="22"/>
        <v>438.08333333333331</v>
      </c>
      <c r="O730" s="12">
        <f t="shared" si="23"/>
        <v>274.38333333333333</v>
      </c>
      <c r="P730" s="10" t="s">
        <v>21</v>
      </c>
      <c r="Q730" s="10">
        <v>7</v>
      </c>
      <c r="R730" s="13" t="s">
        <v>2220</v>
      </c>
      <c r="S730" s="10" t="s">
        <v>2219</v>
      </c>
      <c r="T730" s="10">
        <v>59.5</v>
      </c>
    </row>
    <row r="731" spans="1:20" hidden="1" x14ac:dyDescent="0.25">
      <c r="A731" s="9" t="s">
        <v>2221</v>
      </c>
      <c r="B731" s="9" t="s">
        <v>2222</v>
      </c>
      <c r="C731" s="9" t="s">
        <v>1045</v>
      </c>
      <c r="D731" s="9" t="s">
        <v>2138</v>
      </c>
      <c r="E731" s="10">
        <v>81</v>
      </c>
      <c r="F731" s="10">
        <v>70</v>
      </c>
      <c r="G731" s="11">
        <v>45.8333333333333</v>
      </c>
      <c r="H731" s="10">
        <v>66</v>
      </c>
      <c r="I731" s="10">
        <v>35</v>
      </c>
      <c r="J731" s="10">
        <v>47</v>
      </c>
      <c r="K731" s="10">
        <v>55</v>
      </c>
      <c r="L731" s="10">
        <v>91</v>
      </c>
      <c r="M731" s="10">
        <v>49</v>
      </c>
      <c r="N731" s="11">
        <f t="shared" si="22"/>
        <v>399.83333333333331</v>
      </c>
      <c r="O731" s="12">
        <f t="shared" si="23"/>
        <v>273.33333333333331</v>
      </c>
      <c r="P731" s="10" t="s">
        <v>21</v>
      </c>
      <c r="Q731" s="10">
        <v>7</v>
      </c>
      <c r="R731" s="13" t="s">
        <v>2223</v>
      </c>
      <c r="S731" s="10" t="s">
        <v>2222</v>
      </c>
      <c r="T731" s="10">
        <v>55</v>
      </c>
    </row>
    <row r="732" spans="1:20" hidden="1" x14ac:dyDescent="0.25">
      <c r="A732" s="9" t="s">
        <v>2224</v>
      </c>
      <c r="B732" s="9" t="s">
        <v>2225</v>
      </c>
      <c r="C732" s="9" t="s">
        <v>1045</v>
      </c>
      <c r="D732" s="9" t="s">
        <v>2138</v>
      </c>
      <c r="E732" s="10">
        <v>81.5</v>
      </c>
      <c r="F732" s="10">
        <v>66</v>
      </c>
      <c r="G732" s="11">
        <v>30.8333333333333</v>
      </c>
      <c r="H732" s="10">
        <v>53</v>
      </c>
      <c r="I732" s="10">
        <v>57</v>
      </c>
      <c r="J732" s="10">
        <v>60</v>
      </c>
      <c r="K732" s="10">
        <v>74.5</v>
      </c>
      <c r="L732" s="10">
        <v>95</v>
      </c>
      <c r="M732" s="10">
        <v>51.5</v>
      </c>
      <c r="N732" s="11">
        <f t="shared" si="22"/>
        <v>422.83333333333331</v>
      </c>
      <c r="O732" s="12">
        <f t="shared" si="23"/>
        <v>270.13333333333333</v>
      </c>
      <c r="P732" s="10" t="s">
        <v>21</v>
      </c>
      <c r="Q732" s="10">
        <v>7</v>
      </c>
      <c r="R732" s="13" t="s">
        <v>2226</v>
      </c>
      <c r="S732" s="10" t="s">
        <v>2225</v>
      </c>
      <c r="T732" s="10">
        <v>37</v>
      </c>
    </row>
    <row r="733" spans="1:20" hidden="1" x14ac:dyDescent="0.25">
      <c r="A733" s="9" t="s">
        <v>2227</v>
      </c>
      <c r="B733" s="9" t="s">
        <v>2228</v>
      </c>
      <c r="C733" s="9" t="s">
        <v>1045</v>
      </c>
      <c r="D733" s="9" t="s">
        <v>2138</v>
      </c>
      <c r="E733" s="10">
        <v>68.5</v>
      </c>
      <c r="F733" s="10">
        <v>43</v>
      </c>
      <c r="G733" s="11">
        <v>63.3333333333333</v>
      </c>
      <c r="H733" s="10">
        <v>67</v>
      </c>
      <c r="I733" s="10">
        <v>44</v>
      </c>
      <c r="J733" s="10">
        <v>64</v>
      </c>
      <c r="K733" s="10">
        <v>60.5</v>
      </c>
      <c r="L733" s="10">
        <v>87</v>
      </c>
      <c r="M733" s="10">
        <v>32</v>
      </c>
      <c r="N733" s="11">
        <f t="shared" si="22"/>
        <v>410.33333333333331</v>
      </c>
      <c r="O733" s="12">
        <f t="shared" si="23"/>
        <v>262.63333333333333</v>
      </c>
      <c r="P733" s="10" t="s">
        <v>21</v>
      </c>
      <c r="Q733" s="10">
        <v>7</v>
      </c>
      <c r="R733" s="13" t="s">
        <v>2229</v>
      </c>
      <c r="S733" s="10" t="s">
        <v>2228</v>
      </c>
      <c r="T733" s="10">
        <v>76</v>
      </c>
    </row>
    <row r="734" spans="1:20" hidden="1" x14ac:dyDescent="0.25">
      <c r="A734" s="9" t="s">
        <v>2230</v>
      </c>
      <c r="B734" s="9" t="s">
        <v>2231</v>
      </c>
      <c r="C734" s="9" t="s">
        <v>1045</v>
      </c>
      <c r="D734" s="9" t="s">
        <v>2138</v>
      </c>
      <c r="E734" s="10">
        <v>67</v>
      </c>
      <c r="F734" s="10">
        <v>55</v>
      </c>
      <c r="G734" s="11">
        <v>51.6666666666667</v>
      </c>
      <c r="H734" s="10">
        <v>69</v>
      </c>
      <c r="I734" s="10">
        <v>45</v>
      </c>
      <c r="J734" s="10">
        <v>54</v>
      </c>
      <c r="K734" s="10">
        <v>62.5</v>
      </c>
      <c r="L734" s="10">
        <v>93</v>
      </c>
      <c r="M734" s="10">
        <v>46.5</v>
      </c>
      <c r="N734" s="11">
        <f t="shared" si="22"/>
        <v>404.16666666666669</v>
      </c>
      <c r="O734" s="12">
        <f t="shared" si="23"/>
        <v>260.4666666666667</v>
      </c>
      <c r="P734" s="10" t="s">
        <v>21</v>
      </c>
      <c r="Q734" s="10">
        <v>7</v>
      </c>
      <c r="R734" s="13" t="s">
        <v>2232</v>
      </c>
      <c r="S734" s="10" t="s">
        <v>2231</v>
      </c>
      <c r="T734" s="10">
        <v>62</v>
      </c>
    </row>
    <row r="735" spans="1:20" hidden="1" x14ac:dyDescent="0.25">
      <c r="A735" s="9" t="s">
        <v>2233</v>
      </c>
      <c r="B735" s="9" t="s">
        <v>2234</v>
      </c>
      <c r="C735" s="9" t="s">
        <v>1045</v>
      </c>
      <c r="D735" s="9" t="s">
        <v>2138</v>
      </c>
      <c r="E735" s="10">
        <v>66.5</v>
      </c>
      <c r="F735" s="10">
        <v>71</v>
      </c>
      <c r="G735" s="11">
        <v>25.4166666666667</v>
      </c>
      <c r="H735" s="10">
        <v>63</v>
      </c>
      <c r="I735" s="10">
        <v>51</v>
      </c>
      <c r="J735" s="10">
        <v>68</v>
      </c>
      <c r="K735" s="10">
        <v>77.5</v>
      </c>
      <c r="L735" s="10">
        <v>68</v>
      </c>
      <c r="M735" s="10">
        <v>41.5</v>
      </c>
      <c r="N735" s="11">
        <f t="shared" si="22"/>
        <v>422.41666666666669</v>
      </c>
      <c r="O735" s="12">
        <f t="shared" si="23"/>
        <v>259.91666666666669</v>
      </c>
      <c r="P735" s="10" t="s">
        <v>21</v>
      </c>
      <c r="Q735" s="10">
        <v>7</v>
      </c>
      <c r="R735" s="13" t="s">
        <v>2235</v>
      </c>
      <c r="S735" s="10" t="s">
        <v>2234</v>
      </c>
      <c r="T735" s="10">
        <v>30.5</v>
      </c>
    </row>
    <row r="736" spans="1:20" hidden="1" x14ac:dyDescent="0.25">
      <c r="A736" s="9" t="s">
        <v>2236</v>
      </c>
      <c r="B736" s="9" t="s">
        <v>2237</v>
      </c>
      <c r="C736" s="9" t="s">
        <v>1045</v>
      </c>
      <c r="D736" s="9" t="s">
        <v>2138</v>
      </c>
      <c r="E736" s="10">
        <v>75.5</v>
      </c>
      <c r="F736" s="10">
        <v>49</v>
      </c>
      <c r="G736" s="11">
        <v>37.5</v>
      </c>
      <c r="H736" s="10">
        <v>50</v>
      </c>
      <c r="I736" s="10">
        <v>67</v>
      </c>
      <c r="J736" s="10">
        <v>66</v>
      </c>
      <c r="K736" s="10">
        <v>74</v>
      </c>
      <c r="L736" s="10">
        <v>67</v>
      </c>
      <c r="M736" s="10">
        <v>44</v>
      </c>
      <c r="N736" s="11">
        <f t="shared" si="22"/>
        <v>419</v>
      </c>
      <c r="O736" s="12">
        <f t="shared" si="23"/>
        <v>258.20000000000005</v>
      </c>
      <c r="P736" s="10" t="s">
        <v>21</v>
      </c>
      <c r="Q736" s="10">
        <v>7</v>
      </c>
      <c r="R736" s="13" t="s">
        <v>2238</v>
      </c>
      <c r="S736" s="10" t="s">
        <v>2237</v>
      </c>
      <c r="T736" s="10">
        <v>45</v>
      </c>
    </row>
    <row r="737" spans="1:20" hidden="1" x14ac:dyDescent="0.25">
      <c r="A737" s="9" t="s">
        <v>2239</v>
      </c>
      <c r="B737" s="9" t="s">
        <v>2240</v>
      </c>
      <c r="C737" s="9" t="s">
        <v>1045</v>
      </c>
      <c r="D737" s="9" t="s">
        <v>2138</v>
      </c>
      <c r="E737" s="10">
        <v>69.5</v>
      </c>
      <c r="F737" s="10">
        <v>60</v>
      </c>
      <c r="G737" s="11">
        <v>34.5833333333333</v>
      </c>
      <c r="H737" s="10">
        <v>61</v>
      </c>
      <c r="I737" s="10">
        <v>37</v>
      </c>
      <c r="J737" s="10">
        <v>76</v>
      </c>
      <c r="K737" s="10">
        <v>75.5</v>
      </c>
      <c r="L737" s="10">
        <v>94</v>
      </c>
      <c r="M737" s="10">
        <v>40.5</v>
      </c>
      <c r="N737" s="11">
        <f t="shared" si="22"/>
        <v>413.58333333333331</v>
      </c>
      <c r="O737" s="12">
        <f t="shared" si="23"/>
        <v>256.28333333333336</v>
      </c>
      <c r="P737" s="10" t="s">
        <v>21</v>
      </c>
      <c r="Q737" s="10">
        <v>7</v>
      </c>
      <c r="R737" s="13" t="s">
        <v>2241</v>
      </c>
      <c r="S737" s="10" t="s">
        <v>2240</v>
      </c>
      <c r="T737" s="10">
        <v>41.5</v>
      </c>
    </row>
    <row r="738" spans="1:20" hidden="1" x14ac:dyDescent="0.25">
      <c r="A738" s="9" t="s">
        <v>2242</v>
      </c>
      <c r="B738" s="9" t="s">
        <v>2243</v>
      </c>
      <c r="C738" s="9" t="s">
        <v>1045</v>
      </c>
      <c r="D738" s="9" t="s">
        <v>2138</v>
      </c>
      <c r="E738" s="10">
        <v>78.5</v>
      </c>
      <c r="F738" s="10">
        <v>62</v>
      </c>
      <c r="G738" s="11">
        <v>35.8333333333333</v>
      </c>
      <c r="H738" s="10">
        <v>71</v>
      </c>
      <c r="I738" s="10">
        <v>41</v>
      </c>
      <c r="J738" s="10">
        <v>46</v>
      </c>
      <c r="K738" s="10">
        <v>48</v>
      </c>
      <c r="L738" s="10">
        <v>85</v>
      </c>
      <c r="M738" s="10">
        <v>52</v>
      </c>
      <c r="N738" s="11">
        <f t="shared" si="22"/>
        <v>382.33333333333331</v>
      </c>
      <c r="O738" s="12">
        <f t="shared" si="23"/>
        <v>254.13333333333333</v>
      </c>
      <c r="P738" s="10" t="s">
        <v>21</v>
      </c>
      <c r="Q738" s="10">
        <v>7</v>
      </c>
      <c r="R738" s="13" t="s">
        <v>2244</v>
      </c>
      <c r="S738" s="10" t="s">
        <v>2243</v>
      </c>
      <c r="T738" s="10">
        <v>43</v>
      </c>
    </row>
    <row r="739" spans="1:20" hidden="1" x14ac:dyDescent="0.25">
      <c r="A739" s="9" t="s">
        <v>2245</v>
      </c>
      <c r="B739" s="9" t="s">
        <v>2246</v>
      </c>
      <c r="C739" s="9" t="s">
        <v>1045</v>
      </c>
      <c r="D739" s="9" t="s">
        <v>2138</v>
      </c>
      <c r="E739" s="10">
        <v>77</v>
      </c>
      <c r="F739" s="10">
        <v>77</v>
      </c>
      <c r="G739" s="11">
        <v>20.8333333333333</v>
      </c>
      <c r="H739" s="10">
        <v>53</v>
      </c>
      <c r="I739" s="10">
        <v>30</v>
      </c>
      <c r="J739" s="10">
        <v>55</v>
      </c>
      <c r="K739" s="10">
        <v>56</v>
      </c>
      <c r="L739" s="10">
        <v>67</v>
      </c>
      <c r="M739" s="10">
        <v>35.5</v>
      </c>
      <c r="N739" s="11">
        <f t="shared" si="22"/>
        <v>368.83333333333331</v>
      </c>
      <c r="O739" s="12">
        <f t="shared" si="23"/>
        <v>246.93333333333331</v>
      </c>
      <c r="P739" s="10" t="s">
        <v>21</v>
      </c>
      <c r="Q739" s="10">
        <v>7</v>
      </c>
      <c r="R739" s="13" t="s">
        <v>2247</v>
      </c>
      <c r="S739" s="10" t="s">
        <v>2246</v>
      </c>
      <c r="T739" s="10">
        <v>25</v>
      </c>
    </row>
    <row r="740" spans="1:20" hidden="1" x14ac:dyDescent="0.25">
      <c r="A740" s="9" t="s">
        <v>2248</v>
      </c>
      <c r="B740" s="9" t="s">
        <v>2249</v>
      </c>
      <c r="C740" s="9" t="s">
        <v>1045</v>
      </c>
      <c r="D740" s="9" t="s">
        <v>2138</v>
      </c>
      <c r="E740" s="10">
        <v>70</v>
      </c>
      <c r="F740" s="10">
        <v>55</v>
      </c>
      <c r="G740" s="11">
        <v>40.8333333333333</v>
      </c>
      <c r="H740" s="10">
        <v>64</v>
      </c>
      <c r="I740" s="10">
        <v>43</v>
      </c>
      <c r="J740" s="10">
        <v>41</v>
      </c>
      <c r="K740" s="10">
        <v>53</v>
      </c>
      <c r="L740" s="10">
        <v>60</v>
      </c>
      <c r="M740" s="10">
        <v>26</v>
      </c>
      <c r="N740" s="11">
        <f t="shared" si="22"/>
        <v>366.83333333333331</v>
      </c>
      <c r="O740" s="12">
        <f t="shared" si="23"/>
        <v>242.13333333333333</v>
      </c>
      <c r="P740" s="10" t="s">
        <v>21</v>
      </c>
      <c r="Q740" s="10">
        <v>7</v>
      </c>
      <c r="R740" s="13" t="s">
        <v>2250</v>
      </c>
      <c r="S740" s="10" t="s">
        <v>2249</v>
      </c>
      <c r="T740" s="10">
        <v>49</v>
      </c>
    </row>
    <row r="741" spans="1:20" hidden="1" x14ac:dyDescent="0.25">
      <c r="A741" s="9" t="s">
        <v>2251</v>
      </c>
      <c r="B741" s="9" t="s">
        <v>2252</v>
      </c>
      <c r="C741" s="9" t="s">
        <v>1045</v>
      </c>
      <c r="D741" s="9" t="s">
        <v>2138</v>
      </c>
      <c r="E741" s="10">
        <v>75.5</v>
      </c>
      <c r="F741" s="10">
        <v>52</v>
      </c>
      <c r="G741" s="11">
        <v>25</v>
      </c>
      <c r="H741" s="10">
        <v>61</v>
      </c>
      <c r="I741" s="10">
        <v>65</v>
      </c>
      <c r="J741" s="10">
        <v>47</v>
      </c>
      <c r="K741" s="10">
        <v>50.5</v>
      </c>
      <c r="L741" s="10">
        <v>82</v>
      </c>
      <c r="M741" s="10">
        <v>43.5</v>
      </c>
      <c r="N741" s="11">
        <f t="shared" si="22"/>
        <v>376</v>
      </c>
      <c r="O741" s="12">
        <f t="shared" si="23"/>
        <v>237.2</v>
      </c>
      <c r="P741" s="10" t="s">
        <v>21</v>
      </c>
      <c r="Q741" s="10">
        <v>7</v>
      </c>
      <c r="R741" s="13" t="s">
        <v>2253</v>
      </c>
      <c r="S741" s="10" t="s">
        <v>2252</v>
      </c>
      <c r="T741" s="10">
        <v>30</v>
      </c>
    </row>
    <row r="742" spans="1:20" hidden="1" x14ac:dyDescent="0.25">
      <c r="A742" s="9" t="s">
        <v>2254</v>
      </c>
      <c r="B742" s="9" t="s">
        <v>2255</v>
      </c>
      <c r="C742" s="9" t="s">
        <v>1045</v>
      </c>
      <c r="D742" s="9" t="s">
        <v>2138</v>
      </c>
      <c r="E742" s="10">
        <v>68.5</v>
      </c>
      <c r="F742" s="10">
        <v>49</v>
      </c>
      <c r="G742" s="11">
        <v>28.3333333333333</v>
      </c>
      <c r="H742" s="10">
        <v>57</v>
      </c>
      <c r="I742" s="10">
        <v>56</v>
      </c>
      <c r="J742" s="10">
        <v>53</v>
      </c>
      <c r="K742" s="10">
        <v>67.5</v>
      </c>
      <c r="L742" s="10">
        <v>96</v>
      </c>
      <c r="M742" s="10">
        <v>44</v>
      </c>
      <c r="N742" s="11">
        <f t="shared" si="22"/>
        <v>379.33333333333331</v>
      </c>
      <c r="O742" s="12">
        <f t="shared" si="23"/>
        <v>233.93333333333334</v>
      </c>
      <c r="P742" s="10" t="s">
        <v>21</v>
      </c>
      <c r="Q742" s="10">
        <v>7</v>
      </c>
      <c r="R742" s="13" t="s">
        <v>2256</v>
      </c>
      <c r="S742" s="10" t="s">
        <v>2255</v>
      </c>
      <c r="T742" s="10">
        <v>34</v>
      </c>
    </row>
    <row r="743" spans="1:20" hidden="1" x14ac:dyDescent="0.25">
      <c r="A743" s="9" t="s">
        <v>2257</v>
      </c>
      <c r="B743" s="9" t="s">
        <v>2258</v>
      </c>
      <c r="C743" s="9" t="s">
        <v>1045</v>
      </c>
      <c r="D743" s="9" t="s">
        <v>2138</v>
      </c>
      <c r="E743" s="10">
        <v>67</v>
      </c>
      <c r="F743" s="10">
        <v>55</v>
      </c>
      <c r="G743" s="11">
        <v>27.9166666666667</v>
      </c>
      <c r="H743" s="10">
        <v>58</v>
      </c>
      <c r="I743" s="10">
        <v>47</v>
      </c>
      <c r="J743" s="10">
        <v>40</v>
      </c>
      <c r="K743" s="10">
        <v>68.5</v>
      </c>
      <c r="L743" s="10">
        <v>71</v>
      </c>
      <c r="M743" s="10">
        <v>43.5</v>
      </c>
      <c r="N743" s="11">
        <f t="shared" si="22"/>
        <v>363.41666666666669</v>
      </c>
      <c r="O743" s="12">
        <f t="shared" si="23"/>
        <v>231.31666666666669</v>
      </c>
      <c r="P743" s="10" t="s">
        <v>21</v>
      </c>
      <c r="Q743" s="10">
        <v>7</v>
      </c>
      <c r="R743" s="13" t="s">
        <v>2259</v>
      </c>
      <c r="S743" s="10" t="s">
        <v>2258</v>
      </c>
      <c r="T743" s="10">
        <v>33.5</v>
      </c>
    </row>
    <row r="744" spans="1:20" hidden="1" x14ac:dyDescent="0.25">
      <c r="A744" s="9" t="s">
        <v>2260</v>
      </c>
      <c r="B744" s="9" t="s">
        <v>2261</v>
      </c>
      <c r="C744" s="9" t="s">
        <v>1045</v>
      </c>
      <c r="D744" s="9" t="s">
        <v>2138</v>
      </c>
      <c r="E744" s="10">
        <v>83.5</v>
      </c>
      <c r="F744" s="10">
        <v>33</v>
      </c>
      <c r="G744" s="11">
        <v>21.25</v>
      </c>
      <c r="H744" s="10">
        <v>68</v>
      </c>
      <c r="I744" s="10">
        <v>51</v>
      </c>
      <c r="J744" s="10">
        <v>56</v>
      </c>
      <c r="K744" s="10">
        <v>61.5</v>
      </c>
      <c r="L744" s="10">
        <v>74</v>
      </c>
      <c r="M744" s="10">
        <v>51.5</v>
      </c>
      <c r="N744" s="11">
        <f t="shared" si="22"/>
        <v>374.25</v>
      </c>
      <c r="O744" s="12">
        <f t="shared" si="23"/>
        <v>226.75</v>
      </c>
      <c r="P744" s="10" t="s">
        <v>21</v>
      </c>
      <c r="Q744" s="10">
        <v>7</v>
      </c>
      <c r="R744" s="13" t="s">
        <v>2262</v>
      </c>
      <c r="S744" s="10" t="s">
        <v>2261</v>
      </c>
      <c r="T744" s="10">
        <v>25.5</v>
      </c>
    </row>
    <row r="745" spans="1:20" hidden="1" x14ac:dyDescent="0.25">
      <c r="A745" s="9" t="s">
        <v>2263</v>
      </c>
      <c r="B745" s="9" t="s">
        <v>2264</v>
      </c>
      <c r="C745" s="9" t="s">
        <v>1045</v>
      </c>
      <c r="D745" s="9" t="s">
        <v>2138</v>
      </c>
      <c r="E745" s="10">
        <v>79.5</v>
      </c>
      <c r="F745" s="10">
        <v>18</v>
      </c>
      <c r="G745" s="11">
        <v>23.3333333333333</v>
      </c>
      <c r="H745" s="10">
        <v>55</v>
      </c>
      <c r="I745" s="10">
        <v>60</v>
      </c>
      <c r="J745" s="10">
        <v>63</v>
      </c>
      <c r="K745" s="10">
        <v>69</v>
      </c>
      <c r="L745" s="10">
        <v>79</v>
      </c>
      <c r="M745" s="10">
        <v>32.5</v>
      </c>
      <c r="N745" s="11">
        <f t="shared" si="22"/>
        <v>367.83333333333331</v>
      </c>
      <c r="O745" s="12">
        <f t="shared" si="23"/>
        <v>213.33333333333331</v>
      </c>
      <c r="P745" s="10" t="s">
        <v>21</v>
      </c>
      <c r="Q745" s="10">
        <v>7</v>
      </c>
      <c r="R745" s="13" t="s">
        <v>2265</v>
      </c>
      <c r="S745" s="10" t="s">
        <v>2264</v>
      </c>
      <c r="T745" s="10">
        <v>28</v>
      </c>
    </row>
    <row r="746" spans="1:20" hidden="1" x14ac:dyDescent="0.25">
      <c r="A746" s="9" t="s">
        <v>2266</v>
      </c>
      <c r="B746" s="9" t="s">
        <v>2267</v>
      </c>
      <c r="C746" s="9" t="s">
        <v>1045</v>
      </c>
      <c r="D746" s="9" t="s">
        <v>2138</v>
      </c>
      <c r="E746" s="10">
        <v>59</v>
      </c>
      <c r="F746" s="10">
        <v>43</v>
      </c>
      <c r="G746" s="11">
        <v>43.3333333333333</v>
      </c>
      <c r="H746" s="10">
        <v>54</v>
      </c>
      <c r="I746" s="10">
        <v>40</v>
      </c>
      <c r="J746" s="10">
        <v>25</v>
      </c>
      <c r="K746" s="10">
        <v>55</v>
      </c>
      <c r="L746" s="10">
        <v>58</v>
      </c>
      <c r="M746" s="10">
        <v>36.5</v>
      </c>
      <c r="N746" s="11">
        <f t="shared" si="22"/>
        <v>319.33333333333331</v>
      </c>
      <c r="O746" s="12">
        <f t="shared" si="23"/>
        <v>212.43333333333331</v>
      </c>
      <c r="P746" s="10" t="s">
        <v>21</v>
      </c>
      <c r="Q746" s="10">
        <v>7</v>
      </c>
      <c r="R746" s="13" t="s">
        <v>2268</v>
      </c>
      <c r="S746" s="10" t="s">
        <v>2267</v>
      </c>
      <c r="T746" s="10">
        <v>52</v>
      </c>
    </row>
    <row r="747" spans="1:20" hidden="1" x14ac:dyDescent="0.25">
      <c r="A747" s="9" t="s">
        <v>2269</v>
      </c>
      <c r="B747" s="9" t="s">
        <v>2270</v>
      </c>
      <c r="C747" s="9" t="s">
        <v>1045</v>
      </c>
      <c r="D747" s="9" t="s">
        <v>2138</v>
      </c>
      <c r="E747" s="10">
        <v>61</v>
      </c>
      <c r="F747" s="10">
        <v>41</v>
      </c>
      <c r="G747" s="11">
        <v>26.6666666666667</v>
      </c>
      <c r="H747" s="10">
        <v>40</v>
      </c>
      <c r="I747" s="10">
        <v>51</v>
      </c>
      <c r="J747" s="10">
        <v>60</v>
      </c>
      <c r="K747" s="10">
        <v>61.5</v>
      </c>
      <c r="L747" s="10">
        <v>83</v>
      </c>
      <c r="M747" s="10">
        <v>32.5</v>
      </c>
      <c r="N747" s="11">
        <f t="shared" si="22"/>
        <v>341.16666666666669</v>
      </c>
      <c r="O747" s="12">
        <f t="shared" si="23"/>
        <v>207.66666666666669</v>
      </c>
      <c r="P747" s="10" t="s">
        <v>21</v>
      </c>
      <c r="Q747" s="10">
        <v>7</v>
      </c>
      <c r="R747" s="13" t="s">
        <v>2271</v>
      </c>
      <c r="S747" s="10" t="s">
        <v>2270</v>
      </c>
      <c r="T747" s="10">
        <v>32</v>
      </c>
    </row>
    <row r="748" spans="1:20" hidden="1" x14ac:dyDescent="0.25">
      <c r="A748" s="9" t="s">
        <v>2272</v>
      </c>
      <c r="B748" s="9" t="s">
        <v>2273</v>
      </c>
      <c r="C748" s="9" t="s">
        <v>1045</v>
      </c>
      <c r="D748" s="9" t="s">
        <v>2138</v>
      </c>
      <c r="E748" s="10">
        <v>69.5</v>
      </c>
      <c r="F748" s="10">
        <v>28</v>
      </c>
      <c r="G748" s="11">
        <v>22.0833333333333</v>
      </c>
      <c r="H748" s="10">
        <v>52</v>
      </c>
      <c r="I748" s="10">
        <v>40</v>
      </c>
      <c r="J748" s="10">
        <v>60</v>
      </c>
      <c r="K748" s="10">
        <v>60</v>
      </c>
      <c r="L748" s="10">
        <v>67</v>
      </c>
      <c r="M748" s="10">
        <v>38</v>
      </c>
      <c r="N748" s="11">
        <f t="shared" si="22"/>
        <v>331.58333333333331</v>
      </c>
      <c r="O748" s="12">
        <f t="shared" si="23"/>
        <v>198.3833333333333</v>
      </c>
      <c r="P748" s="10" t="s">
        <v>21</v>
      </c>
      <c r="Q748" s="10">
        <v>7</v>
      </c>
      <c r="R748" s="13" t="s">
        <v>2274</v>
      </c>
      <c r="S748" s="10" t="s">
        <v>2273</v>
      </c>
      <c r="T748" s="10">
        <v>26.5</v>
      </c>
    </row>
    <row r="749" spans="1:20" hidden="1" x14ac:dyDescent="0.25">
      <c r="A749" s="9" t="s">
        <v>2275</v>
      </c>
      <c r="B749" s="9" t="s">
        <v>2276</v>
      </c>
      <c r="C749" s="9" t="s">
        <v>1045</v>
      </c>
      <c r="D749" s="9" t="s">
        <v>2138</v>
      </c>
      <c r="E749" s="10">
        <v>57</v>
      </c>
      <c r="F749" s="10">
        <v>35</v>
      </c>
      <c r="G749" s="11">
        <v>22.0833333333333</v>
      </c>
      <c r="H749" s="10">
        <v>42</v>
      </c>
      <c r="I749" s="10">
        <v>35</v>
      </c>
      <c r="J749" s="10">
        <v>65</v>
      </c>
      <c r="K749" s="10">
        <v>68</v>
      </c>
      <c r="L749" s="10">
        <v>72</v>
      </c>
      <c r="M749" s="10">
        <v>31.5</v>
      </c>
      <c r="N749" s="11">
        <f t="shared" si="22"/>
        <v>324.08333333333331</v>
      </c>
      <c r="O749" s="12">
        <f t="shared" si="23"/>
        <v>191.58333333333331</v>
      </c>
      <c r="P749" s="10" t="s">
        <v>21</v>
      </c>
      <c r="Q749" s="10">
        <v>7</v>
      </c>
      <c r="R749" s="13" t="s">
        <v>2277</v>
      </c>
      <c r="S749" s="10" t="s">
        <v>2276</v>
      </c>
      <c r="T749" s="10">
        <v>26.5</v>
      </c>
    </row>
    <row r="750" spans="1:20" hidden="1" x14ac:dyDescent="0.25">
      <c r="A750" s="9" t="s">
        <v>2278</v>
      </c>
      <c r="B750" s="9" t="s">
        <v>2279</v>
      </c>
      <c r="C750" s="9" t="s">
        <v>1045</v>
      </c>
      <c r="D750" s="9" t="s">
        <v>2138</v>
      </c>
      <c r="E750" s="10">
        <v>61.5</v>
      </c>
      <c r="F750" s="10">
        <v>51</v>
      </c>
      <c r="G750" s="11">
        <v>26.25</v>
      </c>
      <c r="H750" s="10">
        <v>18</v>
      </c>
      <c r="I750" s="10">
        <v>24</v>
      </c>
      <c r="J750" s="10">
        <v>40</v>
      </c>
      <c r="K750" s="10">
        <v>49.5</v>
      </c>
      <c r="L750" s="10">
        <v>76</v>
      </c>
      <c r="M750" s="10">
        <v>38.5</v>
      </c>
      <c r="N750" s="11">
        <f t="shared" si="22"/>
        <v>270.25</v>
      </c>
      <c r="O750" s="12">
        <f t="shared" si="23"/>
        <v>187.35</v>
      </c>
      <c r="P750" s="10" t="s">
        <v>21</v>
      </c>
      <c r="Q750" s="10">
        <v>7</v>
      </c>
      <c r="R750" s="13" t="s">
        <v>2280</v>
      </c>
      <c r="S750" s="10" t="s">
        <v>2279</v>
      </c>
      <c r="T750" s="10">
        <v>31.5</v>
      </c>
    </row>
    <row r="751" spans="1:20" hidden="1" x14ac:dyDescent="0.25">
      <c r="A751" s="9" t="s">
        <v>2281</v>
      </c>
      <c r="B751" s="9" t="s">
        <v>2282</v>
      </c>
      <c r="C751" s="9" t="s">
        <v>1045</v>
      </c>
      <c r="D751" s="9" t="s">
        <v>2138</v>
      </c>
      <c r="E751" s="10">
        <v>37</v>
      </c>
      <c r="F751" s="10">
        <v>56</v>
      </c>
      <c r="G751" s="11">
        <v>27.5</v>
      </c>
      <c r="H751" s="10">
        <v>44</v>
      </c>
      <c r="I751" s="10">
        <v>22</v>
      </c>
      <c r="J751" s="10">
        <v>38</v>
      </c>
      <c r="K751" s="10">
        <v>43.5</v>
      </c>
      <c r="L751" s="10">
        <v>57</v>
      </c>
      <c r="M751" s="10">
        <v>27.5</v>
      </c>
      <c r="N751" s="11">
        <f t="shared" si="22"/>
        <v>268</v>
      </c>
      <c r="O751" s="12">
        <f t="shared" si="23"/>
        <v>175.70000000000002</v>
      </c>
      <c r="P751" s="10" t="s">
        <v>21</v>
      </c>
      <c r="Q751" s="10">
        <v>7</v>
      </c>
      <c r="R751" s="13" t="s">
        <v>2283</v>
      </c>
      <c r="S751" s="10" t="s">
        <v>2282</v>
      </c>
      <c r="T751" s="10">
        <v>33</v>
      </c>
    </row>
    <row r="752" spans="1:20" hidden="1" x14ac:dyDescent="0.25">
      <c r="A752" s="9" t="s">
        <v>2284</v>
      </c>
      <c r="B752" s="9" t="s">
        <v>2285</v>
      </c>
      <c r="C752" s="9" t="s">
        <v>1045</v>
      </c>
      <c r="D752" s="9" t="s">
        <v>2138</v>
      </c>
      <c r="E752" s="10">
        <v>65.5</v>
      </c>
      <c r="F752" s="10">
        <v>36</v>
      </c>
      <c r="G752" s="11">
        <v>25.4166666666667</v>
      </c>
      <c r="H752" s="10">
        <v>39</v>
      </c>
      <c r="I752" s="10">
        <v>17</v>
      </c>
      <c r="J752" s="10">
        <v>35</v>
      </c>
      <c r="K752" s="10">
        <v>35</v>
      </c>
      <c r="L752" s="10">
        <v>78</v>
      </c>
      <c r="M752" s="10">
        <v>33</v>
      </c>
      <c r="N752" s="11">
        <f t="shared" si="22"/>
        <v>252.91666666666669</v>
      </c>
      <c r="O752" s="12">
        <f t="shared" si="23"/>
        <v>173.81666666666672</v>
      </c>
      <c r="P752" s="10" t="s">
        <v>21</v>
      </c>
      <c r="Q752" s="10">
        <v>7</v>
      </c>
      <c r="R752" s="13" t="s">
        <v>2286</v>
      </c>
      <c r="S752" s="10" t="s">
        <v>2285</v>
      </c>
      <c r="T752" s="10">
        <v>30.5</v>
      </c>
    </row>
    <row r="753" spans="1:20" hidden="1" x14ac:dyDescent="0.25">
      <c r="A753" s="9" t="s">
        <v>2287</v>
      </c>
      <c r="B753" s="9" t="s">
        <v>2288</v>
      </c>
      <c r="C753" s="9" t="s">
        <v>1045</v>
      </c>
      <c r="D753" s="9" t="s">
        <v>2138</v>
      </c>
      <c r="E753" s="10">
        <v>53.5</v>
      </c>
      <c r="F753" s="10">
        <v>27</v>
      </c>
      <c r="G753" s="11">
        <v>24.1666666666667</v>
      </c>
      <c r="H753" s="10">
        <v>41</v>
      </c>
      <c r="I753" s="10">
        <v>26</v>
      </c>
      <c r="J753" s="10">
        <v>32</v>
      </c>
      <c r="K753" s="10">
        <v>54.5</v>
      </c>
      <c r="L753" s="10">
        <v>58</v>
      </c>
      <c r="M753" s="10">
        <v>25</v>
      </c>
      <c r="N753" s="11">
        <f t="shared" si="22"/>
        <v>258.16666666666669</v>
      </c>
      <c r="O753" s="12">
        <f t="shared" si="23"/>
        <v>162.8666666666667</v>
      </c>
      <c r="P753" s="10" t="s">
        <v>21</v>
      </c>
      <c r="Q753" s="10">
        <v>7</v>
      </c>
      <c r="R753" s="13" t="s">
        <v>2289</v>
      </c>
      <c r="S753" s="10" t="s">
        <v>2288</v>
      </c>
      <c r="T753" s="10">
        <v>29</v>
      </c>
    </row>
    <row r="754" spans="1:20" hidden="1" x14ac:dyDescent="0.25">
      <c r="A754" s="9" t="s">
        <v>2290</v>
      </c>
      <c r="B754" s="9" t="s">
        <v>2291</v>
      </c>
      <c r="C754" s="9" t="s">
        <v>1045</v>
      </c>
      <c r="D754" s="9" t="s">
        <v>2138</v>
      </c>
      <c r="E754" s="10">
        <v>43.5</v>
      </c>
      <c r="F754" s="10">
        <v>13</v>
      </c>
      <c r="G754" s="11">
        <v>17.9166666666667</v>
      </c>
      <c r="H754" s="10">
        <v>40</v>
      </c>
      <c r="I754" s="10">
        <v>30</v>
      </c>
      <c r="J754" s="10">
        <v>31</v>
      </c>
      <c r="K754" s="10">
        <v>40</v>
      </c>
      <c r="L754" s="10">
        <v>74</v>
      </c>
      <c r="M754" s="10">
        <v>27.5</v>
      </c>
      <c r="N754" s="11">
        <f t="shared" si="22"/>
        <v>215.41666666666669</v>
      </c>
      <c r="O754" s="12">
        <f t="shared" si="23"/>
        <v>127.7166666666667</v>
      </c>
      <c r="P754" s="10" t="s">
        <v>21</v>
      </c>
      <c r="Q754" s="10">
        <v>7</v>
      </c>
      <c r="R754" s="13" t="s">
        <v>2292</v>
      </c>
      <c r="S754" s="10" t="s">
        <v>2291</v>
      </c>
      <c r="T754" s="10">
        <v>21.5</v>
      </c>
    </row>
    <row r="755" spans="1:20" hidden="1" x14ac:dyDescent="0.25">
      <c r="A755" s="9" t="s">
        <v>2293</v>
      </c>
      <c r="B755" s="9" t="s">
        <v>2294</v>
      </c>
      <c r="C755" s="9" t="s">
        <v>1045</v>
      </c>
      <c r="D755" s="9" t="s">
        <v>2138</v>
      </c>
      <c r="E755" s="10">
        <v>25.5</v>
      </c>
      <c r="F755" s="10">
        <v>25</v>
      </c>
      <c r="G755" s="11">
        <v>16.25</v>
      </c>
      <c r="H755" s="10">
        <v>28</v>
      </c>
      <c r="I755" s="10">
        <v>27</v>
      </c>
      <c r="J755" s="10">
        <v>32</v>
      </c>
      <c r="K755" s="10">
        <v>16</v>
      </c>
      <c r="L755" s="10">
        <v>49</v>
      </c>
      <c r="M755" s="10">
        <v>29</v>
      </c>
      <c r="N755" s="11">
        <f t="shared" si="22"/>
        <v>169.75</v>
      </c>
      <c r="O755" s="12">
        <f t="shared" si="23"/>
        <v>104.75</v>
      </c>
      <c r="P755" s="10" t="s">
        <v>21</v>
      </c>
      <c r="Q755" s="10">
        <v>7</v>
      </c>
      <c r="R755" s="13" t="s">
        <v>2295</v>
      </c>
      <c r="S755" s="10" t="s">
        <v>2294</v>
      </c>
      <c r="T755" s="10">
        <v>19.5</v>
      </c>
    </row>
    <row r="756" spans="1:20" hidden="1" x14ac:dyDescent="0.25">
      <c r="A756" s="9" t="s">
        <v>2296</v>
      </c>
      <c r="B756" s="9" t="s">
        <v>2297</v>
      </c>
      <c r="C756" s="9" t="s">
        <v>1045</v>
      </c>
      <c r="D756" s="9" t="s">
        <v>2138</v>
      </c>
      <c r="E756" s="10">
        <v>14</v>
      </c>
      <c r="F756" s="10">
        <v>15</v>
      </c>
      <c r="G756" s="11">
        <v>21.25</v>
      </c>
      <c r="H756" s="10">
        <v>33</v>
      </c>
      <c r="I756" s="10">
        <v>16</v>
      </c>
      <c r="J756" s="10">
        <v>28</v>
      </c>
      <c r="K756" s="10">
        <v>30.5</v>
      </c>
      <c r="L756" s="10">
        <v>48</v>
      </c>
      <c r="M756" s="10">
        <v>8</v>
      </c>
      <c r="N756" s="11">
        <f t="shared" si="22"/>
        <v>157.75</v>
      </c>
      <c r="O756" s="12">
        <f t="shared" si="23"/>
        <v>90.450000000000017</v>
      </c>
      <c r="P756" s="10" t="s">
        <v>21</v>
      </c>
      <c r="Q756" s="10">
        <v>7</v>
      </c>
      <c r="R756" s="13" t="s">
        <v>2298</v>
      </c>
      <c r="S756" s="10" t="s">
        <v>2297</v>
      </c>
      <c r="T756" s="10">
        <v>25.5</v>
      </c>
    </row>
    <row r="757" spans="1:20" hidden="1" x14ac:dyDescent="0.25">
      <c r="A757" s="9" t="s">
        <v>2299</v>
      </c>
      <c r="B757" s="9" t="s">
        <v>2300</v>
      </c>
      <c r="C757" s="9" t="s">
        <v>1045</v>
      </c>
      <c r="D757" s="9" t="s">
        <v>2138</v>
      </c>
      <c r="E757" s="10">
        <v>5.5</v>
      </c>
      <c r="F757" s="10">
        <v>9</v>
      </c>
      <c r="G757" s="11">
        <v>14.5833333333333</v>
      </c>
      <c r="H757" s="10">
        <v>20</v>
      </c>
      <c r="I757" s="10">
        <v>18</v>
      </c>
      <c r="J757" s="10">
        <v>23</v>
      </c>
      <c r="K757" s="10">
        <v>18</v>
      </c>
      <c r="L757" s="10">
        <v>33</v>
      </c>
      <c r="M757" s="10">
        <v>17.5</v>
      </c>
      <c r="N757" s="11">
        <f t="shared" si="22"/>
        <v>108.0833333333333</v>
      </c>
      <c r="O757" s="12">
        <f t="shared" si="23"/>
        <v>58.383333333333304</v>
      </c>
      <c r="P757" s="10" t="s">
        <v>21</v>
      </c>
      <c r="Q757" s="10">
        <v>7</v>
      </c>
      <c r="R757" s="13" t="s">
        <v>2301</v>
      </c>
      <c r="S757" s="10" t="s">
        <v>2300</v>
      </c>
      <c r="T757" s="10">
        <v>17.5</v>
      </c>
    </row>
    <row r="758" spans="1:20" hidden="1" x14ac:dyDescent="0.25">
      <c r="A758" s="9" t="s">
        <v>2302</v>
      </c>
      <c r="B758" s="9" t="s">
        <v>2303</v>
      </c>
      <c r="C758" s="9" t="s">
        <v>1045</v>
      </c>
      <c r="D758" s="9" t="s">
        <v>2304</v>
      </c>
      <c r="E758" s="10">
        <v>87.5</v>
      </c>
      <c r="F758" s="10">
        <v>98</v>
      </c>
      <c r="G758" s="11">
        <v>96.25</v>
      </c>
      <c r="H758" s="10">
        <v>87</v>
      </c>
      <c r="I758" s="10">
        <v>93</v>
      </c>
      <c r="J758" s="10">
        <v>94</v>
      </c>
      <c r="K758" s="10">
        <v>94</v>
      </c>
      <c r="L758" s="10">
        <v>100</v>
      </c>
      <c r="M758" s="10">
        <v>53</v>
      </c>
      <c r="N758" s="11">
        <f t="shared" si="22"/>
        <v>649.75</v>
      </c>
      <c r="O758" s="12">
        <f t="shared" si="23"/>
        <v>419.55</v>
      </c>
      <c r="P758" s="10" t="s">
        <v>21</v>
      </c>
      <c r="Q758" s="10">
        <v>7</v>
      </c>
      <c r="R758" s="13" t="s">
        <v>2305</v>
      </c>
      <c r="S758" s="10" t="s">
        <v>2303</v>
      </c>
      <c r="T758" s="10">
        <v>115.5</v>
      </c>
    </row>
    <row r="759" spans="1:20" hidden="1" x14ac:dyDescent="0.25">
      <c r="A759" s="9" t="s">
        <v>2306</v>
      </c>
      <c r="B759" s="9" t="s">
        <v>2307</v>
      </c>
      <c r="C759" s="9" t="s">
        <v>1045</v>
      </c>
      <c r="D759" s="9" t="s">
        <v>2304</v>
      </c>
      <c r="E759" s="10">
        <v>83</v>
      </c>
      <c r="F759" s="10">
        <v>91</v>
      </c>
      <c r="G759" s="11">
        <v>91.25</v>
      </c>
      <c r="H759" s="10">
        <v>82</v>
      </c>
      <c r="I759" s="10">
        <v>85</v>
      </c>
      <c r="J759" s="10">
        <v>82</v>
      </c>
      <c r="K759" s="10">
        <v>89</v>
      </c>
      <c r="L759" s="10">
        <v>99</v>
      </c>
      <c r="M759" s="10">
        <v>50</v>
      </c>
      <c r="N759" s="11">
        <f t="shared" si="22"/>
        <v>603.25</v>
      </c>
      <c r="O759" s="12">
        <f t="shared" si="23"/>
        <v>392.25000000000006</v>
      </c>
      <c r="P759" s="10" t="s">
        <v>21</v>
      </c>
      <c r="Q759" s="10">
        <v>7</v>
      </c>
      <c r="R759" s="13" t="s">
        <v>2308</v>
      </c>
      <c r="S759" s="10" t="s">
        <v>2307</v>
      </c>
      <c r="T759" s="10">
        <v>109.5</v>
      </c>
    </row>
    <row r="760" spans="1:20" hidden="1" x14ac:dyDescent="0.25">
      <c r="A760" s="9" t="s">
        <v>2309</v>
      </c>
      <c r="B760" s="9" t="s">
        <v>2310</v>
      </c>
      <c r="C760" s="9" t="s">
        <v>1045</v>
      </c>
      <c r="D760" s="9" t="s">
        <v>2304</v>
      </c>
      <c r="E760" s="10">
        <v>88.5</v>
      </c>
      <c r="F760" s="10">
        <v>95</v>
      </c>
      <c r="G760" s="11">
        <v>76.6666666666667</v>
      </c>
      <c r="H760" s="10">
        <v>84</v>
      </c>
      <c r="I760" s="10">
        <v>80</v>
      </c>
      <c r="J760" s="10">
        <v>92</v>
      </c>
      <c r="K760" s="10">
        <v>92</v>
      </c>
      <c r="L760" s="10">
        <v>89</v>
      </c>
      <c r="M760" s="10">
        <v>49</v>
      </c>
      <c r="N760" s="11">
        <f t="shared" si="22"/>
        <v>608.16666666666674</v>
      </c>
      <c r="O760" s="12">
        <f t="shared" si="23"/>
        <v>390.16666666666674</v>
      </c>
      <c r="P760" s="10" t="s">
        <v>21</v>
      </c>
      <c r="Q760" s="10">
        <v>7</v>
      </c>
      <c r="R760" s="13" t="s">
        <v>2311</v>
      </c>
      <c r="S760" s="10" t="s">
        <v>2310</v>
      </c>
      <c r="T760" s="10">
        <v>92</v>
      </c>
    </row>
    <row r="761" spans="1:20" hidden="1" x14ac:dyDescent="0.25">
      <c r="A761" s="9" t="s">
        <v>2312</v>
      </c>
      <c r="B761" s="9" t="s">
        <v>2313</v>
      </c>
      <c r="C761" s="9" t="s">
        <v>1045</v>
      </c>
      <c r="D761" s="9" t="s">
        <v>2304</v>
      </c>
      <c r="E761" s="10">
        <v>85</v>
      </c>
      <c r="F761" s="10">
        <v>98</v>
      </c>
      <c r="G761" s="11">
        <v>78.75</v>
      </c>
      <c r="H761" s="10">
        <v>78</v>
      </c>
      <c r="I761" s="10">
        <v>76</v>
      </c>
      <c r="J761" s="10">
        <v>82</v>
      </c>
      <c r="K761" s="10">
        <v>95</v>
      </c>
      <c r="L761" s="10">
        <v>100</v>
      </c>
      <c r="M761" s="10">
        <v>45.5</v>
      </c>
      <c r="N761" s="11">
        <f t="shared" si="22"/>
        <v>592.75</v>
      </c>
      <c r="O761" s="12">
        <f t="shared" si="23"/>
        <v>385.95</v>
      </c>
      <c r="P761" s="10" t="s">
        <v>21</v>
      </c>
      <c r="Q761" s="10">
        <v>7</v>
      </c>
      <c r="R761" s="13" t="s">
        <v>2314</v>
      </c>
      <c r="S761" s="10" t="s">
        <v>2313</v>
      </c>
      <c r="T761" s="10">
        <v>94.5</v>
      </c>
    </row>
    <row r="762" spans="1:20" hidden="1" x14ac:dyDescent="0.25">
      <c r="A762" s="9" t="s">
        <v>2315</v>
      </c>
      <c r="B762" s="9" t="s">
        <v>2316</v>
      </c>
      <c r="C762" s="9" t="s">
        <v>1045</v>
      </c>
      <c r="D762" s="9" t="s">
        <v>2304</v>
      </c>
      <c r="E762" s="10">
        <v>90</v>
      </c>
      <c r="F762" s="10">
        <v>78</v>
      </c>
      <c r="G762" s="11">
        <v>87.5</v>
      </c>
      <c r="H762" s="10">
        <v>79</v>
      </c>
      <c r="I762" s="10">
        <v>81</v>
      </c>
      <c r="J762" s="10">
        <v>86</v>
      </c>
      <c r="K762" s="10">
        <v>97</v>
      </c>
      <c r="L762" s="10">
        <v>91</v>
      </c>
      <c r="M762" s="10">
        <v>57</v>
      </c>
      <c r="N762" s="11">
        <f t="shared" si="22"/>
        <v>598.5</v>
      </c>
      <c r="O762" s="12">
        <f t="shared" si="23"/>
        <v>384.1</v>
      </c>
      <c r="P762" s="10" t="s">
        <v>21</v>
      </c>
      <c r="Q762" s="10">
        <v>7</v>
      </c>
      <c r="R762" s="13" t="s">
        <v>2317</v>
      </c>
      <c r="S762" s="10" t="s">
        <v>2316</v>
      </c>
      <c r="T762" s="10">
        <v>105</v>
      </c>
    </row>
    <row r="763" spans="1:20" hidden="1" x14ac:dyDescent="0.25">
      <c r="A763" s="9" t="s">
        <v>2318</v>
      </c>
      <c r="B763" s="9" t="s">
        <v>2319</v>
      </c>
      <c r="C763" s="9" t="s">
        <v>1045</v>
      </c>
      <c r="D763" s="9" t="s">
        <v>2304</v>
      </c>
      <c r="E763" s="10">
        <v>84</v>
      </c>
      <c r="F763" s="10">
        <v>92</v>
      </c>
      <c r="G763" s="11">
        <v>79.1666666666667</v>
      </c>
      <c r="H763" s="10">
        <v>77</v>
      </c>
      <c r="I763" s="10">
        <v>87</v>
      </c>
      <c r="J763" s="10">
        <v>91</v>
      </c>
      <c r="K763" s="10">
        <v>88.5</v>
      </c>
      <c r="L763" s="10">
        <v>100</v>
      </c>
      <c r="M763" s="10">
        <v>52</v>
      </c>
      <c r="N763" s="11">
        <f t="shared" si="22"/>
        <v>598.66666666666674</v>
      </c>
      <c r="O763" s="12">
        <f t="shared" si="23"/>
        <v>383.4666666666667</v>
      </c>
      <c r="P763" s="10" t="s">
        <v>21</v>
      </c>
      <c r="Q763" s="10">
        <v>7</v>
      </c>
      <c r="R763" s="13" t="s">
        <v>2320</v>
      </c>
      <c r="S763" s="10" t="s">
        <v>2319</v>
      </c>
      <c r="T763" s="10">
        <v>95</v>
      </c>
    </row>
    <row r="764" spans="1:20" hidden="1" x14ac:dyDescent="0.25">
      <c r="A764" s="9" t="s">
        <v>2321</v>
      </c>
      <c r="B764" s="9" t="s">
        <v>2322</v>
      </c>
      <c r="C764" s="9" t="s">
        <v>1045</v>
      </c>
      <c r="D764" s="9" t="s">
        <v>2304</v>
      </c>
      <c r="E764" s="10">
        <v>81.5</v>
      </c>
      <c r="F764" s="10">
        <v>94</v>
      </c>
      <c r="G764" s="11">
        <v>77.9166666666667</v>
      </c>
      <c r="H764" s="10">
        <v>76</v>
      </c>
      <c r="I764" s="10">
        <v>74</v>
      </c>
      <c r="J764" s="10">
        <v>89</v>
      </c>
      <c r="K764" s="10">
        <v>84.5</v>
      </c>
      <c r="L764" s="10">
        <v>96</v>
      </c>
      <c r="M764" s="10">
        <v>54.5</v>
      </c>
      <c r="N764" s="11">
        <f t="shared" si="22"/>
        <v>576.91666666666674</v>
      </c>
      <c r="O764" s="12">
        <f t="shared" si="23"/>
        <v>373.91666666666669</v>
      </c>
      <c r="P764" s="10" t="s">
        <v>21</v>
      </c>
      <c r="Q764" s="10">
        <v>7</v>
      </c>
      <c r="R764" s="13" t="s">
        <v>2323</v>
      </c>
      <c r="S764" s="10" t="s">
        <v>2322</v>
      </c>
      <c r="T764" s="10">
        <v>93.5</v>
      </c>
    </row>
    <row r="765" spans="1:20" hidden="1" x14ac:dyDescent="0.25">
      <c r="A765" s="9" t="s">
        <v>2324</v>
      </c>
      <c r="B765" s="9" t="s">
        <v>2325</v>
      </c>
      <c r="C765" s="9" t="s">
        <v>1045</v>
      </c>
      <c r="D765" s="9" t="s">
        <v>2304</v>
      </c>
      <c r="E765" s="10">
        <v>81</v>
      </c>
      <c r="F765" s="10">
        <v>80</v>
      </c>
      <c r="G765" s="11">
        <v>84.5833333333333</v>
      </c>
      <c r="H765" s="10">
        <v>65</v>
      </c>
      <c r="I765" s="10">
        <v>84</v>
      </c>
      <c r="J765" s="10">
        <v>89</v>
      </c>
      <c r="K765" s="10">
        <v>97</v>
      </c>
      <c r="L765" s="10">
        <v>92</v>
      </c>
      <c r="M765" s="10">
        <v>44</v>
      </c>
      <c r="N765" s="11">
        <f t="shared" si="22"/>
        <v>580.58333333333326</v>
      </c>
      <c r="O765" s="12">
        <f t="shared" si="23"/>
        <v>370.68333333333334</v>
      </c>
      <c r="P765" s="10" t="s">
        <v>21</v>
      </c>
      <c r="Q765" s="10">
        <v>7</v>
      </c>
      <c r="R765" s="13" t="s">
        <v>2326</v>
      </c>
      <c r="S765" s="10" t="s">
        <v>2325</v>
      </c>
      <c r="T765" s="10">
        <v>101.5</v>
      </c>
    </row>
    <row r="766" spans="1:20" hidden="1" x14ac:dyDescent="0.25">
      <c r="A766" s="9" t="s">
        <v>2327</v>
      </c>
      <c r="B766" s="9" t="s">
        <v>2328</v>
      </c>
      <c r="C766" s="9" t="s">
        <v>1045</v>
      </c>
      <c r="D766" s="9" t="s">
        <v>2304</v>
      </c>
      <c r="E766" s="10">
        <v>84</v>
      </c>
      <c r="F766" s="10">
        <v>82</v>
      </c>
      <c r="G766" s="11">
        <v>79.1666666666667</v>
      </c>
      <c r="H766" s="10">
        <v>87</v>
      </c>
      <c r="I766" s="10">
        <v>74</v>
      </c>
      <c r="J766" s="10">
        <v>81</v>
      </c>
      <c r="K766" s="10">
        <v>89</v>
      </c>
      <c r="L766" s="10">
        <v>90</v>
      </c>
      <c r="M766" s="10">
        <v>52.5</v>
      </c>
      <c r="N766" s="11">
        <f t="shared" si="22"/>
        <v>576.16666666666674</v>
      </c>
      <c r="O766" s="12">
        <f t="shared" si="23"/>
        <v>369.46666666666675</v>
      </c>
      <c r="P766" s="10" t="s">
        <v>21</v>
      </c>
      <c r="Q766" s="10">
        <v>7</v>
      </c>
      <c r="R766" s="13" t="s">
        <v>2329</v>
      </c>
      <c r="S766" s="10" t="s">
        <v>2328</v>
      </c>
      <c r="T766" s="10">
        <v>95</v>
      </c>
    </row>
    <row r="767" spans="1:20" hidden="1" x14ac:dyDescent="0.25">
      <c r="A767" s="9" t="s">
        <v>2330</v>
      </c>
      <c r="B767" s="9" t="s">
        <v>2331</v>
      </c>
      <c r="C767" s="9" t="s">
        <v>1045</v>
      </c>
      <c r="D767" s="9" t="s">
        <v>2304</v>
      </c>
      <c r="E767" s="10">
        <v>85</v>
      </c>
      <c r="F767" s="10">
        <v>81</v>
      </c>
      <c r="G767" s="11">
        <v>70.8333333333333</v>
      </c>
      <c r="H767" s="10">
        <v>82</v>
      </c>
      <c r="I767" s="10">
        <v>68</v>
      </c>
      <c r="J767" s="10">
        <v>83</v>
      </c>
      <c r="K767" s="10">
        <v>92.5</v>
      </c>
      <c r="L767" s="10">
        <v>97</v>
      </c>
      <c r="M767" s="10">
        <v>52</v>
      </c>
      <c r="N767" s="11">
        <f t="shared" si="22"/>
        <v>562.33333333333326</v>
      </c>
      <c r="O767" s="12">
        <f t="shared" si="23"/>
        <v>358.73333333333329</v>
      </c>
      <c r="P767" s="10" t="s">
        <v>21</v>
      </c>
      <c r="Q767" s="10">
        <v>7</v>
      </c>
      <c r="R767" s="13" t="s">
        <v>2332</v>
      </c>
      <c r="S767" s="10" t="s">
        <v>2331</v>
      </c>
      <c r="T767" s="10">
        <v>85</v>
      </c>
    </row>
    <row r="768" spans="1:20" hidden="1" x14ac:dyDescent="0.25">
      <c r="A768" s="9" t="s">
        <v>2333</v>
      </c>
      <c r="B768" s="9" t="s">
        <v>2334</v>
      </c>
      <c r="C768" s="9" t="s">
        <v>1045</v>
      </c>
      <c r="D768" s="9" t="s">
        <v>2304</v>
      </c>
      <c r="E768" s="10">
        <v>78</v>
      </c>
      <c r="F768" s="10">
        <v>97</v>
      </c>
      <c r="G768" s="11">
        <v>64.5833333333333</v>
      </c>
      <c r="H768" s="10">
        <v>66</v>
      </c>
      <c r="I768" s="10">
        <v>62</v>
      </c>
      <c r="J768" s="10">
        <v>80</v>
      </c>
      <c r="K768" s="10">
        <v>97.5</v>
      </c>
      <c r="L768" s="10">
        <v>87</v>
      </c>
      <c r="M768" s="10">
        <v>48</v>
      </c>
      <c r="N768" s="11">
        <f t="shared" si="22"/>
        <v>545.08333333333326</v>
      </c>
      <c r="O768" s="12">
        <f t="shared" si="23"/>
        <v>353.7833333333333</v>
      </c>
      <c r="P768" s="10" t="s">
        <v>21</v>
      </c>
      <c r="Q768" s="10">
        <v>7</v>
      </c>
      <c r="R768" s="13" t="s">
        <v>2335</v>
      </c>
      <c r="S768" s="10" t="s">
        <v>2334</v>
      </c>
      <c r="T768" s="10">
        <v>77.5</v>
      </c>
    </row>
    <row r="769" spans="1:20" hidden="1" x14ac:dyDescent="0.25">
      <c r="A769" s="9" t="s">
        <v>2336</v>
      </c>
      <c r="B769" s="9" t="s">
        <v>2337</v>
      </c>
      <c r="C769" s="9" t="s">
        <v>1045</v>
      </c>
      <c r="D769" s="9" t="s">
        <v>2304</v>
      </c>
      <c r="E769" s="10">
        <v>84</v>
      </c>
      <c r="F769" s="10">
        <v>90</v>
      </c>
      <c r="G769" s="11">
        <v>61.25</v>
      </c>
      <c r="H769" s="10">
        <v>69</v>
      </c>
      <c r="I769" s="10">
        <v>70</v>
      </c>
      <c r="J769" s="10">
        <v>72</v>
      </c>
      <c r="K769" s="10">
        <v>79</v>
      </c>
      <c r="L769" s="10">
        <v>92</v>
      </c>
      <c r="M769" s="10">
        <v>51.5</v>
      </c>
      <c r="N769" s="11">
        <f t="shared" si="22"/>
        <v>525.25</v>
      </c>
      <c r="O769" s="12">
        <f t="shared" si="23"/>
        <v>344.05000000000007</v>
      </c>
      <c r="P769" s="10" t="s">
        <v>21</v>
      </c>
      <c r="Q769" s="10">
        <v>7</v>
      </c>
      <c r="R769" s="13" t="s">
        <v>2338</v>
      </c>
      <c r="S769" s="10" t="s">
        <v>2337</v>
      </c>
      <c r="T769" s="10">
        <v>73.5</v>
      </c>
    </row>
    <row r="770" spans="1:20" hidden="1" x14ac:dyDescent="0.25">
      <c r="A770" s="9" t="s">
        <v>2339</v>
      </c>
      <c r="B770" s="9" t="s">
        <v>2340</v>
      </c>
      <c r="C770" s="9" t="s">
        <v>1045</v>
      </c>
      <c r="D770" s="9" t="s">
        <v>2304</v>
      </c>
      <c r="E770" s="10">
        <v>75.5</v>
      </c>
      <c r="F770" s="10">
        <v>95</v>
      </c>
      <c r="G770" s="11">
        <v>65.4166666666667</v>
      </c>
      <c r="H770" s="10">
        <v>68</v>
      </c>
      <c r="I770" s="10">
        <v>65</v>
      </c>
      <c r="J770" s="10">
        <v>59</v>
      </c>
      <c r="K770" s="10">
        <v>80</v>
      </c>
      <c r="L770" s="10">
        <v>99</v>
      </c>
      <c r="M770" s="10">
        <v>55</v>
      </c>
      <c r="N770" s="11">
        <f t="shared" ref="N770:N833" si="24">SUM(E770:K770)</f>
        <v>507.91666666666669</v>
      </c>
      <c r="O770" s="12">
        <f t="shared" ref="O770:O833" si="25">E770+F770+G770+H770*0.4+I770*0.4+J770*0.3+K770*0.4</f>
        <v>338.81666666666666</v>
      </c>
      <c r="P770" s="10" t="s">
        <v>21</v>
      </c>
      <c r="Q770" s="10">
        <v>7</v>
      </c>
      <c r="R770" s="13" t="s">
        <v>2341</v>
      </c>
      <c r="S770" s="10" t="s">
        <v>2340</v>
      </c>
      <c r="T770" s="10">
        <v>78.5</v>
      </c>
    </row>
    <row r="771" spans="1:20" hidden="1" x14ac:dyDescent="0.25">
      <c r="A771" s="9" t="s">
        <v>2342</v>
      </c>
      <c r="B771" s="9" t="s">
        <v>159</v>
      </c>
      <c r="C771" s="9" t="s">
        <v>1045</v>
      </c>
      <c r="D771" s="9" t="s">
        <v>2304</v>
      </c>
      <c r="E771" s="10">
        <v>72.5</v>
      </c>
      <c r="F771" s="10">
        <v>90</v>
      </c>
      <c r="G771" s="11">
        <v>63.3333333333333</v>
      </c>
      <c r="H771" s="10">
        <v>70</v>
      </c>
      <c r="I771" s="10">
        <v>69</v>
      </c>
      <c r="J771" s="10">
        <v>78</v>
      </c>
      <c r="K771" s="10">
        <v>81.5</v>
      </c>
      <c r="L771" s="10">
        <v>100</v>
      </c>
      <c r="M771" s="10">
        <v>50</v>
      </c>
      <c r="N771" s="11">
        <f t="shared" si="24"/>
        <v>524.33333333333326</v>
      </c>
      <c r="O771" s="12">
        <f t="shared" si="25"/>
        <v>337.43333333333334</v>
      </c>
      <c r="P771" s="10" t="s">
        <v>21</v>
      </c>
      <c r="Q771" s="10">
        <v>7</v>
      </c>
      <c r="R771" s="13" t="s">
        <v>2343</v>
      </c>
      <c r="S771" s="10" t="s">
        <v>159</v>
      </c>
      <c r="T771" s="10">
        <v>76</v>
      </c>
    </row>
    <row r="772" spans="1:20" hidden="1" x14ac:dyDescent="0.25">
      <c r="A772" s="9" t="s">
        <v>2344</v>
      </c>
      <c r="B772" s="9" t="s">
        <v>2345</v>
      </c>
      <c r="C772" s="9" t="s">
        <v>1045</v>
      </c>
      <c r="D772" s="9" t="s">
        <v>2304</v>
      </c>
      <c r="E772" s="10">
        <v>76</v>
      </c>
      <c r="F772" s="10">
        <v>87</v>
      </c>
      <c r="G772" s="11">
        <v>62.9166666666667</v>
      </c>
      <c r="H772" s="10">
        <v>64</v>
      </c>
      <c r="I772" s="10">
        <v>70</v>
      </c>
      <c r="J772" s="10">
        <v>81</v>
      </c>
      <c r="K772" s="10">
        <v>81</v>
      </c>
      <c r="L772" s="10">
        <v>87</v>
      </c>
      <c r="M772" s="10">
        <v>49</v>
      </c>
      <c r="N772" s="11">
        <f t="shared" si="24"/>
        <v>521.91666666666674</v>
      </c>
      <c r="O772" s="12">
        <f t="shared" si="25"/>
        <v>336.21666666666664</v>
      </c>
      <c r="P772" s="10" t="s">
        <v>21</v>
      </c>
      <c r="Q772" s="10">
        <v>7</v>
      </c>
      <c r="R772" s="13" t="s">
        <v>2346</v>
      </c>
      <c r="S772" s="10" t="s">
        <v>2345</v>
      </c>
      <c r="T772" s="10">
        <v>75.5</v>
      </c>
    </row>
    <row r="773" spans="1:20" hidden="1" x14ac:dyDescent="0.25">
      <c r="A773" s="9" t="s">
        <v>2347</v>
      </c>
      <c r="B773" s="9" t="s">
        <v>2348</v>
      </c>
      <c r="C773" s="9" t="s">
        <v>1045</v>
      </c>
      <c r="D773" s="9" t="s">
        <v>2304</v>
      </c>
      <c r="E773" s="10">
        <v>80</v>
      </c>
      <c r="F773" s="10">
        <v>79</v>
      </c>
      <c r="G773" s="11">
        <v>52.5</v>
      </c>
      <c r="H773" s="10">
        <v>80</v>
      </c>
      <c r="I773" s="10">
        <v>74</v>
      </c>
      <c r="J773" s="10">
        <v>80</v>
      </c>
      <c r="K773" s="10">
        <v>90</v>
      </c>
      <c r="L773" s="10">
        <v>89</v>
      </c>
      <c r="M773" s="10">
        <v>53</v>
      </c>
      <c r="N773" s="11">
        <f t="shared" si="24"/>
        <v>535.5</v>
      </c>
      <c r="O773" s="12">
        <f t="shared" si="25"/>
        <v>333.1</v>
      </c>
      <c r="P773" s="10" t="s">
        <v>21</v>
      </c>
      <c r="Q773" s="10">
        <v>7</v>
      </c>
      <c r="R773" s="13" t="s">
        <v>2349</v>
      </c>
      <c r="S773" s="10" t="s">
        <v>2348</v>
      </c>
      <c r="T773" s="10">
        <v>63</v>
      </c>
    </row>
    <row r="774" spans="1:20" hidden="1" x14ac:dyDescent="0.25">
      <c r="A774" s="9" t="s">
        <v>2350</v>
      </c>
      <c r="B774" s="9" t="s">
        <v>2351</v>
      </c>
      <c r="C774" s="9" t="s">
        <v>1045</v>
      </c>
      <c r="D774" s="9" t="s">
        <v>2304</v>
      </c>
      <c r="E774" s="10">
        <v>76.5</v>
      </c>
      <c r="F774" s="10">
        <v>92</v>
      </c>
      <c r="G774" s="11">
        <v>70</v>
      </c>
      <c r="H774" s="10">
        <v>70</v>
      </c>
      <c r="I774" s="10">
        <v>55</v>
      </c>
      <c r="J774" s="10">
        <v>53</v>
      </c>
      <c r="K774" s="10">
        <v>70.5</v>
      </c>
      <c r="L774" s="10">
        <v>99</v>
      </c>
      <c r="M774" s="10">
        <v>48</v>
      </c>
      <c r="N774" s="11">
        <f t="shared" si="24"/>
        <v>487</v>
      </c>
      <c r="O774" s="12">
        <f t="shared" si="25"/>
        <v>332.59999999999997</v>
      </c>
      <c r="P774" s="10" t="s">
        <v>21</v>
      </c>
      <c r="Q774" s="10">
        <v>7</v>
      </c>
      <c r="R774" s="13" t="s">
        <v>2352</v>
      </c>
      <c r="S774" s="10" t="s">
        <v>2351</v>
      </c>
      <c r="T774" s="10">
        <v>84</v>
      </c>
    </row>
    <row r="775" spans="1:20" hidden="1" x14ac:dyDescent="0.25">
      <c r="A775" s="9" t="s">
        <v>2353</v>
      </c>
      <c r="B775" s="9" t="s">
        <v>2354</v>
      </c>
      <c r="C775" s="9" t="s">
        <v>1045</v>
      </c>
      <c r="D775" s="9" t="s">
        <v>2304</v>
      </c>
      <c r="E775" s="10">
        <v>78</v>
      </c>
      <c r="F775" s="10">
        <v>92</v>
      </c>
      <c r="G775" s="11">
        <v>41.25</v>
      </c>
      <c r="H775" s="10">
        <v>76</v>
      </c>
      <c r="I775" s="10">
        <v>70</v>
      </c>
      <c r="J775" s="10">
        <v>87</v>
      </c>
      <c r="K775" s="10">
        <v>85.5</v>
      </c>
      <c r="L775" s="10">
        <v>98</v>
      </c>
      <c r="M775" s="10">
        <v>52.5</v>
      </c>
      <c r="N775" s="11">
        <f t="shared" si="24"/>
        <v>529.75</v>
      </c>
      <c r="O775" s="12">
        <f t="shared" si="25"/>
        <v>329.95</v>
      </c>
      <c r="P775" s="10" t="s">
        <v>21</v>
      </c>
      <c r="Q775" s="10">
        <v>7</v>
      </c>
      <c r="R775" s="13" t="s">
        <v>2355</v>
      </c>
      <c r="S775" s="10" t="s">
        <v>2354</v>
      </c>
      <c r="T775" s="10">
        <v>49.5</v>
      </c>
    </row>
    <row r="776" spans="1:20" hidden="1" x14ac:dyDescent="0.25">
      <c r="A776" s="9" t="s">
        <v>2356</v>
      </c>
      <c r="B776" s="9" t="s">
        <v>2357</v>
      </c>
      <c r="C776" s="9" t="s">
        <v>1045</v>
      </c>
      <c r="D776" s="9" t="s">
        <v>2304</v>
      </c>
      <c r="E776" s="10">
        <v>78</v>
      </c>
      <c r="F776" s="10">
        <v>90</v>
      </c>
      <c r="G776" s="11">
        <v>43.75</v>
      </c>
      <c r="H776" s="10">
        <v>70</v>
      </c>
      <c r="I776" s="10">
        <v>74</v>
      </c>
      <c r="J776" s="10">
        <v>85</v>
      </c>
      <c r="K776" s="10">
        <v>85.5</v>
      </c>
      <c r="L776" s="10">
        <v>100</v>
      </c>
      <c r="M776" s="10">
        <v>51</v>
      </c>
      <c r="N776" s="11">
        <f t="shared" si="24"/>
        <v>526.25</v>
      </c>
      <c r="O776" s="12">
        <f t="shared" si="25"/>
        <v>329.05</v>
      </c>
      <c r="P776" s="10" t="s">
        <v>21</v>
      </c>
      <c r="Q776" s="10">
        <v>7</v>
      </c>
      <c r="R776" s="13" t="s">
        <v>2358</v>
      </c>
      <c r="S776" s="10" t="s">
        <v>2357</v>
      </c>
      <c r="T776" s="10">
        <v>52.5</v>
      </c>
    </row>
    <row r="777" spans="1:20" hidden="1" x14ac:dyDescent="0.25">
      <c r="A777" s="9" t="s">
        <v>2359</v>
      </c>
      <c r="B777" s="9" t="s">
        <v>2360</v>
      </c>
      <c r="C777" s="9" t="s">
        <v>1045</v>
      </c>
      <c r="D777" s="9" t="s">
        <v>2304</v>
      </c>
      <c r="E777" s="10">
        <v>78</v>
      </c>
      <c r="F777" s="10">
        <v>88</v>
      </c>
      <c r="G777" s="11">
        <v>69.1666666666667</v>
      </c>
      <c r="H777" s="10">
        <v>77</v>
      </c>
      <c r="I777" s="10">
        <v>52</v>
      </c>
      <c r="J777" s="10">
        <v>52</v>
      </c>
      <c r="K777" s="10">
        <v>64.5</v>
      </c>
      <c r="L777" s="10">
        <v>96</v>
      </c>
      <c r="M777" s="10">
        <v>53</v>
      </c>
      <c r="N777" s="11">
        <f t="shared" si="24"/>
        <v>480.66666666666669</v>
      </c>
      <c r="O777" s="12">
        <f t="shared" si="25"/>
        <v>328.16666666666674</v>
      </c>
      <c r="P777" s="10" t="s">
        <v>21</v>
      </c>
      <c r="Q777" s="10">
        <v>7</v>
      </c>
      <c r="R777" s="13" t="s">
        <v>2361</v>
      </c>
      <c r="S777" s="10" t="s">
        <v>2360</v>
      </c>
      <c r="T777" s="10">
        <v>83</v>
      </c>
    </row>
    <row r="778" spans="1:20" hidden="1" x14ac:dyDescent="0.25">
      <c r="A778" s="9" t="s">
        <v>2362</v>
      </c>
      <c r="B778" s="9" t="s">
        <v>2363</v>
      </c>
      <c r="C778" s="9" t="s">
        <v>1045</v>
      </c>
      <c r="D778" s="9" t="s">
        <v>2304</v>
      </c>
      <c r="E778" s="10">
        <v>83.5</v>
      </c>
      <c r="F778" s="10">
        <v>80</v>
      </c>
      <c r="G778" s="11">
        <v>62.5</v>
      </c>
      <c r="H778" s="10">
        <v>67</v>
      </c>
      <c r="I778" s="10">
        <v>63</v>
      </c>
      <c r="J778" s="10">
        <v>67</v>
      </c>
      <c r="K778" s="10">
        <v>73.5</v>
      </c>
      <c r="L778" s="10">
        <v>100</v>
      </c>
      <c r="M778" s="10">
        <v>52</v>
      </c>
      <c r="N778" s="11">
        <f t="shared" si="24"/>
        <v>496.5</v>
      </c>
      <c r="O778" s="12">
        <f t="shared" si="25"/>
        <v>327.5</v>
      </c>
      <c r="P778" s="10" t="s">
        <v>21</v>
      </c>
      <c r="Q778" s="10">
        <v>7</v>
      </c>
      <c r="R778" s="13" t="s">
        <v>2364</v>
      </c>
      <c r="S778" s="10" t="s">
        <v>2363</v>
      </c>
      <c r="T778" s="10">
        <v>75</v>
      </c>
    </row>
    <row r="779" spans="1:20" hidden="1" x14ac:dyDescent="0.25">
      <c r="A779" s="9" t="s">
        <v>2365</v>
      </c>
      <c r="B779" s="9" t="s">
        <v>2366</v>
      </c>
      <c r="C779" s="9" t="s">
        <v>1045</v>
      </c>
      <c r="D779" s="9" t="s">
        <v>2304</v>
      </c>
      <c r="E779" s="10">
        <v>72</v>
      </c>
      <c r="F779" s="10">
        <v>80</v>
      </c>
      <c r="G779" s="11">
        <v>67.5</v>
      </c>
      <c r="H779" s="10">
        <v>71</v>
      </c>
      <c r="I779" s="10">
        <v>61</v>
      </c>
      <c r="J779" s="10">
        <v>62</v>
      </c>
      <c r="K779" s="10">
        <v>81</v>
      </c>
      <c r="L779" s="10">
        <v>97</v>
      </c>
      <c r="M779" s="10">
        <v>55</v>
      </c>
      <c r="N779" s="11">
        <f t="shared" si="24"/>
        <v>494.5</v>
      </c>
      <c r="O779" s="12">
        <f t="shared" si="25"/>
        <v>323.3</v>
      </c>
      <c r="P779" s="10" t="s">
        <v>21</v>
      </c>
      <c r="Q779" s="10">
        <v>7</v>
      </c>
      <c r="R779" s="13" t="s">
        <v>2367</v>
      </c>
      <c r="S779" s="10" t="s">
        <v>2366</v>
      </c>
      <c r="T779" s="10">
        <v>81</v>
      </c>
    </row>
    <row r="780" spans="1:20" hidden="1" x14ac:dyDescent="0.25">
      <c r="A780" s="9" t="s">
        <v>2368</v>
      </c>
      <c r="B780" s="9" t="s">
        <v>2369</v>
      </c>
      <c r="C780" s="9" t="s">
        <v>1045</v>
      </c>
      <c r="D780" s="9" t="s">
        <v>2304</v>
      </c>
      <c r="E780" s="10">
        <v>77</v>
      </c>
      <c r="F780" s="10">
        <v>67</v>
      </c>
      <c r="G780" s="11">
        <v>62.5</v>
      </c>
      <c r="H780" s="10">
        <v>80</v>
      </c>
      <c r="I780" s="10">
        <v>63</v>
      </c>
      <c r="J780" s="10">
        <v>67</v>
      </c>
      <c r="K780" s="10">
        <v>83</v>
      </c>
      <c r="L780" s="10">
        <v>99</v>
      </c>
      <c r="M780" s="10">
        <v>55</v>
      </c>
      <c r="N780" s="11">
        <f t="shared" si="24"/>
        <v>499.5</v>
      </c>
      <c r="O780" s="12">
        <f t="shared" si="25"/>
        <v>317</v>
      </c>
      <c r="P780" s="10" t="s">
        <v>21</v>
      </c>
      <c r="Q780" s="10">
        <v>7</v>
      </c>
      <c r="R780" s="13" t="s">
        <v>2370</v>
      </c>
      <c r="S780" s="10" t="s">
        <v>2369</v>
      </c>
      <c r="T780" s="10">
        <v>75</v>
      </c>
    </row>
    <row r="781" spans="1:20" hidden="1" x14ac:dyDescent="0.25">
      <c r="A781" s="9" t="s">
        <v>2371</v>
      </c>
      <c r="B781" s="9" t="s">
        <v>2372</v>
      </c>
      <c r="C781" s="9" t="s">
        <v>1045</v>
      </c>
      <c r="D781" s="9" t="s">
        <v>2304</v>
      </c>
      <c r="E781" s="10">
        <v>72.5</v>
      </c>
      <c r="F781" s="10">
        <v>78</v>
      </c>
      <c r="G781" s="11">
        <v>50.4166666666667</v>
      </c>
      <c r="H781" s="10">
        <v>70</v>
      </c>
      <c r="I781" s="10">
        <v>71</v>
      </c>
      <c r="J781" s="10">
        <v>81</v>
      </c>
      <c r="K781" s="10">
        <v>85.5</v>
      </c>
      <c r="L781" s="10">
        <v>99</v>
      </c>
      <c r="M781" s="10">
        <v>50.5</v>
      </c>
      <c r="N781" s="11">
        <f t="shared" si="24"/>
        <v>508.41666666666669</v>
      </c>
      <c r="O781" s="12">
        <f t="shared" si="25"/>
        <v>315.81666666666666</v>
      </c>
      <c r="P781" s="10" t="s">
        <v>21</v>
      </c>
      <c r="Q781" s="10">
        <v>7</v>
      </c>
      <c r="R781" s="13" t="s">
        <v>2373</v>
      </c>
      <c r="S781" s="10" t="s">
        <v>2372</v>
      </c>
      <c r="T781" s="10">
        <v>60.5</v>
      </c>
    </row>
    <row r="782" spans="1:20" hidden="1" x14ac:dyDescent="0.25">
      <c r="A782" s="9" t="s">
        <v>2374</v>
      </c>
      <c r="B782" s="9" t="s">
        <v>2375</v>
      </c>
      <c r="C782" s="9" t="s">
        <v>1045</v>
      </c>
      <c r="D782" s="9" t="s">
        <v>2304</v>
      </c>
      <c r="E782" s="10">
        <v>86.5</v>
      </c>
      <c r="F782" s="10">
        <v>59</v>
      </c>
      <c r="G782" s="11">
        <v>72.9166666666667</v>
      </c>
      <c r="H782" s="10">
        <v>80</v>
      </c>
      <c r="I782" s="10">
        <v>58</v>
      </c>
      <c r="J782" s="10">
        <v>48</v>
      </c>
      <c r="K782" s="10">
        <v>67.5</v>
      </c>
      <c r="L782" s="10">
        <v>73</v>
      </c>
      <c r="M782" s="10">
        <v>48.5</v>
      </c>
      <c r="N782" s="11">
        <f t="shared" si="24"/>
        <v>471.91666666666669</v>
      </c>
      <c r="O782" s="12">
        <f t="shared" si="25"/>
        <v>315.01666666666665</v>
      </c>
      <c r="P782" s="10" t="s">
        <v>21</v>
      </c>
      <c r="Q782" s="10">
        <v>7</v>
      </c>
      <c r="R782" s="13" t="s">
        <v>2376</v>
      </c>
      <c r="S782" s="10" t="s">
        <v>2375</v>
      </c>
      <c r="T782" s="10">
        <v>87.5</v>
      </c>
    </row>
    <row r="783" spans="1:20" hidden="1" x14ac:dyDescent="0.25">
      <c r="A783" s="9" t="s">
        <v>2377</v>
      </c>
      <c r="B783" s="9" t="s">
        <v>2378</v>
      </c>
      <c r="C783" s="9" t="s">
        <v>1045</v>
      </c>
      <c r="D783" s="9" t="s">
        <v>2304</v>
      </c>
      <c r="E783" s="10">
        <v>68</v>
      </c>
      <c r="F783" s="10">
        <v>80</v>
      </c>
      <c r="G783" s="11">
        <v>59.5833333333333</v>
      </c>
      <c r="H783" s="10">
        <v>63</v>
      </c>
      <c r="I783" s="10">
        <v>72</v>
      </c>
      <c r="J783" s="10">
        <v>66</v>
      </c>
      <c r="K783" s="10">
        <v>73.5</v>
      </c>
      <c r="L783" s="10">
        <v>72</v>
      </c>
      <c r="M783" s="10">
        <v>44</v>
      </c>
      <c r="N783" s="11">
        <f t="shared" si="24"/>
        <v>482.08333333333331</v>
      </c>
      <c r="O783" s="12">
        <f t="shared" si="25"/>
        <v>310.7833333333333</v>
      </c>
      <c r="P783" s="10" t="s">
        <v>21</v>
      </c>
      <c r="Q783" s="10">
        <v>7</v>
      </c>
      <c r="R783" s="13" t="s">
        <v>2379</v>
      </c>
      <c r="S783" s="10" t="s">
        <v>2378</v>
      </c>
      <c r="T783" s="10">
        <v>71.5</v>
      </c>
    </row>
    <row r="784" spans="1:20" hidden="1" x14ac:dyDescent="0.25">
      <c r="A784" s="9" t="s">
        <v>2380</v>
      </c>
      <c r="B784" s="9" t="s">
        <v>2381</v>
      </c>
      <c r="C784" s="9" t="s">
        <v>1045</v>
      </c>
      <c r="D784" s="9" t="s">
        <v>2304</v>
      </c>
      <c r="E784" s="10">
        <v>68</v>
      </c>
      <c r="F784" s="10">
        <v>81</v>
      </c>
      <c r="G784" s="11">
        <v>60</v>
      </c>
      <c r="H784" s="10">
        <v>65</v>
      </c>
      <c r="I784" s="10">
        <v>53</v>
      </c>
      <c r="J784" s="10">
        <v>74</v>
      </c>
      <c r="K784" s="10">
        <v>80.5</v>
      </c>
      <c r="L784" s="10">
        <v>79</v>
      </c>
      <c r="M784" s="10">
        <v>40</v>
      </c>
      <c r="N784" s="11">
        <f t="shared" si="24"/>
        <v>481.5</v>
      </c>
      <c r="O784" s="12">
        <f t="shared" si="25"/>
        <v>310.59999999999997</v>
      </c>
      <c r="P784" s="10" t="s">
        <v>21</v>
      </c>
      <c r="Q784" s="10">
        <v>7</v>
      </c>
      <c r="R784" s="13" t="s">
        <v>2382</v>
      </c>
      <c r="S784" s="10" t="s">
        <v>2381</v>
      </c>
      <c r="T784" s="10">
        <v>72</v>
      </c>
    </row>
    <row r="785" spans="1:20" hidden="1" x14ac:dyDescent="0.25">
      <c r="A785" s="9" t="s">
        <v>2383</v>
      </c>
      <c r="B785" s="9" t="s">
        <v>2384</v>
      </c>
      <c r="C785" s="9" t="s">
        <v>1045</v>
      </c>
      <c r="D785" s="9" t="s">
        <v>2304</v>
      </c>
      <c r="E785" s="10">
        <v>78.5</v>
      </c>
      <c r="F785" s="10">
        <v>80</v>
      </c>
      <c r="G785" s="11">
        <v>47.0833333333333</v>
      </c>
      <c r="H785" s="10">
        <v>70</v>
      </c>
      <c r="I785" s="10">
        <v>46</v>
      </c>
      <c r="J785" s="10">
        <v>70</v>
      </c>
      <c r="K785" s="10">
        <v>79.5</v>
      </c>
      <c r="L785" s="10">
        <v>80</v>
      </c>
      <c r="M785" s="10">
        <v>50</v>
      </c>
      <c r="N785" s="11">
        <f t="shared" si="24"/>
        <v>471.08333333333331</v>
      </c>
      <c r="O785" s="12">
        <f t="shared" si="25"/>
        <v>304.78333333333336</v>
      </c>
      <c r="P785" s="10" t="s">
        <v>21</v>
      </c>
      <c r="Q785" s="10">
        <v>7</v>
      </c>
      <c r="R785" s="13" t="s">
        <v>2385</v>
      </c>
      <c r="S785" s="10" t="s">
        <v>2384</v>
      </c>
      <c r="T785" s="10">
        <v>56.5</v>
      </c>
    </row>
    <row r="786" spans="1:20" hidden="1" x14ac:dyDescent="0.25">
      <c r="A786" s="9" t="s">
        <v>2386</v>
      </c>
      <c r="B786" s="9" t="s">
        <v>2387</v>
      </c>
      <c r="C786" s="9" t="s">
        <v>1045</v>
      </c>
      <c r="D786" s="9" t="s">
        <v>2304</v>
      </c>
      <c r="E786" s="10">
        <v>79.5</v>
      </c>
      <c r="F786" s="10">
        <v>86</v>
      </c>
      <c r="G786" s="11">
        <v>43.75</v>
      </c>
      <c r="H786" s="10">
        <v>71</v>
      </c>
      <c r="I786" s="10">
        <v>51</v>
      </c>
      <c r="J786" s="10">
        <v>64</v>
      </c>
      <c r="K786" s="10">
        <v>66.5</v>
      </c>
      <c r="L786" s="10">
        <v>94</v>
      </c>
      <c r="M786" s="10">
        <v>42.5</v>
      </c>
      <c r="N786" s="11">
        <f t="shared" si="24"/>
        <v>461.75</v>
      </c>
      <c r="O786" s="12">
        <f t="shared" si="25"/>
        <v>303.85000000000002</v>
      </c>
      <c r="P786" s="10" t="s">
        <v>21</v>
      </c>
      <c r="Q786" s="10">
        <v>7</v>
      </c>
      <c r="R786" s="13" t="s">
        <v>2388</v>
      </c>
      <c r="S786" s="10" t="s">
        <v>2387</v>
      </c>
      <c r="T786" s="10">
        <v>52.5</v>
      </c>
    </row>
    <row r="787" spans="1:20" hidden="1" x14ac:dyDescent="0.25">
      <c r="A787" s="9" t="s">
        <v>2389</v>
      </c>
      <c r="B787" s="9" t="s">
        <v>2390</v>
      </c>
      <c r="C787" s="9" t="s">
        <v>1045</v>
      </c>
      <c r="D787" s="9" t="s">
        <v>2304</v>
      </c>
      <c r="E787" s="10">
        <v>74</v>
      </c>
      <c r="F787" s="10">
        <v>77</v>
      </c>
      <c r="G787" s="11">
        <v>53.75</v>
      </c>
      <c r="H787" s="10">
        <v>61</v>
      </c>
      <c r="I787" s="10">
        <v>62</v>
      </c>
      <c r="J787" s="10">
        <v>80</v>
      </c>
      <c r="K787" s="10">
        <v>63</v>
      </c>
      <c r="L787" s="10">
        <v>91</v>
      </c>
      <c r="M787" s="10">
        <v>42</v>
      </c>
      <c r="N787" s="11">
        <f t="shared" si="24"/>
        <v>470.75</v>
      </c>
      <c r="O787" s="12">
        <f t="shared" si="25"/>
        <v>303.15000000000003</v>
      </c>
      <c r="P787" s="10" t="s">
        <v>21</v>
      </c>
      <c r="Q787" s="10">
        <v>7</v>
      </c>
      <c r="R787" s="13" t="s">
        <v>2391</v>
      </c>
      <c r="S787" s="10" t="s">
        <v>2390</v>
      </c>
      <c r="T787" s="10">
        <v>64.5</v>
      </c>
    </row>
    <row r="788" spans="1:20" hidden="1" x14ac:dyDescent="0.25">
      <c r="A788" s="9" t="s">
        <v>2392</v>
      </c>
      <c r="B788" s="9" t="s">
        <v>2393</v>
      </c>
      <c r="C788" s="9" t="s">
        <v>1045</v>
      </c>
      <c r="D788" s="9" t="s">
        <v>2304</v>
      </c>
      <c r="E788" s="10">
        <v>74.5</v>
      </c>
      <c r="F788" s="10">
        <v>92</v>
      </c>
      <c r="G788" s="11">
        <v>34.1666666666667</v>
      </c>
      <c r="H788" s="10">
        <v>58</v>
      </c>
      <c r="I788" s="10">
        <v>59</v>
      </c>
      <c r="J788" s="10">
        <v>66</v>
      </c>
      <c r="K788" s="10">
        <v>86.5</v>
      </c>
      <c r="L788" s="10">
        <v>61</v>
      </c>
      <c r="M788" s="10">
        <v>31.5</v>
      </c>
      <c r="N788" s="11">
        <f t="shared" si="24"/>
        <v>470.16666666666669</v>
      </c>
      <c r="O788" s="12">
        <f t="shared" si="25"/>
        <v>301.86666666666667</v>
      </c>
      <c r="P788" s="10" t="s">
        <v>21</v>
      </c>
      <c r="Q788" s="10">
        <v>7</v>
      </c>
      <c r="R788" s="13" t="s">
        <v>2394</v>
      </c>
      <c r="S788" s="10" t="s">
        <v>2393</v>
      </c>
      <c r="T788" s="10">
        <v>41</v>
      </c>
    </row>
    <row r="789" spans="1:20" hidden="1" x14ac:dyDescent="0.25">
      <c r="A789" s="9" t="s">
        <v>2395</v>
      </c>
      <c r="B789" s="9" t="s">
        <v>2396</v>
      </c>
      <c r="C789" s="9" t="s">
        <v>1045</v>
      </c>
      <c r="D789" s="9" t="s">
        <v>2304</v>
      </c>
      <c r="E789" s="10">
        <v>77.5</v>
      </c>
      <c r="F789" s="10">
        <v>70</v>
      </c>
      <c r="G789" s="11">
        <v>63.3333333333333</v>
      </c>
      <c r="H789" s="10">
        <v>56</v>
      </c>
      <c r="I789" s="10">
        <v>43</v>
      </c>
      <c r="J789" s="10">
        <v>67</v>
      </c>
      <c r="K789" s="10">
        <v>76.5</v>
      </c>
      <c r="L789" s="10">
        <v>85</v>
      </c>
      <c r="M789" s="10">
        <v>39</v>
      </c>
      <c r="N789" s="11">
        <f t="shared" si="24"/>
        <v>453.33333333333331</v>
      </c>
      <c r="O789" s="12">
        <f t="shared" si="25"/>
        <v>301.13333333333333</v>
      </c>
      <c r="P789" s="10" t="s">
        <v>21</v>
      </c>
      <c r="Q789" s="10">
        <v>7</v>
      </c>
      <c r="R789" s="13" t="s">
        <v>2397</v>
      </c>
      <c r="S789" s="10" t="s">
        <v>2396</v>
      </c>
      <c r="T789" s="10">
        <v>76</v>
      </c>
    </row>
    <row r="790" spans="1:20" hidden="1" x14ac:dyDescent="0.25">
      <c r="A790" s="9" t="s">
        <v>2398</v>
      </c>
      <c r="B790" s="9" t="s">
        <v>2399</v>
      </c>
      <c r="C790" s="9" t="s">
        <v>1045</v>
      </c>
      <c r="D790" s="9" t="s">
        <v>2304</v>
      </c>
      <c r="E790" s="10">
        <v>72.5</v>
      </c>
      <c r="F790" s="10">
        <v>80</v>
      </c>
      <c r="G790" s="11">
        <v>59.5833333333333</v>
      </c>
      <c r="H790" s="10">
        <v>51</v>
      </c>
      <c r="I790" s="10">
        <v>51</v>
      </c>
      <c r="J790" s="10">
        <v>62</v>
      </c>
      <c r="K790" s="10">
        <v>68.5</v>
      </c>
      <c r="L790" s="10">
        <v>95</v>
      </c>
      <c r="M790" s="10">
        <v>46</v>
      </c>
      <c r="N790" s="11">
        <f t="shared" si="24"/>
        <v>444.58333333333331</v>
      </c>
      <c r="O790" s="12">
        <f t="shared" si="25"/>
        <v>298.88333333333333</v>
      </c>
      <c r="P790" s="10" t="s">
        <v>21</v>
      </c>
      <c r="Q790" s="10">
        <v>7</v>
      </c>
      <c r="R790" s="13" t="s">
        <v>2400</v>
      </c>
      <c r="S790" s="10" t="s">
        <v>2399</v>
      </c>
      <c r="T790" s="10">
        <v>71.5</v>
      </c>
    </row>
    <row r="791" spans="1:20" hidden="1" x14ac:dyDescent="0.25">
      <c r="A791" s="9" t="s">
        <v>2401</v>
      </c>
      <c r="B791" s="9" t="s">
        <v>2402</v>
      </c>
      <c r="C791" s="9" t="s">
        <v>1045</v>
      </c>
      <c r="D791" s="9" t="s">
        <v>2304</v>
      </c>
      <c r="E791" s="10">
        <v>74.5</v>
      </c>
      <c r="F791" s="10">
        <v>80</v>
      </c>
      <c r="G791" s="11">
        <v>42.5</v>
      </c>
      <c r="H791" s="10">
        <v>69</v>
      </c>
      <c r="I791" s="10">
        <v>54</v>
      </c>
      <c r="J791" s="10">
        <v>54</v>
      </c>
      <c r="K791" s="10">
        <v>83.5</v>
      </c>
      <c r="L791" s="10">
        <v>83</v>
      </c>
      <c r="M791" s="10">
        <v>48</v>
      </c>
      <c r="N791" s="11">
        <f t="shared" si="24"/>
        <v>457.5</v>
      </c>
      <c r="O791" s="12">
        <f t="shared" si="25"/>
        <v>295.79999999999995</v>
      </c>
      <c r="P791" s="10" t="s">
        <v>21</v>
      </c>
      <c r="Q791" s="10">
        <v>7</v>
      </c>
      <c r="R791" s="13" t="s">
        <v>2403</v>
      </c>
      <c r="S791" s="10" t="s">
        <v>2402</v>
      </c>
      <c r="T791" s="10">
        <v>51</v>
      </c>
    </row>
    <row r="792" spans="1:20" hidden="1" x14ac:dyDescent="0.25">
      <c r="A792" s="9" t="s">
        <v>2404</v>
      </c>
      <c r="B792" s="9" t="s">
        <v>2405</v>
      </c>
      <c r="C792" s="9" t="s">
        <v>1045</v>
      </c>
      <c r="D792" s="9" t="s">
        <v>2304</v>
      </c>
      <c r="E792" s="10">
        <v>73</v>
      </c>
      <c r="F792" s="10">
        <v>77</v>
      </c>
      <c r="G792" s="11">
        <v>50.4166666666667</v>
      </c>
      <c r="H792" s="10">
        <v>60</v>
      </c>
      <c r="I792" s="10">
        <v>53</v>
      </c>
      <c r="J792" s="10">
        <v>53</v>
      </c>
      <c r="K792" s="10">
        <v>74</v>
      </c>
      <c r="L792" s="10">
        <v>78</v>
      </c>
      <c r="M792" s="10">
        <v>45</v>
      </c>
      <c r="N792" s="11">
        <f t="shared" si="24"/>
        <v>440.41666666666669</v>
      </c>
      <c r="O792" s="12">
        <f t="shared" si="25"/>
        <v>291.11666666666667</v>
      </c>
      <c r="P792" s="10" t="s">
        <v>21</v>
      </c>
      <c r="Q792" s="10">
        <v>7</v>
      </c>
      <c r="R792" s="13" t="s">
        <v>2406</v>
      </c>
      <c r="S792" s="10" t="s">
        <v>2405</v>
      </c>
      <c r="T792" s="10">
        <v>60.5</v>
      </c>
    </row>
    <row r="793" spans="1:20" hidden="1" x14ac:dyDescent="0.25">
      <c r="A793" s="9" t="s">
        <v>2407</v>
      </c>
      <c r="B793" s="9" t="s">
        <v>2408</v>
      </c>
      <c r="C793" s="9" t="s">
        <v>1045</v>
      </c>
      <c r="D793" s="9" t="s">
        <v>2304</v>
      </c>
      <c r="E793" s="10">
        <v>77</v>
      </c>
      <c r="F793" s="10">
        <v>78</v>
      </c>
      <c r="G793" s="11">
        <v>42.9166666666667</v>
      </c>
      <c r="H793" s="10">
        <v>76</v>
      </c>
      <c r="I793" s="10">
        <v>47</v>
      </c>
      <c r="J793" s="10">
        <v>50</v>
      </c>
      <c r="K793" s="10">
        <v>58.5</v>
      </c>
      <c r="L793" s="10">
        <v>100</v>
      </c>
      <c r="M793" s="10">
        <v>53</v>
      </c>
      <c r="N793" s="11">
        <f t="shared" si="24"/>
        <v>429.41666666666669</v>
      </c>
      <c r="O793" s="12">
        <f t="shared" si="25"/>
        <v>285.51666666666665</v>
      </c>
      <c r="P793" s="10" t="s">
        <v>21</v>
      </c>
      <c r="Q793" s="10">
        <v>7</v>
      </c>
      <c r="R793" s="13" t="s">
        <v>2409</v>
      </c>
      <c r="S793" s="10" t="s">
        <v>2408</v>
      </c>
      <c r="T793" s="10">
        <v>51.5</v>
      </c>
    </row>
    <row r="794" spans="1:20" hidden="1" x14ac:dyDescent="0.25">
      <c r="A794" s="9" t="s">
        <v>2410</v>
      </c>
      <c r="B794" s="9" t="s">
        <v>2411</v>
      </c>
      <c r="C794" s="9" t="s">
        <v>1045</v>
      </c>
      <c r="D794" s="9" t="s">
        <v>2304</v>
      </c>
      <c r="E794" s="10">
        <v>68</v>
      </c>
      <c r="F794" s="10">
        <v>91</v>
      </c>
      <c r="G794" s="11">
        <v>33.3333333333333</v>
      </c>
      <c r="H794" s="10">
        <v>40</v>
      </c>
      <c r="I794" s="10">
        <v>53</v>
      </c>
      <c r="J794" s="10">
        <v>63</v>
      </c>
      <c r="K794" s="10">
        <v>91.5</v>
      </c>
      <c r="L794" s="10">
        <v>71</v>
      </c>
      <c r="M794" s="10">
        <v>42</v>
      </c>
      <c r="N794" s="11">
        <f t="shared" si="24"/>
        <v>439.83333333333331</v>
      </c>
      <c r="O794" s="12">
        <f t="shared" si="25"/>
        <v>285.0333333333333</v>
      </c>
      <c r="P794" s="10" t="s">
        <v>21</v>
      </c>
      <c r="Q794" s="10">
        <v>7</v>
      </c>
      <c r="R794" s="13" t="s">
        <v>2412</v>
      </c>
      <c r="S794" s="10" t="s">
        <v>2411</v>
      </c>
      <c r="T794" s="10">
        <v>40</v>
      </c>
    </row>
    <row r="795" spans="1:20" hidden="1" x14ac:dyDescent="0.25">
      <c r="A795" s="9" t="s">
        <v>2413</v>
      </c>
      <c r="B795" s="9" t="s">
        <v>2414</v>
      </c>
      <c r="C795" s="9" t="s">
        <v>1045</v>
      </c>
      <c r="D795" s="9" t="s">
        <v>2304</v>
      </c>
      <c r="E795" s="10">
        <v>70.5</v>
      </c>
      <c r="F795" s="10">
        <v>68</v>
      </c>
      <c r="G795" s="11">
        <v>39.5833333333333</v>
      </c>
      <c r="H795" s="10">
        <v>56</v>
      </c>
      <c r="I795" s="10">
        <v>70</v>
      </c>
      <c r="J795" s="10">
        <v>76</v>
      </c>
      <c r="K795" s="10">
        <v>83</v>
      </c>
      <c r="L795" s="10">
        <v>98</v>
      </c>
      <c r="M795" s="10">
        <v>46</v>
      </c>
      <c r="N795" s="11">
        <f t="shared" si="24"/>
        <v>463.08333333333331</v>
      </c>
      <c r="O795" s="12">
        <f t="shared" si="25"/>
        <v>284.48333333333335</v>
      </c>
      <c r="P795" s="10" t="s">
        <v>21</v>
      </c>
      <c r="Q795" s="10">
        <v>7</v>
      </c>
      <c r="R795" s="13" t="s">
        <v>2415</v>
      </c>
      <c r="S795" s="10" t="s">
        <v>2414</v>
      </c>
      <c r="T795" s="10">
        <v>47.5</v>
      </c>
    </row>
    <row r="796" spans="1:20" hidden="1" x14ac:dyDescent="0.25">
      <c r="A796" s="9" t="s">
        <v>2416</v>
      </c>
      <c r="B796" s="9" t="s">
        <v>2417</v>
      </c>
      <c r="C796" s="9" t="s">
        <v>1045</v>
      </c>
      <c r="D796" s="9" t="s">
        <v>2304</v>
      </c>
      <c r="E796" s="10">
        <v>76</v>
      </c>
      <c r="F796" s="10">
        <v>72</v>
      </c>
      <c r="G796" s="11">
        <v>46.6666666666667</v>
      </c>
      <c r="H796" s="10">
        <v>54</v>
      </c>
      <c r="I796" s="10">
        <v>50</v>
      </c>
      <c r="J796" s="10">
        <v>63</v>
      </c>
      <c r="K796" s="10">
        <v>69</v>
      </c>
      <c r="L796" s="10">
        <v>95</v>
      </c>
      <c r="M796" s="10">
        <v>44</v>
      </c>
      <c r="N796" s="11">
        <f t="shared" si="24"/>
        <v>430.66666666666669</v>
      </c>
      <c r="O796" s="12">
        <f t="shared" si="25"/>
        <v>282.76666666666671</v>
      </c>
      <c r="P796" s="10" t="s">
        <v>21</v>
      </c>
      <c r="Q796" s="10">
        <v>7</v>
      </c>
      <c r="R796" s="13" t="s">
        <v>2418</v>
      </c>
      <c r="S796" s="10" t="s">
        <v>2417</v>
      </c>
      <c r="T796" s="10">
        <v>56</v>
      </c>
    </row>
    <row r="797" spans="1:20" hidden="1" x14ac:dyDescent="0.25">
      <c r="A797" s="9" t="s">
        <v>2419</v>
      </c>
      <c r="B797" s="9" t="s">
        <v>2420</v>
      </c>
      <c r="C797" s="9" t="s">
        <v>1045</v>
      </c>
      <c r="D797" s="9" t="s">
        <v>2304</v>
      </c>
      <c r="E797" s="10">
        <v>71.5</v>
      </c>
      <c r="F797" s="10">
        <v>65</v>
      </c>
      <c r="G797" s="11">
        <v>45</v>
      </c>
      <c r="H797" s="10">
        <v>53</v>
      </c>
      <c r="I797" s="10">
        <v>68</v>
      </c>
      <c r="J797" s="10">
        <v>79</v>
      </c>
      <c r="K797" s="10">
        <v>72</v>
      </c>
      <c r="L797" s="10">
        <v>97</v>
      </c>
      <c r="M797" s="10">
        <v>48.5</v>
      </c>
      <c r="N797" s="11">
        <f t="shared" si="24"/>
        <v>453.5</v>
      </c>
      <c r="O797" s="12">
        <f t="shared" si="25"/>
        <v>282.39999999999998</v>
      </c>
      <c r="P797" s="10" t="s">
        <v>21</v>
      </c>
      <c r="Q797" s="10">
        <v>7</v>
      </c>
      <c r="R797" s="13" t="s">
        <v>2421</v>
      </c>
      <c r="S797" s="10" t="s">
        <v>2420</v>
      </c>
      <c r="T797" s="10">
        <v>54</v>
      </c>
    </row>
    <row r="798" spans="1:20" hidden="1" x14ac:dyDescent="0.25">
      <c r="A798" s="9" t="s">
        <v>2422</v>
      </c>
      <c r="B798" s="9" t="s">
        <v>2423</v>
      </c>
      <c r="C798" s="9" t="s">
        <v>1045</v>
      </c>
      <c r="D798" s="9" t="s">
        <v>2304</v>
      </c>
      <c r="E798" s="10">
        <v>69.5</v>
      </c>
      <c r="F798" s="10">
        <v>77</v>
      </c>
      <c r="G798" s="11">
        <v>40.8333333333333</v>
      </c>
      <c r="H798" s="10">
        <v>61</v>
      </c>
      <c r="I798" s="10">
        <v>44</v>
      </c>
      <c r="J798" s="10">
        <v>57</v>
      </c>
      <c r="K798" s="10">
        <v>75.5</v>
      </c>
      <c r="L798" s="10">
        <v>89</v>
      </c>
      <c r="M798" s="10">
        <v>54.5</v>
      </c>
      <c r="N798" s="11">
        <f t="shared" si="24"/>
        <v>424.83333333333331</v>
      </c>
      <c r="O798" s="12">
        <f t="shared" si="25"/>
        <v>276.63333333333333</v>
      </c>
      <c r="P798" s="10" t="s">
        <v>21</v>
      </c>
      <c r="Q798" s="10">
        <v>7</v>
      </c>
      <c r="R798" s="13" t="s">
        <v>2424</v>
      </c>
      <c r="S798" s="10" t="s">
        <v>2423</v>
      </c>
      <c r="T798" s="10">
        <v>49</v>
      </c>
    </row>
    <row r="799" spans="1:20" hidden="1" x14ac:dyDescent="0.25">
      <c r="A799" s="9" t="s">
        <v>2425</v>
      </c>
      <c r="B799" s="9" t="s">
        <v>2426</v>
      </c>
      <c r="C799" s="9" t="s">
        <v>1045</v>
      </c>
      <c r="D799" s="9" t="s">
        <v>2304</v>
      </c>
      <c r="E799" s="10">
        <v>71.5</v>
      </c>
      <c r="F799" s="10">
        <v>84</v>
      </c>
      <c r="G799" s="11">
        <v>28.75</v>
      </c>
      <c r="H799" s="10">
        <v>70</v>
      </c>
      <c r="I799" s="10">
        <v>52</v>
      </c>
      <c r="J799" s="10">
        <v>60</v>
      </c>
      <c r="K799" s="10">
        <v>63</v>
      </c>
      <c r="L799" s="10">
        <v>69</v>
      </c>
      <c r="M799" s="10">
        <v>41</v>
      </c>
      <c r="N799" s="11">
        <f t="shared" si="24"/>
        <v>429.25</v>
      </c>
      <c r="O799" s="12">
        <f t="shared" si="25"/>
        <v>276.25</v>
      </c>
      <c r="P799" s="10" t="s">
        <v>21</v>
      </c>
      <c r="Q799" s="10">
        <v>7</v>
      </c>
      <c r="R799" s="13" t="s">
        <v>2427</v>
      </c>
      <c r="S799" s="10" t="s">
        <v>2426</v>
      </c>
      <c r="T799" s="10">
        <v>34.5</v>
      </c>
    </row>
    <row r="800" spans="1:20" hidden="1" x14ac:dyDescent="0.25">
      <c r="A800" s="9" t="s">
        <v>2428</v>
      </c>
      <c r="B800" s="9" t="s">
        <v>2429</v>
      </c>
      <c r="C800" s="9" t="s">
        <v>1045</v>
      </c>
      <c r="D800" s="9" t="s">
        <v>2304</v>
      </c>
      <c r="E800" s="10">
        <v>66</v>
      </c>
      <c r="F800" s="10">
        <v>79</v>
      </c>
      <c r="G800" s="11">
        <v>37.0833333333333</v>
      </c>
      <c r="H800" s="10">
        <v>58</v>
      </c>
      <c r="I800" s="10">
        <v>62</v>
      </c>
      <c r="J800" s="10">
        <v>54</v>
      </c>
      <c r="K800" s="10">
        <v>67.5</v>
      </c>
      <c r="L800" s="10">
        <v>75</v>
      </c>
      <c r="M800" s="10">
        <v>42.5</v>
      </c>
      <c r="N800" s="11">
        <f t="shared" si="24"/>
        <v>423.58333333333331</v>
      </c>
      <c r="O800" s="12">
        <f t="shared" si="25"/>
        <v>273.2833333333333</v>
      </c>
      <c r="P800" s="10" t="s">
        <v>21</v>
      </c>
      <c r="Q800" s="10">
        <v>7</v>
      </c>
      <c r="R800" s="13" t="s">
        <v>2430</v>
      </c>
      <c r="S800" s="10" t="s">
        <v>2429</v>
      </c>
      <c r="T800" s="10">
        <v>44.5</v>
      </c>
    </row>
    <row r="801" spans="1:20" hidden="1" x14ac:dyDescent="0.25">
      <c r="A801" s="9" t="s">
        <v>2431</v>
      </c>
      <c r="B801" s="9" t="s">
        <v>2432</v>
      </c>
      <c r="C801" s="9" t="s">
        <v>1045</v>
      </c>
      <c r="D801" s="9" t="s">
        <v>2304</v>
      </c>
      <c r="E801" s="10">
        <v>73</v>
      </c>
      <c r="F801" s="10">
        <v>49</v>
      </c>
      <c r="G801" s="11">
        <v>53.75</v>
      </c>
      <c r="H801" s="10">
        <v>60</v>
      </c>
      <c r="I801" s="10">
        <v>69</v>
      </c>
      <c r="J801" s="10">
        <v>60</v>
      </c>
      <c r="K801" s="10">
        <v>60.5</v>
      </c>
      <c r="L801" s="10">
        <v>83</v>
      </c>
      <c r="M801" s="10">
        <v>43.5</v>
      </c>
      <c r="N801" s="11">
        <f t="shared" si="24"/>
        <v>425.25</v>
      </c>
      <c r="O801" s="12">
        <f t="shared" si="25"/>
        <v>269.55</v>
      </c>
      <c r="P801" s="10" t="s">
        <v>21</v>
      </c>
      <c r="Q801" s="10">
        <v>7</v>
      </c>
      <c r="R801" s="13" t="s">
        <v>2433</v>
      </c>
      <c r="S801" s="10" t="s">
        <v>2432</v>
      </c>
      <c r="T801" s="10">
        <v>64.5</v>
      </c>
    </row>
    <row r="802" spans="1:20" hidden="1" x14ac:dyDescent="0.25">
      <c r="A802" s="9" t="s">
        <v>2434</v>
      </c>
      <c r="B802" s="9" t="s">
        <v>2435</v>
      </c>
      <c r="C802" s="9" t="s">
        <v>1045</v>
      </c>
      <c r="D802" s="9" t="s">
        <v>2304</v>
      </c>
      <c r="E802" s="10">
        <v>74</v>
      </c>
      <c r="F802" s="10">
        <v>56</v>
      </c>
      <c r="G802" s="11">
        <v>27.0833333333333</v>
      </c>
      <c r="H802" s="10">
        <v>62</v>
      </c>
      <c r="I802" s="10">
        <v>45</v>
      </c>
      <c r="J802" s="10">
        <v>56</v>
      </c>
      <c r="K802" s="10">
        <v>67</v>
      </c>
      <c r="L802" s="10">
        <v>72</v>
      </c>
      <c r="M802" s="10">
        <v>43.5</v>
      </c>
      <c r="N802" s="11">
        <f t="shared" si="24"/>
        <v>387.08333333333331</v>
      </c>
      <c r="O802" s="12">
        <f t="shared" si="25"/>
        <v>243.48333333333335</v>
      </c>
      <c r="P802" s="10" t="s">
        <v>21</v>
      </c>
      <c r="Q802" s="10">
        <v>7</v>
      </c>
      <c r="R802" s="13" t="s">
        <v>2436</v>
      </c>
      <c r="S802" s="10" t="s">
        <v>2435</v>
      </c>
      <c r="T802" s="10">
        <v>32.5</v>
      </c>
    </row>
    <row r="803" spans="1:20" hidden="1" x14ac:dyDescent="0.25">
      <c r="A803" s="9" t="s">
        <v>2437</v>
      </c>
      <c r="B803" s="9" t="s">
        <v>2438</v>
      </c>
      <c r="C803" s="9" t="s">
        <v>1045</v>
      </c>
      <c r="D803" s="9" t="s">
        <v>2304</v>
      </c>
      <c r="E803" s="10">
        <v>77</v>
      </c>
      <c r="F803" s="10">
        <v>40</v>
      </c>
      <c r="G803" s="11">
        <v>47.0833333333333</v>
      </c>
      <c r="H803" s="10">
        <v>64</v>
      </c>
      <c r="I803" s="10">
        <v>25</v>
      </c>
      <c r="J803" s="10">
        <v>40</v>
      </c>
      <c r="K803" s="10">
        <v>61</v>
      </c>
      <c r="L803" s="10">
        <v>95</v>
      </c>
      <c r="M803" s="10">
        <v>43</v>
      </c>
      <c r="N803" s="11">
        <f t="shared" si="24"/>
        <v>354.08333333333331</v>
      </c>
      <c r="O803" s="12">
        <f t="shared" si="25"/>
        <v>236.08333333333331</v>
      </c>
      <c r="P803" s="10" t="s">
        <v>21</v>
      </c>
      <c r="Q803" s="10">
        <v>7</v>
      </c>
      <c r="R803" s="13" t="s">
        <v>2439</v>
      </c>
      <c r="S803" s="10" t="s">
        <v>2438</v>
      </c>
      <c r="T803" s="10">
        <v>56.5</v>
      </c>
    </row>
    <row r="804" spans="1:20" hidden="1" x14ac:dyDescent="0.25">
      <c r="A804" s="9">
        <v>7342800328</v>
      </c>
      <c r="B804" s="10" t="s">
        <v>2440</v>
      </c>
      <c r="C804" s="9" t="s">
        <v>1045</v>
      </c>
      <c r="D804" s="9" t="s">
        <v>2304</v>
      </c>
      <c r="E804" s="10">
        <v>65.5</v>
      </c>
      <c r="F804" s="10">
        <v>69</v>
      </c>
      <c r="G804" s="11">
        <v>32.0833333333333</v>
      </c>
      <c r="H804" s="10">
        <v>45</v>
      </c>
      <c r="I804" s="10">
        <v>26</v>
      </c>
      <c r="J804" s="10">
        <v>48</v>
      </c>
      <c r="K804" s="10">
        <v>46.5</v>
      </c>
      <c r="L804" s="10">
        <v>60</v>
      </c>
      <c r="M804" s="10">
        <v>37.5</v>
      </c>
      <c r="N804" s="11">
        <f t="shared" si="24"/>
        <v>332.08333333333331</v>
      </c>
      <c r="O804" s="12">
        <f t="shared" si="25"/>
        <v>227.98333333333332</v>
      </c>
      <c r="P804" s="10" t="s">
        <v>21</v>
      </c>
      <c r="Q804" s="10">
        <v>7</v>
      </c>
      <c r="R804" s="13" t="s">
        <v>2441</v>
      </c>
      <c r="S804" s="10" t="s">
        <v>2440</v>
      </c>
      <c r="T804" s="10">
        <v>38.5</v>
      </c>
    </row>
    <row r="805" spans="1:20" hidden="1" x14ac:dyDescent="0.25">
      <c r="A805" s="9" t="s">
        <v>2442</v>
      </c>
      <c r="B805" s="9" t="s">
        <v>2443</v>
      </c>
      <c r="C805" s="9" t="s">
        <v>1045</v>
      </c>
      <c r="D805" s="9" t="s">
        <v>2304</v>
      </c>
      <c r="E805" s="10">
        <v>61.5</v>
      </c>
      <c r="F805" s="10">
        <v>74</v>
      </c>
      <c r="G805" s="11">
        <v>21.25</v>
      </c>
      <c r="H805" s="10">
        <v>49</v>
      </c>
      <c r="I805" s="10">
        <v>16</v>
      </c>
      <c r="J805" s="10">
        <v>52</v>
      </c>
      <c r="K805" s="10">
        <v>72.5</v>
      </c>
      <c r="L805" s="10">
        <v>80</v>
      </c>
      <c r="M805" s="10">
        <v>42.5</v>
      </c>
      <c r="N805" s="11">
        <f t="shared" si="24"/>
        <v>346.25</v>
      </c>
      <c r="O805" s="12">
        <f t="shared" si="25"/>
        <v>227.35</v>
      </c>
      <c r="P805" s="10" t="s">
        <v>21</v>
      </c>
      <c r="Q805" s="10">
        <v>7</v>
      </c>
      <c r="R805" s="13" t="s">
        <v>2444</v>
      </c>
      <c r="S805" s="10" t="s">
        <v>2443</v>
      </c>
      <c r="T805" s="10">
        <v>25.5</v>
      </c>
    </row>
    <row r="806" spans="1:20" hidden="1" x14ac:dyDescent="0.25">
      <c r="A806" s="9" t="s">
        <v>2445</v>
      </c>
      <c r="B806" s="9" t="s">
        <v>2446</v>
      </c>
      <c r="C806" s="9" t="s">
        <v>1045</v>
      </c>
      <c r="D806" s="9" t="s">
        <v>2304</v>
      </c>
      <c r="E806" s="10">
        <v>61.5</v>
      </c>
      <c r="F806" s="10">
        <v>43</v>
      </c>
      <c r="G806" s="11">
        <v>20.8333333333333</v>
      </c>
      <c r="H806" s="10">
        <v>53</v>
      </c>
      <c r="I806" s="10">
        <v>34</v>
      </c>
      <c r="J806" s="10">
        <v>54</v>
      </c>
      <c r="K806" s="10">
        <v>66.5</v>
      </c>
      <c r="L806" s="10">
        <v>47</v>
      </c>
      <c r="M806" s="10">
        <v>33.5</v>
      </c>
      <c r="N806" s="11">
        <f t="shared" si="24"/>
        <v>332.83333333333331</v>
      </c>
      <c r="O806" s="12">
        <f t="shared" si="25"/>
        <v>202.93333333333328</v>
      </c>
      <c r="P806" s="10" t="s">
        <v>21</v>
      </c>
      <c r="Q806" s="10">
        <v>7</v>
      </c>
      <c r="R806" s="13" t="s">
        <v>2447</v>
      </c>
      <c r="S806" s="10" t="s">
        <v>2446</v>
      </c>
      <c r="T806" s="10">
        <v>25</v>
      </c>
    </row>
    <row r="807" spans="1:20" hidden="1" x14ac:dyDescent="0.25">
      <c r="A807" s="9" t="s">
        <v>2448</v>
      </c>
      <c r="B807" s="9" t="s">
        <v>2449</v>
      </c>
      <c r="C807" s="9" t="s">
        <v>1045</v>
      </c>
      <c r="D807" s="9" t="s">
        <v>2304</v>
      </c>
      <c r="E807" s="10">
        <v>67</v>
      </c>
      <c r="F807" s="10">
        <v>42</v>
      </c>
      <c r="G807" s="11">
        <v>23.75</v>
      </c>
      <c r="H807" s="10">
        <v>59</v>
      </c>
      <c r="I807" s="10">
        <v>31</v>
      </c>
      <c r="J807" s="10">
        <v>31</v>
      </c>
      <c r="K807" s="10">
        <v>52</v>
      </c>
      <c r="L807" s="10">
        <v>73</v>
      </c>
      <c r="M807" s="10">
        <v>43.5</v>
      </c>
      <c r="N807" s="11">
        <f t="shared" si="24"/>
        <v>305.75</v>
      </c>
      <c r="O807" s="12">
        <f t="shared" si="25"/>
        <v>198.85000000000002</v>
      </c>
      <c r="P807" s="10" t="s">
        <v>21</v>
      </c>
      <c r="Q807" s="10">
        <v>7</v>
      </c>
      <c r="R807" s="13" t="s">
        <v>2450</v>
      </c>
      <c r="S807" s="10" t="s">
        <v>2449</v>
      </c>
      <c r="T807" s="10">
        <v>28.5</v>
      </c>
    </row>
    <row r="808" spans="1:20" hidden="1" x14ac:dyDescent="0.25">
      <c r="A808" s="9" t="s">
        <v>2451</v>
      </c>
      <c r="B808" s="9" t="s">
        <v>2452</v>
      </c>
      <c r="C808" s="9" t="s">
        <v>1045</v>
      </c>
      <c r="D808" s="9" t="s">
        <v>2304</v>
      </c>
      <c r="E808" s="10">
        <v>56</v>
      </c>
      <c r="F808" s="10">
        <v>49</v>
      </c>
      <c r="G808" s="11">
        <v>30</v>
      </c>
      <c r="H808" s="10">
        <v>47</v>
      </c>
      <c r="I808" s="10">
        <v>31</v>
      </c>
      <c r="J808" s="10">
        <v>47</v>
      </c>
      <c r="K808" s="10">
        <v>43</v>
      </c>
      <c r="L808" s="10">
        <v>41</v>
      </c>
      <c r="M808" s="10">
        <v>36</v>
      </c>
      <c r="N808" s="11">
        <f t="shared" si="24"/>
        <v>303</v>
      </c>
      <c r="O808" s="12">
        <f t="shared" si="25"/>
        <v>197.5</v>
      </c>
      <c r="P808" s="10" t="s">
        <v>21</v>
      </c>
      <c r="Q808" s="10">
        <v>7</v>
      </c>
      <c r="R808" s="13" t="s">
        <v>2453</v>
      </c>
      <c r="S808" s="10" t="s">
        <v>2452</v>
      </c>
      <c r="T808" s="10">
        <v>36</v>
      </c>
    </row>
    <row r="809" spans="1:20" hidden="1" x14ac:dyDescent="0.25">
      <c r="A809" s="9" t="s">
        <v>2454</v>
      </c>
      <c r="B809" s="9" t="s">
        <v>2455</v>
      </c>
      <c r="C809" s="9" t="s">
        <v>1045</v>
      </c>
      <c r="D809" s="9" t="s">
        <v>2304</v>
      </c>
      <c r="E809" s="10">
        <v>73</v>
      </c>
      <c r="F809" s="10">
        <v>10</v>
      </c>
      <c r="G809" s="11">
        <v>26.6666666666667</v>
      </c>
      <c r="H809" s="10">
        <v>61</v>
      </c>
      <c r="I809" s="10">
        <v>50</v>
      </c>
      <c r="J809" s="10">
        <v>50</v>
      </c>
      <c r="K809" s="10">
        <v>46.5</v>
      </c>
      <c r="L809" s="10">
        <v>86</v>
      </c>
      <c r="M809" s="10">
        <v>29.5</v>
      </c>
      <c r="N809" s="11">
        <f t="shared" si="24"/>
        <v>317.16666666666669</v>
      </c>
      <c r="O809" s="12">
        <f t="shared" si="25"/>
        <v>187.66666666666669</v>
      </c>
      <c r="P809" s="10" t="s">
        <v>21</v>
      </c>
      <c r="Q809" s="10">
        <v>7</v>
      </c>
      <c r="R809" s="13" t="s">
        <v>2456</v>
      </c>
      <c r="S809" s="10" t="s">
        <v>2455</v>
      </c>
      <c r="T809" s="10">
        <v>32</v>
      </c>
    </row>
    <row r="810" spans="1:20" hidden="1" x14ac:dyDescent="0.25">
      <c r="A810" s="9" t="s">
        <v>2457</v>
      </c>
      <c r="B810" s="9" t="s">
        <v>2458</v>
      </c>
      <c r="C810" s="9" t="s">
        <v>1045</v>
      </c>
      <c r="D810" s="9" t="s">
        <v>2304</v>
      </c>
      <c r="E810" s="10">
        <v>6</v>
      </c>
      <c r="F810" s="10">
        <v>12</v>
      </c>
      <c r="G810" s="11">
        <v>15.4166666666667</v>
      </c>
      <c r="H810" s="10">
        <v>14</v>
      </c>
      <c r="I810" s="10">
        <v>16</v>
      </c>
      <c r="J810" s="10">
        <v>16</v>
      </c>
      <c r="K810" s="10">
        <v>23</v>
      </c>
      <c r="L810" s="10">
        <v>27</v>
      </c>
      <c r="M810" s="10">
        <v>7.5</v>
      </c>
      <c r="N810" s="11">
        <f t="shared" si="24"/>
        <v>102.4166666666667</v>
      </c>
      <c r="O810" s="12">
        <f t="shared" si="25"/>
        <v>59.4166666666667</v>
      </c>
      <c r="P810" s="10" t="s">
        <v>21</v>
      </c>
      <c r="Q810" s="10">
        <v>7</v>
      </c>
      <c r="R810" s="13" t="s">
        <v>2459</v>
      </c>
      <c r="S810" s="10" t="s">
        <v>2458</v>
      </c>
      <c r="T810" s="10">
        <v>18.5</v>
      </c>
    </row>
    <row r="811" spans="1:20" hidden="1" x14ac:dyDescent="0.25">
      <c r="A811" s="9" t="s">
        <v>2460</v>
      </c>
      <c r="B811" s="9" t="s">
        <v>2461</v>
      </c>
      <c r="C811" s="9" t="s">
        <v>1045</v>
      </c>
      <c r="D811" s="9" t="s">
        <v>2304</v>
      </c>
      <c r="E811" s="10">
        <v>4</v>
      </c>
      <c r="F811" s="10">
        <v>6</v>
      </c>
      <c r="G811" s="11">
        <v>10.8333333333333</v>
      </c>
      <c r="H811" s="10">
        <v>0</v>
      </c>
      <c r="I811" s="10">
        <v>0</v>
      </c>
      <c r="J811" s="10">
        <v>10</v>
      </c>
      <c r="K811" s="10">
        <v>10.5</v>
      </c>
      <c r="L811" s="10">
        <v>0</v>
      </c>
      <c r="M811" s="10">
        <v>0</v>
      </c>
      <c r="N811" s="11">
        <f t="shared" si="24"/>
        <v>41.3333333333333</v>
      </c>
      <c r="O811" s="12">
        <f t="shared" si="25"/>
        <v>28.033333333333299</v>
      </c>
      <c r="P811" s="10" t="s">
        <v>21</v>
      </c>
      <c r="Q811" s="10">
        <v>7</v>
      </c>
      <c r="R811" s="13" t="s">
        <v>2462</v>
      </c>
      <c r="S811" s="10" t="s">
        <v>2461</v>
      </c>
      <c r="T811" s="10">
        <v>13</v>
      </c>
    </row>
    <row r="812" spans="1:20" hidden="1" x14ac:dyDescent="0.25">
      <c r="A812" s="9" t="s">
        <v>2463</v>
      </c>
      <c r="B812" s="9" t="s">
        <v>2464</v>
      </c>
      <c r="C812" s="9" t="s">
        <v>1045</v>
      </c>
      <c r="D812" s="9" t="s">
        <v>2304</v>
      </c>
      <c r="E812" s="10">
        <v>0</v>
      </c>
      <c r="F812" s="10">
        <v>0</v>
      </c>
      <c r="G812" s="11">
        <v>0</v>
      </c>
      <c r="H812" s="10">
        <v>0</v>
      </c>
      <c r="I812" s="10">
        <v>0</v>
      </c>
      <c r="J812" s="10">
        <v>0</v>
      </c>
      <c r="K812" s="10">
        <v>0</v>
      </c>
      <c r="L812" s="10">
        <v>0</v>
      </c>
      <c r="M812" s="10">
        <v>0</v>
      </c>
      <c r="N812" s="11">
        <f t="shared" si="24"/>
        <v>0</v>
      </c>
      <c r="O812" s="12">
        <f t="shared" si="25"/>
        <v>0</v>
      </c>
      <c r="P812" s="10" t="s">
        <v>21</v>
      </c>
      <c r="Q812" s="10">
        <v>7</v>
      </c>
      <c r="R812" s="13" t="s">
        <v>2465</v>
      </c>
      <c r="S812" s="10" t="s">
        <v>2464</v>
      </c>
      <c r="T812" s="10">
        <v>0</v>
      </c>
    </row>
    <row r="813" spans="1:20" hidden="1" x14ac:dyDescent="0.25">
      <c r="A813" s="9" t="s">
        <v>2466</v>
      </c>
      <c r="B813" s="9" t="s">
        <v>2467</v>
      </c>
      <c r="C813" s="9" t="s">
        <v>1045</v>
      </c>
      <c r="D813" s="9" t="s">
        <v>2468</v>
      </c>
      <c r="E813" s="10">
        <v>84</v>
      </c>
      <c r="F813" s="10">
        <v>95</v>
      </c>
      <c r="G813" s="11">
        <v>89.5833333333333</v>
      </c>
      <c r="H813" s="10">
        <v>81</v>
      </c>
      <c r="I813" s="10">
        <v>88</v>
      </c>
      <c r="J813" s="10">
        <v>97</v>
      </c>
      <c r="K813" s="10">
        <v>91</v>
      </c>
      <c r="L813" s="10">
        <v>93</v>
      </c>
      <c r="M813" s="10">
        <v>50</v>
      </c>
      <c r="N813" s="11">
        <f t="shared" si="24"/>
        <v>625.58333333333326</v>
      </c>
      <c r="O813" s="12">
        <f t="shared" si="25"/>
        <v>401.68333333333328</v>
      </c>
      <c r="P813" s="10" t="s">
        <v>21</v>
      </c>
      <c r="Q813" s="10">
        <v>7</v>
      </c>
      <c r="R813" s="13" t="s">
        <v>2469</v>
      </c>
      <c r="S813" s="10" t="s">
        <v>2467</v>
      </c>
      <c r="T813" s="10">
        <v>107.5</v>
      </c>
    </row>
    <row r="814" spans="1:20" hidden="1" x14ac:dyDescent="0.25">
      <c r="A814" s="9" t="s">
        <v>2470</v>
      </c>
      <c r="B814" s="9" t="s">
        <v>2471</v>
      </c>
      <c r="C814" s="9" t="s">
        <v>1045</v>
      </c>
      <c r="D814" s="9" t="s">
        <v>2468</v>
      </c>
      <c r="E814" s="10">
        <v>74.5</v>
      </c>
      <c r="F814" s="10">
        <v>94</v>
      </c>
      <c r="G814" s="11">
        <v>92.5</v>
      </c>
      <c r="H814" s="10">
        <v>67</v>
      </c>
      <c r="I814" s="10">
        <v>85</v>
      </c>
      <c r="J814" s="10">
        <v>89</v>
      </c>
      <c r="K814" s="10">
        <v>83</v>
      </c>
      <c r="L814" s="10">
        <v>95</v>
      </c>
      <c r="M814" s="10">
        <v>54</v>
      </c>
      <c r="N814" s="11">
        <f t="shared" si="24"/>
        <v>585</v>
      </c>
      <c r="O814" s="12">
        <f t="shared" si="25"/>
        <v>381.7</v>
      </c>
      <c r="P814" s="10" t="s">
        <v>21</v>
      </c>
      <c r="Q814" s="10">
        <v>7</v>
      </c>
      <c r="R814" s="13" t="s">
        <v>2472</v>
      </c>
      <c r="S814" s="10" t="s">
        <v>2471</v>
      </c>
      <c r="T814" s="10">
        <v>111</v>
      </c>
    </row>
    <row r="815" spans="1:20" hidden="1" x14ac:dyDescent="0.25">
      <c r="A815" s="9" t="s">
        <v>2473</v>
      </c>
      <c r="B815" s="9" t="s">
        <v>2474</v>
      </c>
      <c r="C815" s="9" t="s">
        <v>1045</v>
      </c>
      <c r="D815" s="9" t="s">
        <v>2468</v>
      </c>
      <c r="E815" s="10">
        <v>83</v>
      </c>
      <c r="F815" s="10">
        <v>98</v>
      </c>
      <c r="G815" s="11">
        <v>84.1666666666667</v>
      </c>
      <c r="H815" s="10">
        <v>74</v>
      </c>
      <c r="I815" s="10">
        <v>75</v>
      </c>
      <c r="J815" s="10">
        <v>74</v>
      </c>
      <c r="K815" s="10">
        <v>77.5</v>
      </c>
      <c r="L815" s="10">
        <v>100</v>
      </c>
      <c r="M815" s="10">
        <v>59</v>
      </c>
      <c r="N815" s="11">
        <f t="shared" si="24"/>
        <v>565.66666666666674</v>
      </c>
      <c r="O815" s="12">
        <f t="shared" si="25"/>
        <v>377.9666666666667</v>
      </c>
      <c r="P815" s="10" t="s">
        <v>21</v>
      </c>
      <c r="Q815" s="10">
        <v>7</v>
      </c>
      <c r="R815" s="13" t="s">
        <v>2475</v>
      </c>
      <c r="S815" s="10" t="s">
        <v>2474</v>
      </c>
      <c r="T815" s="10">
        <v>101</v>
      </c>
    </row>
    <row r="816" spans="1:20" hidden="1" x14ac:dyDescent="0.25">
      <c r="A816" s="9" t="s">
        <v>2476</v>
      </c>
      <c r="B816" s="9" t="s">
        <v>2477</v>
      </c>
      <c r="C816" s="9" t="s">
        <v>1045</v>
      </c>
      <c r="D816" s="9" t="s">
        <v>2468</v>
      </c>
      <c r="E816" s="10">
        <v>82</v>
      </c>
      <c r="F816" s="10">
        <v>96</v>
      </c>
      <c r="G816" s="11">
        <v>73.75</v>
      </c>
      <c r="H816" s="10">
        <v>77</v>
      </c>
      <c r="I816" s="10">
        <v>78</v>
      </c>
      <c r="J816" s="10">
        <v>95</v>
      </c>
      <c r="K816" s="10">
        <v>86.5</v>
      </c>
      <c r="L816" s="10">
        <v>99</v>
      </c>
      <c r="M816" s="10">
        <v>56</v>
      </c>
      <c r="N816" s="11">
        <f t="shared" si="24"/>
        <v>588.25</v>
      </c>
      <c r="O816" s="12">
        <f t="shared" si="25"/>
        <v>376.85</v>
      </c>
      <c r="P816" s="10" t="s">
        <v>21</v>
      </c>
      <c r="Q816" s="10">
        <v>7</v>
      </c>
      <c r="R816" s="13" t="s">
        <v>2478</v>
      </c>
      <c r="S816" s="10" t="s">
        <v>2477</v>
      </c>
      <c r="T816" s="10">
        <v>88.5</v>
      </c>
    </row>
    <row r="817" spans="1:20" hidden="1" x14ac:dyDescent="0.25">
      <c r="A817" s="9" t="s">
        <v>2479</v>
      </c>
      <c r="B817" s="9" t="s">
        <v>2480</v>
      </c>
      <c r="C817" s="9" t="s">
        <v>1045</v>
      </c>
      <c r="D817" s="9" t="s">
        <v>2468</v>
      </c>
      <c r="E817" s="10">
        <v>85</v>
      </c>
      <c r="F817" s="10">
        <v>95</v>
      </c>
      <c r="G817" s="11">
        <v>87.9166666666667</v>
      </c>
      <c r="H817" s="10">
        <v>75</v>
      </c>
      <c r="I817" s="10">
        <v>71</v>
      </c>
      <c r="J817" s="10">
        <v>73</v>
      </c>
      <c r="K817" s="10">
        <v>63.5</v>
      </c>
      <c r="L817" s="10">
        <v>100</v>
      </c>
      <c r="M817" s="10">
        <v>56</v>
      </c>
      <c r="N817" s="11">
        <f t="shared" si="24"/>
        <v>550.41666666666674</v>
      </c>
      <c r="O817" s="12">
        <f t="shared" si="25"/>
        <v>373.61666666666662</v>
      </c>
      <c r="P817" s="10" t="s">
        <v>21</v>
      </c>
      <c r="Q817" s="10">
        <v>7</v>
      </c>
      <c r="R817" s="13" t="s">
        <v>2481</v>
      </c>
      <c r="S817" s="10" t="s">
        <v>2480</v>
      </c>
      <c r="T817" s="10">
        <v>105.5</v>
      </c>
    </row>
    <row r="818" spans="1:20" hidden="1" x14ac:dyDescent="0.25">
      <c r="A818" s="9" t="s">
        <v>2482</v>
      </c>
      <c r="B818" s="9" t="s">
        <v>2483</v>
      </c>
      <c r="C818" s="9" t="s">
        <v>1045</v>
      </c>
      <c r="D818" s="9" t="s">
        <v>2468</v>
      </c>
      <c r="E818" s="10">
        <v>82.5</v>
      </c>
      <c r="F818" s="10">
        <v>93</v>
      </c>
      <c r="G818" s="11">
        <v>77.0833333333333</v>
      </c>
      <c r="H818" s="10">
        <v>68</v>
      </c>
      <c r="I818" s="10">
        <v>84</v>
      </c>
      <c r="J818" s="10">
        <v>85</v>
      </c>
      <c r="K818" s="10">
        <v>80</v>
      </c>
      <c r="L818" s="10">
        <v>94</v>
      </c>
      <c r="M818" s="10">
        <v>49.5</v>
      </c>
      <c r="N818" s="11">
        <f t="shared" si="24"/>
        <v>569.58333333333326</v>
      </c>
      <c r="O818" s="12">
        <f t="shared" si="25"/>
        <v>370.88333333333333</v>
      </c>
      <c r="P818" s="10" t="s">
        <v>21</v>
      </c>
      <c r="Q818" s="10">
        <v>7</v>
      </c>
      <c r="R818" s="13" t="s">
        <v>2484</v>
      </c>
      <c r="S818" s="10" t="s">
        <v>2483</v>
      </c>
      <c r="T818" s="10">
        <v>92.5</v>
      </c>
    </row>
    <row r="819" spans="1:20" hidden="1" x14ac:dyDescent="0.25">
      <c r="A819" s="9" t="s">
        <v>2485</v>
      </c>
      <c r="B819" s="9" t="s">
        <v>2486</v>
      </c>
      <c r="C819" s="9" t="s">
        <v>1045</v>
      </c>
      <c r="D819" s="9" t="s">
        <v>2468</v>
      </c>
      <c r="E819" s="10">
        <v>85</v>
      </c>
      <c r="F819" s="10">
        <v>95</v>
      </c>
      <c r="G819" s="11">
        <v>80.8333333333333</v>
      </c>
      <c r="H819" s="10">
        <v>75</v>
      </c>
      <c r="I819" s="10">
        <v>62</v>
      </c>
      <c r="J819" s="10">
        <v>67</v>
      </c>
      <c r="K819" s="10">
        <v>77.5</v>
      </c>
      <c r="L819" s="10">
        <v>100</v>
      </c>
      <c r="M819" s="10">
        <v>51</v>
      </c>
      <c r="N819" s="11">
        <f t="shared" si="24"/>
        <v>542.33333333333326</v>
      </c>
      <c r="O819" s="12">
        <f t="shared" si="25"/>
        <v>366.73333333333335</v>
      </c>
      <c r="P819" s="10" t="s">
        <v>21</v>
      </c>
      <c r="Q819" s="10">
        <v>7</v>
      </c>
      <c r="R819" s="13" t="s">
        <v>2487</v>
      </c>
      <c r="S819" s="10" t="s">
        <v>2486</v>
      </c>
      <c r="T819" s="10">
        <v>97</v>
      </c>
    </row>
    <row r="820" spans="1:20" hidden="1" x14ac:dyDescent="0.25">
      <c r="A820" s="9" t="s">
        <v>2488</v>
      </c>
      <c r="B820" s="9" t="s">
        <v>2489</v>
      </c>
      <c r="C820" s="9" t="s">
        <v>1045</v>
      </c>
      <c r="D820" s="9" t="s">
        <v>2468</v>
      </c>
      <c r="E820" s="10">
        <v>72.5</v>
      </c>
      <c r="F820" s="10">
        <v>94</v>
      </c>
      <c r="G820" s="11">
        <v>85</v>
      </c>
      <c r="H820" s="10">
        <v>77</v>
      </c>
      <c r="I820" s="10">
        <v>59</v>
      </c>
      <c r="J820" s="10">
        <v>82</v>
      </c>
      <c r="K820" s="10">
        <v>77</v>
      </c>
      <c r="L820" s="10">
        <v>97</v>
      </c>
      <c r="M820" s="10">
        <v>59</v>
      </c>
      <c r="N820" s="11">
        <f t="shared" si="24"/>
        <v>546.5</v>
      </c>
      <c r="O820" s="12">
        <f t="shared" si="25"/>
        <v>361.30000000000007</v>
      </c>
      <c r="P820" s="10" t="s">
        <v>21</v>
      </c>
      <c r="Q820" s="10">
        <v>7</v>
      </c>
      <c r="R820" s="13" t="s">
        <v>2490</v>
      </c>
      <c r="S820" s="10" t="s">
        <v>2489</v>
      </c>
      <c r="T820" s="10">
        <v>102</v>
      </c>
    </row>
    <row r="821" spans="1:20" hidden="1" x14ac:dyDescent="0.25">
      <c r="A821" s="9" t="s">
        <v>2491</v>
      </c>
      <c r="B821" s="9" t="s">
        <v>2492</v>
      </c>
      <c r="C821" s="9" t="s">
        <v>1045</v>
      </c>
      <c r="D821" s="9" t="s">
        <v>2468</v>
      </c>
      <c r="E821" s="10">
        <v>83</v>
      </c>
      <c r="F821" s="10">
        <v>86</v>
      </c>
      <c r="G821" s="11">
        <v>80.4166666666667</v>
      </c>
      <c r="H821" s="10">
        <v>73</v>
      </c>
      <c r="I821" s="10">
        <v>79</v>
      </c>
      <c r="J821" s="10">
        <v>74</v>
      </c>
      <c r="K821" s="10">
        <v>72</v>
      </c>
      <c r="L821" s="10">
        <v>100</v>
      </c>
      <c r="M821" s="10">
        <v>57</v>
      </c>
      <c r="N821" s="11">
        <f t="shared" si="24"/>
        <v>547.41666666666674</v>
      </c>
      <c r="O821" s="12">
        <f t="shared" si="25"/>
        <v>361.2166666666667</v>
      </c>
      <c r="P821" s="10" t="s">
        <v>21</v>
      </c>
      <c r="Q821" s="10">
        <v>7</v>
      </c>
      <c r="R821" s="13" t="s">
        <v>2493</v>
      </c>
      <c r="S821" s="10" t="s">
        <v>2492</v>
      </c>
      <c r="T821" s="10">
        <v>96.5</v>
      </c>
    </row>
    <row r="822" spans="1:20" hidden="1" x14ac:dyDescent="0.25">
      <c r="A822" s="9" t="s">
        <v>2494</v>
      </c>
      <c r="B822" s="9" t="s">
        <v>2495</v>
      </c>
      <c r="C822" s="9" t="s">
        <v>1045</v>
      </c>
      <c r="D822" s="9" t="s">
        <v>2468</v>
      </c>
      <c r="E822" s="10">
        <v>80</v>
      </c>
      <c r="F822" s="10">
        <v>86</v>
      </c>
      <c r="G822" s="11">
        <v>67.0833333333333</v>
      </c>
      <c r="H822" s="10">
        <v>81</v>
      </c>
      <c r="I822" s="10">
        <v>83</v>
      </c>
      <c r="J822" s="10">
        <v>92</v>
      </c>
      <c r="K822" s="10">
        <v>82</v>
      </c>
      <c r="L822" s="10">
        <v>100</v>
      </c>
      <c r="M822" s="10">
        <v>54.5</v>
      </c>
      <c r="N822" s="11">
        <f t="shared" si="24"/>
        <v>571.08333333333326</v>
      </c>
      <c r="O822" s="12">
        <f t="shared" si="25"/>
        <v>359.08333333333331</v>
      </c>
      <c r="P822" s="10" t="s">
        <v>21</v>
      </c>
      <c r="Q822" s="10">
        <v>7</v>
      </c>
      <c r="R822" s="13" t="s">
        <v>2496</v>
      </c>
      <c r="S822" s="10" t="s">
        <v>2495</v>
      </c>
      <c r="T822" s="10">
        <v>80.5</v>
      </c>
    </row>
    <row r="823" spans="1:20" hidden="1" x14ac:dyDescent="0.25">
      <c r="A823" s="9" t="s">
        <v>2497</v>
      </c>
      <c r="B823" s="9" t="s">
        <v>2498</v>
      </c>
      <c r="C823" s="9" t="s">
        <v>1045</v>
      </c>
      <c r="D823" s="9" t="s">
        <v>2468</v>
      </c>
      <c r="E823" s="10">
        <v>74.5</v>
      </c>
      <c r="F823" s="10">
        <v>91</v>
      </c>
      <c r="G823" s="11">
        <v>76.25</v>
      </c>
      <c r="H823" s="10">
        <v>71</v>
      </c>
      <c r="I823" s="10">
        <v>77</v>
      </c>
      <c r="J823" s="10">
        <v>83</v>
      </c>
      <c r="K823" s="10">
        <v>77</v>
      </c>
      <c r="L823" s="10">
        <v>100</v>
      </c>
      <c r="M823" s="10">
        <v>57</v>
      </c>
      <c r="N823" s="11">
        <f t="shared" si="24"/>
        <v>549.75</v>
      </c>
      <c r="O823" s="12">
        <f t="shared" si="25"/>
        <v>356.65</v>
      </c>
      <c r="P823" s="10" t="s">
        <v>21</v>
      </c>
      <c r="Q823" s="10">
        <v>7</v>
      </c>
      <c r="R823" s="13" t="s">
        <v>2499</v>
      </c>
      <c r="S823" s="10" t="s">
        <v>2498</v>
      </c>
      <c r="T823" s="10">
        <v>91.5</v>
      </c>
    </row>
    <row r="824" spans="1:20" hidden="1" x14ac:dyDescent="0.25">
      <c r="A824" s="9" t="s">
        <v>2500</v>
      </c>
      <c r="B824" s="9" t="s">
        <v>2501</v>
      </c>
      <c r="C824" s="9" t="s">
        <v>1045</v>
      </c>
      <c r="D824" s="9" t="s">
        <v>2468</v>
      </c>
      <c r="E824" s="10">
        <v>70.5</v>
      </c>
      <c r="F824" s="10">
        <v>91</v>
      </c>
      <c r="G824" s="11">
        <v>71.6666666666667</v>
      </c>
      <c r="H824" s="10">
        <v>76</v>
      </c>
      <c r="I824" s="10">
        <v>76</v>
      </c>
      <c r="J824" s="10">
        <v>75</v>
      </c>
      <c r="K824" s="10">
        <v>67</v>
      </c>
      <c r="L824" s="10">
        <v>93</v>
      </c>
      <c r="M824" s="10">
        <v>47.5</v>
      </c>
      <c r="N824" s="11">
        <f t="shared" si="24"/>
        <v>527.16666666666674</v>
      </c>
      <c r="O824" s="12">
        <f t="shared" si="25"/>
        <v>343.26666666666665</v>
      </c>
      <c r="P824" s="10" t="s">
        <v>21</v>
      </c>
      <c r="Q824" s="10">
        <v>7</v>
      </c>
      <c r="R824" s="13" t="s">
        <v>2502</v>
      </c>
      <c r="S824" s="10" t="s">
        <v>2501</v>
      </c>
      <c r="T824" s="10">
        <v>86</v>
      </c>
    </row>
    <row r="825" spans="1:20" hidden="1" x14ac:dyDescent="0.25">
      <c r="A825" s="9" t="s">
        <v>2503</v>
      </c>
      <c r="B825" s="9" t="s">
        <v>2504</v>
      </c>
      <c r="C825" s="9" t="s">
        <v>1045</v>
      </c>
      <c r="D825" s="9" t="s">
        <v>2468</v>
      </c>
      <c r="E825" s="10">
        <v>78.5</v>
      </c>
      <c r="F825" s="10">
        <v>74</v>
      </c>
      <c r="G825" s="11">
        <v>75.4166666666667</v>
      </c>
      <c r="H825" s="10">
        <v>72</v>
      </c>
      <c r="I825" s="10">
        <v>62</v>
      </c>
      <c r="J825" s="10">
        <v>85</v>
      </c>
      <c r="K825" s="10">
        <v>68.5</v>
      </c>
      <c r="L825" s="10">
        <v>95</v>
      </c>
      <c r="M825" s="10">
        <v>55</v>
      </c>
      <c r="N825" s="11">
        <f t="shared" si="24"/>
        <v>515.41666666666674</v>
      </c>
      <c r="O825" s="12">
        <f t="shared" si="25"/>
        <v>334.41666666666669</v>
      </c>
      <c r="P825" s="10" t="s">
        <v>21</v>
      </c>
      <c r="Q825" s="10">
        <v>7</v>
      </c>
      <c r="R825" s="13" t="s">
        <v>2505</v>
      </c>
      <c r="S825" s="10" t="s">
        <v>2504</v>
      </c>
      <c r="T825" s="10">
        <v>90.5</v>
      </c>
    </row>
    <row r="826" spans="1:20" hidden="1" x14ac:dyDescent="0.25">
      <c r="A826" s="9" t="s">
        <v>2506</v>
      </c>
      <c r="B826" s="9" t="s">
        <v>2507</v>
      </c>
      <c r="C826" s="9" t="s">
        <v>1045</v>
      </c>
      <c r="D826" s="9" t="s">
        <v>2468</v>
      </c>
      <c r="E826" s="10">
        <v>82</v>
      </c>
      <c r="F826" s="10">
        <v>82</v>
      </c>
      <c r="G826" s="11">
        <v>72.5</v>
      </c>
      <c r="H826" s="10">
        <v>68</v>
      </c>
      <c r="I826" s="10">
        <v>70</v>
      </c>
      <c r="J826" s="10">
        <v>58</v>
      </c>
      <c r="K826" s="10">
        <v>59.5</v>
      </c>
      <c r="L826" s="10">
        <v>97</v>
      </c>
      <c r="M826" s="10">
        <v>56</v>
      </c>
      <c r="N826" s="11">
        <f t="shared" si="24"/>
        <v>492</v>
      </c>
      <c r="O826" s="12">
        <f t="shared" si="25"/>
        <v>332.9</v>
      </c>
      <c r="P826" s="10" t="s">
        <v>21</v>
      </c>
      <c r="Q826" s="10">
        <v>7</v>
      </c>
      <c r="R826" s="13" t="s">
        <v>2508</v>
      </c>
      <c r="S826" s="10" t="s">
        <v>2507</v>
      </c>
      <c r="T826" s="10">
        <v>87</v>
      </c>
    </row>
    <row r="827" spans="1:20" hidden="1" x14ac:dyDescent="0.25">
      <c r="A827" s="9" t="s">
        <v>2509</v>
      </c>
      <c r="B827" s="9" t="s">
        <v>2510</v>
      </c>
      <c r="C827" s="9" t="s">
        <v>1045</v>
      </c>
      <c r="D827" s="9" t="s">
        <v>2468</v>
      </c>
      <c r="E827" s="10">
        <v>67.5</v>
      </c>
      <c r="F827" s="10">
        <v>92</v>
      </c>
      <c r="G827" s="11">
        <v>67.0833333333333</v>
      </c>
      <c r="H827" s="10">
        <v>70</v>
      </c>
      <c r="I827" s="10">
        <v>57</v>
      </c>
      <c r="J827" s="10">
        <v>83</v>
      </c>
      <c r="K827" s="10">
        <v>73</v>
      </c>
      <c r="L827" s="10">
        <v>98</v>
      </c>
      <c r="M827" s="10">
        <v>54</v>
      </c>
      <c r="N827" s="11">
        <f t="shared" si="24"/>
        <v>509.58333333333331</v>
      </c>
      <c r="O827" s="12">
        <f t="shared" si="25"/>
        <v>331.48333333333329</v>
      </c>
      <c r="P827" s="10" t="s">
        <v>21</v>
      </c>
      <c r="Q827" s="10">
        <v>7</v>
      </c>
      <c r="R827" s="13" t="s">
        <v>2511</v>
      </c>
      <c r="S827" s="10" t="s">
        <v>2510</v>
      </c>
      <c r="T827" s="10">
        <v>80.5</v>
      </c>
    </row>
    <row r="828" spans="1:20" hidden="1" x14ac:dyDescent="0.25">
      <c r="A828" s="9" t="s">
        <v>2512</v>
      </c>
      <c r="B828" s="9" t="s">
        <v>2513</v>
      </c>
      <c r="C828" s="9" t="s">
        <v>1045</v>
      </c>
      <c r="D828" s="9" t="s">
        <v>2468</v>
      </c>
      <c r="E828" s="10">
        <v>69</v>
      </c>
      <c r="F828" s="10">
        <v>78</v>
      </c>
      <c r="G828" s="11">
        <v>76.25</v>
      </c>
      <c r="H828" s="10">
        <v>67</v>
      </c>
      <c r="I828" s="10">
        <v>62</v>
      </c>
      <c r="J828" s="10">
        <v>73</v>
      </c>
      <c r="K828" s="10">
        <v>72</v>
      </c>
      <c r="L828" s="10">
        <v>92</v>
      </c>
      <c r="M828" s="10">
        <v>44</v>
      </c>
      <c r="N828" s="11">
        <f t="shared" si="24"/>
        <v>497.25</v>
      </c>
      <c r="O828" s="12">
        <f t="shared" si="25"/>
        <v>325.55</v>
      </c>
      <c r="P828" s="10" t="s">
        <v>21</v>
      </c>
      <c r="Q828" s="10">
        <v>7</v>
      </c>
      <c r="R828" s="13" t="s">
        <v>2514</v>
      </c>
      <c r="S828" s="10" t="s">
        <v>2513</v>
      </c>
      <c r="T828" s="10">
        <v>91.5</v>
      </c>
    </row>
    <row r="829" spans="1:20" hidden="1" x14ac:dyDescent="0.25">
      <c r="A829" s="9" t="s">
        <v>2515</v>
      </c>
      <c r="B829" s="9" t="s">
        <v>2516</v>
      </c>
      <c r="C829" s="9" t="s">
        <v>1045</v>
      </c>
      <c r="D829" s="9" t="s">
        <v>2468</v>
      </c>
      <c r="E829" s="10">
        <v>67.5</v>
      </c>
      <c r="F829" s="10">
        <v>78</v>
      </c>
      <c r="G829" s="11">
        <v>70</v>
      </c>
      <c r="H829" s="10">
        <v>67</v>
      </c>
      <c r="I829" s="10">
        <v>68</v>
      </c>
      <c r="J829" s="10">
        <v>81</v>
      </c>
      <c r="K829" s="10">
        <v>78.5</v>
      </c>
      <c r="L829" s="10">
        <v>97</v>
      </c>
      <c r="M829" s="10">
        <v>50</v>
      </c>
      <c r="N829" s="11">
        <f t="shared" si="24"/>
        <v>510</v>
      </c>
      <c r="O829" s="12">
        <f t="shared" si="25"/>
        <v>325.2</v>
      </c>
      <c r="P829" s="10" t="s">
        <v>21</v>
      </c>
      <c r="Q829" s="10">
        <v>7</v>
      </c>
      <c r="R829" s="13" t="s">
        <v>2517</v>
      </c>
      <c r="S829" s="10" t="s">
        <v>2516</v>
      </c>
      <c r="T829" s="10">
        <v>84</v>
      </c>
    </row>
    <row r="830" spans="1:20" hidden="1" x14ac:dyDescent="0.25">
      <c r="A830" s="9" t="s">
        <v>2518</v>
      </c>
      <c r="B830" s="9" t="s">
        <v>2519</v>
      </c>
      <c r="C830" s="9" t="s">
        <v>1045</v>
      </c>
      <c r="D830" s="9" t="s">
        <v>2468</v>
      </c>
      <c r="E830" s="10">
        <v>80.5</v>
      </c>
      <c r="F830" s="10">
        <v>82</v>
      </c>
      <c r="G830" s="11">
        <v>66.6666666666667</v>
      </c>
      <c r="H830" s="10">
        <v>71</v>
      </c>
      <c r="I830" s="10">
        <v>51</v>
      </c>
      <c r="J830" s="10">
        <v>62</v>
      </c>
      <c r="K830" s="10">
        <v>68.5</v>
      </c>
      <c r="L830" s="10">
        <v>55</v>
      </c>
      <c r="M830" s="10">
        <v>40</v>
      </c>
      <c r="N830" s="11">
        <f t="shared" si="24"/>
        <v>481.66666666666669</v>
      </c>
      <c r="O830" s="12">
        <f t="shared" si="25"/>
        <v>323.96666666666664</v>
      </c>
      <c r="P830" s="10" t="s">
        <v>21</v>
      </c>
      <c r="Q830" s="10">
        <v>7</v>
      </c>
      <c r="R830" s="13" t="s">
        <v>2520</v>
      </c>
      <c r="S830" s="10" t="s">
        <v>2519</v>
      </c>
      <c r="T830" s="10">
        <v>80</v>
      </c>
    </row>
    <row r="831" spans="1:20" hidden="1" x14ac:dyDescent="0.25">
      <c r="A831" s="9" t="s">
        <v>2521</v>
      </c>
      <c r="B831" s="9" t="s">
        <v>2522</v>
      </c>
      <c r="C831" s="9" t="s">
        <v>1045</v>
      </c>
      <c r="D831" s="9" t="s">
        <v>2468</v>
      </c>
      <c r="E831" s="10">
        <v>82.5</v>
      </c>
      <c r="F831" s="10">
        <v>84</v>
      </c>
      <c r="G831" s="11">
        <v>55</v>
      </c>
      <c r="H831" s="10">
        <v>81</v>
      </c>
      <c r="I831" s="10">
        <v>55</v>
      </c>
      <c r="J831" s="10">
        <v>63</v>
      </c>
      <c r="K831" s="10">
        <v>66</v>
      </c>
      <c r="L831" s="10">
        <v>100</v>
      </c>
      <c r="M831" s="10">
        <v>51</v>
      </c>
      <c r="N831" s="11">
        <f t="shared" si="24"/>
        <v>486.5</v>
      </c>
      <c r="O831" s="12">
        <f t="shared" si="25"/>
        <v>321.19999999999993</v>
      </c>
      <c r="P831" s="10" t="s">
        <v>21</v>
      </c>
      <c r="Q831" s="10">
        <v>7</v>
      </c>
      <c r="R831" s="13" t="s">
        <v>2523</v>
      </c>
      <c r="S831" s="10" t="s">
        <v>2522</v>
      </c>
      <c r="T831" s="10">
        <v>66</v>
      </c>
    </row>
    <row r="832" spans="1:20" hidden="1" x14ac:dyDescent="0.25">
      <c r="A832" s="9" t="s">
        <v>2524</v>
      </c>
      <c r="B832" s="9" t="s">
        <v>2525</v>
      </c>
      <c r="C832" s="9" t="s">
        <v>1045</v>
      </c>
      <c r="D832" s="9" t="s">
        <v>2468</v>
      </c>
      <c r="E832" s="10">
        <v>69.5</v>
      </c>
      <c r="F832" s="10">
        <v>83</v>
      </c>
      <c r="G832" s="11">
        <v>70</v>
      </c>
      <c r="H832" s="10">
        <v>69</v>
      </c>
      <c r="I832" s="10">
        <v>57</v>
      </c>
      <c r="J832" s="10">
        <v>66</v>
      </c>
      <c r="K832" s="10">
        <v>65.5</v>
      </c>
      <c r="L832" s="10">
        <v>100</v>
      </c>
      <c r="M832" s="10">
        <v>50</v>
      </c>
      <c r="N832" s="11">
        <f t="shared" si="24"/>
        <v>480</v>
      </c>
      <c r="O832" s="12">
        <f t="shared" si="25"/>
        <v>318.89999999999998</v>
      </c>
      <c r="P832" s="10" t="s">
        <v>21</v>
      </c>
      <c r="Q832" s="10">
        <v>7</v>
      </c>
      <c r="R832" s="13" t="s">
        <v>2526</v>
      </c>
      <c r="S832" s="10" t="s">
        <v>2525</v>
      </c>
      <c r="T832" s="10">
        <v>84</v>
      </c>
    </row>
    <row r="833" spans="1:20" hidden="1" x14ac:dyDescent="0.25">
      <c r="A833" s="9" t="s">
        <v>2527</v>
      </c>
      <c r="B833" s="9" t="s">
        <v>2528</v>
      </c>
      <c r="C833" s="9" t="s">
        <v>1045</v>
      </c>
      <c r="D833" s="9" t="s">
        <v>2468</v>
      </c>
      <c r="E833" s="10">
        <v>66</v>
      </c>
      <c r="F833" s="10">
        <v>76</v>
      </c>
      <c r="G833" s="11">
        <v>61.6666666666667</v>
      </c>
      <c r="H833" s="10">
        <v>76</v>
      </c>
      <c r="I833" s="10">
        <v>76</v>
      </c>
      <c r="J833" s="10">
        <v>72</v>
      </c>
      <c r="K833" s="10">
        <v>75.5</v>
      </c>
      <c r="L833" s="10">
        <v>100</v>
      </c>
      <c r="M833" s="10">
        <v>47.5</v>
      </c>
      <c r="N833" s="11">
        <f t="shared" si="24"/>
        <v>503.16666666666669</v>
      </c>
      <c r="O833" s="12">
        <f t="shared" si="25"/>
        <v>316.26666666666671</v>
      </c>
      <c r="P833" s="10" t="s">
        <v>21</v>
      </c>
      <c r="Q833" s="10">
        <v>7</v>
      </c>
      <c r="R833" s="13" t="s">
        <v>2529</v>
      </c>
      <c r="S833" s="10" t="s">
        <v>2528</v>
      </c>
      <c r="T833" s="10">
        <v>74</v>
      </c>
    </row>
    <row r="834" spans="1:20" hidden="1" x14ac:dyDescent="0.25">
      <c r="A834" s="9" t="s">
        <v>2530</v>
      </c>
      <c r="B834" s="9" t="s">
        <v>2531</v>
      </c>
      <c r="C834" s="9" t="s">
        <v>1045</v>
      </c>
      <c r="D834" s="9" t="s">
        <v>2468</v>
      </c>
      <c r="E834" s="10">
        <v>80.5</v>
      </c>
      <c r="F834" s="10">
        <v>79</v>
      </c>
      <c r="G834" s="11">
        <v>61.6666666666667</v>
      </c>
      <c r="H834" s="10">
        <v>65</v>
      </c>
      <c r="I834" s="10">
        <v>56</v>
      </c>
      <c r="J834" s="10">
        <v>57</v>
      </c>
      <c r="K834" s="10">
        <v>59.5</v>
      </c>
      <c r="L834" s="10">
        <v>97</v>
      </c>
      <c r="M834" s="10">
        <v>54</v>
      </c>
      <c r="N834" s="11">
        <f t="shared" ref="N834:N897" si="26">SUM(E834:K834)</f>
        <v>458.66666666666669</v>
      </c>
      <c r="O834" s="12">
        <f t="shared" ref="O834:O897" si="27">E834+F834+G834+H834*0.4+I834*0.4+J834*0.3+K834*0.4</f>
        <v>310.4666666666667</v>
      </c>
      <c r="P834" s="10" t="s">
        <v>21</v>
      </c>
      <c r="Q834" s="10">
        <v>7</v>
      </c>
      <c r="R834" s="13" t="s">
        <v>2532</v>
      </c>
      <c r="S834" s="10" t="s">
        <v>2531</v>
      </c>
      <c r="T834" s="10">
        <v>74</v>
      </c>
    </row>
    <row r="835" spans="1:20" hidden="1" x14ac:dyDescent="0.25">
      <c r="A835" s="9" t="s">
        <v>2533</v>
      </c>
      <c r="B835" s="9" t="s">
        <v>2534</v>
      </c>
      <c r="C835" s="9" t="s">
        <v>1045</v>
      </c>
      <c r="D835" s="9" t="s">
        <v>2468</v>
      </c>
      <c r="E835" s="10">
        <v>73</v>
      </c>
      <c r="F835" s="10">
        <v>89</v>
      </c>
      <c r="G835" s="11">
        <v>45</v>
      </c>
      <c r="H835" s="10">
        <v>66</v>
      </c>
      <c r="I835" s="10">
        <v>68</v>
      </c>
      <c r="J835" s="10">
        <v>59</v>
      </c>
      <c r="K835" s="10">
        <v>65.5</v>
      </c>
      <c r="L835" s="10">
        <v>68</v>
      </c>
      <c r="M835" s="10">
        <v>42</v>
      </c>
      <c r="N835" s="11">
        <f t="shared" si="26"/>
        <v>465.5</v>
      </c>
      <c r="O835" s="12">
        <f t="shared" si="27"/>
        <v>304.5</v>
      </c>
      <c r="P835" s="10" t="s">
        <v>21</v>
      </c>
      <c r="Q835" s="10">
        <v>7</v>
      </c>
      <c r="R835" s="13" t="s">
        <v>2535</v>
      </c>
      <c r="S835" s="10" t="s">
        <v>2534</v>
      </c>
      <c r="T835" s="10">
        <v>54</v>
      </c>
    </row>
    <row r="836" spans="1:20" hidden="1" x14ac:dyDescent="0.25">
      <c r="A836" s="9" t="s">
        <v>2536</v>
      </c>
      <c r="B836" s="9" t="s">
        <v>2537</v>
      </c>
      <c r="C836" s="9" t="s">
        <v>1045</v>
      </c>
      <c r="D836" s="9" t="s">
        <v>2468</v>
      </c>
      <c r="E836" s="10">
        <v>62</v>
      </c>
      <c r="F836" s="10">
        <v>91</v>
      </c>
      <c r="G836" s="11">
        <v>48.75</v>
      </c>
      <c r="H836" s="10">
        <v>67</v>
      </c>
      <c r="I836" s="10">
        <v>57</v>
      </c>
      <c r="J836" s="10">
        <v>71</v>
      </c>
      <c r="K836" s="10">
        <v>72</v>
      </c>
      <c r="L836" s="10">
        <v>100</v>
      </c>
      <c r="M836" s="10">
        <v>56</v>
      </c>
      <c r="N836" s="11">
        <f t="shared" si="26"/>
        <v>468.75</v>
      </c>
      <c r="O836" s="12">
        <f t="shared" si="27"/>
        <v>301.45000000000005</v>
      </c>
      <c r="P836" s="10" t="s">
        <v>21</v>
      </c>
      <c r="Q836" s="10">
        <v>7</v>
      </c>
      <c r="R836" s="13" t="s">
        <v>2538</v>
      </c>
      <c r="S836" s="10" t="s">
        <v>2537</v>
      </c>
      <c r="T836" s="10">
        <v>58.5</v>
      </c>
    </row>
    <row r="837" spans="1:20" hidden="1" x14ac:dyDescent="0.25">
      <c r="A837" s="9" t="s">
        <v>2539</v>
      </c>
      <c r="B837" s="9" t="s">
        <v>2540</v>
      </c>
      <c r="C837" s="9" t="s">
        <v>1045</v>
      </c>
      <c r="D837" s="9" t="s">
        <v>2468</v>
      </c>
      <c r="E837" s="10">
        <v>73.5</v>
      </c>
      <c r="F837" s="10">
        <v>83</v>
      </c>
      <c r="G837" s="11">
        <v>48.3333333333333</v>
      </c>
      <c r="H837" s="10">
        <v>78</v>
      </c>
      <c r="I837" s="10">
        <v>52</v>
      </c>
      <c r="J837" s="10">
        <v>65</v>
      </c>
      <c r="K837" s="10">
        <v>57.5</v>
      </c>
      <c r="L837" s="10">
        <v>95</v>
      </c>
      <c r="M837" s="10">
        <v>54</v>
      </c>
      <c r="N837" s="11">
        <f t="shared" si="26"/>
        <v>457.33333333333331</v>
      </c>
      <c r="O837" s="12">
        <f t="shared" si="27"/>
        <v>299.33333333333331</v>
      </c>
      <c r="P837" s="10" t="s">
        <v>21</v>
      </c>
      <c r="Q837" s="10">
        <v>7</v>
      </c>
      <c r="R837" s="13" t="s">
        <v>2541</v>
      </c>
      <c r="S837" s="10" t="s">
        <v>2540</v>
      </c>
      <c r="T837" s="10">
        <v>58</v>
      </c>
    </row>
    <row r="838" spans="1:20" hidden="1" x14ac:dyDescent="0.25">
      <c r="A838" s="9" t="s">
        <v>2542</v>
      </c>
      <c r="B838" s="9" t="s">
        <v>2543</v>
      </c>
      <c r="C838" s="9" t="s">
        <v>1045</v>
      </c>
      <c r="D838" s="9" t="s">
        <v>2468</v>
      </c>
      <c r="E838" s="10">
        <v>69.5</v>
      </c>
      <c r="F838" s="10">
        <v>81</v>
      </c>
      <c r="G838" s="11">
        <v>47.9166666666667</v>
      </c>
      <c r="H838" s="10">
        <v>59</v>
      </c>
      <c r="I838" s="10">
        <v>60</v>
      </c>
      <c r="J838" s="10">
        <v>77</v>
      </c>
      <c r="K838" s="10">
        <v>69</v>
      </c>
      <c r="L838" s="10">
        <v>92</v>
      </c>
      <c r="M838" s="10">
        <v>39</v>
      </c>
      <c r="N838" s="11">
        <f t="shared" si="26"/>
        <v>463.41666666666669</v>
      </c>
      <c r="O838" s="12">
        <f t="shared" si="27"/>
        <v>296.7166666666667</v>
      </c>
      <c r="P838" s="10" t="s">
        <v>21</v>
      </c>
      <c r="Q838" s="10">
        <v>7</v>
      </c>
      <c r="R838" s="13" t="s">
        <v>2544</v>
      </c>
      <c r="S838" s="10" t="s">
        <v>2543</v>
      </c>
      <c r="T838" s="10">
        <v>57.5</v>
      </c>
    </row>
    <row r="839" spans="1:20" hidden="1" x14ac:dyDescent="0.25">
      <c r="A839" s="9" t="s">
        <v>2545</v>
      </c>
      <c r="B839" s="9" t="s">
        <v>2546</v>
      </c>
      <c r="C839" s="9" t="s">
        <v>1045</v>
      </c>
      <c r="D839" s="9" t="s">
        <v>2468</v>
      </c>
      <c r="E839" s="10">
        <v>67</v>
      </c>
      <c r="F839" s="10">
        <v>85</v>
      </c>
      <c r="G839" s="11">
        <v>43.3333333333333</v>
      </c>
      <c r="H839" s="10">
        <v>72</v>
      </c>
      <c r="I839" s="10">
        <v>43</v>
      </c>
      <c r="J839" s="10">
        <v>66</v>
      </c>
      <c r="K839" s="10">
        <v>51</v>
      </c>
      <c r="L839" s="10">
        <v>93</v>
      </c>
      <c r="M839" s="10">
        <v>56</v>
      </c>
      <c r="N839" s="11">
        <f t="shared" si="26"/>
        <v>427.33333333333331</v>
      </c>
      <c r="O839" s="12">
        <f t="shared" si="27"/>
        <v>281.5333333333333</v>
      </c>
      <c r="P839" s="10" t="s">
        <v>21</v>
      </c>
      <c r="Q839" s="10">
        <v>7</v>
      </c>
      <c r="R839" s="13" t="s">
        <v>2547</v>
      </c>
      <c r="S839" s="10" t="s">
        <v>2546</v>
      </c>
      <c r="T839" s="10">
        <v>52</v>
      </c>
    </row>
    <row r="840" spans="1:20" hidden="1" x14ac:dyDescent="0.25">
      <c r="A840" s="9" t="s">
        <v>2548</v>
      </c>
      <c r="B840" s="9" t="s">
        <v>2549</v>
      </c>
      <c r="C840" s="9" t="s">
        <v>1045</v>
      </c>
      <c r="D840" s="9" t="s">
        <v>2468</v>
      </c>
      <c r="E840" s="10">
        <v>64</v>
      </c>
      <c r="F840" s="10">
        <v>76</v>
      </c>
      <c r="G840" s="11">
        <v>53.3333333333333</v>
      </c>
      <c r="H840" s="10">
        <v>63</v>
      </c>
      <c r="I840" s="10">
        <v>51</v>
      </c>
      <c r="J840" s="10">
        <v>59</v>
      </c>
      <c r="K840" s="10">
        <v>53</v>
      </c>
      <c r="L840" s="10">
        <v>98</v>
      </c>
      <c r="M840" s="10">
        <v>43</v>
      </c>
      <c r="N840" s="11">
        <f t="shared" si="26"/>
        <v>419.33333333333331</v>
      </c>
      <c r="O840" s="12">
        <f t="shared" si="27"/>
        <v>277.83333333333331</v>
      </c>
      <c r="P840" s="10" t="s">
        <v>21</v>
      </c>
      <c r="Q840" s="10">
        <v>7</v>
      </c>
      <c r="R840" s="13" t="s">
        <v>2550</v>
      </c>
      <c r="S840" s="10" t="s">
        <v>2549</v>
      </c>
      <c r="T840" s="10">
        <v>64</v>
      </c>
    </row>
    <row r="841" spans="1:20" hidden="1" x14ac:dyDescent="0.25">
      <c r="A841" s="9" t="s">
        <v>2551</v>
      </c>
      <c r="B841" s="9" t="s">
        <v>2552</v>
      </c>
      <c r="C841" s="9" t="s">
        <v>1045</v>
      </c>
      <c r="D841" s="9" t="s">
        <v>2468</v>
      </c>
      <c r="E841" s="10">
        <v>60.5</v>
      </c>
      <c r="F841" s="10">
        <v>68</v>
      </c>
      <c r="G841" s="11">
        <v>65.4166666666667</v>
      </c>
      <c r="H841" s="10">
        <v>59</v>
      </c>
      <c r="I841" s="10">
        <v>37</v>
      </c>
      <c r="J841" s="10">
        <v>66</v>
      </c>
      <c r="K841" s="10">
        <v>61</v>
      </c>
      <c r="L841" s="10">
        <v>81</v>
      </c>
      <c r="M841" s="10">
        <v>46.5</v>
      </c>
      <c r="N841" s="11">
        <f t="shared" si="26"/>
        <v>416.91666666666669</v>
      </c>
      <c r="O841" s="12">
        <f t="shared" si="27"/>
        <v>276.51666666666671</v>
      </c>
      <c r="P841" s="10" t="s">
        <v>21</v>
      </c>
      <c r="Q841" s="10">
        <v>7</v>
      </c>
      <c r="R841" s="13" t="s">
        <v>2553</v>
      </c>
      <c r="S841" s="10" t="s">
        <v>2552</v>
      </c>
      <c r="T841" s="10">
        <v>78.5</v>
      </c>
    </row>
    <row r="842" spans="1:20" hidden="1" x14ac:dyDescent="0.25">
      <c r="A842" s="9" t="s">
        <v>2554</v>
      </c>
      <c r="B842" s="9" t="s">
        <v>2555</v>
      </c>
      <c r="C842" s="9" t="s">
        <v>1045</v>
      </c>
      <c r="D842" s="9" t="s">
        <v>2468</v>
      </c>
      <c r="E842" s="10">
        <v>53</v>
      </c>
      <c r="F842" s="10">
        <v>83</v>
      </c>
      <c r="G842" s="11">
        <v>56.25</v>
      </c>
      <c r="H842" s="10">
        <v>56</v>
      </c>
      <c r="I842" s="10">
        <v>28</v>
      </c>
      <c r="J842" s="10">
        <v>63</v>
      </c>
      <c r="K842" s="10">
        <v>66</v>
      </c>
      <c r="L842" s="10">
        <v>89</v>
      </c>
      <c r="M842" s="10">
        <v>27.5</v>
      </c>
      <c r="N842" s="11">
        <f t="shared" si="26"/>
        <v>405.25</v>
      </c>
      <c r="O842" s="12">
        <f t="shared" si="27"/>
        <v>271.14999999999998</v>
      </c>
      <c r="P842" s="10" t="s">
        <v>21</v>
      </c>
      <c r="Q842" s="10">
        <v>7</v>
      </c>
      <c r="R842" s="13" t="s">
        <v>2556</v>
      </c>
      <c r="S842" s="10" t="s">
        <v>2555</v>
      </c>
      <c r="T842" s="10">
        <v>67.5</v>
      </c>
    </row>
    <row r="843" spans="1:20" hidden="1" x14ac:dyDescent="0.25">
      <c r="A843" s="9" t="s">
        <v>2557</v>
      </c>
      <c r="B843" s="9" t="s">
        <v>2558</v>
      </c>
      <c r="C843" s="9" t="s">
        <v>1045</v>
      </c>
      <c r="D843" s="9" t="s">
        <v>2468</v>
      </c>
      <c r="E843" s="10">
        <v>77</v>
      </c>
      <c r="F843" s="10">
        <v>78</v>
      </c>
      <c r="G843" s="11">
        <v>34.5833333333333</v>
      </c>
      <c r="H843" s="10">
        <v>60</v>
      </c>
      <c r="I843" s="10">
        <v>51</v>
      </c>
      <c r="J843" s="10">
        <v>42</v>
      </c>
      <c r="K843" s="10">
        <v>52.5</v>
      </c>
      <c r="L843" s="10">
        <v>97</v>
      </c>
      <c r="M843" s="10">
        <v>56</v>
      </c>
      <c r="N843" s="11">
        <f t="shared" si="26"/>
        <v>395.08333333333331</v>
      </c>
      <c r="O843" s="12">
        <f t="shared" si="27"/>
        <v>267.58333333333331</v>
      </c>
      <c r="P843" s="10" t="s">
        <v>21</v>
      </c>
      <c r="Q843" s="10">
        <v>7</v>
      </c>
      <c r="R843" s="13" t="s">
        <v>2559</v>
      </c>
      <c r="S843" s="10" t="s">
        <v>2558</v>
      </c>
      <c r="T843" s="10">
        <v>41.5</v>
      </c>
    </row>
    <row r="844" spans="1:20" hidden="1" x14ac:dyDescent="0.25">
      <c r="A844" s="9" t="s">
        <v>2560</v>
      </c>
      <c r="B844" s="9" t="s">
        <v>2561</v>
      </c>
      <c r="C844" s="9" t="s">
        <v>1045</v>
      </c>
      <c r="D844" s="9" t="s">
        <v>2468</v>
      </c>
      <c r="E844" s="10">
        <v>61</v>
      </c>
      <c r="F844" s="10">
        <v>72</v>
      </c>
      <c r="G844" s="11">
        <v>36.6666666666667</v>
      </c>
      <c r="H844" s="10">
        <v>54</v>
      </c>
      <c r="I844" s="10">
        <v>64</v>
      </c>
      <c r="J844" s="10">
        <v>64</v>
      </c>
      <c r="K844" s="10">
        <v>64</v>
      </c>
      <c r="L844" s="10">
        <v>71</v>
      </c>
      <c r="M844" s="10">
        <v>42</v>
      </c>
      <c r="N844" s="11">
        <f t="shared" si="26"/>
        <v>415.66666666666669</v>
      </c>
      <c r="O844" s="12">
        <f t="shared" si="27"/>
        <v>261.66666666666669</v>
      </c>
      <c r="P844" s="10" t="s">
        <v>21</v>
      </c>
      <c r="Q844" s="10">
        <v>7</v>
      </c>
      <c r="R844" s="13" t="s">
        <v>2562</v>
      </c>
      <c r="S844" s="10" t="s">
        <v>2561</v>
      </c>
      <c r="T844" s="10">
        <v>44</v>
      </c>
    </row>
    <row r="845" spans="1:20" hidden="1" x14ac:dyDescent="0.25">
      <c r="A845" s="9" t="s">
        <v>2563</v>
      </c>
      <c r="B845" s="9" t="s">
        <v>2564</v>
      </c>
      <c r="C845" s="9" t="s">
        <v>1045</v>
      </c>
      <c r="D845" s="9" t="s">
        <v>2468</v>
      </c>
      <c r="E845" s="10">
        <v>72</v>
      </c>
      <c r="F845" s="10">
        <v>58</v>
      </c>
      <c r="G845" s="11">
        <v>31.6666666666667</v>
      </c>
      <c r="H845" s="10">
        <v>64</v>
      </c>
      <c r="I845" s="10">
        <v>62</v>
      </c>
      <c r="J845" s="10">
        <v>69</v>
      </c>
      <c r="K845" s="10">
        <v>69.5</v>
      </c>
      <c r="L845" s="10">
        <v>82</v>
      </c>
      <c r="M845" s="10">
        <v>51.5</v>
      </c>
      <c r="N845" s="11">
        <f t="shared" si="26"/>
        <v>426.16666666666669</v>
      </c>
      <c r="O845" s="12">
        <f t="shared" si="27"/>
        <v>260.56666666666666</v>
      </c>
      <c r="P845" s="10" t="s">
        <v>21</v>
      </c>
      <c r="Q845" s="10">
        <v>7</v>
      </c>
      <c r="R845" s="13" t="s">
        <v>2565</v>
      </c>
      <c r="S845" s="10" t="s">
        <v>2564</v>
      </c>
      <c r="T845" s="10">
        <v>38</v>
      </c>
    </row>
    <row r="846" spans="1:20" hidden="1" x14ac:dyDescent="0.25">
      <c r="A846" s="9" t="s">
        <v>2566</v>
      </c>
      <c r="B846" s="9" t="s">
        <v>2567</v>
      </c>
      <c r="C846" s="9" t="s">
        <v>1045</v>
      </c>
      <c r="D846" s="9" t="s">
        <v>2468</v>
      </c>
      <c r="E846" s="10">
        <v>65.5</v>
      </c>
      <c r="F846" s="10">
        <v>62</v>
      </c>
      <c r="G846" s="11">
        <v>40.4166666666667</v>
      </c>
      <c r="H846" s="10">
        <v>60</v>
      </c>
      <c r="I846" s="10">
        <v>53</v>
      </c>
      <c r="J846" s="10">
        <v>61</v>
      </c>
      <c r="K846" s="10">
        <v>51</v>
      </c>
      <c r="L846" s="10">
        <v>85</v>
      </c>
      <c r="M846" s="10">
        <v>44.5</v>
      </c>
      <c r="N846" s="11">
        <f t="shared" si="26"/>
        <v>392.91666666666669</v>
      </c>
      <c r="O846" s="12">
        <f t="shared" si="27"/>
        <v>251.81666666666669</v>
      </c>
      <c r="P846" s="10" t="s">
        <v>21</v>
      </c>
      <c r="Q846" s="10">
        <v>7</v>
      </c>
      <c r="R846" s="13" t="s">
        <v>2568</v>
      </c>
      <c r="S846" s="10" t="s">
        <v>2567</v>
      </c>
      <c r="T846" s="10">
        <v>48.5</v>
      </c>
    </row>
    <row r="847" spans="1:20" hidden="1" x14ac:dyDescent="0.25">
      <c r="A847" s="9" t="s">
        <v>2569</v>
      </c>
      <c r="B847" s="9" t="s">
        <v>2570</v>
      </c>
      <c r="C847" s="9" t="s">
        <v>1045</v>
      </c>
      <c r="D847" s="9" t="s">
        <v>2468</v>
      </c>
      <c r="E847" s="10">
        <v>74</v>
      </c>
      <c r="F847" s="10">
        <v>46</v>
      </c>
      <c r="G847" s="11">
        <v>55</v>
      </c>
      <c r="H847" s="10">
        <v>57</v>
      </c>
      <c r="I847" s="10">
        <v>42</v>
      </c>
      <c r="J847" s="10">
        <v>61</v>
      </c>
      <c r="K847" s="10">
        <v>46.5</v>
      </c>
      <c r="L847" s="10">
        <v>100</v>
      </c>
      <c r="M847" s="10">
        <v>46</v>
      </c>
      <c r="N847" s="11">
        <f t="shared" si="26"/>
        <v>381.5</v>
      </c>
      <c r="O847" s="12">
        <f t="shared" si="27"/>
        <v>251.50000000000003</v>
      </c>
      <c r="P847" s="10" t="s">
        <v>21</v>
      </c>
      <c r="Q847" s="10">
        <v>7</v>
      </c>
      <c r="R847" s="13" t="s">
        <v>2571</v>
      </c>
      <c r="S847" s="10" t="s">
        <v>2570</v>
      </c>
      <c r="T847" s="10">
        <v>66</v>
      </c>
    </row>
    <row r="848" spans="1:20" hidden="1" x14ac:dyDescent="0.25">
      <c r="A848" s="9" t="s">
        <v>2572</v>
      </c>
      <c r="B848" s="9" t="s">
        <v>2573</v>
      </c>
      <c r="C848" s="9" t="s">
        <v>1045</v>
      </c>
      <c r="D848" s="9" t="s">
        <v>2468</v>
      </c>
      <c r="E848" s="10">
        <v>66.5</v>
      </c>
      <c r="F848" s="10">
        <v>58</v>
      </c>
      <c r="G848" s="11">
        <v>30.4166666666667</v>
      </c>
      <c r="H848" s="10">
        <v>54</v>
      </c>
      <c r="I848" s="10">
        <v>48</v>
      </c>
      <c r="J848" s="10">
        <v>63</v>
      </c>
      <c r="K848" s="10">
        <v>70.5</v>
      </c>
      <c r="L848" s="10">
        <v>81</v>
      </c>
      <c r="M848" s="10">
        <v>46.5</v>
      </c>
      <c r="N848" s="11">
        <f t="shared" si="26"/>
        <v>390.41666666666669</v>
      </c>
      <c r="O848" s="12">
        <f t="shared" si="27"/>
        <v>242.81666666666672</v>
      </c>
      <c r="P848" s="10" t="s">
        <v>21</v>
      </c>
      <c r="Q848" s="10">
        <v>7</v>
      </c>
      <c r="R848" s="13" t="s">
        <v>2574</v>
      </c>
      <c r="S848" s="10" t="s">
        <v>2573</v>
      </c>
      <c r="T848" s="10">
        <v>36.5</v>
      </c>
    </row>
    <row r="849" spans="1:20" hidden="1" x14ac:dyDescent="0.25">
      <c r="A849" s="9" t="s">
        <v>2575</v>
      </c>
      <c r="B849" s="9" t="s">
        <v>2576</v>
      </c>
      <c r="C849" s="9" t="s">
        <v>1045</v>
      </c>
      <c r="D849" s="9" t="s">
        <v>2468</v>
      </c>
      <c r="E849" s="10">
        <v>59.5</v>
      </c>
      <c r="F849" s="10">
        <v>53</v>
      </c>
      <c r="G849" s="11">
        <v>29.5833333333333</v>
      </c>
      <c r="H849" s="10">
        <v>51</v>
      </c>
      <c r="I849" s="10">
        <v>61</v>
      </c>
      <c r="J849" s="10">
        <v>73</v>
      </c>
      <c r="K849" s="10">
        <v>75.5</v>
      </c>
      <c r="L849" s="10">
        <v>89</v>
      </c>
      <c r="M849" s="10">
        <v>33.5</v>
      </c>
      <c r="N849" s="11">
        <f t="shared" si="26"/>
        <v>402.58333333333331</v>
      </c>
      <c r="O849" s="12">
        <f t="shared" si="27"/>
        <v>238.98333333333335</v>
      </c>
      <c r="P849" s="10" t="s">
        <v>21</v>
      </c>
      <c r="Q849" s="10">
        <v>7</v>
      </c>
      <c r="R849" s="13" t="s">
        <v>2577</v>
      </c>
      <c r="S849" s="10" t="s">
        <v>2576</v>
      </c>
      <c r="T849" s="10">
        <v>35.5</v>
      </c>
    </row>
    <row r="850" spans="1:20" hidden="1" x14ac:dyDescent="0.25">
      <c r="A850" s="9" t="s">
        <v>2578</v>
      </c>
      <c r="B850" s="9" t="s">
        <v>2579</v>
      </c>
      <c r="C850" s="9" t="s">
        <v>1045</v>
      </c>
      <c r="D850" s="9" t="s">
        <v>2468</v>
      </c>
      <c r="E850" s="10">
        <v>69</v>
      </c>
      <c r="F850" s="10">
        <v>54</v>
      </c>
      <c r="G850" s="11">
        <v>27.5</v>
      </c>
      <c r="H850" s="10">
        <v>56</v>
      </c>
      <c r="I850" s="10">
        <v>45</v>
      </c>
      <c r="J850" s="10">
        <v>52</v>
      </c>
      <c r="K850" s="10">
        <v>62</v>
      </c>
      <c r="L850" s="10">
        <v>52</v>
      </c>
      <c r="M850" s="10">
        <v>55</v>
      </c>
      <c r="N850" s="11">
        <f t="shared" si="26"/>
        <v>365.5</v>
      </c>
      <c r="O850" s="12">
        <f t="shared" si="27"/>
        <v>231.3</v>
      </c>
      <c r="P850" s="10" t="s">
        <v>21</v>
      </c>
      <c r="Q850" s="10">
        <v>7</v>
      </c>
      <c r="R850" s="13" t="s">
        <v>2580</v>
      </c>
      <c r="S850" s="10" t="s">
        <v>2579</v>
      </c>
      <c r="T850" s="10">
        <v>33</v>
      </c>
    </row>
    <row r="851" spans="1:20" hidden="1" x14ac:dyDescent="0.25">
      <c r="A851" s="9" t="s">
        <v>2581</v>
      </c>
      <c r="B851" s="9" t="s">
        <v>2582</v>
      </c>
      <c r="C851" s="9" t="s">
        <v>1045</v>
      </c>
      <c r="D851" s="9" t="s">
        <v>2468</v>
      </c>
      <c r="E851" s="10">
        <v>62.5</v>
      </c>
      <c r="F851" s="10">
        <v>42</v>
      </c>
      <c r="G851" s="11">
        <v>39.1666666666667</v>
      </c>
      <c r="H851" s="10">
        <v>38</v>
      </c>
      <c r="I851" s="10">
        <v>45</v>
      </c>
      <c r="J851" s="10">
        <v>46</v>
      </c>
      <c r="K851" s="10">
        <v>54</v>
      </c>
      <c r="L851" s="10">
        <v>92</v>
      </c>
      <c r="M851" s="10">
        <v>41.5</v>
      </c>
      <c r="N851" s="11">
        <f t="shared" si="26"/>
        <v>326.66666666666669</v>
      </c>
      <c r="O851" s="12">
        <f t="shared" si="27"/>
        <v>212.26666666666668</v>
      </c>
      <c r="P851" s="10" t="s">
        <v>21</v>
      </c>
      <c r="Q851" s="10">
        <v>7</v>
      </c>
      <c r="R851" s="13" t="s">
        <v>2583</v>
      </c>
      <c r="S851" s="10" t="s">
        <v>2582</v>
      </c>
      <c r="T851" s="10">
        <v>47</v>
      </c>
    </row>
    <row r="852" spans="1:20" hidden="1" x14ac:dyDescent="0.25">
      <c r="A852" s="9" t="s">
        <v>2584</v>
      </c>
      <c r="B852" s="9" t="s">
        <v>2585</v>
      </c>
      <c r="C852" s="9" t="s">
        <v>1045</v>
      </c>
      <c r="D852" s="9" t="s">
        <v>2468</v>
      </c>
      <c r="E852" s="10">
        <v>48.5</v>
      </c>
      <c r="F852" s="10">
        <v>65</v>
      </c>
      <c r="G852" s="11">
        <v>32.5</v>
      </c>
      <c r="H852" s="10">
        <v>44</v>
      </c>
      <c r="I852" s="10">
        <v>28</v>
      </c>
      <c r="J852" s="10">
        <v>30</v>
      </c>
      <c r="K852" s="10">
        <v>60.5</v>
      </c>
      <c r="L852" s="10">
        <v>50</v>
      </c>
      <c r="M852" s="10">
        <v>27.5</v>
      </c>
      <c r="N852" s="11">
        <f t="shared" si="26"/>
        <v>308.5</v>
      </c>
      <c r="O852" s="12">
        <f t="shared" si="27"/>
        <v>208</v>
      </c>
      <c r="P852" s="10" t="s">
        <v>21</v>
      </c>
      <c r="Q852" s="10">
        <v>7</v>
      </c>
      <c r="R852" s="13" t="s">
        <v>2586</v>
      </c>
      <c r="S852" s="10" t="s">
        <v>2585</v>
      </c>
      <c r="T852" s="10">
        <v>39</v>
      </c>
    </row>
    <row r="853" spans="1:20" hidden="1" x14ac:dyDescent="0.25">
      <c r="A853" s="9" t="s">
        <v>2587</v>
      </c>
      <c r="B853" s="9" t="s">
        <v>2588</v>
      </c>
      <c r="C853" s="9" t="s">
        <v>1045</v>
      </c>
      <c r="D853" s="9" t="s">
        <v>2468</v>
      </c>
      <c r="E853" s="10">
        <v>61.5</v>
      </c>
      <c r="F853" s="10">
        <v>50</v>
      </c>
      <c r="G853" s="11">
        <v>31.25</v>
      </c>
      <c r="H853" s="10">
        <v>48</v>
      </c>
      <c r="I853" s="10">
        <v>32</v>
      </c>
      <c r="J853" s="10">
        <v>42</v>
      </c>
      <c r="K853" s="10">
        <v>34</v>
      </c>
      <c r="L853" s="10">
        <v>63</v>
      </c>
      <c r="M853" s="10">
        <v>28</v>
      </c>
      <c r="N853" s="11">
        <f t="shared" si="26"/>
        <v>298.75</v>
      </c>
      <c r="O853" s="12">
        <f t="shared" si="27"/>
        <v>200.95</v>
      </c>
      <c r="P853" s="10" t="s">
        <v>21</v>
      </c>
      <c r="Q853" s="10">
        <v>7</v>
      </c>
      <c r="R853" s="13" t="s">
        <v>2589</v>
      </c>
      <c r="S853" s="10" t="s">
        <v>2588</v>
      </c>
      <c r="T853" s="10">
        <v>37.5</v>
      </c>
    </row>
    <row r="854" spans="1:20" hidden="1" x14ac:dyDescent="0.25">
      <c r="A854" s="9" t="s">
        <v>2590</v>
      </c>
      <c r="B854" s="9" t="s">
        <v>2591</v>
      </c>
      <c r="C854" s="9" t="s">
        <v>1045</v>
      </c>
      <c r="D854" s="9" t="s">
        <v>2468</v>
      </c>
      <c r="E854" s="10">
        <v>40</v>
      </c>
      <c r="F854" s="10">
        <v>49</v>
      </c>
      <c r="G854" s="11">
        <v>33.75</v>
      </c>
      <c r="H854" s="10">
        <v>23</v>
      </c>
      <c r="I854" s="10">
        <v>16</v>
      </c>
      <c r="J854" s="10">
        <v>66</v>
      </c>
      <c r="K854" s="10">
        <v>60.5</v>
      </c>
      <c r="L854" s="10">
        <v>78</v>
      </c>
      <c r="M854" s="10">
        <v>26</v>
      </c>
      <c r="N854" s="11">
        <f t="shared" si="26"/>
        <v>288.25</v>
      </c>
      <c r="O854" s="12">
        <f t="shared" si="27"/>
        <v>182.35000000000002</v>
      </c>
      <c r="P854" s="10" t="s">
        <v>21</v>
      </c>
      <c r="Q854" s="10">
        <v>7</v>
      </c>
      <c r="R854" s="13" t="s">
        <v>2592</v>
      </c>
      <c r="S854" s="10" t="s">
        <v>2591</v>
      </c>
      <c r="T854" s="10">
        <v>40.5</v>
      </c>
    </row>
    <row r="855" spans="1:20" hidden="1" x14ac:dyDescent="0.25">
      <c r="A855" s="9" t="s">
        <v>2593</v>
      </c>
      <c r="B855" s="9" t="s">
        <v>2594</v>
      </c>
      <c r="C855" s="9" t="s">
        <v>1045</v>
      </c>
      <c r="D855" s="9" t="s">
        <v>2468</v>
      </c>
      <c r="E855" s="10">
        <v>56.5</v>
      </c>
      <c r="F855" s="10">
        <v>17</v>
      </c>
      <c r="G855" s="11">
        <v>32.0833333333333</v>
      </c>
      <c r="H855" s="10">
        <v>61</v>
      </c>
      <c r="I855" s="10">
        <v>43</v>
      </c>
      <c r="J855" s="10">
        <v>53</v>
      </c>
      <c r="K855" s="10">
        <v>39</v>
      </c>
      <c r="L855" s="10">
        <v>83</v>
      </c>
      <c r="M855" s="10">
        <v>48</v>
      </c>
      <c r="N855" s="11">
        <f t="shared" si="26"/>
        <v>301.58333333333331</v>
      </c>
      <c r="O855" s="12">
        <f t="shared" si="27"/>
        <v>178.68333333333328</v>
      </c>
      <c r="P855" s="10" t="s">
        <v>21</v>
      </c>
      <c r="Q855" s="10">
        <v>7</v>
      </c>
      <c r="R855" s="13" t="s">
        <v>2595</v>
      </c>
      <c r="S855" s="10" t="s">
        <v>2594</v>
      </c>
      <c r="T855" s="10">
        <v>38.5</v>
      </c>
    </row>
    <row r="856" spans="1:20" hidden="1" x14ac:dyDescent="0.25">
      <c r="A856" s="9" t="s">
        <v>2596</v>
      </c>
      <c r="B856" s="9" t="s">
        <v>2597</v>
      </c>
      <c r="C856" s="9" t="s">
        <v>1045</v>
      </c>
      <c r="D856" s="9" t="s">
        <v>2468</v>
      </c>
      <c r="E856" s="10">
        <v>50</v>
      </c>
      <c r="F856" s="10">
        <v>38</v>
      </c>
      <c r="G856" s="11">
        <v>27.5</v>
      </c>
      <c r="H856" s="10">
        <v>42</v>
      </c>
      <c r="I856" s="10">
        <v>25</v>
      </c>
      <c r="J856" s="10">
        <v>35</v>
      </c>
      <c r="K856" s="10">
        <v>29.5</v>
      </c>
      <c r="L856" s="10">
        <v>63</v>
      </c>
      <c r="M856" s="10">
        <v>40.5</v>
      </c>
      <c r="N856" s="11">
        <f t="shared" si="26"/>
        <v>247</v>
      </c>
      <c r="O856" s="12">
        <f t="shared" si="27"/>
        <v>164.60000000000002</v>
      </c>
      <c r="P856" s="10" t="s">
        <v>21</v>
      </c>
      <c r="Q856" s="10">
        <v>7</v>
      </c>
      <c r="R856" s="13" t="s">
        <v>2598</v>
      </c>
      <c r="S856" s="10" t="s">
        <v>2597</v>
      </c>
      <c r="T856" s="10">
        <v>33</v>
      </c>
    </row>
    <row r="857" spans="1:20" hidden="1" x14ac:dyDescent="0.25">
      <c r="A857" s="9" t="s">
        <v>2599</v>
      </c>
      <c r="B857" s="9" t="s">
        <v>2600</v>
      </c>
      <c r="C857" s="9" t="s">
        <v>1045</v>
      </c>
      <c r="D857" s="9" t="s">
        <v>2468</v>
      </c>
      <c r="E857" s="10">
        <v>58</v>
      </c>
      <c r="F857" s="10">
        <v>27</v>
      </c>
      <c r="G857" s="11">
        <v>24.5833333333333</v>
      </c>
      <c r="H857" s="10">
        <v>47</v>
      </c>
      <c r="I857" s="10">
        <v>29</v>
      </c>
      <c r="J857" s="10">
        <v>33</v>
      </c>
      <c r="K857" s="10">
        <v>32</v>
      </c>
      <c r="L857" s="10">
        <v>57</v>
      </c>
      <c r="M857" s="10">
        <v>42</v>
      </c>
      <c r="N857" s="11">
        <f t="shared" si="26"/>
        <v>250.58333333333331</v>
      </c>
      <c r="O857" s="12">
        <f t="shared" si="27"/>
        <v>162.68333333333331</v>
      </c>
      <c r="P857" s="10" t="s">
        <v>21</v>
      </c>
      <c r="Q857" s="10">
        <v>7</v>
      </c>
      <c r="R857" s="13" t="s">
        <v>2601</v>
      </c>
      <c r="S857" s="10" t="s">
        <v>2600</v>
      </c>
      <c r="T857" s="10">
        <v>29.5</v>
      </c>
    </row>
    <row r="858" spans="1:20" hidden="1" x14ac:dyDescent="0.25">
      <c r="A858" s="9" t="s">
        <v>2602</v>
      </c>
      <c r="B858" s="9" t="s">
        <v>2603</v>
      </c>
      <c r="C858" s="9" t="s">
        <v>1045</v>
      </c>
      <c r="D858" s="9" t="s">
        <v>2468</v>
      </c>
      <c r="E858" s="10">
        <v>58</v>
      </c>
      <c r="F858" s="10">
        <v>22</v>
      </c>
      <c r="G858" s="11">
        <v>29.5833333333333</v>
      </c>
      <c r="H858" s="10">
        <v>42</v>
      </c>
      <c r="I858" s="10">
        <v>17</v>
      </c>
      <c r="J858" s="10">
        <v>50</v>
      </c>
      <c r="K858" s="10">
        <v>33.5</v>
      </c>
      <c r="L858" s="10">
        <v>84</v>
      </c>
      <c r="M858" s="10">
        <v>48</v>
      </c>
      <c r="N858" s="11">
        <f t="shared" si="26"/>
        <v>252.08333333333331</v>
      </c>
      <c r="O858" s="12">
        <f t="shared" si="27"/>
        <v>161.58333333333331</v>
      </c>
      <c r="P858" s="10" t="s">
        <v>21</v>
      </c>
      <c r="Q858" s="10">
        <v>7</v>
      </c>
      <c r="R858" s="13" t="s">
        <v>2604</v>
      </c>
      <c r="S858" s="10" t="s">
        <v>2603</v>
      </c>
      <c r="T858" s="10">
        <v>35.5</v>
      </c>
    </row>
    <row r="859" spans="1:20" hidden="1" x14ac:dyDescent="0.25">
      <c r="A859" s="9" t="s">
        <v>2605</v>
      </c>
      <c r="B859" s="9" t="s">
        <v>2606</v>
      </c>
      <c r="C859" s="9" t="s">
        <v>1045</v>
      </c>
      <c r="D859" s="9" t="s">
        <v>2468</v>
      </c>
      <c r="E859" s="10">
        <v>38.5</v>
      </c>
      <c r="F859" s="10">
        <v>35</v>
      </c>
      <c r="G859" s="11">
        <v>28.3333333333333</v>
      </c>
      <c r="H859" s="10">
        <v>55</v>
      </c>
      <c r="I859" s="10">
        <v>29</v>
      </c>
      <c r="J859" s="10">
        <v>35</v>
      </c>
      <c r="K859" s="10">
        <v>31</v>
      </c>
      <c r="L859" s="10">
        <v>65</v>
      </c>
      <c r="M859" s="10">
        <v>44</v>
      </c>
      <c r="N859" s="11">
        <f t="shared" si="26"/>
        <v>251.83333333333331</v>
      </c>
      <c r="O859" s="12">
        <f t="shared" si="27"/>
        <v>158.33333333333331</v>
      </c>
      <c r="P859" s="10" t="s">
        <v>21</v>
      </c>
      <c r="Q859" s="10">
        <v>7</v>
      </c>
      <c r="R859" s="13" t="s">
        <v>2607</v>
      </c>
      <c r="S859" s="10" t="s">
        <v>2606</v>
      </c>
      <c r="T859" s="10">
        <v>34</v>
      </c>
    </row>
    <row r="860" spans="1:20" hidden="1" x14ac:dyDescent="0.25">
      <c r="A860" s="9" t="s">
        <v>2608</v>
      </c>
      <c r="B860" s="9" t="s">
        <v>2609</v>
      </c>
      <c r="C860" s="9" t="s">
        <v>1045</v>
      </c>
      <c r="D860" s="9" t="s">
        <v>2468</v>
      </c>
      <c r="E860" s="10">
        <v>23.5</v>
      </c>
      <c r="F860" s="10">
        <v>27</v>
      </c>
      <c r="G860" s="11">
        <v>23.75</v>
      </c>
      <c r="H860" s="10">
        <v>53</v>
      </c>
      <c r="I860" s="10">
        <v>43</v>
      </c>
      <c r="J860" s="10">
        <v>49</v>
      </c>
      <c r="K860" s="10">
        <v>41</v>
      </c>
      <c r="L860" s="10">
        <v>58</v>
      </c>
      <c r="M860" s="10">
        <v>34</v>
      </c>
      <c r="N860" s="11">
        <f t="shared" si="26"/>
        <v>260.25</v>
      </c>
      <c r="O860" s="12">
        <f t="shared" si="27"/>
        <v>143.75</v>
      </c>
      <c r="P860" s="10" t="s">
        <v>21</v>
      </c>
      <c r="Q860" s="10">
        <v>7</v>
      </c>
      <c r="R860" s="13" t="s">
        <v>2610</v>
      </c>
      <c r="S860" s="10" t="s">
        <v>2609</v>
      </c>
      <c r="T860" s="10">
        <v>28.5</v>
      </c>
    </row>
    <row r="861" spans="1:20" hidden="1" x14ac:dyDescent="0.25">
      <c r="A861" s="9" t="s">
        <v>2611</v>
      </c>
      <c r="B861" s="9" t="s">
        <v>2612</v>
      </c>
      <c r="C861" s="9" t="s">
        <v>1045</v>
      </c>
      <c r="D861" s="9" t="s">
        <v>2468</v>
      </c>
      <c r="E861" s="10">
        <v>20</v>
      </c>
      <c r="F861" s="10">
        <v>42</v>
      </c>
      <c r="G861" s="11">
        <v>22.0833333333333</v>
      </c>
      <c r="H861" s="10">
        <v>29</v>
      </c>
      <c r="I861" s="10">
        <v>16</v>
      </c>
      <c r="J861" s="10">
        <v>28</v>
      </c>
      <c r="K861" s="10">
        <v>37.5</v>
      </c>
      <c r="L861" s="10">
        <v>64</v>
      </c>
      <c r="M861" s="10">
        <v>22.5</v>
      </c>
      <c r="N861" s="11">
        <f t="shared" si="26"/>
        <v>194.58333333333331</v>
      </c>
      <c r="O861" s="12">
        <f t="shared" si="27"/>
        <v>125.48333333333332</v>
      </c>
      <c r="P861" s="10" t="s">
        <v>21</v>
      </c>
      <c r="Q861" s="10">
        <v>7</v>
      </c>
      <c r="R861" s="13" t="s">
        <v>2613</v>
      </c>
      <c r="S861" s="10" t="s">
        <v>2612</v>
      </c>
      <c r="T861" s="10">
        <v>26.5</v>
      </c>
    </row>
    <row r="862" spans="1:20" hidden="1" x14ac:dyDescent="0.25">
      <c r="A862" s="9" t="s">
        <v>2614</v>
      </c>
      <c r="B862" s="9" t="s">
        <v>2615</v>
      </c>
      <c r="C862" s="9" t="s">
        <v>1045</v>
      </c>
      <c r="D862" s="9" t="s">
        <v>2468</v>
      </c>
      <c r="E862" s="10">
        <v>46</v>
      </c>
      <c r="F862" s="10">
        <v>9</v>
      </c>
      <c r="G862" s="11">
        <v>25.8333333333333</v>
      </c>
      <c r="H862" s="10">
        <v>36</v>
      </c>
      <c r="I862" s="10">
        <v>16</v>
      </c>
      <c r="J862" s="10">
        <v>25</v>
      </c>
      <c r="K862" s="10">
        <v>38</v>
      </c>
      <c r="L862" s="10">
        <v>42</v>
      </c>
      <c r="M862" s="10">
        <v>35.5</v>
      </c>
      <c r="N862" s="11">
        <f t="shared" si="26"/>
        <v>195.83333333333331</v>
      </c>
      <c r="O862" s="12">
        <f t="shared" si="27"/>
        <v>124.33333333333331</v>
      </c>
      <c r="P862" s="10" t="s">
        <v>21</v>
      </c>
      <c r="Q862" s="10">
        <v>7</v>
      </c>
      <c r="R862" s="13" t="s">
        <v>2616</v>
      </c>
      <c r="S862" s="10" t="s">
        <v>2615</v>
      </c>
      <c r="T862" s="10">
        <v>31</v>
      </c>
    </row>
    <row r="863" spans="1:20" hidden="1" x14ac:dyDescent="0.25">
      <c r="A863" s="9" t="s">
        <v>2617</v>
      </c>
      <c r="B863" s="9" t="s">
        <v>2618</v>
      </c>
      <c r="C863" s="9" t="s">
        <v>1045</v>
      </c>
      <c r="D863" s="9" t="s">
        <v>2468</v>
      </c>
      <c r="E863" s="10">
        <v>11</v>
      </c>
      <c r="F863" s="10">
        <v>32</v>
      </c>
      <c r="G863" s="11">
        <v>15.8333333333333</v>
      </c>
      <c r="H863" s="10">
        <v>36</v>
      </c>
      <c r="I863" s="10">
        <v>8</v>
      </c>
      <c r="J863" s="10">
        <v>18</v>
      </c>
      <c r="K863" s="10">
        <v>21</v>
      </c>
      <c r="L863" s="10">
        <v>29</v>
      </c>
      <c r="M863" s="10">
        <v>2.5</v>
      </c>
      <c r="N863" s="11">
        <f t="shared" si="26"/>
        <v>141.83333333333331</v>
      </c>
      <c r="O863" s="12">
        <f t="shared" si="27"/>
        <v>90.23333333333332</v>
      </c>
      <c r="P863" s="10" t="s">
        <v>21</v>
      </c>
      <c r="Q863" s="10">
        <v>7</v>
      </c>
      <c r="R863" s="13" t="s">
        <v>2619</v>
      </c>
      <c r="S863" s="10" t="s">
        <v>2618</v>
      </c>
      <c r="T863" s="10">
        <v>19</v>
      </c>
    </row>
    <row r="864" spans="1:20" hidden="1" x14ac:dyDescent="0.25">
      <c r="A864" s="9" t="s">
        <v>2620</v>
      </c>
      <c r="B864" s="9" t="s">
        <v>2621</v>
      </c>
      <c r="C864" s="9" t="s">
        <v>1045</v>
      </c>
      <c r="D864" s="9" t="s">
        <v>2468</v>
      </c>
      <c r="E864" s="10">
        <v>6</v>
      </c>
      <c r="F864" s="10">
        <v>15</v>
      </c>
      <c r="G864" s="11">
        <v>26.6666666666667</v>
      </c>
      <c r="H864" s="10">
        <v>14</v>
      </c>
      <c r="I864" s="10">
        <v>10</v>
      </c>
      <c r="J864" s="10">
        <v>0</v>
      </c>
      <c r="K864" s="10">
        <v>16.5</v>
      </c>
      <c r="L864" s="10">
        <v>25</v>
      </c>
      <c r="M864" s="10">
        <v>7.5</v>
      </c>
      <c r="N864" s="11">
        <f t="shared" si="26"/>
        <v>88.1666666666667</v>
      </c>
      <c r="O864" s="12">
        <f t="shared" si="27"/>
        <v>63.866666666666703</v>
      </c>
      <c r="P864" s="10" t="s">
        <v>21</v>
      </c>
      <c r="Q864" s="10">
        <v>7</v>
      </c>
      <c r="R864" s="13" t="s">
        <v>2622</v>
      </c>
      <c r="S864" s="10" t="s">
        <v>2621</v>
      </c>
      <c r="T864" s="10">
        <v>32</v>
      </c>
    </row>
    <row r="865" spans="1:20" hidden="1" x14ac:dyDescent="0.25">
      <c r="A865" s="9" t="s">
        <v>2623</v>
      </c>
      <c r="B865" s="9" t="s">
        <v>2624</v>
      </c>
      <c r="C865" s="9" t="s">
        <v>1045</v>
      </c>
      <c r="D865" s="9" t="s">
        <v>2468</v>
      </c>
      <c r="E865" s="10">
        <v>12</v>
      </c>
      <c r="F865" s="10">
        <v>12</v>
      </c>
      <c r="G865" s="11">
        <v>22.9166666666667</v>
      </c>
      <c r="H865" s="10">
        <v>30</v>
      </c>
      <c r="I865" s="10">
        <v>12</v>
      </c>
      <c r="J865" s="10">
        <v>0</v>
      </c>
      <c r="K865" s="10">
        <v>0</v>
      </c>
      <c r="L865" s="10">
        <v>0</v>
      </c>
      <c r="M865" s="10">
        <v>0</v>
      </c>
      <c r="N865" s="11">
        <f t="shared" si="26"/>
        <v>88.9166666666667</v>
      </c>
      <c r="O865" s="12">
        <f t="shared" si="27"/>
        <v>63.716666666666697</v>
      </c>
      <c r="P865" s="10" t="s">
        <v>21</v>
      </c>
      <c r="Q865" s="10">
        <v>7</v>
      </c>
      <c r="R865" s="13" t="s">
        <v>2625</v>
      </c>
      <c r="S865" s="10" t="s">
        <v>2624</v>
      </c>
      <c r="T865" s="10">
        <v>27.5</v>
      </c>
    </row>
    <row r="866" spans="1:20" hidden="1" x14ac:dyDescent="0.25">
      <c r="A866" s="9" t="s">
        <v>2626</v>
      </c>
      <c r="B866" s="9" t="s">
        <v>2627</v>
      </c>
      <c r="C866" s="9" t="s">
        <v>1045</v>
      </c>
      <c r="D866" s="9" t="s">
        <v>2628</v>
      </c>
      <c r="E866" s="10">
        <v>82</v>
      </c>
      <c r="F866" s="10">
        <v>96</v>
      </c>
      <c r="G866" s="11">
        <v>81.25</v>
      </c>
      <c r="H866" s="10">
        <v>79</v>
      </c>
      <c r="I866" s="10">
        <v>80</v>
      </c>
      <c r="J866" s="10">
        <v>89</v>
      </c>
      <c r="K866" s="10">
        <v>94</v>
      </c>
      <c r="L866" s="10">
        <v>99</v>
      </c>
      <c r="M866" s="10">
        <v>44.5</v>
      </c>
      <c r="N866" s="11">
        <f t="shared" si="26"/>
        <v>601.25</v>
      </c>
      <c r="O866" s="12">
        <f t="shared" si="27"/>
        <v>387.15000000000003</v>
      </c>
      <c r="P866" s="10" t="s">
        <v>21</v>
      </c>
      <c r="Q866" s="10">
        <v>7</v>
      </c>
      <c r="R866" s="13" t="s">
        <v>2629</v>
      </c>
      <c r="S866" s="10" t="s">
        <v>2627</v>
      </c>
      <c r="T866" s="10">
        <v>97.5</v>
      </c>
    </row>
    <row r="867" spans="1:20" hidden="1" x14ac:dyDescent="0.25">
      <c r="A867" s="9" t="s">
        <v>2630</v>
      </c>
      <c r="B867" s="9" t="s">
        <v>2631</v>
      </c>
      <c r="C867" s="9" t="s">
        <v>1045</v>
      </c>
      <c r="D867" s="9" t="s">
        <v>2628</v>
      </c>
      <c r="E867" s="10">
        <v>79.5</v>
      </c>
      <c r="F867" s="10">
        <v>89</v>
      </c>
      <c r="G867" s="11">
        <v>85</v>
      </c>
      <c r="H867" s="10">
        <v>87</v>
      </c>
      <c r="I867" s="10">
        <v>79</v>
      </c>
      <c r="J867" s="10">
        <v>87</v>
      </c>
      <c r="K867" s="10">
        <v>90.5</v>
      </c>
      <c r="L867" s="10">
        <v>100</v>
      </c>
      <c r="M867" s="10">
        <v>53.5</v>
      </c>
      <c r="N867" s="11">
        <f t="shared" si="26"/>
        <v>597</v>
      </c>
      <c r="O867" s="12">
        <f t="shared" si="27"/>
        <v>382.20000000000005</v>
      </c>
      <c r="P867" s="10" t="s">
        <v>21</v>
      </c>
      <c r="Q867" s="10">
        <v>7</v>
      </c>
      <c r="R867" s="13" t="s">
        <v>2632</v>
      </c>
      <c r="S867" s="10" t="s">
        <v>2631</v>
      </c>
      <c r="T867" s="10">
        <v>102</v>
      </c>
    </row>
    <row r="868" spans="1:20" hidden="1" x14ac:dyDescent="0.25">
      <c r="A868" s="9" t="s">
        <v>2633</v>
      </c>
      <c r="B868" s="9" t="s">
        <v>2634</v>
      </c>
      <c r="C868" s="9" t="s">
        <v>1045</v>
      </c>
      <c r="D868" s="9" t="s">
        <v>2628</v>
      </c>
      <c r="E868" s="10">
        <v>85</v>
      </c>
      <c r="F868" s="10">
        <v>79</v>
      </c>
      <c r="G868" s="11">
        <v>91.6666666666667</v>
      </c>
      <c r="H868" s="10">
        <v>69</v>
      </c>
      <c r="I868" s="10">
        <v>81</v>
      </c>
      <c r="J868" s="10">
        <v>83</v>
      </c>
      <c r="K868" s="10">
        <v>87</v>
      </c>
      <c r="L868" s="10">
        <v>100</v>
      </c>
      <c r="M868" s="10">
        <v>48</v>
      </c>
      <c r="N868" s="11">
        <f t="shared" si="26"/>
        <v>575.66666666666674</v>
      </c>
      <c r="O868" s="12">
        <f t="shared" si="27"/>
        <v>375.36666666666667</v>
      </c>
      <c r="P868" s="10" t="s">
        <v>21</v>
      </c>
      <c r="Q868" s="10">
        <v>7</v>
      </c>
      <c r="R868" s="13" t="s">
        <v>2635</v>
      </c>
      <c r="S868" s="10" t="s">
        <v>2634</v>
      </c>
      <c r="T868" s="10">
        <v>110</v>
      </c>
    </row>
    <row r="869" spans="1:20" hidden="1" x14ac:dyDescent="0.25">
      <c r="A869" s="9" t="s">
        <v>2636</v>
      </c>
      <c r="B869" s="9" t="s">
        <v>2637</v>
      </c>
      <c r="C869" s="9" t="s">
        <v>1045</v>
      </c>
      <c r="D869" s="9" t="s">
        <v>2628</v>
      </c>
      <c r="E869" s="10">
        <v>79</v>
      </c>
      <c r="F869" s="10">
        <v>87</v>
      </c>
      <c r="G869" s="11">
        <v>81.6666666666667</v>
      </c>
      <c r="H869" s="10">
        <v>77</v>
      </c>
      <c r="I869" s="10">
        <v>87</v>
      </c>
      <c r="J869" s="10">
        <v>88</v>
      </c>
      <c r="K869" s="10">
        <v>88</v>
      </c>
      <c r="L869" s="10">
        <v>100</v>
      </c>
      <c r="M869" s="10">
        <v>49.5</v>
      </c>
      <c r="N869" s="11">
        <f t="shared" si="26"/>
        <v>587.66666666666674</v>
      </c>
      <c r="O869" s="12">
        <f t="shared" si="27"/>
        <v>374.86666666666667</v>
      </c>
      <c r="P869" s="10" t="s">
        <v>21</v>
      </c>
      <c r="Q869" s="10">
        <v>7</v>
      </c>
      <c r="R869" s="13" t="s">
        <v>2638</v>
      </c>
      <c r="S869" s="10" t="s">
        <v>2637</v>
      </c>
      <c r="T869" s="10">
        <v>98</v>
      </c>
    </row>
    <row r="870" spans="1:20" hidden="1" x14ac:dyDescent="0.25">
      <c r="A870" s="9" t="s">
        <v>2639</v>
      </c>
      <c r="B870" s="9" t="s">
        <v>2640</v>
      </c>
      <c r="C870" s="9" t="s">
        <v>1045</v>
      </c>
      <c r="D870" s="9" t="s">
        <v>2628</v>
      </c>
      <c r="E870" s="10">
        <v>76.5</v>
      </c>
      <c r="F870" s="10">
        <v>95</v>
      </c>
      <c r="G870" s="11">
        <v>78.75</v>
      </c>
      <c r="H870" s="10">
        <v>65</v>
      </c>
      <c r="I870" s="10">
        <v>84</v>
      </c>
      <c r="J870" s="10">
        <v>92</v>
      </c>
      <c r="K870" s="10">
        <v>91</v>
      </c>
      <c r="L870" s="10">
        <v>100</v>
      </c>
      <c r="M870" s="10">
        <v>46.5</v>
      </c>
      <c r="N870" s="11">
        <f t="shared" si="26"/>
        <v>582.25</v>
      </c>
      <c r="O870" s="12">
        <f t="shared" si="27"/>
        <v>373.85</v>
      </c>
      <c r="P870" s="10" t="s">
        <v>21</v>
      </c>
      <c r="Q870" s="10">
        <v>7</v>
      </c>
      <c r="R870" s="13" t="s">
        <v>2641</v>
      </c>
      <c r="S870" s="10" t="s">
        <v>2640</v>
      </c>
      <c r="T870" s="10">
        <v>94.5</v>
      </c>
    </row>
    <row r="871" spans="1:20" hidden="1" x14ac:dyDescent="0.25">
      <c r="A871" s="9" t="s">
        <v>2642</v>
      </c>
      <c r="B871" s="9" t="s">
        <v>2643</v>
      </c>
      <c r="C871" s="9" t="s">
        <v>1045</v>
      </c>
      <c r="D871" s="9" t="s">
        <v>2628</v>
      </c>
      <c r="E871" s="10">
        <v>86.5</v>
      </c>
      <c r="F871" s="10">
        <v>88</v>
      </c>
      <c r="G871" s="11">
        <v>69.5833333333333</v>
      </c>
      <c r="H871" s="10">
        <v>74</v>
      </c>
      <c r="I871" s="10">
        <v>74</v>
      </c>
      <c r="J871" s="10">
        <v>55</v>
      </c>
      <c r="K871" s="10">
        <v>95</v>
      </c>
      <c r="L871" s="10">
        <v>94</v>
      </c>
      <c r="M871" s="10">
        <v>33</v>
      </c>
      <c r="N871" s="11">
        <f t="shared" si="26"/>
        <v>542.08333333333326</v>
      </c>
      <c r="O871" s="12">
        <f t="shared" si="27"/>
        <v>357.78333333333336</v>
      </c>
      <c r="P871" s="10" t="s">
        <v>21</v>
      </c>
      <c r="Q871" s="10">
        <v>7</v>
      </c>
      <c r="R871" s="13" t="s">
        <v>2644</v>
      </c>
      <c r="S871" s="10" t="s">
        <v>2643</v>
      </c>
      <c r="T871" s="10">
        <v>83.5</v>
      </c>
    </row>
    <row r="872" spans="1:20" hidden="1" x14ac:dyDescent="0.25">
      <c r="A872" s="9" t="s">
        <v>2645</v>
      </c>
      <c r="B872" s="9" t="s">
        <v>2646</v>
      </c>
      <c r="C872" s="9" t="s">
        <v>1045</v>
      </c>
      <c r="D872" s="9" t="s">
        <v>2628</v>
      </c>
      <c r="E872" s="10">
        <v>79.5</v>
      </c>
      <c r="F872" s="10">
        <v>97</v>
      </c>
      <c r="G872" s="11">
        <v>71.6666666666667</v>
      </c>
      <c r="H872" s="10">
        <v>77</v>
      </c>
      <c r="I872" s="10">
        <v>60</v>
      </c>
      <c r="J872" s="10">
        <v>79</v>
      </c>
      <c r="K872" s="10">
        <v>77</v>
      </c>
      <c r="L872" s="10">
        <v>100</v>
      </c>
      <c r="M872" s="10">
        <v>51.5</v>
      </c>
      <c r="N872" s="11">
        <f t="shared" si="26"/>
        <v>541.16666666666674</v>
      </c>
      <c r="O872" s="12">
        <f t="shared" si="27"/>
        <v>357.4666666666667</v>
      </c>
      <c r="P872" s="10" t="s">
        <v>21</v>
      </c>
      <c r="Q872" s="10">
        <v>7</v>
      </c>
      <c r="R872" s="13" t="s">
        <v>2647</v>
      </c>
      <c r="S872" s="10" t="s">
        <v>2646</v>
      </c>
      <c r="T872" s="10">
        <v>86</v>
      </c>
    </row>
    <row r="873" spans="1:20" hidden="1" x14ac:dyDescent="0.25">
      <c r="A873" s="9" t="s">
        <v>2648</v>
      </c>
      <c r="B873" s="9" t="s">
        <v>2649</v>
      </c>
      <c r="C873" s="9" t="s">
        <v>1045</v>
      </c>
      <c r="D873" s="9" t="s">
        <v>2628</v>
      </c>
      <c r="E873" s="10">
        <v>84</v>
      </c>
      <c r="F873" s="10">
        <v>90</v>
      </c>
      <c r="G873" s="11">
        <v>77.9166666666667</v>
      </c>
      <c r="H873" s="10">
        <v>72</v>
      </c>
      <c r="I873" s="10">
        <v>58</v>
      </c>
      <c r="J873" s="10">
        <v>59</v>
      </c>
      <c r="K873" s="10">
        <v>89</v>
      </c>
      <c r="L873" s="10">
        <v>100</v>
      </c>
      <c r="M873" s="10">
        <v>47</v>
      </c>
      <c r="N873" s="11">
        <f t="shared" si="26"/>
        <v>529.91666666666674</v>
      </c>
      <c r="O873" s="12">
        <f t="shared" si="27"/>
        <v>357.2166666666667</v>
      </c>
      <c r="P873" s="10" t="s">
        <v>21</v>
      </c>
      <c r="Q873" s="10">
        <v>7</v>
      </c>
      <c r="R873" s="13" t="s">
        <v>2650</v>
      </c>
      <c r="S873" s="10" t="s">
        <v>2649</v>
      </c>
      <c r="T873" s="10">
        <v>93.5</v>
      </c>
    </row>
    <row r="874" spans="1:20" hidden="1" x14ac:dyDescent="0.25">
      <c r="A874" s="9" t="s">
        <v>2651</v>
      </c>
      <c r="B874" s="9" t="s">
        <v>2652</v>
      </c>
      <c r="C874" s="9" t="s">
        <v>1045</v>
      </c>
      <c r="D874" s="9" t="s">
        <v>2628</v>
      </c>
      <c r="E874" s="10">
        <v>78</v>
      </c>
      <c r="F874" s="10">
        <v>83</v>
      </c>
      <c r="G874" s="11">
        <v>61.25</v>
      </c>
      <c r="H874" s="10">
        <v>90</v>
      </c>
      <c r="I874" s="10">
        <v>74</v>
      </c>
      <c r="J874" s="10">
        <v>79</v>
      </c>
      <c r="K874" s="10">
        <v>87</v>
      </c>
      <c r="L874" s="10">
        <v>100</v>
      </c>
      <c r="M874" s="10">
        <v>48.5</v>
      </c>
      <c r="N874" s="11">
        <f t="shared" si="26"/>
        <v>552.25</v>
      </c>
      <c r="O874" s="12">
        <f t="shared" si="27"/>
        <v>346.35</v>
      </c>
      <c r="P874" s="10" t="s">
        <v>21</v>
      </c>
      <c r="Q874" s="10">
        <v>7</v>
      </c>
      <c r="R874" s="13" t="s">
        <v>2653</v>
      </c>
      <c r="S874" s="10" t="s">
        <v>2652</v>
      </c>
      <c r="T874" s="10">
        <v>73.5</v>
      </c>
    </row>
    <row r="875" spans="1:20" hidden="1" x14ac:dyDescent="0.25">
      <c r="A875" s="9" t="s">
        <v>2654</v>
      </c>
      <c r="B875" s="9" t="s">
        <v>2655</v>
      </c>
      <c r="C875" s="9" t="s">
        <v>1045</v>
      </c>
      <c r="D875" s="9" t="s">
        <v>2628</v>
      </c>
      <c r="E875" s="10">
        <v>75</v>
      </c>
      <c r="F875" s="10">
        <v>87</v>
      </c>
      <c r="G875" s="11">
        <v>55</v>
      </c>
      <c r="H875" s="10">
        <v>86</v>
      </c>
      <c r="I875" s="10">
        <v>74</v>
      </c>
      <c r="J875" s="10">
        <v>73</v>
      </c>
      <c r="K875" s="10">
        <v>90</v>
      </c>
      <c r="L875" s="10">
        <v>100</v>
      </c>
      <c r="M875" s="10">
        <v>50.5</v>
      </c>
      <c r="N875" s="11">
        <f t="shared" si="26"/>
        <v>540</v>
      </c>
      <c r="O875" s="12">
        <f t="shared" si="27"/>
        <v>338.9</v>
      </c>
      <c r="P875" s="10" t="s">
        <v>21</v>
      </c>
      <c r="Q875" s="10">
        <v>7</v>
      </c>
      <c r="R875" s="13" t="s">
        <v>2656</v>
      </c>
      <c r="S875" s="10" t="s">
        <v>2655</v>
      </c>
      <c r="T875" s="10">
        <v>66</v>
      </c>
    </row>
    <row r="876" spans="1:20" hidden="1" x14ac:dyDescent="0.25">
      <c r="A876" s="9" t="s">
        <v>2657</v>
      </c>
      <c r="B876" s="9" t="s">
        <v>2658</v>
      </c>
      <c r="C876" s="9" t="s">
        <v>1045</v>
      </c>
      <c r="D876" s="9" t="s">
        <v>2628</v>
      </c>
      <c r="E876" s="10">
        <v>82</v>
      </c>
      <c r="F876" s="10">
        <v>70</v>
      </c>
      <c r="G876" s="11">
        <v>67.9166666666667</v>
      </c>
      <c r="H876" s="10">
        <v>76</v>
      </c>
      <c r="I876" s="10">
        <v>81</v>
      </c>
      <c r="J876" s="10">
        <v>80</v>
      </c>
      <c r="K876" s="10">
        <v>70.5</v>
      </c>
      <c r="L876" s="10">
        <v>100</v>
      </c>
      <c r="M876" s="10">
        <v>49</v>
      </c>
      <c r="N876" s="11">
        <f t="shared" si="26"/>
        <v>527.41666666666674</v>
      </c>
      <c r="O876" s="12">
        <f t="shared" si="27"/>
        <v>334.91666666666669</v>
      </c>
      <c r="P876" s="10" t="s">
        <v>21</v>
      </c>
      <c r="Q876" s="10">
        <v>7</v>
      </c>
      <c r="R876" s="13" t="s">
        <v>2659</v>
      </c>
      <c r="S876" s="10" t="s">
        <v>2658</v>
      </c>
      <c r="T876" s="10">
        <v>81.5</v>
      </c>
    </row>
    <row r="877" spans="1:20" hidden="1" x14ac:dyDescent="0.25">
      <c r="A877" s="9" t="s">
        <v>2660</v>
      </c>
      <c r="B877" s="9" t="s">
        <v>2661</v>
      </c>
      <c r="C877" s="9" t="s">
        <v>1045</v>
      </c>
      <c r="D877" s="9" t="s">
        <v>2628</v>
      </c>
      <c r="E877" s="10">
        <v>75.5</v>
      </c>
      <c r="F877" s="10">
        <v>85</v>
      </c>
      <c r="G877" s="11">
        <v>47.9166666666667</v>
      </c>
      <c r="H877" s="10">
        <v>71</v>
      </c>
      <c r="I877" s="10">
        <v>73</v>
      </c>
      <c r="J877" s="10">
        <v>85</v>
      </c>
      <c r="K877" s="10">
        <v>86</v>
      </c>
      <c r="L877" s="10">
        <v>100</v>
      </c>
      <c r="M877" s="10">
        <v>40.5</v>
      </c>
      <c r="N877" s="11">
        <f t="shared" si="26"/>
        <v>523.41666666666674</v>
      </c>
      <c r="O877" s="12">
        <f t="shared" si="27"/>
        <v>325.91666666666669</v>
      </c>
      <c r="P877" s="10" t="s">
        <v>21</v>
      </c>
      <c r="Q877" s="10">
        <v>7</v>
      </c>
      <c r="R877" s="13" t="s">
        <v>2662</v>
      </c>
      <c r="S877" s="10" t="s">
        <v>2661</v>
      </c>
      <c r="T877" s="10">
        <v>57.5</v>
      </c>
    </row>
    <row r="878" spans="1:20" hidden="1" x14ac:dyDescent="0.25">
      <c r="A878" s="9" t="s">
        <v>2663</v>
      </c>
      <c r="B878" s="9" t="s">
        <v>2664</v>
      </c>
      <c r="C878" s="9" t="s">
        <v>1045</v>
      </c>
      <c r="D878" s="9" t="s">
        <v>2628</v>
      </c>
      <c r="E878" s="10">
        <v>69</v>
      </c>
      <c r="F878" s="10">
        <v>77</v>
      </c>
      <c r="G878" s="11">
        <v>68.75</v>
      </c>
      <c r="H878" s="10">
        <v>53</v>
      </c>
      <c r="I878" s="10">
        <v>78</v>
      </c>
      <c r="J878" s="10">
        <v>73</v>
      </c>
      <c r="K878" s="10">
        <v>82</v>
      </c>
      <c r="L878" s="10">
        <v>85</v>
      </c>
      <c r="M878" s="10">
        <v>27</v>
      </c>
      <c r="N878" s="11">
        <f t="shared" si="26"/>
        <v>500.75</v>
      </c>
      <c r="O878" s="12">
        <f t="shared" si="27"/>
        <v>321.84999999999997</v>
      </c>
      <c r="P878" s="10" t="s">
        <v>21</v>
      </c>
      <c r="Q878" s="10">
        <v>7</v>
      </c>
      <c r="R878" s="13" t="s">
        <v>2665</v>
      </c>
      <c r="S878" s="10" t="s">
        <v>2664</v>
      </c>
      <c r="T878" s="10">
        <v>82.5</v>
      </c>
    </row>
    <row r="879" spans="1:20" hidden="1" x14ac:dyDescent="0.25">
      <c r="A879" s="9" t="s">
        <v>2666</v>
      </c>
      <c r="B879" s="9" t="s">
        <v>2667</v>
      </c>
      <c r="C879" s="9" t="s">
        <v>1045</v>
      </c>
      <c r="D879" s="9" t="s">
        <v>2628</v>
      </c>
      <c r="E879" s="10">
        <v>75.5</v>
      </c>
      <c r="F879" s="10">
        <v>87</v>
      </c>
      <c r="G879" s="11">
        <v>42.0833333333333</v>
      </c>
      <c r="H879" s="10">
        <v>69</v>
      </c>
      <c r="I879" s="10">
        <v>68</v>
      </c>
      <c r="J879" s="10">
        <v>83</v>
      </c>
      <c r="K879" s="10">
        <v>86.5</v>
      </c>
      <c r="L879" s="10">
        <v>95</v>
      </c>
      <c r="M879" s="10">
        <v>47.5</v>
      </c>
      <c r="N879" s="11">
        <f t="shared" si="26"/>
        <v>511.08333333333331</v>
      </c>
      <c r="O879" s="12">
        <f t="shared" si="27"/>
        <v>318.88333333333333</v>
      </c>
      <c r="P879" s="10" t="s">
        <v>21</v>
      </c>
      <c r="Q879" s="10">
        <v>7</v>
      </c>
      <c r="R879" s="13" t="s">
        <v>2668</v>
      </c>
      <c r="S879" s="10" t="s">
        <v>2667</v>
      </c>
      <c r="T879" s="10">
        <v>50.5</v>
      </c>
    </row>
    <row r="880" spans="1:20" hidden="1" x14ac:dyDescent="0.25">
      <c r="A880" s="9" t="s">
        <v>2669</v>
      </c>
      <c r="B880" s="9" t="s">
        <v>2670</v>
      </c>
      <c r="C880" s="9" t="s">
        <v>1045</v>
      </c>
      <c r="D880" s="9" t="s">
        <v>2628</v>
      </c>
      <c r="E880" s="10">
        <v>77.5</v>
      </c>
      <c r="F880" s="10">
        <v>70</v>
      </c>
      <c r="G880" s="11">
        <v>58.75</v>
      </c>
      <c r="H880" s="10">
        <v>75</v>
      </c>
      <c r="I880" s="10">
        <v>62</v>
      </c>
      <c r="J880" s="10">
        <v>82</v>
      </c>
      <c r="K880" s="10">
        <v>79</v>
      </c>
      <c r="L880" s="10">
        <v>95</v>
      </c>
      <c r="M880" s="10">
        <v>45</v>
      </c>
      <c r="N880" s="11">
        <f t="shared" si="26"/>
        <v>504.25</v>
      </c>
      <c r="O880" s="12">
        <f t="shared" si="27"/>
        <v>317.25000000000006</v>
      </c>
      <c r="P880" s="10" t="s">
        <v>21</v>
      </c>
      <c r="Q880" s="10">
        <v>7</v>
      </c>
      <c r="R880" s="13" t="s">
        <v>2671</v>
      </c>
      <c r="S880" s="10" t="s">
        <v>2670</v>
      </c>
      <c r="T880" s="10">
        <v>70.5</v>
      </c>
    </row>
    <row r="881" spans="1:20" hidden="1" x14ac:dyDescent="0.25">
      <c r="A881" s="9" t="s">
        <v>2672</v>
      </c>
      <c r="B881" s="9" t="s">
        <v>2673</v>
      </c>
      <c r="C881" s="9" t="s">
        <v>1045</v>
      </c>
      <c r="D881" s="9" t="s">
        <v>2628</v>
      </c>
      <c r="E881" s="10">
        <v>75.5</v>
      </c>
      <c r="F881" s="10">
        <v>64</v>
      </c>
      <c r="G881" s="11">
        <v>74.5833333333333</v>
      </c>
      <c r="H881" s="10">
        <v>64</v>
      </c>
      <c r="I881" s="10">
        <v>69</v>
      </c>
      <c r="J881" s="10">
        <v>66</v>
      </c>
      <c r="K881" s="10">
        <v>72.5</v>
      </c>
      <c r="L881" s="10">
        <v>97</v>
      </c>
      <c r="M881" s="10">
        <v>50.5</v>
      </c>
      <c r="N881" s="11">
        <f t="shared" si="26"/>
        <v>485.58333333333331</v>
      </c>
      <c r="O881" s="12">
        <f t="shared" si="27"/>
        <v>316.08333333333331</v>
      </c>
      <c r="P881" s="10" t="s">
        <v>21</v>
      </c>
      <c r="Q881" s="10">
        <v>7</v>
      </c>
      <c r="R881" s="13" t="s">
        <v>2674</v>
      </c>
      <c r="S881" s="10" t="s">
        <v>2673</v>
      </c>
      <c r="T881" s="10">
        <v>89.5</v>
      </c>
    </row>
    <row r="882" spans="1:20" hidden="1" x14ac:dyDescent="0.25">
      <c r="A882" s="9" t="s">
        <v>2675</v>
      </c>
      <c r="B882" s="9" t="s">
        <v>2676</v>
      </c>
      <c r="C882" s="9" t="s">
        <v>1045</v>
      </c>
      <c r="D882" s="9" t="s">
        <v>2628</v>
      </c>
      <c r="E882" s="10">
        <v>68.5</v>
      </c>
      <c r="F882" s="10">
        <v>87</v>
      </c>
      <c r="G882" s="11">
        <v>59.5833333333333</v>
      </c>
      <c r="H882" s="10">
        <v>64</v>
      </c>
      <c r="I882" s="10">
        <v>59</v>
      </c>
      <c r="J882" s="10">
        <v>64</v>
      </c>
      <c r="K882" s="10">
        <v>67.5</v>
      </c>
      <c r="L882" s="10">
        <v>98</v>
      </c>
      <c r="M882" s="10">
        <v>49.5</v>
      </c>
      <c r="N882" s="11">
        <f t="shared" si="26"/>
        <v>469.58333333333331</v>
      </c>
      <c r="O882" s="12">
        <f t="shared" si="27"/>
        <v>310.48333333333329</v>
      </c>
      <c r="P882" s="10" t="s">
        <v>21</v>
      </c>
      <c r="Q882" s="10">
        <v>7</v>
      </c>
      <c r="R882" s="13" t="s">
        <v>2677</v>
      </c>
      <c r="S882" s="10" t="s">
        <v>2676</v>
      </c>
      <c r="T882" s="10">
        <v>71.5</v>
      </c>
    </row>
    <row r="883" spans="1:20" hidden="1" x14ac:dyDescent="0.25">
      <c r="A883" s="9" t="s">
        <v>2678</v>
      </c>
      <c r="B883" s="9" t="s">
        <v>2679</v>
      </c>
      <c r="C883" s="9" t="s">
        <v>1045</v>
      </c>
      <c r="D883" s="9" t="s">
        <v>2628</v>
      </c>
      <c r="E883" s="10">
        <v>75.5</v>
      </c>
      <c r="F883" s="10">
        <v>58</v>
      </c>
      <c r="G883" s="11">
        <v>67.9166666666667</v>
      </c>
      <c r="H883" s="10">
        <v>64</v>
      </c>
      <c r="I883" s="10">
        <v>49</v>
      </c>
      <c r="J883" s="10">
        <v>70</v>
      </c>
      <c r="K883" s="10">
        <v>73</v>
      </c>
      <c r="L883" s="10">
        <v>94</v>
      </c>
      <c r="M883" s="10">
        <v>33.5</v>
      </c>
      <c r="N883" s="11">
        <f t="shared" si="26"/>
        <v>457.41666666666669</v>
      </c>
      <c r="O883" s="12">
        <f t="shared" si="27"/>
        <v>296.81666666666666</v>
      </c>
      <c r="P883" s="10" t="s">
        <v>21</v>
      </c>
      <c r="Q883" s="10">
        <v>7</v>
      </c>
      <c r="R883" s="13" t="s">
        <v>2680</v>
      </c>
      <c r="S883" s="10" t="s">
        <v>2679</v>
      </c>
      <c r="T883" s="10">
        <v>81.5</v>
      </c>
    </row>
    <row r="884" spans="1:20" hidden="1" x14ac:dyDescent="0.25">
      <c r="A884" s="9" t="s">
        <v>2681</v>
      </c>
      <c r="B884" s="9" t="s">
        <v>2682</v>
      </c>
      <c r="C884" s="9" t="s">
        <v>1045</v>
      </c>
      <c r="D884" s="9" t="s">
        <v>2628</v>
      </c>
      <c r="E884" s="10">
        <v>83</v>
      </c>
      <c r="F884" s="10">
        <v>56</v>
      </c>
      <c r="G884" s="11">
        <v>44.1666666666667</v>
      </c>
      <c r="H884" s="10">
        <v>87</v>
      </c>
      <c r="I884" s="10">
        <v>63</v>
      </c>
      <c r="J884" s="10">
        <v>61</v>
      </c>
      <c r="K884" s="10">
        <v>66.5</v>
      </c>
      <c r="L884" s="10">
        <v>95</v>
      </c>
      <c r="M884" s="10">
        <v>51.5</v>
      </c>
      <c r="N884" s="11">
        <f t="shared" si="26"/>
        <v>460.66666666666669</v>
      </c>
      <c r="O884" s="12">
        <f t="shared" si="27"/>
        <v>288.06666666666672</v>
      </c>
      <c r="P884" s="10" t="s">
        <v>21</v>
      </c>
      <c r="Q884" s="10">
        <v>7</v>
      </c>
      <c r="R884" s="13" t="s">
        <v>2683</v>
      </c>
      <c r="S884" s="10" t="s">
        <v>2682</v>
      </c>
      <c r="T884" s="10">
        <v>53</v>
      </c>
    </row>
    <row r="885" spans="1:20" hidden="1" x14ac:dyDescent="0.25">
      <c r="A885" s="9" t="s">
        <v>2684</v>
      </c>
      <c r="B885" s="9" t="s">
        <v>2685</v>
      </c>
      <c r="C885" s="9" t="s">
        <v>1045</v>
      </c>
      <c r="D885" s="9" t="s">
        <v>2628</v>
      </c>
      <c r="E885" s="10">
        <v>77</v>
      </c>
      <c r="F885" s="10">
        <v>54</v>
      </c>
      <c r="G885" s="11">
        <v>59.1666666666667</v>
      </c>
      <c r="H885" s="10">
        <v>65</v>
      </c>
      <c r="I885" s="10">
        <v>58</v>
      </c>
      <c r="J885" s="10">
        <v>57</v>
      </c>
      <c r="K885" s="10">
        <v>68.5</v>
      </c>
      <c r="L885" s="10">
        <v>100</v>
      </c>
      <c r="M885" s="10">
        <v>42.5</v>
      </c>
      <c r="N885" s="11">
        <f t="shared" si="26"/>
        <v>438.66666666666669</v>
      </c>
      <c r="O885" s="12">
        <f t="shared" si="27"/>
        <v>283.86666666666667</v>
      </c>
      <c r="P885" s="10" t="s">
        <v>21</v>
      </c>
      <c r="Q885" s="10">
        <v>7</v>
      </c>
      <c r="R885" s="13" t="s">
        <v>2686</v>
      </c>
      <c r="S885" s="10" t="s">
        <v>2685</v>
      </c>
      <c r="T885" s="10">
        <v>71</v>
      </c>
    </row>
    <row r="886" spans="1:20" hidden="1" x14ac:dyDescent="0.25">
      <c r="A886" s="9" t="s">
        <v>2687</v>
      </c>
      <c r="B886" s="9" t="s">
        <v>2688</v>
      </c>
      <c r="C886" s="9" t="s">
        <v>1045</v>
      </c>
      <c r="D886" s="9" t="s">
        <v>2628</v>
      </c>
      <c r="E886" s="10">
        <v>76.5</v>
      </c>
      <c r="F886" s="10">
        <v>44</v>
      </c>
      <c r="G886" s="11">
        <v>55</v>
      </c>
      <c r="H886" s="10">
        <v>71</v>
      </c>
      <c r="I886" s="10">
        <v>64</v>
      </c>
      <c r="J886" s="10">
        <v>54</v>
      </c>
      <c r="K886" s="10">
        <v>71.5</v>
      </c>
      <c r="L886" s="10">
        <v>88</v>
      </c>
      <c r="M886" s="10">
        <v>40</v>
      </c>
      <c r="N886" s="11">
        <f t="shared" si="26"/>
        <v>436</v>
      </c>
      <c r="O886" s="12">
        <f t="shared" si="27"/>
        <v>274.3</v>
      </c>
      <c r="P886" s="10" t="s">
        <v>21</v>
      </c>
      <c r="Q886" s="10">
        <v>7</v>
      </c>
      <c r="R886" s="13" t="s">
        <v>2689</v>
      </c>
      <c r="S886" s="10" t="s">
        <v>2688</v>
      </c>
      <c r="T886" s="10">
        <v>66</v>
      </c>
    </row>
    <row r="887" spans="1:20" hidden="1" x14ac:dyDescent="0.25">
      <c r="A887" s="9" t="s">
        <v>2690</v>
      </c>
      <c r="B887" s="9" t="s">
        <v>2691</v>
      </c>
      <c r="C887" s="9" t="s">
        <v>1045</v>
      </c>
      <c r="D887" s="9" t="s">
        <v>2628</v>
      </c>
      <c r="E887" s="10">
        <v>79.5</v>
      </c>
      <c r="F887" s="10">
        <v>49</v>
      </c>
      <c r="G887" s="11">
        <v>52.5</v>
      </c>
      <c r="H887" s="10">
        <v>62</v>
      </c>
      <c r="I887" s="10">
        <v>55</v>
      </c>
      <c r="J887" s="10">
        <v>60</v>
      </c>
      <c r="K887" s="10">
        <v>68.5</v>
      </c>
      <c r="L887" s="10">
        <v>99</v>
      </c>
      <c r="M887" s="10">
        <v>45.5</v>
      </c>
      <c r="N887" s="11">
        <f t="shared" si="26"/>
        <v>426.5</v>
      </c>
      <c r="O887" s="12">
        <f t="shared" si="27"/>
        <v>273.2</v>
      </c>
      <c r="P887" s="10" t="s">
        <v>21</v>
      </c>
      <c r="Q887" s="10">
        <v>7</v>
      </c>
      <c r="R887" s="13" t="s">
        <v>2692</v>
      </c>
      <c r="S887" s="10" t="s">
        <v>2691</v>
      </c>
      <c r="T887" s="10">
        <v>63</v>
      </c>
    </row>
    <row r="888" spans="1:20" hidden="1" x14ac:dyDescent="0.25">
      <c r="A888" s="9" t="s">
        <v>2693</v>
      </c>
      <c r="B888" s="9" t="s">
        <v>2694</v>
      </c>
      <c r="C888" s="9" t="s">
        <v>1045</v>
      </c>
      <c r="D888" s="9" t="s">
        <v>2628</v>
      </c>
      <c r="E888" s="10">
        <v>72.5</v>
      </c>
      <c r="F888" s="10">
        <v>45</v>
      </c>
      <c r="G888" s="11">
        <v>49.1666666666667</v>
      </c>
      <c r="H888" s="10">
        <v>75</v>
      </c>
      <c r="I888" s="10">
        <v>45</v>
      </c>
      <c r="J888" s="10">
        <v>64</v>
      </c>
      <c r="K888" s="10">
        <v>62</v>
      </c>
      <c r="L888" s="10">
        <v>100</v>
      </c>
      <c r="M888" s="10">
        <v>45.5</v>
      </c>
      <c r="N888" s="11">
        <f t="shared" si="26"/>
        <v>412.66666666666669</v>
      </c>
      <c r="O888" s="12">
        <f t="shared" si="27"/>
        <v>258.66666666666669</v>
      </c>
      <c r="P888" s="10" t="s">
        <v>21</v>
      </c>
      <c r="Q888" s="10">
        <v>7</v>
      </c>
      <c r="R888" s="13" t="s">
        <v>2695</v>
      </c>
      <c r="S888" s="10" t="s">
        <v>2694</v>
      </c>
      <c r="T888" s="10">
        <v>59</v>
      </c>
    </row>
    <row r="889" spans="1:20" hidden="1" x14ac:dyDescent="0.25">
      <c r="A889" s="9" t="s">
        <v>2696</v>
      </c>
      <c r="B889" s="9" t="s">
        <v>2697</v>
      </c>
      <c r="C889" s="9" t="s">
        <v>1045</v>
      </c>
      <c r="D889" s="9" t="s">
        <v>2628</v>
      </c>
      <c r="E889" s="10">
        <v>72</v>
      </c>
      <c r="F889" s="10">
        <v>62</v>
      </c>
      <c r="G889" s="11">
        <v>23.75</v>
      </c>
      <c r="H889" s="10">
        <v>66</v>
      </c>
      <c r="I889" s="10">
        <v>50</v>
      </c>
      <c r="J889" s="10">
        <v>59</v>
      </c>
      <c r="K889" s="10">
        <v>64.5</v>
      </c>
      <c r="L889" s="10">
        <v>100</v>
      </c>
      <c r="M889" s="10">
        <v>38.5</v>
      </c>
      <c r="N889" s="11">
        <f t="shared" si="26"/>
        <v>397.25</v>
      </c>
      <c r="O889" s="12">
        <f t="shared" si="27"/>
        <v>247.65</v>
      </c>
      <c r="P889" s="10" t="s">
        <v>21</v>
      </c>
      <c r="Q889" s="10">
        <v>7</v>
      </c>
      <c r="R889" s="13" t="s">
        <v>2698</v>
      </c>
      <c r="S889" s="10" t="s">
        <v>2697</v>
      </c>
      <c r="T889" s="10">
        <v>28.5</v>
      </c>
    </row>
    <row r="890" spans="1:20" hidden="1" x14ac:dyDescent="0.25">
      <c r="A890" s="9" t="s">
        <v>2699</v>
      </c>
      <c r="B890" s="9" t="s">
        <v>2700</v>
      </c>
      <c r="C890" s="9" t="s">
        <v>1045</v>
      </c>
      <c r="D890" s="9" t="s">
        <v>2628</v>
      </c>
      <c r="E890" s="10">
        <v>63</v>
      </c>
      <c r="F890" s="10">
        <v>59</v>
      </c>
      <c r="G890" s="11">
        <v>30.8333333333333</v>
      </c>
      <c r="H890" s="10">
        <v>67</v>
      </c>
      <c r="I890" s="10">
        <v>36</v>
      </c>
      <c r="J890" s="10">
        <v>43</v>
      </c>
      <c r="K890" s="10">
        <v>63.5</v>
      </c>
      <c r="L890" s="10">
        <v>90</v>
      </c>
      <c r="M890" s="10">
        <v>45</v>
      </c>
      <c r="N890" s="11">
        <f t="shared" si="26"/>
        <v>362.33333333333331</v>
      </c>
      <c r="O890" s="12">
        <f t="shared" si="27"/>
        <v>232.33333333333334</v>
      </c>
      <c r="P890" s="10" t="s">
        <v>21</v>
      </c>
      <c r="Q890" s="10">
        <v>7</v>
      </c>
      <c r="R890" s="13" t="s">
        <v>2701</v>
      </c>
      <c r="S890" s="10" t="s">
        <v>2700</v>
      </c>
      <c r="T890" s="10">
        <v>37</v>
      </c>
    </row>
    <row r="891" spans="1:20" hidden="1" x14ac:dyDescent="0.25">
      <c r="A891" s="9" t="s">
        <v>2702</v>
      </c>
      <c r="B891" s="9" t="s">
        <v>2703</v>
      </c>
      <c r="C891" s="9" t="s">
        <v>1045</v>
      </c>
      <c r="D891" s="9" t="s">
        <v>2628</v>
      </c>
      <c r="E891" s="10">
        <v>57</v>
      </c>
      <c r="F891" s="10">
        <v>46</v>
      </c>
      <c r="G891" s="11">
        <v>35.8333333333333</v>
      </c>
      <c r="H891" s="10">
        <v>57</v>
      </c>
      <c r="I891" s="10">
        <v>68</v>
      </c>
      <c r="J891" s="10">
        <v>51</v>
      </c>
      <c r="K891" s="10">
        <v>68.5</v>
      </c>
      <c r="L891" s="10">
        <v>92</v>
      </c>
      <c r="M891" s="10">
        <v>42.5</v>
      </c>
      <c r="N891" s="11">
        <f t="shared" si="26"/>
        <v>383.33333333333331</v>
      </c>
      <c r="O891" s="12">
        <f t="shared" si="27"/>
        <v>231.53333333333333</v>
      </c>
      <c r="P891" s="10" t="s">
        <v>21</v>
      </c>
      <c r="Q891" s="10">
        <v>7</v>
      </c>
      <c r="R891" s="13" t="s">
        <v>2704</v>
      </c>
      <c r="S891" s="10" t="s">
        <v>2703</v>
      </c>
      <c r="T891" s="10">
        <v>43</v>
      </c>
    </row>
    <row r="892" spans="1:20" hidden="1" x14ac:dyDescent="0.25">
      <c r="A892" s="9" t="s">
        <v>2705</v>
      </c>
      <c r="B892" s="9" t="s">
        <v>2706</v>
      </c>
      <c r="C892" s="9" t="s">
        <v>1045</v>
      </c>
      <c r="D892" s="9" t="s">
        <v>2628</v>
      </c>
      <c r="E892" s="10">
        <v>61</v>
      </c>
      <c r="F892" s="10">
        <v>52</v>
      </c>
      <c r="G892" s="11">
        <v>31.6666666666667</v>
      </c>
      <c r="H892" s="10">
        <v>59</v>
      </c>
      <c r="I892" s="10">
        <v>47</v>
      </c>
      <c r="J892" s="10">
        <v>54</v>
      </c>
      <c r="K892" s="10">
        <v>64</v>
      </c>
      <c r="L892" s="10">
        <v>94</v>
      </c>
      <c r="M892" s="10">
        <v>31.5</v>
      </c>
      <c r="N892" s="11">
        <f t="shared" si="26"/>
        <v>368.66666666666669</v>
      </c>
      <c r="O892" s="12">
        <f t="shared" si="27"/>
        <v>228.86666666666667</v>
      </c>
      <c r="P892" s="10" t="s">
        <v>21</v>
      </c>
      <c r="Q892" s="10">
        <v>7</v>
      </c>
      <c r="R892" s="13" t="s">
        <v>2707</v>
      </c>
      <c r="S892" s="10" t="s">
        <v>2706</v>
      </c>
      <c r="T892" s="10">
        <v>38</v>
      </c>
    </row>
    <row r="893" spans="1:20" hidden="1" x14ac:dyDescent="0.25">
      <c r="A893" s="9" t="s">
        <v>2708</v>
      </c>
      <c r="B893" s="9" t="s">
        <v>2709</v>
      </c>
      <c r="C893" s="9" t="s">
        <v>1045</v>
      </c>
      <c r="D893" s="9" t="s">
        <v>2628</v>
      </c>
      <c r="E893" s="10">
        <v>54</v>
      </c>
      <c r="F893" s="10">
        <v>50</v>
      </c>
      <c r="G893" s="11">
        <v>50</v>
      </c>
      <c r="H893" s="10">
        <v>63</v>
      </c>
      <c r="I893" s="10">
        <v>37</v>
      </c>
      <c r="J893" s="10">
        <v>51</v>
      </c>
      <c r="K893" s="10">
        <v>46.5</v>
      </c>
      <c r="L893" s="10">
        <v>100</v>
      </c>
      <c r="M893" s="10">
        <v>44.5</v>
      </c>
      <c r="N893" s="11">
        <f t="shared" si="26"/>
        <v>351.5</v>
      </c>
      <c r="O893" s="12">
        <f t="shared" si="27"/>
        <v>227.9</v>
      </c>
      <c r="P893" s="10" t="s">
        <v>21</v>
      </c>
      <c r="Q893" s="10">
        <v>7</v>
      </c>
      <c r="R893" s="13" t="s">
        <v>2710</v>
      </c>
      <c r="S893" s="10" t="s">
        <v>2709</v>
      </c>
      <c r="T893" s="10">
        <v>60</v>
      </c>
    </row>
    <row r="894" spans="1:20" hidden="1" x14ac:dyDescent="0.25">
      <c r="A894" s="9" t="s">
        <v>2711</v>
      </c>
      <c r="B894" s="9" t="s">
        <v>2712</v>
      </c>
      <c r="C894" s="9" t="s">
        <v>1045</v>
      </c>
      <c r="D894" s="9" t="s">
        <v>2628</v>
      </c>
      <c r="E894" s="10">
        <v>58</v>
      </c>
      <c r="F894" s="10">
        <v>48</v>
      </c>
      <c r="G894" s="11">
        <v>48.3333333333333</v>
      </c>
      <c r="H894" s="10">
        <v>44</v>
      </c>
      <c r="I894" s="10">
        <v>40</v>
      </c>
      <c r="J894" s="10">
        <v>60</v>
      </c>
      <c r="K894" s="10">
        <v>46.5</v>
      </c>
      <c r="L894" s="10">
        <v>71</v>
      </c>
      <c r="M894" s="10">
        <v>45</v>
      </c>
      <c r="N894" s="11">
        <f t="shared" si="26"/>
        <v>344.83333333333331</v>
      </c>
      <c r="O894" s="12">
        <f t="shared" si="27"/>
        <v>224.5333333333333</v>
      </c>
      <c r="P894" s="10" t="s">
        <v>21</v>
      </c>
      <c r="Q894" s="10">
        <v>7</v>
      </c>
      <c r="R894" s="13" t="s">
        <v>2713</v>
      </c>
      <c r="S894" s="10" t="s">
        <v>2712</v>
      </c>
      <c r="T894" s="10">
        <v>58</v>
      </c>
    </row>
    <row r="895" spans="1:20" hidden="1" x14ac:dyDescent="0.25">
      <c r="A895" s="9" t="s">
        <v>2714</v>
      </c>
      <c r="B895" s="9" t="s">
        <v>2715</v>
      </c>
      <c r="C895" s="9" t="s">
        <v>1045</v>
      </c>
      <c r="D895" s="9" t="s">
        <v>2628</v>
      </c>
      <c r="E895" s="10">
        <v>55.5</v>
      </c>
      <c r="F895" s="10">
        <v>55</v>
      </c>
      <c r="G895" s="11">
        <v>24.5833333333333</v>
      </c>
      <c r="H895" s="10">
        <v>47</v>
      </c>
      <c r="I895" s="10">
        <v>28</v>
      </c>
      <c r="J895" s="10">
        <v>64</v>
      </c>
      <c r="K895" s="10">
        <v>62.5</v>
      </c>
      <c r="L895" s="10">
        <v>80</v>
      </c>
      <c r="M895" s="10">
        <v>38</v>
      </c>
      <c r="N895" s="11">
        <f t="shared" si="26"/>
        <v>336.58333333333331</v>
      </c>
      <c r="O895" s="12">
        <f t="shared" si="27"/>
        <v>209.2833333333333</v>
      </c>
      <c r="P895" s="10" t="s">
        <v>21</v>
      </c>
      <c r="Q895" s="10">
        <v>7</v>
      </c>
      <c r="R895" s="13" t="s">
        <v>2716</v>
      </c>
      <c r="S895" s="10" t="s">
        <v>2715</v>
      </c>
      <c r="T895" s="10">
        <v>29.5</v>
      </c>
    </row>
    <row r="896" spans="1:20" hidden="1" x14ac:dyDescent="0.25">
      <c r="A896" s="9" t="s">
        <v>2717</v>
      </c>
      <c r="B896" s="9" t="s">
        <v>2718</v>
      </c>
      <c r="C896" s="9" t="s">
        <v>1045</v>
      </c>
      <c r="D896" s="9" t="s">
        <v>2628</v>
      </c>
      <c r="E896" s="10">
        <v>53</v>
      </c>
      <c r="F896" s="10">
        <v>54</v>
      </c>
      <c r="G896" s="11">
        <v>29.5833333333333</v>
      </c>
      <c r="H896" s="10">
        <v>46</v>
      </c>
      <c r="I896" s="10">
        <v>38</v>
      </c>
      <c r="J896" s="10">
        <v>53</v>
      </c>
      <c r="K896" s="10">
        <v>57</v>
      </c>
      <c r="L896" s="10">
        <v>90</v>
      </c>
      <c r="M896" s="10">
        <v>37.5</v>
      </c>
      <c r="N896" s="11">
        <f t="shared" si="26"/>
        <v>330.58333333333331</v>
      </c>
      <c r="O896" s="12">
        <f t="shared" si="27"/>
        <v>208.88333333333333</v>
      </c>
      <c r="P896" s="10" t="s">
        <v>21</v>
      </c>
      <c r="Q896" s="10">
        <v>7</v>
      </c>
      <c r="R896" s="13" t="s">
        <v>2719</v>
      </c>
      <c r="S896" s="10" t="s">
        <v>2718</v>
      </c>
      <c r="T896" s="10">
        <v>35.5</v>
      </c>
    </row>
    <row r="897" spans="1:20" hidden="1" x14ac:dyDescent="0.25">
      <c r="A897" s="9" t="s">
        <v>2720</v>
      </c>
      <c r="B897" s="9" t="s">
        <v>2721</v>
      </c>
      <c r="C897" s="9" t="s">
        <v>1045</v>
      </c>
      <c r="D897" s="9" t="s">
        <v>2628</v>
      </c>
      <c r="E897" s="10">
        <v>58.5</v>
      </c>
      <c r="F897" s="10">
        <v>55</v>
      </c>
      <c r="G897" s="11">
        <v>18.75</v>
      </c>
      <c r="H897" s="10">
        <v>46</v>
      </c>
      <c r="I897" s="10">
        <v>39</v>
      </c>
      <c r="J897" s="10">
        <v>43</v>
      </c>
      <c r="K897" s="10">
        <v>60.5</v>
      </c>
      <c r="L897" s="10">
        <v>91</v>
      </c>
      <c r="M897" s="10">
        <v>31</v>
      </c>
      <c r="N897" s="11">
        <f t="shared" si="26"/>
        <v>320.75</v>
      </c>
      <c r="O897" s="12">
        <f t="shared" si="27"/>
        <v>203.35000000000002</v>
      </c>
      <c r="P897" s="10" t="s">
        <v>21</v>
      </c>
      <c r="Q897" s="10">
        <v>7</v>
      </c>
      <c r="R897" s="13" t="s">
        <v>2722</v>
      </c>
      <c r="S897" s="10" t="s">
        <v>2721</v>
      </c>
      <c r="T897" s="10">
        <v>22.5</v>
      </c>
    </row>
    <row r="898" spans="1:20" hidden="1" x14ac:dyDescent="0.25">
      <c r="A898" s="9" t="s">
        <v>2723</v>
      </c>
      <c r="B898" s="9" t="s">
        <v>2724</v>
      </c>
      <c r="C898" s="9" t="s">
        <v>1045</v>
      </c>
      <c r="D898" s="9" t="s">
        <v>2628</v>
      </c>
      <c r="E898" s="10">
        <v>64</v>
      </c>
      <c r="F898" s="10">
        <v>40</v>
      </c>
      <c r="G898" s="11">
        <v>27.9166666666667</v>
      </c>
      <c r="H898" s="10">
        <v>50</v>
      </c>
      <c r="I898" s="10">
        <v>40</v>
      </c>
      <c r="J898" s="10">
        <v>45</v>
      </c>
      <c r="K898" s="10">
        <v>54</v>
      </c>
      <c r="L898" s="10">
        <v>100</v>
      </c>
      <c r="M898" s="10">
        <v>44.5</v>
      </c>
      <c r="N898" s="11">
        <f t="shared" ref="N898:N961" si="28">SUM(E898:K898)</f>
        <v>320.91666666666669</v>
      </c>
      <c r="O898" s="12">
        <f t="shared" ref="O898:O961" si="29">E898+F898+G898+H898*0.4+I898*0.4+J898*0.3+K898*0.4</f>
        <v>203.01666666666668</v>
      </c>
      <c r="P898" s="10" t="s">
        <v>21</v>
      </c>
      <c r="Q898" s="10">
        <v>7</v>
      </c>
      <c r="R898" s="13" t="s">
        <v>2725</v>
      </c>
      <c r="S898" s="10" t="s">
        <v>2724</v>
      </c>
      <c r="T898" s="10">
        <v>33.5</v>
      </c>
    </row>
    <row r="899" spans="1:20" hidden="1" x14ac:dyDescent="0.25">
      <c r="A899" s="9" t="s">
        <v>2726</v>
      </c>
      <c r="B899" s="9" t="s">
        <v>2727</v>
      </c>
      <c r="C899" s="9" t="s">
        <v>1045</v>
      </c>
      <c r="D899" s="9" t="s">
        <v>2628</v>
      </c>
      <c r="E899" s="10">
        <v>55</v>
      </c>
      <c r="F899" s="10">
        <v>33</v>
      </c>
      <c r="G899" s="11">
        <v>32.5</v>
      </c>
      <c r="H899" s="10">
        <v>57</v>
      </c>
      <c r="I899" s="10">
        <v>38</v>
      </c>
      <c r="J899" s="10">
        <v>51</v>
      </c>
      <c r="K899" s="10">
        <v>55</v>
      </c>
      <c r="L899" s="10">
        <v>75</v>
      </c>
      <c r="M899" s="10">
        <v>28.5</v>
      </c>
      <c r="N899" s="11">
        <f t="shared" si="28"/>
        <v>321.5</v>
      </c>
      <c r="O899" s="12">
        <f t="shared" si="29"/>
        <v>195.8</v>
      </c>
      <c r="P899" s="10" t="s">
        <v>21</v>
      </c>
      <c r="Q899" s="10">
        <v>7</v>
      </c>
      <c r="R899" s="13" t="s">
        <v>2728</v>
      </c>
      <c r="S899" s="10" t="s">
        <v>2727</v>
      </c>
      <c r="T899" s="10">
        <v>39</v>
      </c>
    </row>
    <row r="900" spans="1:20" hidden="1" x14ac:dyDescent="0.25">
      <c r="A900" s="9" t="s">
        <v>2729</v>
      </c>
      <c r="B900" s="9" t="s">
        <v>2730</v>
      </c>
      <c r="C900" s="9" t="s">
        <v>1045</v>
      </c>
      <c r="D900" s="9" t="s">
        <v>2628</v>
      </c>
      <c r="E900" s="10">
        <v>52</v>
      </c>
      <c r="F900" s="10">
        <v>31</v>
      </c>
      <c r="G900" s="11">
        <v>29.5833333333333</v>
      </c>
      <c r="H900" s="10">
        <v>51</v>
      </c>
      <c r="I900" s="10">
        <v>39</v>
      </c>
      <c r="J900" s="10">
        <v>53</v>
      </c>
      <c r="K900" s="10">
        <v>75.5</v>
      </c>
      <c r="L900" s="10">
        <v>91</v>
      </c>
      <c r="M900" s="10">
        <v>30.5</v>
      </c>
      <c r="N900" s="11">
        <f t="shared" si="28"/>
        <v>331.08333333333331</v>
      </c>
      <c r="O900" s="12">
        <f t="shared" si="29"/>
        <v>194.68333333333328</v>
      </c>
      <c r="P900" s="10" t="s">
        <v>21</v>
      </c>
      <c r="Q900" s="10">
        <v>7</v>
      </c>
      <c r="R900" s="13" t="s">
        <v>2731</v>
      </c>
      <c r="S900" s="10" t="s">
        <v>2730</v>
      </c>
      <c r="T900" s="10">
        <v>35.5</v>
      </c>
    </row>
    <row r="901" spans="1:20" hidden="1" x14ac:dyDescent="0.25">
      <c r="A901" s="9" t="s">
        <v>2732</v>
      </c>
      <c r="B901" s="9" t="s">
        <v>2733</v>
      </c>
      <c r="C901" s="9" t="s">
        <v>1045</v>
      </c>
      <c r="D901" s="9" t="s">
        <v>2628</v>
      </c>
      <c r="E901" s="10">
        <v>59.5</v>
      </c>
      <c r="F901" s="10">
        <v>20</v>
      </c>
      <c r="G901" s="11">
        <v>32.9166666666667</v>
      </c>
      <c r="H901" s="10">
        <v>47</v>
      </c>
      <c r="I901" s="10">
        <v>48</v>
      </c>
      <c r="J901" s="10">
        <v>63</v>
      </c>
      <c r="K901" s="10">
        <v>60</v>
      </c>
      <c r="L901" s="10">
        <v>87</v>
      </c>
      <c r="M901" s="10">
        <v>45.5</v>
      </c>
      <c r="N901" s="11">
        <f t="shared" si="28"/>
        <v>330.41666666666669</v>
      </c>
      <c r="O901" s="12">
        <f t="shared" si="29"/>
        <v>193.31666666666669</v>
      </c>
      <c r="P901" s="10" t="s">
        <v>21</v>
      </c>
      <c r="Q901" s="10">
        <v>7</v>
      </c>
      <c r="R901" s="13" t="s">
        <v>2734</v>
      </c>
      <c r="S901" s="10" t="s">
        <v>2733</v>
      </c>
      <c r="T901" s="10">
        <v>39.5</v>
      </c>
    </row>
    <row r="902" spans="1:20" hidden="1" x14ac:dyDescent="0.25">
      <c r="A902" s="9" t="s">
        <v>2735</v>
      </c>
      <c r="B902" s="9" t="s">
        <v>2736</v>
      </c>
      <c r="C902" s="9" t="s">
        <v>1045</v>
      </c>
      <c r="D902" s="9" t="s">
        <v>2628</v>
      </c>
      <c r="E902" s="10">
        <v>59</v>
      </c>
      <c r="F902" s="10">
        <v>43</v>
      </c>
      <c r="G902" s="11">
        <v>24.5833333333333</v>
      </c>
      <c r="H902" s="10">
        <v>56</v>
      </c>
      <c r="I902" s="10">
        <v>31</v>
      </c>
      <c r="J902" s="10">
        <v>54</v>
      </c>
      <c r="K902" s="10">
        <v>30</v>
      </c>
      <c r="L902" s="10">
        <v>62</v>
      </c>
      <c r="M902" s="10">
        <v>37</v>
      </c>
      <c r="N902" s="11">
        <f t="shared" si="28"/>
        <v>297.58333333333331</v>
      </c>
      <c r="O902" s="12">
        <f t="shared" si="29"/>
        <v>189.58333333333329</v>
      </c>
      <c r="P902" s="10" t="s">
        <v>21</v>
      </c>
      <c r="Q902" s="10">
        <v>7</v>
      </c>
      <c r="R902" s="13" t="s">
        <v>2737</v>
      </c>
      <c r="S902" s="10" t="s">
        <v>2736</v>
      </c>
      <c r="T902" s="10">
        <v>29.5</v>
      </c>
    </row>
    <row r="903" spans="1:20" hidden="1" x14ac:dyDescent="0.25">
      <c r="A903" s="9" t="s">
        <v>2738</v>
      </c>
      <c r="B903" s="9" t="s">
        <v>2739</v>
      </c>
      <c r="C903" s="9" t="s">
        <v>1045</v>
      </c>
      <c r="D903" s="9" t="s">
        <v>2628</v>
      </c>
      <c r="E903" s="10">
        <v>52.5</v>
      </c>
      <c r="F903" s="10">
        <v>48</v>
      </c>
      <c r="G903" s="11">
        <v>17.0833333333333</v>
      </c>
      <c r="H903" s="10">
        <v>40</v>
      </c>
      <c r="I903" s="10">
        <v>35</v>
      </c>
      <c r="J903" s="10">
        <v>73</v>
      </c>
      <c r="K903" s="10">
        <v>42</v>
      </c>
      <c r="L903" s="10">
        <v>51</v>
      </c>
      <c r="M903" s="10">
        <v>30</v>
      </c>
      <c r="N903" s="11">
        <f t="shared" si="28"/>
        <v>307.58333333333331</v>
      </c>
      <c r="O903" s="12">
        <f t="shared" si="29"/>
        <v>186.28333333333333</v>
      </c>
      <c r="P903" s="10" t="s">
        <v>21</v>
      </c>
      <c r="Q903" s="10">
        <v>7</v>
      </c>
      <c r="R903" s="13" t="s">
        <v>2740</v>
      </c>
      <c r="S903" s="10" t="s">
        <v>2739</v>
      </c>
      <c r="T903" s="10">
        <v>20.5</v>
      </c>
    </row>
    <row r="904" spans="1:20" hidden="1" x14ac:dyDescent="0.25">
      <c r="A904" s="9" t="s">
        <v>2741</v>
      </c>
      <c r="B904" s="9" t="s">
        <v>2742</v>
      </c>
      <c r="C904" s="9" t="s">
        <v>1045</v>
      </c>
      <c r="D904" s="9" t="s">
        <v>2628</v>
      </c>
      <c r="E904" s="10">
        <v>57.5</v>
      </c>
      <c r="F904" s="10">
        <v>33</v>
      </c>
      <c r="G904" s="11">
        <v>26.25</v>
      </c>
      <c r="H904" s="10">
        <v>52</v>
      </c>
      <c r="I904" s="10">
        <v>22</v>
      </c>
      <c r="J904" s="10">
        <v>47</v>
      </c>
      <c r="K904" s="10">
        <v>55</v>
      </c>
      <c r="L904" s="10">
        <v>74</v>
      </c>
      <c r="M904" s="10">
        <v>37</v>
      </c>
      <c r="N904" s="11">
        <f t="shared" si="28"/>
        <v>292.75</v>
      </c>
      <c r="O904" s="12">
        <f t="shared" si="29"/>
        <v>182.45000000000002</v>
      </c>
      <c r="P904" s="10" t="s">
        <v>21</v>
      </c>
      <c r="Q904" s="10">
        <v>7</v>
      </c>
      <c r="R904" s="13" t="s">
        <v>2743</v>
      </c>
      <c r="S904" s="10" t="s">
        <v>2742</v>
      </c>
      <c r="T904" s="10">
        <v>31.5</v>
      </c>
    </row>
    <row r="905" spans="1:20" hidden="1" x14ac:dyDescent="0.25">
      <c r="A905" s="9" t="s">
        <v>2744</v>
      </c>
      <c r="B905" s="9" t="s">
        <v>2745</v>
      </c>
      <c r="C905" s="9" t="s">
        <v>1045</v>
      </c>
      <c r="D905" s="9" t="s">
        <v>2628</v>
      </c>
      <c r="E905" s="10">
        <v>50.5</v>
      </c>
      <c r="F905" s="10">
        <v>29</v>
      </c>
      <c r="G905" s="11">
        <v>22.0833333333333</v>
      </c>
      <c r="H905" s="10">
        <v>51</v>
      </c>
      <c r="I905" s="10">
        <v>48</v>
      </c>
      <c r="J905" s="10">
        <v>40</v>
      </c>
      <c r="K905" s="10">
        <v>59.5</v>
      </c>
      <c r="L905" s="10">
        <v>76</v>
      </c>
      <c r="M905" s="10">
        <v>33</v>
      </c>
      <c r="N905" s="11">
        <f t="shared" si="28"/>
        <v>300.08333333333331</v>
      </c>
      <c r="O905" s="12">
        <f t="shared" si="29"/>
        <v>176.98333333333332</v>
      </c>
      <c r="P905" s="10" t="s">
        <v>21</v>
      </c>
      <c r="Q905" s="10">
        <v>7</v>
      </c>
      <c r="R905" s="13" t="s">
        <v>2746</v>
      </c>
      <c r="S905" s="10" t="s">
        <v>2745</v>
      </c>
      <c r="T905" s="10">
        <v>26.5</v>
      </c>
    </row>
    <row r="906" spans="1:20" hidden="1" x14ac:dyDescent="0.25">
      <c r="A906" s="9" t="s">
        <v>2747</v>
      </c>
      <c r="B906" s="9" t="s">
        <v>2748</v>
      </c>
      <c r="C906" s="9" t="s">
        <v>1045</v>
      </c>
      <c r="D906" s="9" t="s">
        <v>2628</v>
      </c>
      <c r="E906" s="10">
        <v>50</v>
      </c>
      <c r="F906" s="10">
        <v>28</v>
      </c>
      <c r="G906" s="11">
        <v>38.3333333333333</v>
      </c>
      <c r="H906" s="10">
        <v>33</v>
      </c>
      <c r="I906" s="10">
        <v>26</v>
      </c>
      <c r="J906" s="10">
        <v>41</v>
      </c>
      <c r="K906" s="10">
        <v>43.5</v>
      </c>
      <c r="L906" s="10">
        <v>70</v>
      </c>
      <c r="M906" s="10">
        <v>30</v>
      </c>
      <c r="N906" s="11">
        <f t="shared" si="28"/>
        <v>259.83333333333331</v>
      </c>
      <c r="O906" s="12">
        <f t="shared" si="29"/>
        <v>169.63333333333333</v>
      </c>
      <c r="P906" s="10" t="s">
        <v>21</v>
      </c>
      <c r="Q906" s="10">
        <v>7</v>
      </c>
      <c r="R906" s="13" t="s">
        <v>2749</v>
      </c>
      <c r="S906" s="10" t="s">
        <v>2748</v>
      </c>
      <c r="T906" s="10">
        <v>46</v>
      </c>
    </row>
    <row r="907" spans="1:20" hidden="1" x14ac:dyDescent="0.25">
      <c r="A907" s="9" t="s">
        <v>2750</v>
      </c>
      <c r="B907" s="9" t="s">
        <v>2751</v>
      </c>
      <c r="C907" s="9" t="s">
        <v>1045</v>
      </c>
      <c r="D907" s="9" t="s">
        <v>2628</v>
      </c>
      <c r="E907" s="10">
        <v>47.5</v>
      </c>
      <c r="F907" s="10">
        <v>21</v>
      </c>
      <c r="G907" s="11">
        <v>19.5833333333333</v>
      </c>
      <c r="H907" s="10">
        <v>46</v>
      </c>
      <c r="I907" s="10">
        <v>33</v>
      </c>
      <c r="J907" s="10">
        <v>49</v>
      </c>
      <c r="K907" s="10">
        <v>60.5</v>
      </c>
      <c r="L907" s="10">
        <v>87</v>
      </c>
      <c r="M907" s="10">
        <v>34.5</v>
      </c>
      <c r="N907" s="11">
        <f t="shared" si="28"/>
        <v>276.58333333333331</v>
      </c>
      <c r="O907" s="12">
        <f t="shared" si="29"/>
        <v>158.58333333333331</v>
      </c>
      <c r="P907" s="10" t="s">
        <v>21</v>
      </c>
      <c r="Q907" s="10">
        <v>7</v>
      </c>
      <c r="R907" s="13" t="s">
        <v>2752</v>
      </c>
      <c r="S907" s="10" t="s">
        <v>2751</v>
      </c>
      <c r="T907" s="10">
        <v>23.5</v>
      </c>
    </row>
    <row r="908" spans="1:20" hidden="1" x14ac:dyDescent="0.25">
      <c r="A908" s="9" t="s">
        <v>2753</v>
      </c>
      <c r="B908" s="9" t="s">
        <v>2754</v>
      </c>
      <c r="C908" s="9" t="s">
        <v>1045</v>
      </c>
      <c r="D908" s="9" t="s">
        <v>2628</v>
      </c>
      <c r="E908" s="10">
        <v>50.5</v>
      </c>
      <c r="F908" s="10">
        <v>19</v>
      </c>
      <c r="G908" s="11">
        <v>30</v>
      </c>
      <c r="H908" s="10">
        <v>42</v>
      </c>
      <c r="I908" s="10">
        <v>30</v>
      </c>
      <c r="J908" s="10">
        <v>33</v>
      </c>
      <c r="K908" s="10">
        <v>27</v>
      </c>
      <c r="L908" s="10">
        <v>71</v>
      </c>
      <c r="M908" s="10">
        <v>30</v>
      </c>
      <c r="N908" s="11">
        <f t="shared" si="28"/>
        <v>231.5</v>
      </c>
      <c r="O908" s="12">
        <f t="shared" si="29"/>
        <v>149.00000000000003</v>
      </c>
      <c r="P908" s="10" t="s">
        <v>21</v>
      </c>
      <c r="Q908" s="10">
        <v>7</v>
      </c>
      <c r="R908" s="13" t="s">
        <v>2755</v>
      </c>
      <c r="S908" s="10" t="s">
        <v>2754</v>
      </c>
      <c r="T908" s="10">
        <v>36</v>
      </c>
    </row>
    <row r="909" spans="1:20" hidden="1" x14ac:dyDescent="0.25">
      <c r="A909" s="9" t="s">
        <v>2756</v>
      </c>
      <c r="B909" s="9" t="s">
        <v>2757</v>
      </c>
      <c r="C909" s="9" t="s">
        <v>1045</v>
      </c>
      <c r="D909" s="9" t="s">
        <v>2628</v>
      </c>
      <c r="E909" s="10">
        <v>41.5</v>
      </c>
      <c r="F909" s="10">
        <v>14</v>
      </c>
      <c r="G909" s="11">
        <v>22.0833333333333</v>
      </c>
      <c r="H909" s="10">
        <v>59</v>
      </c>
      <c r="I909" s="10">
        <v>18</v>
      </c>
      <c r="J909" s="10">
        <v>38</v>
      </c>
      <c r="K909" s="10">
        <v>50.5</v>
      </c>
      <c r="L909" s="10">
        <v>68</v>
      </c>
      <c r="M909" s="10">
        <v>11</v>
      </c>
      <c r="N909" s="11">
        <f t="shared" si="28"/>
        <v>243.08333333333331</v>
      </c>
      <c r="O909" s="12">
        <f t="shared" si="29"/>
        <v>139.98333333333332</v>
      </c>
      <c r="P909" s="10" t="s">
        <v>21</v>
      </c>
      <c r="Q909" s="10">
        <v>7</v>
      </c>
      <c r="R909" s="13" t="s">
        <v>2758</v>
      </c>
      <c r="S909" s="10" t="s">
        <v>2757</v>
      </c>
      <c r="T909" s="10">
        <v>26.5</v>
      </c>
    </row>
    <row r="910" spans="1:20" hidden="1" x14ac:dyDescent="0.25">
      <c r="A910" s="9" t="s">
        <v>2759</v>
      </c>
      <c r="B910" s="9" t="s">
        <v>2760</v>
      </c>
      <c r="C910" s="9" t="s">
        <v>1045</v>
      </c>
      <c r="D910" s="9" t="s">
        <v>2628</v>
      </c>
      <c r="E910" s="10">
        <v>42</v>
      </c>
      <c r="F910" s="10">
        <v>14</v>
      </c>
      <c r="G910" s="11">
        <v>28.3333333333333</v>
      </c>
      <c r="H910" s="10">
        <v>39</v>
      </c>
      <c r="I910" s="10">
        <v>29</v>
      </c>
      <c r="J910" s="10">
        <v>25</v>
      </c>
      <c r="K910" s="10">
        <v>44.5</v>
      </c>
      <c r="L910" s="10">
        <v>78</v>
      </c>
      <c r="M910" s="10">
        <v>27.5</v>
      </c>
      <c r="N910" s="11">
        <f t="shared" si="28"/>
        <v>221.83333333333331</v>
      </c>
      <c r="O910" s="12">
        <f t="shared" si="29"/>
        <v>136.83333333333331</v>
      </c>
      <c r="P910" s="10" t="s">
        <v>21</v>
      </c>
      <c r="Q910" s="10">
        <v>7</v>
      </c>
      <c r="R910" s="13" t="s">
        <v>2761</v>
      </c>
      <c r="S910" s="10" t="s">
        <v>2760</v>
      </c>
      <c r="T910" s="10">
        <v>34</v>
      </c>
    </row>
    <row r="911" spans="1:20" hidden="1" x14ac:dyDescent="0.25">
      <c r="A911" s="9" t="s">
        <v>2762</v>
      </c>
      <c r="B911" s="9" t="s">
        <v>2763</v>
      </c>
      <c r="C911" s="9" t="s">
        <v>1045</v>
      </c>
      <c r="D911" s="9" t="s">
        <v>2628</v>
      </c>
      <c r="E911" s="10">
        <v>54.5</v>
      </c>
      <c r="F911" s="10">
        <v>17</v>
      </c>
      <c r="G911" s="11">
        <v>20</v>
      </c>
      <c r="H911" s="10">
        <v>51</v>
      </c>
      <c r="I911" s="10">
        <v>12</v>
      </c>
      <c r="J911" s="10">
        <v>14</v>
      </c>
      <c r="K911" s="10">
        <v>37</v>
      </c>
      <c r="L911" s="10">
        <v>54</v>
      </c>
      <c r="M911" s="10">
        <v>21</v>
      </c>
      <c r="N911" s="11">
        <f t="shared" si="28"/>
        <v>205.5</v>
      </c>
      <c r="O911" s="12">
        <f t="shared" si="29"/>
        <v>135.70000000000002</v>
      </c>
      <c r="P911" s="10" t="s">
        <v>21</v>
      </c>
      <c r="Q911" s="10">
        <v>7</v>
      </c>
      <c r="R911" s="13" t="s">
        <v>2764</v>
      </c>
      <c r="S911" s="10" t="s">
        <v>2763</v>
      </c>
      <c r="T911" s="10">
        <v>24</v>
      </c>
    </row>
    <row r="912" spans="1:20" hidden="1" x14ac:dyDescent="0.25">
      <c r="A912" s="9" t="s">
        <v>2765</v>
      </c>
      <c r="B912" s="9" t="s">
        <v>2766</v>
      </c>
      <c r="C912" s="9" t="s">
        <v>1045</v>
      </c>
      <c r="D912" s="9" t="s">
        <v>2628</v>
      </c>
      <c r="E912" s="10">
        <v>59</v>
      </c>
      <c r="F912" s="10">
        <v>12</v>
      </c>
      <c r="G912" s="11">
        <v>20</v>
      </c>
      <c r="H912" s="10">
        <v>37</v>
      </c>
      <c r="I912" s="10">
        <v>8</v>
      </c>
      <c r="J912" s="10">
        <v>37</v>
      </c>
      <c r="K912" s="10">
        <v>36.5</v>
      </c>
      <c r="L912" s="10">
        <v>86</v>
      </c>
      <c r="M912" s="10">
        <v>29.5</v>
      </c>
      <c r="N912" s="11">
        <f t="shared" si="28"/>
        <v>209.5</v>
      </c>
      <c r="O912" s="12">
        <f t="shared" si="29"/>
        <v>134.69999999999999</v>
      </c>
      <c r="P912" s="10" t="s">
        <v>21</v>
      </c>
      <c r="Q912" s="10">
        <v>7</v>
      </c>
      <c r="R912" s="13" t="s">
        <v>2767</v>
      </c>
      <c r="S912" s="10" t="s">
        <v>2766</v>
      </c>
      <c r="T912" s="10">
        <v>24</v>
      </c>
    </row>
    <row r="913" spans="1:20" hidden="1" x14ac:dyDescent="0.25">
      <c r="A913" s="9" t="s">
        <v>2768</v>
      </c>
      <c r="B913" s="9" t="s">
        <v>2769</v>
      </c>
      <c r="C913" s="9" t="s">
        <v>1045</v>
      </c>
      <c r="D913" s="9" t="s">
        <v>2628</v>
      </c>
      <c r="E913" s="10">
        <v>30</v>
      </c>
      <c r="F913" s="10">
        <v>15</v>
      </c>
      <c r="G913" s="11">
        <v>23.75</v>
      </c>
      <c r="H913" s="10">
        <v>40</v>
      </c>
      <c r="I913" s="10">
        <v>19</v>
      </c>
      <c r="J913" s="10">
        <v>30</v>
      </c>
      <c r="K913" s="10">
        <v>51</v>
      </c>
      <c r="L913" s="10">
        <v>58</v>
      </c>
      <c r="M913" s="10">
        <v>28.5</v>
      </c>
      <c r="N913" s="11">
        <f t="shared" si="28"/>
        <v>208.75</v>
      </c>
      <c r="O913" s="12">
        <f t="shared" si="29"/>
        <v>121.75</v>
      </c>
      <c r="P913" s="10" t="s">
        <v>21</v>
      </c>
      <c r="Q913" s="10">
        <v>7</v>
      </c>
      <c r="R913" s="13" t="s">
        <v>2770</v>
      </c>
      <c r="S913" s="10" t="s">
        <v>2769</v>
      </c>
      <c r="T913" s="10">
        <v>28.5</v>
      </c>
    </row>
    <row r="914" spans="1:20" hidden="1" x14ac:dyDescent="0.25">
      <c r="A914" s="9" t="s">
        <v>2771</v>
      </c>
      <c r="B914" s="9" t="s">
        <v>2772</v>
      </c>
      <c r="C914" s="9" t="s">
        <v>1045</v>
      </c>
      <c r="D914" s="9" t="s">
        <v>2773</v>
      </c>
      <c r="E914" s="10">
        <v>85</v>
      </c>
      <c r="F914" s="10">
        <v>95</v>
      </c>
      <c r="G914" s="11">
        <v>95.4166666666667</v>
      </c>
      <c r="H914" s="10">
        <v>81</v>
      </c>
      <c r="I914" s="10">
        <v>79</v>
      </c>
      <c r="J914" s="10">
        <v>92</v>
      </c>
      <c r="K914" s="10">
        <v>95.5</v>
      </c>
      <c r="L914" s="10">
        <v>100</v>
      </c>
      <c r="M914" s="10">
        <v>47.5</v>
      </c>
      <c r="N914" s="11">
        <f t="shared" si="28"/>
        <v>622.91666666666674</v>
      </c>
      <c r="O914" s="12">
        <f t="shared" si="29"/>
        <v>405.2166666666667</v>
      </c>
      <c r="P914" s="10" t="s">
        <v>21</v>
      </c>
      <c r="Q914" s="10">
        <v>7</v>
      </c>
      <c r="R914" s="13" t="s">
        <v>2774</v>
      </c>
      <c r="S914" s="10" t="s">
        <v>2772</v>
      </c>
      <c r="T914" s="10">
        <v>114.5</v>
      </c>
    </row>
    <row r="915" spans="1:20" hidden="1" x14ac:dyDescent="0.25">
      <c r="A915" s="9" t="s">
        <v>2775</v>
      </c>
      <c r="B915" s="9" t="s">
        <v>2776</v>
      </c>
      <c r="C915" s="9" t="s">
        <v>1045</v>
      </c>
      <c r="D915" s="9" t="s">
        <v>2773</v>
      </c>
      <c r="E915" s="10">
        <v>81</v>
      </c>
      <c r="F915" s="10">
        <v>94</v>
      </c>
      <c r="G915" s="11">
        <v>83.75</v>
      </c>
      <c r="H915" s="10">
        <v>85</v>
      </c>
      <c r="I915" s="10">
        <v>74</v>
      </c>
      <c r="J915" s="10">
        <v>90</v>
      </c>
      <c r="K915" s="10">
        <v>98</v>
      </c>
      <c r="L915" s="10">
        <v>100</v>
      </c>
      <c r="M915" s="10">
        <v>43</v>
      </c>
      <c r="N915" s="11">
        <f t="shared" si="28"/>
        <v>605.75</v>
      </c>
      <c r="O915" s="12">
        <f t="shared" si="29"/>
        <v>388.55</v>
      </c>
      <c r="P915" s="10" t="s">
        <v>21</v>
      </c>
      <c r="Q915" s="10">
        <v>7</v>
      </c>
      <c r="R915" s="13" t="s">
        <v>2777</v>
      </c>
      <c r="S915" s="10" t="s">
        <v>2776</v>
      </c>
      <c r="T915" s="10">
        <v>100.5</v>
      </c>
    </row>
    <row r="916" spans="1:20" hidden="1" x14ac:dyDescent="0.25">
      <c r="A916" s="9" t="s">
        <v>2778</v>
      </c>
      <c r="B916" s="9" t="s">
        <v>2779</v>
      </c>
      <c r="C916" s="9" t="s">
        <v>1045</v>
      </c>
      <c r="D916" s="9" t="s">
        <v>2773</v>
      </c>
      <c r="E916" s="10">
        <v>81</v>
      </c>
      <c r="F916" s="10">
        <v>95</v>
      </c>
      <c r="G916" s="11">
        <v>81.25</v>
      </c>
      <c r="H916" s="10">
        <v>86</v>
      </c>
      <c r="I916" s="10">
        <v>63</v>
      </c>
      <c r="J916" s="10">
        <v>67</v>
      </c>
      <c r="K916" s="10">
        <v>85.5</v>
      </c>
      <c r="L916" s="10">
        <v>100</v>
      </c>
      <c r="M916" s="10">
        <v>46</v>
      </c>
      <c r="N916" s="11">
        <f t="shared" si="28"/>
        <v>558.75</v>
      </c>
      <c r="O916" s="12">
        <f t="shared" si="29"/>
        <v>371.15</v>
      </c>
      <c r="P916" s="10" t="s">
        <v>21</v>
      </c>
      <c r="Q916" s="10">
        <v>7</v>
      </c>
      <c r="R916" s="13" t="s">
        <v>2780</v>
      </c>
      <c r="S916" s="10" t="s">
        <v>2779</v>
      </c>
      <c r="T916" s="10">
        <v>97.5</v>
      </c>
    </row>
    <row r="917" spans="1:20" hidden="1" x14ac:dyDescent="0.25">
      <c r="A917" s="9" t="s">
        <v>2781</v>
      </c>
      <c r="B917" s="9" t="s">
        <v>2782</v>
      </c>
      <c r="C917" s="9" t="s">
        <v>1045</v>
      </c>
      <c r="D917" s="9" t="s">
        <v>2773</v>
      </c>
      <c r="E917" s="10">
        <v>87</v>
      </c>
      <c r="F917" s="10">
        <v>86</v>
      </c>
      <c r="G917" s="11">
        <v>77.9166666666667</v>
      </c>
      <c r="H917" s="10">
        <v>94</v>
      </c>
      <c r="I917" s="10">
        <v>67</v>
      </c>
      <c r="J917" s="10">
        <v>74</v>
      </c>
      <c r="K917" s="10">
        <v>78.5</v>
      </c>
      <c r="L917" s="10">
        <v>100</v>
      </c>
      <c r="M917" s="10">
        <v>55.5</v>
      </c>
      <c r="N917" s="11">
        <f t="shared" si="28"/>
        <v>564.41666666666674</v>
      </c>
      <c r="O917" s="12">
        <f t="shared" si="29"/>
        <v>368.91666666666669</v>
      </c>
      <c r="P917" s="10" t="s">
        <v>21</v>
      </c>
      <c r="Q917" s="10">
        <v>7</v>
      </c>
      <c r="R917" s="13" t="s">
        <v>2783</v>
      </c>
      <c r="S917" s="10" t="s">
        <v>2782</v>
      </c>
      <c r="T917" s="10">
        <v>93.5</v>
      </c>
    </row>
    <row r="918" spans="1:20" hidden="1" x14ac:dyDescent="0.25">
      <c r="A918" s="9" t="s">
        <v>2784</v>
      </c>
      <c r="B918" s="9" t="s">
        <v>2785</v>
      </c>
      <c r="C918" s="9" t="s">
        <v>1045</v>
      </c>
      <c r="D918" s="9" t="s">
        <v>2773</v>
      </c>
      <c r="E918" s="10">
        <v>86.5</v>
      </c>
      <c r="F918" s="10">
        <v>93</v>
      </c>
      <c r="G918" s="11">
        <v>77.5</v>
      </c>
      <c r="H918" s="10">
        <v>80</v>
      </c>
      <c r="I918" s="10">
        <v>66</v>
      </c>
      <c r="J918" s="10">
        <v>71</v>
      </c>
      <c r="K918" s="10">
        <v>77</v>
      </c>
      <c r="L918" s="10">
        <v>98</v>
      </c>
      <c r="M918" s="10">
        <v>52</v>
      </c>
      <c r="N918" s="11">
        <f t="shared" si="28"/>
        <v>551</v>
      </c>
      <c r="O918" s="12">
        <f t="shared" si="29"/>
        <v>367.5</v>
      </c>
      <c r="P918" s="10" t="s">
        <v>21</v>
      </c>
      <c r="Q918" s="10">
        <v>7</v>
      </c>
      <c r="R918" s="13" t="s">
        <v>2786</v>
      </c>
      <c r="S918" s="10" t="s">
        <v>2785</v>
      </c>
      <c r="T918" s="10">
        <v>93</v>
      </c>
    </row>
    <row r="919" spans="1:20" hidden="1" x14ac:dyDescent="0.25">
      <c r="A919" s="9" t="s">
        <v>2787</v>
      </c>
      <c r="B919" s="9" t="s">
        <v>2788</v>
      </c>
      <c r="C919" s="9" t="s">
        <v>1045</v>
      </c>
      <c r="D919" s="9" t="s">
        <v>2773</v>
      </c>
      <c r="E919" s="10">
        <v>84</v>
      </c>
      <c r="F919" s="10">
        <v>91</v>
      </c>
      <c r="G919" s="11">
        <v>69.1666666666667</v>
      </c>
      <c r="H919" s="10">
        <v>84</v>
      </c>
      <c r="I919" s="10">
        <v>72</v>
      </c>
      <c r="J919" s="10">
        <v>77</v>
      </c>
      <c r="K919" s="10">
        <v>84</v>
      </c>
      <c r="L919" s="10">
        <v>100</v>
      </c>
      <c r="M919" s="10">
        <v>52</v>
      </c>
      <c r="N919" s="11">
        <f t="shared" si="28"/>
        <v>561.16666666666674</v>
      </c>
      <c r="O919" s="12">
        <f t="shared" si="29"/>
        <v>363.26666666666677</v>
      </c>
      <c r="P919" s="10" t="s">
        <v>21</v>
      </c>
      <c r="Q919" s="10">
        <v>7</v>
      </c>
      <c r="R919" s="13" t="s">
        <v>2789</v>
      </c>
      <c r="S919" s="10" t="s">
        <v>2788</v>
      </c>
      <c r="T919" s="10">
        <v>83</v>
      </c>
    </row>
    <row r="920" spans="1:20" hidden="1" x14ac:dyDescent="0.25">
      <c r="A920" s="9" t="s">
        <v>2790</v>
      </c>
      <c r="B920" s="9" t="s">
        <v>2791</v>
      </c>
      <c r="C920" s="9" t="s">
        <v>1045</v>
      </c>
      <c r="D920" s="9" t="s">
        <v>2773</v>
      </c>
      <c r="E920" s="10">
        <v>84</v>
      </c>
      <c r="F920" s="10">
        <v>81</v>
      </c>
      <c r="G920" s="11">
        <v>67.0833333333333</v>
      </c>
      <c r="H920" s="10">
        <v>86</v>
      </c>
      <c r="I920" s="10">
        <v>85</v>
      </c>
      <c r="J920" s="10">
        <v>84</v>
      </c>
      <c r="K920" s="10">
        <v>87.5</v>
      </c>
      <c r="L920" s="10">
        <v>100</v>
      </c>
      <c r="M920" s="10">
        <v>54</v>
      </c>
      <c r="N920" s="11">
        <f t="shared" si="28"/>
        <v>574.58333333333326</v>
      </c>
      <c r="O920" s="12">
        <f t="shared" si="29"/>
        <v>360.68333333333328</v>
      </c>
      <c r="P920" s="10" t="s">
        <v>21</v>
      </c>
      <c r="Q920" s="10">
        <v>7</v>
      </c>
      <c r="R920" s="13" t="s">
        <v>2792</v>
      </c>
      <c r="S920" s="10" t="s">
        <v>2791</v>
      </c>
      <c r="T920" s="10">
        <v>80.5</v>
      </c>
    </row>
    <row r="921" spans="1:20" hidden="1" x14ac:dyDescent="0.25">
      <c r="A921" s="9" t="s">
        <v>2793</v>
      </c>
      <c r="B921" s="9" t="s">
        <v>2794</v>
      </c>
      <c r="C921" s="9" t="s">
        <v>1045</v>
      </c>
      <c r="D921" s="9" t="s">
        <v>2773</v>
      </c>
      <c r="E921" s="10">
        <v>81</v>
      </c>
      <c r="F921" s="10">
        <v>98</v>
      </c>
      <c r="G921" s="11">
        <v>72.9166666666667</v>
      </c>
      <c r="H921" s="10">
        <v>77</v>
      </c>
      <c r="I921" s="10">
        <v>55</v>
      </c>
      <c r="J921" s="10">
        <v>70</v>
      </c>
      <c r="K921" s="10">
        <v>84.5</v>
      </c>
      <c r="L921" s="10">
        <v>97</v>
      </c>
      <c r="M921" s="10">
        <v>47.5</v>
      </c>
      <c r="N921" s="11">
        <f t="shared" si="28"/>
        <v>538.41666666666674</v>
      </c>
      <c r="O921" s="12">
        <f t="shared" si="29"/>
        <v>359.51666666666671</v>
      </c>
      <c r="P921" s="10" t="s">
        <v>21</v>
      </c>
      <c r="Q921" s="10">
        <v>7</v>
      </c>
      <c r="R921" s="13" t="s">
        <v>2795</v>
      </c>
      <c r="S921" s="10" t="s">
        <v>2794</v>
      </c>
      <c r="T921" s="10">
        <v>87.5</v>
      </c>
    </row>
    <row r="922" spans="1:20" hidden="1" x14ac:dyDescent="0.25">
      <c r="A922" s="9" t="s">
        <v>2796</v>
      </c>
      <c r="B922" s="9" t="s">
        <v>2797</v>
      </c>
      <c r="C922" s="9" t="s">
        <v>1045</v>
      </c>
      <c r="D922" s="9" t="s">
        <v>2773</v>
      </c>
      <c r="E922" s="10">
        <v>77</v>
      </c>
      <c r="F922" s="10">
        <v>98</v>
      </c>
      <c r="G922" s="11">
        <v>67.5</v>
      </c>
      <c r="H922" s="10">
        <v>75</v>
      </c>
      <c r="I922" s="10">
        <v>65</v>
      </c>
      <c r="J922" s="10">
        <v>78</v>
      </c>
      <c r="K922" s="10">
        <v>89</v>
      </c>
      <c r="L922" s="10">
        <v>100</v>
      </c>
      <c r="M922" s="10">
        <v>49.5</v>
      </c>
      <c r="N922" s="11">
        <f t="shared" si="28"/>
        <v>549.5</v>
      </c>
      <c r="O922" s="12">
        <f t="shared" si="29"/>
        <v>357.5</v>
      </c>
      <c r="P922" s="10" t="s">
        <v>21</v>
      </c>
      <c r="Q922" s="10">
        <v>7</v>
      </c>
      <c r="R922" s="13" t="s">
        <v>2798</v>
      </c>
      <c r="S922" s="10" t="s">
        <v>2797</v>
      </c>
      <c r="T922" s="10">
        <v>81</v>
      </c>
    </row>
    <row r="923" spans="1:20" hidden="1" x14ac:dyDescent="0.25">
      <c r="A923" s="9" t="s">
        <v>2799</v>
      </c>
      <c r="B923" s="9" t="s">
        <v>2800</v>
      </c>
      <c r="C923" s="9" t="s">
        <v>1045</v>
      </c>
      <c r="D923" s="9" t="s">
        <v>2773</v>
      </c>
      <c r="E923" s="10">
        <v>86</v>
      </c>
      <c r="F923" s="10">
        <v>87</v>
      </c>
      <c r="G923" s="11">
        <v>75.4166666666667</v>
      </c>
      <c r="H923" s="10">
        <v>73</v>
      </c>
      <c r="I923" s="10">
        <v>60</v>
      </c>
      <c r="J923" s="10">
        <v>81</v>
      </c>
      <c r="K923" s="10">
        <v>78.5</v>
      </c>
      <c r="L923" s="10">
        <v>100</v>
      </c>
      <c r="M923" s="10">
        <v>46.5</v>
      </c>
      <c r="N923" s="11">
        <f t="shared" si="28"/>
        <v>540.91666666666674</v>
      </c>
      <c r="O923" s="12">
        <f t="shared" si="29"/>
        <v>357.31666666666666</v>
      </c>
      <c r="P923" s="10" t="s">
        <v>21</v>
      </c>
      <c r="Q923" s="10">
        <v>7</v>
      </c>
      <c r="R923" s="13" t="s">
        <v>2801</v>
      </c>
      <c r="S923" s="10" t="s">
        <v>2800</v>
      </c>
      <c r="T923" s="10">
        <v>90.5</v>
      </c>
    </row>
    <row r="924" spans="1:20" hidden="1" x14ac:dyDescent="0.25">
      <c r="A924" s="9" t="s">
        <v>2802</v>
      </c>
      <c r="B924" s="9" t="s">
        <v>2803</v>
      </c>
      <c r="C924" s="9" t="s">
        <v>1045</v>
      </c>
      <c r="D924" s="9" t="s">
        <v>2773</v>
      </c>
      <c r="E924" s="10">
        <v>81.5</v>
      </c>
      <c r="F924" s="10">
        <v>89</v>
      </c>
      <c r="G924" s="11">
        <v>54.5833333333333</v>
      </c>
      <c r="H924" s="10">
        <v>76</v>
      </c>
      <c r="I924" s="10">
        <v>80</v>
      </c>
      <c r="J924" s="10">
        <v>90</v>
      </c>
      <c r="K924" s="10">
        <v>87.5</v>
      </c>
      <c r="L924" s="10">
        <v>100</v>
      </c>
      <c r="M924" s="10">
        <v>45</v>
      </c>
      <c r="N924" s="11">
        <f t="shared" si="28"/>
        <v>558.58333333333326</v>
      </c>
      <c r="O924" s="12">
        <f t="shared" si="29"/>
        <v>349.48333333333335</v>
      </c>
      <c r="P924" s="10" t="s">
        <v>21</v>
      </c>
      <c r="Q924" s="10">
        <v>7</v>
      </c>
      <c r="R924" s="13" t="s">
        <v>2804</v>
      </c>
      <c r="S924" s="10" t="s">
        <v>2803</v>
      </c>
      <c r="T924" s="10">
        <v>65.5</v>
      </c>
    </row>
    <row r="925" spans="1:20" hidden="1" x14ac:dyDescent="0.25">
      <c r="A925" s="9" t="s">
        <v>2805</v>
      </c>
      <c r="B925" s="9" t="s">
        <v>2806</v>
      </c>
      <c r="C925" s="9" t="s">
        <v>1045</v>
      </c>
      <c r="D925" s="9" t="s">
        <v>2773</v>
      </c>
      <c r="E925" s="10">
        <v>80</v>
      </c>
      <c r="F925" s="10">
        <v>92</v>
      </c>
      <c r="G925" s="11">
        <v>67.5</v>
      </c>
      <c r="H925" s="10">
        <v>71</v>
      </c>
      <c r="I925" s="10">
        <v>64</v>
      </c>
      <c r="J925" s="10">
        <v>78</v>
      </c>
      <c r="K925" s="10">
        <v>78.5</v>
      </c>
      <c r="L925" s="10">
        <v>100</v>
      </c>
      <c r="M925" s="10">
        <v>49.5</v>
      </c>
      <c r="N925" s="11">
        <f t="shared" si="28"/>
        <v>531</v>
      </c>
      <c r="O925" s="12">
        <f t="shared" si="29"/>
        <v>348.29999999999995</v>
      </c>
      <c r="P925" s="10" t="s">
        <v>21</v>
      </c>
      <c r="Q925" s="10">
        <v>7</v>
      </c>
      <c r="R925" s="13" t="s">
        <v>2807</v>
      </c>
      <c r="S925" s="10" t="s">
        <v>2806</v>
      </c>
      <c r="T925" s="10">
        <v>81</v>
      </c>
    </row>
    <row r="926" spans="1:20" hidden="1" x14ac:dyDescent="0.25">
      <c r="A926" s="9" t="s">
        <v>2808</v>
      </c>
      <c r="B926" s="9" t="s">
        <v>2809</v>
      </c>
      <c r="C926" s="9" t="s">
        <v>1045</v>
      </c>
      <c r="D926" s="9" t="s">
        <v>2773</v>
      </c>
      <c r="E926" s="10">
        <v>70.5</v>
      </c>
      <c r="F926" s="10">
        <v>98</v>
      </c>
      <c r="G926" s="11">
        <v>69.5833333333333</v>
      </c>
      <c r="H926" s="10">
        <v>73</v>
      </c>
      <c r="I926" s="10">
        <v>55</v>
      </c>
      <c r="J926" s="10">
        <v>84</v>
      </c>
      <c r="K926" s="10">
        <v>73.5</v>
      </c>
      <c r="L926" s="10">
        <v>100</v>
      </c>
      <c r="M926" s="10">
        <v>48.5</v>
      </c>
      <c r="N926" s="11">
        <f t="shared" si="28"/>
        <v>523.58333333333326</v>
      </c>
      <c r="O926" s="12">
        <f t="shared" si="29"/>
        <v>343.88333333333327</v>
      </c>
      <c r="P926" s="10" t="s">
        <v>21</v>
      </c>
      <c r="Q926" s="10">
        <v>7</v>
      </c>
      <c r="R926" s="13" t="s">
        <v>2810</v>
      </c>
      <c r="S926" s="10" t="s">
        <v>2809</v>
      </c>
      <c r="T926" s="10">
        <v>83.5</v>
      </c>
    </row>
    <row r="927" spans="1:20" hidden="1" x14ac:dyDescent="0.25">
      <c r="A927" s="9" t="s">
        <v>2811</v>
      </c>
      <c r="B927" s="9" t="s">
        <v>2812</v>
      </c>
      <c r="C927" s="9" t="s">
        <v>1045</v>
      </c>
      <c r="D927" s="9" t="s">
        <v>2773</v>
      </c>
      <c r="E927" s="10">
        <v>86.5</v>
      </c>
      <c r="F927" s="10">
        <v>80</v>
      </c>
      <c r="G927" s="11">
        <v>61.6666666666667</v>
      </c>
      <c r="H927" s="10">
        <v>81</v>
      </c>
      <c r="I927" s="10">
        <v>65</v>
      </c>
      <c r="J927" s="10">
        <v>80</v>
      </c>
      <c r="K927" s="10">
        <v>71</v>
      </c>
      <c r="L927" s="10">
        <v>100</v>
      </c>
      <c r="M927" s="10">
        <v>50.5</v>
      </c>
      <c r="N927" s="11">
        <f t="shared" si="28"/>
        <v>525.16666666666674</v>
      </c>
      <c r="O927" s="12">
        <f t="shared" si="29"/>
        <v>338.96666666666664</v>
      </c>
      <c r="P927" s="10" t="s">
        <v>21</v>
      </c>
      <c r="Q927" s="10">
        <v>7</v>
      </c>
      <c r="R927" s="13" t="s">
        <v>2813</v>
      </c>
      <c r="S927" s="10" t="s">
        <v>2812</v>
      </c>
      <c r="T927" s="10">
        <v>74</v>
      </c>
    </row>
    <row r="928" spans="1:20" hidden="1" x14ac:dyDescent="0.25">
      <c r="A928" s="9" t="s">
        <v>2814</v>
      </c>
      <c r="B928" s="9" t="s">
        <v>2815</v>
      </c>
      <c r="C928" s="9" t="s">
        <v>1045</v>
      </c>
      <c r="D928" s="9" t="s">
        <v>2773</v>
      </c>
      <c r="E928" s="10">
        <v>77.5</v>
      </c>
      <c r="F928" s="10">
        <v>81</v>
      </c>
      <c r="G928" s="11">
        <v>69.1666666666667</v>
      </c>
      <c r="H928" s="10">
        <v>71</v>
      </c>
      <c r="I928" s="10">
        <v>62</v>
      </c>
      <c r="J928" s="10">
        <v>70</v>
      </c>
      <c r="K928" s="10">
        <v>84</v>
      </c>
      <c r="L928" s="10">
        <v>100</v>
      </c>
      <c r="M928" s="10">
        <v>44</v>
      </c>
      <c r="N928" s="11">
        <f t="shared" si="28"/>
        <v>514.66666666666674</v>
      </c>
      <c r="O928" s="12">
        <f t="shared" si="29"/>
        <v>335.4666666666667</v>
      </c>
      <c r="P928" s="10" t="s">
        <v>21</v>
      </c>
      <c r="Q928" s="10">
        <v>7</v>
      </c>
      <c r="R928" s="13" t="s">
        <v>2816</v>
      </c>
      <c r="S928" s="10" t="s">
        <v>2815</v>
      </c>
      <c r="T928" s="10">
        <v>83</v>
      </c>
    </row>
    <row r="929" spans="1:20" hidden="1" x14ac:dyDescent="0.25">
      <c r="A929" s="9" t="s">
        <v>2817</v>
      </c>
      <c r="B929" s="9" t="s">
        <v>2818</v>
      </c>
      <c r="C929" s="9" t="s">
        <v>1045</v>
      </c>
      <c r="D929" s="9" t="s">
        <v>2773</v>
      </c>
      <c r="E929" s="10">
        <v>70.5</v>
      </c>
      <c r="F929" s="10">
        <v>86</v>
      </c>
      <c r="G929" s="11">
        <v>59.1666666666667</v>
      </c>
      <c r="H929" s="10">
        <v>74</v>
      </c>
      <c r="I929" s="10">
        <v>63</v>
      </c>
      <c r="J929" s="10">
        <v>76</v>
      </c>
      <c r="K929" s="10">
        <v>88</v>
      </c>
      <c r="L929" s="10">
        <v>100</v>
      </c>
      <c r="M929" s="10">
        <v>41.5</v>
      </c>
      <c r="N929" s="11">
        <f t="shared" si="28"/>
        <v>516.66666666666674</v>
      </c>
      <c r="O929" s="12">
        <f t="shared" si="29"/>
        <v>328.4666666666667</v>
      </c>
      <c r="P929" s="10" t="s">
        <v>21</v>
      </c>
      <c r="Q929" s="10">
        <v>7</v>
      </c>
      <c r="R929" s="13" t="s">
        <v>2819</v>
      </c>
      <c r="S929" s="10" t="s">
        <v>2818</v>
      </c>
      <c r="T929" s="10">
        <v>71</v>
      </c>
    </row>
    <row r="930" spans="1:20" hidden="1" x14ac:dyDescent="0.25">
      <c r="A930" s="9" t="s">
        <v>2820</v>
      </c>
      <c r="B930" s="9" t="s">
        <v>2821</v>
      </c>
      <c r="C930" s="9" t="s">
        <v>1045</v>
      </c>
      <c r="D930" s="9" t="s">
        <v>2773</v>
      </c>
      <c r="E930" s="10">
        <v>68.5</v>
      </c>
      <c r="F930" s="10">
        <v>87</v>
      </c>
      <c r="G930" s="11">
        <v>65.4166666666667</v>
      </c>
      <c r="H930" s="10">
        <v>82</v>
      </c>
      <c r="I930" s="10">
        <v>53</v>
      </c>
      <c r="J930" s="10">
        <v>67</v>
      </c>
      <c r="K930" s="10">
        <v>79</v>
      </c>
      <c r="L930" s="10">
        <v>98</v>
      </c>
      <c r="M930" s="10">
        <v>45.5</v>
      </c>
      <c r="N930" s="11">
        <f t="shared" si="28"/>
        <v>501.91666666666669</v>
      </c>
      <c r="O930" s="12">
        <f t="shared" si="29"/>
        <v>326.61666666666673</v>
      </c>
      <c r="P930" s="10" t="s">
        <v>21</v>
      </c>
      <c r="Q930" s="10">
        <v>7</v>
      </c>
      <c r="R930" s="13" t="s">
        <v>2822</v>
      </c>
      <c r="S930" s="10" t="s">
        <v>2821</v>
      </c>
      <c r="T930" s="10">
        <v>78.5</v>
      </c>
    </row>
    <row r="931" spans="1:20" hidden="1" x14ac:dyDescent="0.25">
      <c r="A931" s="9" t="s">
        <v>2823</v>
      </c>
      <c r="B931" s="9" t="s">
        <v>2824</v>
      </c>
      <c r="C931" s="9" t="s">
        <v>1045</v>
      </c>
      <c r="D931" s="9" t="s">
        <v>2773</v>
      </c>
      <c r="E931" s="10">
        <v>67.5</v>
      </c>
      <c r="F931" s="10">
        <v>86</v>
      </c>
      <c r="G931" s="11">
        <v>58.75</v>
      </c>
      <c r="H931" s="10">
        <v>70</v>
      </c>
      <c r="I931" s="10">
        <v>40</v>
      </c>
      <c r="J931" s="10">
        <v>75</v>
      </c>
      <c r="K931" s="10">
        <v>76.5</v>
      </c>
      <c r="L931" s="10">
        <v>100</v>
      </c>
      <c r="M931" s="10">
        <v>44.5</v>
      </c>
      <c r="N931" s="11">
        <f t="shared" si="28"/>
        <v>473.75</v>
      </c>
      <c r="O931" s="12">
        <f t="shared" si="29"/>
        <v>309.35000000000002</v>
      </c>
      <c r="P931" s="10" t="s">
        <v>21</v>
      </c>
      <c r="Q931" s="10">
        <v>7</v>
      </c>
      <c r="R931" s="13" t="s">
        <v>2825</v>
      </c>
      <c r="S931" s="10" t="s">
        <v>2824</v>
      </c>
      <c r="T931" s="10">
        <v>70.5</v>
      </c>
    </row>
    <row r="932" spans="1:20" hidden="1" x14ac:dyDescent="0.25">
      <c r="A932" s="9" t="s">
        <v>2826</v>
      </c>
      <c r="B932" s="9" t="s">
        <v>2827</v>
      </c>
      <c r="C932" s="9" t="s">
        <v>1045</v>
      </c>
      <c r="D932" s="9" t="s">
        <v>2773</v>
      </c>
      <c r="E932" s="10">
        <v>74</v>
      </c>
      <c r="F932" s="10">
        <v>82</v>
      </c>
      <c r="G932" s="11">
        <v>62.5</v>
      </c>
      <c r="H932" s="10">
        <v>61</v>
      </c>
      <c r="I932" s="10">
        <v>48</v>
      </c>
      <c r="J932" s="10">
        <v>56</v>
      </c>
      <c r="K932" s="10">
        <v>66.5</v>
      </c>
      <c r="L932" s="10">
        <v>100</v>
      </c>
      <c r="M932" s="10">
        <v>47.5</v>
      </c>
      <c r="N932" s="11">
        <f t="shared" si="28"/>
        <v>450</v>
      </c>
      <c r="O932" s="12">
        <f t="shared" si="29"/>
        <v>305.50000000000006</v>
      </c>
      <c r="P932" s="10" t="s">
        <v>21</v>
      </c>
      <c r="Q932" s="10">
        <v>7</v>
      </c>
      <c r="R932" s="13" t="s">
        <v>2828</v>
      </c>
      <c r="S932" s="10" t="s">
        <v>2827</v>
      </c>
      <c r="T932" s="10">
        <v>75</v>
      </c>
    </row>
    <row r="933" spans="1:20" hidden="1" x14ac:dyDescent="0.25">
      <c r="A933" s="9" t="s">
        <v>2829</v>
      </c>
      <c r="B933" s="9" t="s">
        <v>2830</v>
      </c>
      <c r="C933" s="9" t="s">
        <v>1045</v>
      </c>
      <c r="D933" s="9" t="s">
        <v>2773</v>
      </c>
      <c r="E933" s="10">
        <v>81.5</v>
      </c>
      <c r="F933" s="10">
        <v>76</v>
      </c>
      <c r="G933" s="11">
        <v>50.8333333333333</v>
      </c>
      <c r="H933" s="10">
        <v>74</v>
      </c>
      <c r="I933" s="10">
        <v>48</v>
      </c>
      <c r="J933" s="10">
        <v>66</v>
      </c>
      <c r="K933" s="10">
        <v>63</v>
      </c>
      <c r="L933" s="10">
        <v>100</v>
      </c>
      <c r="M933" s="10">
        <v>46.5</v>
      </c>
      <c r="N933" s="11">
        <f t="shared" si="28"/>
        <v>459.33333333333331</v>
      </c>
      <c r="O933" s="12">
        <f t="shared" si="29"/>
        <v>302.13333333333333</v>
      </c>
      <c r="P933" s="10" t="s">
        <v>21</v>
      </c>
      <c r="Q933" s="10">
        <v>7</v>
      </c>
      <c r="R933" s="13" t="s">
        <v>2831</v>
      </c>
      <c r="S933" s="10" t="s">
        <v>2830</v>
      </c>
      <c r="T933" s="10">
        <v>61</v>
      </c>
    </row>
    <row r="934" spans="1:20" hidden="1" x14ac:dyDescent="0.25">
      <c r="A934" s="9" t="s">
        <v>2832</v>
      </c>
      <c r="B934" s="9" t="s">
        <v>2833</v>
      </c>
      <c r="C934" s="9" t="s">
        <v>1045</v>
      </c>
      <c r="D934" s="9" t="s">
        <v>2773</v>
      </c>
      <c r="E934" s="10">
        <v>75</v>
      </c>
      <c r="F934" s="10">
        <v>69</v>
      </c>
      <c r="G934" s="11">
        <v>69.5833333333333</v>
      </c>
      <c r="H934" s="10">
        <v>59</v>
      </c>
      <c r="I934" s="10">
        <v>45</v>
      </c>
      <c r="J934" s="10">
        <v>66</v>
      </c>
      <c r="K934" s="10">
        <v>62.5</v>
      </c>
      <c r="L934" s="10">
        <v>97</v>
      </c>
      <c r="M934" s="10">
        <v>44.5</v>
      </c>
      <c r="N934" s="11">
        <f t="shared" si="28"/>
        <v>446.08333333333331</v>
      </c>
      <c r="O934" s="12">
        <f t="shared" si="29"/>
        <v>299.98333333333329</v>
      </c>
      <c r="P934" s="10" t="s">
        <v>21</v>
      </c>
      <c r="Q934" s="10">
        <v>7</v>
      </c>
      <c r="R934" s="13" t="s">
        <v>2834</v>
      </c>
      <c r="S934" s="10" t="s">
        <v>2833</v>
      </c>
      <c r="T934" s="10">
        <v>83.5</v>
      </c>
    </row>
    <row r="935" spans="1:20" hidden="1" x14ac:dyDescent="0.25">
      <c r="A935" s="9" t="s">
        <v>2835</v>
      </c>
      <c r="B935" s="9" t="s">
        <v>2836</v>
      </c>
      <c r="C935" s="9" t="s">
        <v>1045</v>
      </c>
      <c r="D935" s="9" t="s">
        <v>2773</v>
      </c>
      <c r="E935" s="10">
        <v>64</v>
      </c>
      <c r="F935" s="10">
        <v>84</v>
      </c>
      <c r="G935" s="11">
        <v>34.5833333333333</v>
      </c>
      <c r="H935" s="10">
        <v>60</v>
      </c>
      <c r="I935" s="10">
        <v>66</v>
      </c>
      <c r="J935" s="10">
        <v>81</v>
      </c>
      <c r="K935" s="10">
        <v>77.5</v>
      </c>
      <c r="L935" s="10">
        <v>92</v>
      </c>
      <c r="M935" s="10">
        <v>42</v>
      </c>
      <c r="N935" s="11">
        <f t="shared" si="28"/>
        <v>467.08333333333331</v>
      </c>
      <c r="O935" s="12">
        <f t="shared" si="29"/>
        <v>288.2833333333333</v>
      </c>
      <c r="P935" s="10" t="s">
        <v>21</v>
      </c>
      <c r="Q935" s="10">
        <v>7</v>
      </c>
      <c r="R935" s="13" t="s">
        <v>2837</v>
      </c>
      <c r="S935" s="10" t="s">
        <v>2836</v>
      </c>
      <c r="T935" s="10">
        <v>41.5</v>
      </c>
    </row>
    <row r="936" spans="1:20" hidden="1" x14ac:dyDescent="0.25">
      <c r="A936" s="9" t="s">
        <v>2838</v>
      </c>
      <c r="B936" s="9" t="s">
        <v>2839</v>
      </c>
      <c r="C936" s="9" t="s">
        <v>1045</v>
      </c>
      <c r="D936" s="9" t="s">
        <v>2773</v>
      </c>
      <c r="E936" s="10">
        <v>73.5</v>
      </c>
      <c r="F936" s="10">
        <v>64</v>
      </c>
      <c r="G936" s="11">
        <v>54.5833333333333</v>
      </c>
      <c r="H936" s="10">
        <v>63</v>
      </c>
      <c r="I936" s="10">
        <v>53</v>
      </c>
      <c r="J936" s="10">
        <v>64</v>
      </c>
      <c r="K936" s="10">
        <v>67</v>
      </c>
      <c r="L936" s="10">
        <v>80</v>
      </c>
      <c r="M936" s="10">
        <v>39.5</v>
      </c>
      <c r="N936" s="11">
        <f t="shared" si="28"/>
        <v>439.08333333333331</v>
      </c>
      <c r="O936" s="12">
        <f t="shared" si="29"/>
        <v>284.48333333333329</v>
      </c>
      <c r="P936" s="10" t="s">
        <v>21</v>
      </c>
      <c r="Q936" s="10">
        <v>7</v>
      </c>
      <c r="R936" s="13" t="s">
        <v>2840</v>
      </c>
      <c r="S936" s="10" t="s">
        <v>2839</v>
      </c>
      <c r="T936" s="10">
        <v>65.5</v>
      </c>
    </row>
    <row r="937" spans="1:20" hidden="1" x14ac:dyDescent="0.25">
      <c r="A937" s="9" t="s">
        <v>2841</v>
      </c>
      <c r="B937" s="9" t="s">
        <v>2842</v>
      </c>
      <c r="C937" s="9" t="s">
        <v>1045</v>
      </c>
      <c r="D937" s="9" t="s">
        <v>2773</v>
      </c>
      <c r="E937" s="10">
        <v>67.5</v>
      </c>
      <c r="F937" s="10">
        <v>81</v>
      </c>
      <c r="G937" s="11">
        <v>31.6666666666667</v>
      </c>
      <c r="H937" s="10">
        <v>78</v>
      </c>
      <c r="I937" s="10">
        <v>48</v>
      </c>
      <c r="J937" s="10">
        <v>49</v>
      </c>
      <c r="K937" s="10">
        <v>79.5</v>
      </c>
      <c r="L937" s="10">
        <v>94</v>
      </c>
      <c r="M937" s="10">
        <v>51</v>
      </c>
      <c r="N937" s="11">
        <f t="shared" si="28"/>
        <v>434.66666666666669</v>
      </c>
      <c r="O937" s="12">
        <f t="shared" si="29"/>
        <v>277.06666666666666</v>
      </c>
      <c r="P937" s="10" t="s">
        <v>21</v>
      </c>
      <c r="Q937" s="10">
        <v>7</v>
      </c>
      <c r="R937" s="13" t="s">
        <v>2843</v>
      </c>
      <c r="S937" s="10" t="s">
        <v>2842</v>
      </c>
      <c r="T937" s="10">
        <v>38</v>
      </c>
    </row>
    <row r="938" spans="1:20" hidden="1" x14ac:dyDescent="0.25">
      <c r="A938" s="9" t="s">
        <v>2844</v>
      </c>
      <c r="B938" s="9" t="s">
        <v>2845</v>
      </c>
      <c r="C938" s="9" t="s">
        <v>1045</v>
      </c>
      <c r="D938" s="9" t="s">
        <v>2773</v>
      </c>
      <c r="E938" s="10">
        <v>56.5</v>
      </c>
      <c r="F938" s="10">
        <v>56</v>
      </c>
      <c r="G938" s="11">
        <v>63.75</v>
      </c>
      <c r="H938" s="10">
        <v>52</v>
      </c>
      <c r="I938" s="10">
        <v>56</v>
      </c>
      <c r="J938" s="10">
        <v>85</v>
      </c>
      <c r="K938" s="10">
        <v>74.5</v>
      </c>
      <c r="L938" s="10">
        <v>77</v>
      </c>
      <c r="M938" s="10">
        <v>42</v>
      </c>
      <c r="N938" s="11">
        <f t="shared" si="28"/>
        <v>443.75</v>
      </c>
      <c r="O938" s="12">
        <f t="shared" si="29"/>
        <v>274.75</v>
      </c>
      <c r="P938" s="10" t="s">
        <v>21</v>
      </c>
      <c r="Q938" s="10">
        <v>7</v>
      </c>
      <c r="R938" s="13" t="s">
        <v>2846</v>
      </c>
      <c r="S938" s="10" t="s">
        <v>2845</v>
      </c>
      <c r="T938" s="10">
        <v>76.5</v>
      </c>
    </row>
    <row r="939" spans="1:20" hidden="1" x14ac:dyDescent="0.25">
      <c r="A939" s="9" t="s">
        <v>2847</v>
      </c>
      <c r="B939" s="9" t="s">
        <v>2848</v>
      </c>
      <c r="C939" s="9" t="s">
        <v>1045</v>
      </c>
      <c r="D939" s="9" t="s">
        <v>2773</v>
      </c>
      <c r="E939" s="10">
        <v>71</v>
      </c>
      <c r="F939" s="10">
        <v>79</v>
      </c>
      <c r="G939" s="11">
        <v>37.0833333333333</v>
      </c>
      <c r="H939" s="10">
        <v>71</v>
      </c>
      <c r="I939" s="10">
        <v>48</v>
      </c>
      <c r="J939" s="10">
        <v>59</v>
      </c>
      <c r="K939" s="10">
        <v>55</v>
      </c>
      <c r="L939" s="10">
        <v>97</v>
      </c>
      <c r="M939" s="10">
        <v>40</v>
      </c>
      <c r="N939" s="11">
        <f t="shared" si="28"/>
        <v>420.08333333333331</v>
      </c>
      <c r="O939" s="12">
        <f t="shared" si="29"/>
        <v>274.38333333333333</v>
      </c>
      <c r="P939" s="10" t="s">
        <v>21</v>
      </c>
      <c r="Q939" s="10">
        <v>7</v>
      </c>
      <c r="R939" s="13" t="s">
        <v>2849</v>
      </c>
      <c r="S939" s="10" t="s">
        <v>2848</v>
      </c>
      <c r="T939" s="10">
        <v>44.5</v>
      </c>
    </row>
    <row r="940" spans="1:20" hidden="1" x14ac:dyDescent="0.25">
      <c r="A940" s="9" t="s">
        <v>2850</v>
      </c>
      <c r="B940" s="9" t="s">
        <v>2851</v>
      </c>
      <c r="C940" s="9" t="s">
        <v>1045</v>
      </c>
      <c r="D940" s="9" t="s">
        <v>2773</v>
      </c>
      <c r="E940" s="10">
        <v>69.5</v>
      </c>
      <c r="F940" s="10">
        <v>74</v>
      </c>
      <c r="G940" s="11">
        <v>37.5</v>
      </c>
      <c r="H940" s="10">
        <v>83</v>
      </c>
      <c r="I940" s="10">
        <v>48</v>
      </c>
      <c r="J940" s="10">
        <v>47</v>
      </c>
      <c r="K940" s="10">
        <v>65.5</v>
      </c>
      <c r="L940" s="10">
        <v>100</v>
      </c>
      <c r="M940" s="10">
        <v>48.5</v>
      </c>
      <c r="N940" s="11">
        <f t="shared" si="28"/>
        <v>424.5</v>
      </c>
      <c r="O940" s="12">
        <f t="shared" si="29"/>
        <v>273.7</v>
      </c>
      <c r="P940" s="10" t="s">
        <v>21</v>
      </c>
      <c r="Q940" s="10">
        <v>7</v>
      </c>
      <c r="R940" s="13" t="s">
        <v>2852</v>
      </c>
      <c r="S940" s="10" t="s">
        <v>2851</v>
      </c>
      <c r="T940" s="10">
        <v>45</v>
      </c>
    </row>
    <row r="941" spans="1:20" hidden="1" x14ac:dyDescent="0.25">
      <c r="A941" s="9" t="s">
        <v>2853</v>
      </c>
      <c r="B941" s="9" t="s">
        <v>2854</v>
      </c>
      <c r="C941" s="9" t="s">
        <v>1045</v>
      </c>
      <c r="D941" s="9" t="s">
        <v>2773</v>
      </c>
      <c r="E941" s="10">
        <v>67</v>
      </c>
      <c r="F941" s="10">
        <v>74</v>
      </c>
      <c r="G941" s="11">
        <v>47.5</v>
      </c>
      <c r="H941" s="10">
        <v>63</v>
      </c>
      <c r="I941" s="10">
        <v>37</v>
      </c>
      <c r="J941" s="10">
        <v>44</v>
      </c>
      <c r="K941" s="10">
        <v>49.5</v>
      </c>
      <c r="L941" s="10">
        <v>95</v>
      </c>
      <c r="M941" s="10">
        <v>44.5</v>
      </c>
      <c r="N941" s="11">
        <f t="shared" si="28"/>
        <v>382</v>
      </c>
      <c r="O941" s="12">
        <f t="shared" si="29"/>
        <v>261.5</v>
      </c>
      <c r="P941" s="10" t="s">
        <v>21</v>
      </c>
      <c r="Q941" s="10">
        <v>7</v>
      </c>
      <c r="R941" s="13" t="s">
        <v>2855</v>
      </c>
      <c r="S941" s="10" t="s">
        <v>2854</v>
      </c>
      <c r="T941" s="10">
        <v>57</v>
      </c>
    </row>
    <row r="942" spans="1:20" hidden="1" x14ac:dyDescent="0.25">
      <c r="A942" s="9" t="s">
        <v>2856</v>
      </c>
      <c r="B942" s="9" t="s">
        <v>2857</v>
      </c>
      <c r="C942" s="9" t="s">
        <v>1045</v>
      </c>
      <c r="D942" s="9" t="s">
        <v>2773</v>
      </c>
      <c r="E942" s="10">
        <v>77.5</v>
      </c>
      <c r="F942" s="10">
        <v>46</v>
      </c>
      <c r="G942" s="11">
        <v>40</v>
      </c>
      <c r="H942" s="10">
        <v>68</v>
      </c>
      <c r="I942" s="10">
        <v>64</v>
      </c>
      <c r="J942" s="10">
        <v>61</v>
      </c>
      <c r="K942" s="10">
        <v>57.5</v>
      </c>
      <c r="L942" s="10">
        <v>95</v>
      </c>
      <c r="M942" s="10">
        <v>47</v>
      </c>
      <c r="N942" s="11">
        <f t="shared" si="28"/>
        <v>414</v>
      </c>
      <c r="O942" s="12">
        <f t="shared" si="29"/>
        <v>257.60000000000002</v>
      </c>
      <c r="P942" s="10" t="s">
        <v>21</v>
      </c>
      <c r="Q942" s="10">
        <v>7</v>
      </c>
      <c r="R942" s="13" t="s">
        <v>2858</v>
      </c>
      <c r="S942" s="10" t="s">
        <v>2857</v>
      </c>
      <c r="T942" s="10">
        <v>48</v>
      </c>
    </row>
    <row r="943" spans="1:20" hidden="1" x14ac:dyDescent="0.25">
      <c r="A943" s="9" t="s">
        <v>2859</v>
      </c>
      <c r="B943" s="9" t="s">
        <v>2860</v>
      </c>
      <c r="C943" s="9" t="s">
        <v>1045</v>
      </c>
      <c r="D943" s="9" t="s">
        <v>2773</v>
      </c>
      <c r="E943" s="10">
        <v>61</v>
      </c>
      <c r="F943" s="10">
        <v>76</v>
      </c>
      <c r="G943" s="11">
        <v>30.8333333333333</v>
      </c>
      <c r="H943" s="10">
        <v>58</v>
      </c>
      <c r="I943" s="10">
        <v>38</v>
      </c>
      <c r="J943" s="10">
        <v>69</v>
      </c>
      <c r="K943" s="10">
        <v>60</v>
      </c>
      <c r="L943" s="10">
        <v>100</v>
      </c>
      <c r="M943" s="10">
        <v>44.5</v>
      </c>
      <c r="N943" s="11">
        <f t="shared" si="28"/>
        <v>392.83333333333331</v>
      </c>
      <c r="O943" s="12">
        <f t="shared" si="29"/>
        <v>250.93333333333328</v>
      </c>
      <c r="P943" s="10" t="s">
        <v>21</v>
      </c>
      <c r="Q943" s="10">
        <v>7</v>
      </c>
      <c r="R943" s="13" t="s">
        <v>2861</v>
      </c>
      <c r="S943" s="10" t="s">
        <v>2860</v>
      </c>
      <c r="T943" s="10">
        <v>37</v>
      </c>
    </row>
    <row r="944" spans="1:20" hidden="1" x14ac:dyDescent="0.25">
      <c r="A944" s="9" t="s">
        <v>2862</v>
      </c>
      <c r="B944" s="9" t="s">
        <v>2863</v>
      </c>
      <c r="C944" s="9" t="s">
        <v>1045</v>
      </c>
      <c r="D944" s="9" t="s">
        <v>2773</v>
      </c>
      <c r="E944" s="10">
        <v>67</v>
      </c>
      <c r="F944" s="10">
        <v>57</v>
      </c>
      <c r="G944" s="11">
        <v>45.8333333333333</v>
      </c>
      <c r="H944" s="10">
        <v>72</v>
      </c>
      <c r="I944" s="10">
        <v>29</v>
      </c>
      <c r="J944" s="10">
        <v>61</v>
      </c>
      <c r="K944" s="10">
        <v>45</v>
      </c>
      <c r="L944" s="10">
        <v>97</v>
      </c>
      <c r="M944" s="10">
        <v>44.5</v>
      </c>
      <c r="N944" s="11">
        <f t="shared" si="28"/>
        <v>376.83333333333331</v>
      </c>
      <c r="O944" s="12">
        <f t="shared" si="29"/>
        <v>246.53333333333333</v>
      </c>
      <c r="P944" s="10" t="s">
        <v>21</v>
      </c>
      <c r="Q944" s="10">
        <v>7</v>
      </c>
      <c r="R944" s="13" t="s">
        <v>2864</v>
      </c>
      <c r="S944" s="10" t="s">
        <v>2863</v>
      </c>
      <c r="T944" s="10">
        <v>55</v>
      </c>
    </row>
    <row r="945" spans="1:20" hidden="1" x14ac:dyDescent="0.25">
      <c r="A945" s="9" t="s">
        <v>2865</v>
      </c>
      <c r="B945" s="9" t="s">
        <v>2866</v>
      </c>
      <c r="C945" s="9" t="s">
        <v>1045</v>
      </c>
      <c r="D945" s="9" t="s">
        <v>2773</v>
      </c>
      <c r="E945" s="10">
        <v>59.5</v>
      </c>
      <c r="F945" s="10">
        <v>65</v>
      </c>
      <c r="G945" s="11">
        <v>37.9166666666667</v>
      </c>
      <c r="H945" s="10">
        <v>56</v>
      </c>
      <c r="I945" s="10">
        <v>32</v>
      </c>
      <c r="J945" s="10">
        <v>60</v>
      </c>
      <c r="K945" s="10">
        <v>50.5</v>
      </c>
      <c r="L945" s="10">
        <v>96</v>
      </c>
      <c r="M945" s="10">
        <v>39.5</v>
      </c>
      <c r="N945" s="11">
        <f t="shared" si="28"/>
        <v>360.91666666666669</v>
      </c>
      <c r="O945" s="12">
        <f t="shared" si="29"/>
        <v>235.81666666666672</v>
      </c>
      <c r="P945" s="10" t="s">
        <v>21</v>
      </c>
      <c r="Q945" s="10">
        <v>7</v>
      </c>
      <c r="R945" s="13" t="s">
        <v>2867</v>
      </c>
      <c r="S945" s="10" t="s">
        <v>2866</v>
      </c>
      <c r="T945" s="10">
        <v>45.5</v>
      </c>
    </row>
    <row r="946" spans="1:20" hidden="1" x14ac:dyDescent="0.25">
      <c r="A946" s="9" t="s">
        <v>2868</v>
      </c>
      <c r="B946" s="9" t="s">
        <v>2869</v>
      </c>
      <c r="C946" s="9" t="s">
        <v>1045</v>
      </c>
      <c r="D946" s="9" t="s">
        <v>2773</v>
      </c>
      <c r="E946" s="10">
        <v>70</v>
      </c>
      <c r="F946" s="10">
        <v>54</v>
      </c>
      <c r="G946" s="11">
        <v>46.6666666666667</v>
      </c>
      <c r="H946" s="10">
        <v>61</v>
      </c>
      <c r="I946" s="10">
        <v>22</v>
      </c>
      <c r="J946" s="10">
        <v>31</v>
      </c>
      <c r="K946" s="10">
        <v>45.5</v>
      </c>
      <c r="L946" s="10">
        <v>91</v>
      </c>
      <c r="M946" s="10">
        <v>46</v>
      </c>
      <c r="N946" s="11">
        <f t="shared" si="28"/>
        <v>330.16666666666669</v>
      </c>
      <c r="O946" s="12">
        <f t="shared" si="29"/>
        <v>231.3666666666667</v>
      </c>
      <c r="P946" s="10" t="s">
        <v>21</v>
      </c>
      <c r="Q946" s="10">
        <v>7</v>
      </c>
      <c r="R946" s="13" t="s">
        <v>2870</v>
      </c>
      <c r="S946" s="10" t="s">
        <v>2869</v>
      </c>
      <c r="T946" s="10">
        <v>56</v>
      </c>
    </row>
    <row r="947" spans="1:20" hidden="1" x14ac:dyDescent="0.25">
      <c r="A947" s="9" t="s">
        <v>2871</v>
      </c>
      <c r="B947" s="9" t="s">
        <v>2872</v>
      </c>
      <c r="C947" s="9" t="s">
        <v>1045</v>
      </c>
      <c r="D947" s="9" t="s">
        <v>2773</v>
      </c>
      <c r="E947" s="10">
        <v>73</v>
      </c>
      <c r="F947" s="10">
        <v>47</v>
      </c>
      <c r="G947" s="11">
        <v>38.75</v>
      </c>
      <c r="H947" s="10">
        <v>65</v>
      </c>
      <c r="I947" s="10">
        <v>25</v>
      </c>
      <c r="J947" s="10">
        <v>36</v>
      </c>
      <c r="K947" s="10">
        <v>49</v>
      </c>
      <c r="L947" s="10">
        <v>96</v>
      </c>
      <c r="M947" s="10">
        <v>48</v>
      </c>
      <c r="N947" s="11">
        <f t="shared" si="28"/>
        <v>333.75</v>
      </c>
      <c r="O947" s="12">
        <f t="shared" si="29"/>
        <v>225.15</v>
      </c>
      <c r="P947" s="10" t="s">
        <v>21</v>
      </c>
      <c r="Q947" s="10">
        <v>7</v>
      </c>
      <c r="R947" s="13" t="s">
        <v>2873</v>
      </c>
      <c r="S947" s="10" t="s">
        <v>2872</v>
      </c>
      <c r="T947" s="10">
        <v>46.5</v>
      </c>
    </row>
    <row r="948" spans="1:20" hidden="1" x14ac:dyDescent="0.25">
      <c r="A948" s="9" t="s">
        <v>2874</v>
      </c>
      <c r="B948" s="9" t="s">
        <v>2875</v>
      </c>
      <c r="C948" s="9" t="s">
        <v>1045</v>
      </c>
      <c r="D948" s="9" t="s">
        <v>2773</v>
      </c>
      <c r="E948" s="10">
        <v>34.5</v>
      </c>
      <c r="F948" s="10">
        <v>66</v>
      </c>
      <c r="G948" s="11">
        <v>38.3333333333333</v>
      </c>
      <c r="H948" s="10">
        <v>54</v>
      </c>
      <c r="I948" s="10">
        <v>45</v>
      </c>
      <c r="J948" s="10">
        <v>61</v>
      </c>
      <c r="K948" s="10">
        <v>64</v>
      </c>
      <c r="L948" s="10">
        <v>97</v>
      </c>
      <c r="M948" s="10">
        <v>35</v>
      </c>
      <c r="N948" s="11">
        <f t="shared" si="28"/>
        <v>362.83333333333331</v>
      </c>
      <c r="O948" s="12">
        <f t="shared" si="29"/>
        <v>222.33333333333331</v>
      </c>
      <c r="P948" s="10" t="s">
        <v>21</v>
      </c>
      <c r="Q948" s="10">
        <v>7</v>
      </c>
      <c r="R948" s="13" t="s">
        <v>2876</v>
      </c>
      <c r="S948" s="10" t="s">
        <v>2875</v>
      </c>
      <c r="T948" s="10">
        <v>46</v>
      </c>
    </row>
    <row r="949" spans="1:20" hidden="1" x14ac:dyDescent="0.25">
      <c r="A949" s="9" t="s">
        <v>2877</v>
      </c>
      <c r="B949" s="9" t="s">
        <v>2878</v>
      </c>
      <c r="C949" s="9" t="s">
        <v>1045</v>
      </c>
      <c r="D949" s="9" t="s">
        <v>2773</v>
      </c>
      <c r="E949" s="10">
        <v>67.5</v>
      </c>
      <c r="F949" s="10">
        <v>50</v>
      </c>
      <c r="G949" s="11">
        <v>30.8333333333333</v>
      </c>
      <c r="H949" s="10">
        <v>52</v>
      </c>
      <c r="I949" s="10">
        <v>47</v>
      </c>
      <c r="J949" s="10">
        <v>42</v>
      </c>
      <c r="K949" s="10">
        <v>51.5</v>
      </c>
      <c r="L949" s="10">
        <v>100</v>
      </c>
      <c r="M949" s="10">
        <v>43.5</v>
      </c>
      <c r="N949" s="11">
        <f t="shared" si="28"/>
        <v>340.83333333333331</v>
      </c>
      <c r="O949" s="12">
        <f t="shared" si="29"/>
        <v>221.13333333333333</v>
      </c>
      <c r="P949" s="10" t="s">
        <v>21</v>
      </c>
      <c r="Q949" s="10">
        <v>7</v>
      </c>
      <c r="R949" s="13" t="s">
        <v>2879</v>
      </c>
      <c r="S949" s="10" t="s">
        <v>2878</v>
      </c>
      <c r="T949" s="10">
        <v>37</v>
      </c>
    </row>
    <row r="950" spans="1:20" hidden="1" x14ac:dyDescent="0.25">
      <c r="A950" s="9" t="s">
        <v>2880</v>
      </c>
      <c r="B950" s="9" t="s">
        <v>2881</v>
      </c>
      <c r="C950" s="9" t="s">
        <v>1045</v>
      </c>
      <c r="D950" s="9" t="s">
        <v>2773</v>
      </c>
      <c r="E950" s="10">
        <v>54.5</v>
      </c>
      <c r="F950" s="10">
        <v>55</v>
      </c>
      <c r="G950" s="11">
        <v>25.8333333333333</v>
      </c>
      <c r="H950" s="10">
        <v>55</v>
      </c>
      <c r="I950" s="10">
        <v>48</v>
      </c>
      <c r="J950" s="10">
        <v>60</v>
      </c>
      <c r="K950" s="10">
        <v>64.5</v>
      </c>
      <c r="L950" s="10">
        <v>93</v>
      </c>
      <c r="M950" s="10">
        <v>41.5</v>
      </c>
      <c r="N950" s="11">
        <f t="shared" si="28"/>
        <v>362.83333333333331</v>
      </c>
      <c r="O950" s="12">
        <f t="shared" si="29"/>
        <v>220.33333333333331</v>
      </c>
      <c r="P950" s="10" t="s">
        <v>21</v>
      </c>
      <c r="Q950" s="10">
        <v>7</v>
      </c>
      <c r="R950" s="13" t="s">
        <v>2882</v>
      </c>
      <c r="S950" s="10" t="s">
        <v>2881</v>
      </c>
      <c r="T950" s="10">
        <v>31</v>
      </c>
    </row>
    <row r="951" spans="1:20" hidden="1" x14ac:dyDescent="0.25">
      <c r="A951" s="9" t="s">
        <v>2883</v>
      </c>
      <c r="B951" s="9" t="s">
        <v>2884</v>
      </c>
      <c r="C951" s="9" t="s">
        <v>1045</v>
      </c>
      <c r="D951" s="9" t="s">
        <v>2773</v>
      </c>
      <c r="E951" s="10">
        <v>56</v>
      </c>
      <c r="F951" s="10">
        <v>40</v>
      </c>
      <c r="G951" s="11">
        <v>46.25</v>
      </c>
      <c r="H951" s="10">
        <v>63</v>
      </c>
      <c r="I951" s="10">
        <v>32</v>
      </c>
      <c r="J951" s="10">
        <v>45</v>
      </c>
      <c r="K951" s="10">
        <v>52.5</v>
      </c>
      <c r="L951" s="10">
        <v>97</v>
      </c>
      <c r="M951" s="10">
        <v>49</v>
      </c>
      <c r="N951" s="11">
        <f t="shared" si="28"/>
        <v>334.75</v>
      </c>
      <c r="O951" s="12">
        <f t="shared" si="29"/>
        <v>214.75</v>
      </c>
      <c r="P951" s="10" t="s">
        <v>21</v>
      </c>
      <c r="Q951" s="10">
        <v>7</v>
      </c>
      <c r="R951" s="13" t="s">
        <v>2885</v>
      </c>
      <c r="S951" s="10" t="s">
        <v>2884</v>
      </c>
      <c r="T951" s="10">
        <v>55.5</v>
      </c>
    </row>
    <row r="952" spans="1:20" hidden="1" x14ac:dyDescent="0.25">
      <c r="A952" s="9" t="s">
        <v>2886</v>
      </c>
      <c r="B952" s="9" t="s">
        <v>2887</v>
      </c>
      <c r="C952" s="9" t="s">
        <v>1045</v>
      </c>
      <c r="D952" s="9" t="s">
        <v>2773</v>
      </c>
      <c r="E952" s="10">
        <v>52</v>
      </c>
      <c r="F952" s="10">
        <v>69</v>
      </c>
      <c r="G952" s="11">
        <v>30.8333333333333</v>
      </c>
      <c r="H952" s="10">
        <v>33</v>
      </c>
      <c r="I952" s="10">
        <v>47</v>
      </c>
      <c r="J952" s="10">
        <v>32</v>
      </c>
      <c r="K952" s="10">
        <v>52</v>
      </c>
      <c r="L952" s="10">
        <v>81</v>
      </c>
      <c r="M952" s="10">
        <v>34.5</v>
      </c>
      <c r="N952" s="11">
        <f t="shared" si="28"/>
        <v>315.83333333333331</v>
      </c>
      <c r="O952" s="12">
        <f t="shared" si="29"/>
        <v>214.23333333333332</v>
      </c>
      <c r="P952" s="10" t="s">
        <v>21</v>
      </c>
      <c r="Q952" s="10">
        <v>7</v>
      </c>
      <c r="R952" s="13" t="s">
        <v>2888</v>
      </c>
      <c r="S952" s="10" t="s">
        <v>2887</v>
      </c>
      <c r="T952" s="10">
        <v>37</v>
      </c>
    </row>
    <row r="953" spans="1:20" hidden="1" x14ac:dyDescent="0.25">
      <c r="A953" s="9" t="s">
        <v>2889</v>
      </c>
      <c r="B953" s="9" t="s">
        <v>2890</v>
      </c>
      <c r="C953" s="9" t="s">
        <v>1045</v>
      </c>
      <c r="D953" s="9" t="s">
        <v>2773</v>
      </c>
      <c r="E953" s="10">
        <v>42</v>
      </c>
      <c r="F953" s="10">
        <v>53</v>
      </c>
      <c r="G953" s="11">
        <v>34.5833333333333</v>
      </c>
      <c r="H953" s="10">
        <v>55</v>
      </c>
      <c r="I953" s="10">
        <v>27</v>
      </c>
      <c r="J953" s="10">
        <v>46</v>
      </c>
      <c r="K953" s="10">
        <v>49.5</v>
      </c>
      <c r="L953" s="10">
        <v>76</v>
      </c>
      <c r="M953" s="10">
        <v>41</v>
      </c>
      <c r="N953" s="11">
        <f t="shared" si="28"/>
        <v>307.08333333333331</v>
      </c>
      <c r="O953" s="12">
        <f t="shared" si="29"/>
        <v>195.98333333333335</v>
      </c>
      <c r="P953" s="10" t="s">
        <v>21</v>
      </c>
      <c r="Q953" s="10">
        <v>7</v>
      </c>
      <c r="R953" s="13" t="s">
        <v>2891</v>
      </c>
      <c r="S953" s="10" t="s">
        <v>2890</v>
      </c>
      <c r="T953" s="10">
        <v>41.5</v>
      </c>
    </row>
    <row r="954" spans="1:20" hidden="1" x14ac:dyDescent="0.25">
      <c r="A954" s="9" t="s">
        <v>2892</v>
      </c>
      <c r="B954" s="9" t="s">
        <v>2893</v>
      </c>
      <c r="C954" s="9" t="s">
        <v>1045</v>
      </c>
      <c r="D954" s="9" t="s">
        <v>2773</v>
      </c>
      <c r="E954" s="10">
        <v>50</v>
      </c>
      <c r="F954" s="10">
        <v>45</v>
      </c>
      <c r="G954" s="11">
        <v>29.1666666666667</v>
      </c>
      <c r="H954" s="10">
        <v>49</v>
      </c>
      <c r="I954" s="10">
        <v>27</v>
      </c>
      <c r="J954" s="10">
        <v>51</v>
      </c>
      <c r="K954" s="10">
        <v>59</v>
      </c>
      <c r="L954" s="10">
        <v>56</v>
      </c>
      <c r="M954" s="10">
        <v>39.5</v>
      </c>
      <c r="N954" s="11">
        <f t="shared" si="28"/>
        <v>310.16666666666669</v>
      </c>
      <c r="O954" s="12">
        <f t="shared" si="29"/>
        <v>193.46666666666673</v>
      </c>
      <c r="P954" s="10" t="s">
        <v>21</v>
      </c>
      <c r="Q954" s="10">
        <v>7</v>
      </c>
      <c r="R954" s="13" t="s">
        <v>2894</v>
      </c>
      <c r="S954" s="10" t="s">
        <v>2893</v>
      </c>
      <c r="T954" s="10">
        <v>35</v>
      </c>
    </row>
    <row r="955" spans="1:20" hidden="1" x14ac:dyDescent="0.25">
      <c r="A955" s="9" t="s">
        <v>2895</v>
      </c>
      <c r="B955" s="9" t="s">
        <v>2896</v>
      </c>
      <c r="C955" s="9" t="s">
        <v>1045</v>
      </c>
      <c r="D955" s="9" t="s">
        <v>2773</v>
      </c>
      <c r="E955" s="10">
        <v>47.5</v>
      </c>
      <c r="F955" s="10">
        <v>33</v>
      </c>
      <c r="G955" s="11">
        <v>34.1666666666667</v>
      </c>
      <c r="H955" s="10">
        <v>45</v>
      </c>
      <c r="I955" s="10">
        <v>24</v>
      </c>
      <c r="J955" s="10">
        <v>64</v>
      </c>
      <c r="K955" s="10">
        <v>50.5</v>
      </c>
      <c r="L955" s="10">
        <v>72</v>
      </c>
      <c r="M955" s="10">
        <v>25</v>
      </c>
      <c r="N955" s="11">
        <f t="shared" si="28"/>
        <v>298.16666666666669</v>
      </c>
      <c r="O955" s="12">
        <f t="shared" si="29"/>
        <v>181.66666666666669</v>
      </c>
      <c r="P955" s="10" t="s">
        <v>21</v>
      </c>
      <c r="Q955" s="10">
        <v>7</v>
      </c>
      <c r="R955" s="13" t="s">
        <v>2897</v>
      </c>
      <c r="S955" s="10" t="s">
        <v>2896</v>
      </c>
      <c r="T955" s="10">
        <v>41</v>
      </c>
    </row>
    <row r="956" spans="1:20" hidden="1" x14ac:dyDescent="0.25">
      <c r="A956" s="9" t="s">
        <v>2898</v>
      </c>
      <c r="B956" s="9" t="s">
        <v>2899</v>
      </c>
      <c r="C956" s="9" t="s">
        <v>1045</v>
      </c>
      <c r="D956" s="9" t="s">
        <v>2773</v>
      </c>
      <c r="E956" s="10">
        <v>44</v>
      </c>
      <c r="F956" s="10">
        <v>48</v>
      </c>
      <c r="G956" s="11">
        <v>36.6666666666667</v>
      </c>
      <c r="H956" s="10">
        <v>41</v>
      </c>
      <c r="I956" s="10">
        <v>21</v>
      </c>
      <c r="J956" s="10">
        <v>47</v>
      </c>
      <c r="K956" s="10">
        <v>33.5</v>
      </c>
      <c r="L956" s="10">
        <v>98</v>
      </c>
      <c r="M956" s="10">
        <v>42</v>
      </c>
      <c r="N956" s="11">
        <f t="shared" si="28"/>
        <v>271.16666666666669</v>
      </c>
      <c r="O956" s="12">
        <f t="shared" si="29"/>
        <v>180.9666666666667</v>
      </c>
      <c r="P956" s="10" t="s">
        <v>21</v>
      </c>
      <c r="Q956" s="10">
        <v>7</v>
      </c>
      <c r="R956" s="13" t="s">
        <v>2900</v>
      </c>
      <c r="S956" s="10" t="s">
        <v>2899</v>
      </c>
      <c r="T956" s="10">
        <v>44</v>
      </c>
    </row>
    <row r="957" spans="1:20" hidden="1" x14ac:dyDescent="0.25">
      <c r="A957" s="9" t="s">
        <v>2901</v>
      </c>
      <c r="B957" s="9" t="s">
        <v>2902</v>
      </c>
      <c r="C957" s="9" t="s">
        <v>1045</v>
      </c>
      <c r="D957" s="9" t="s">
        <v>2773</v>
      </c>
      <c r="E957" s="10">
        <v>42.5</v>
      </c>
      <c r="F957" s="10">
        <v>44</v>
      </c>
      <c r="G957" s="11">
        <v>25</v>
      </c>
      <c r="H957" s="10">
        <v>34</v>
      </c>
      <c r="I957" s="10">
        <v>30</v>
      </c>
      <c r="J957" s="10">
        <v>63</v>
      </c>
      <c r="K957" s="10">
        <v>60.5</v>
      </c>
      <c r="L957" s="10">
        <v>71</v>
      </c>
      <c r="M957" s="10">
        <v>40.5</v>
      </c>
      <c r="N957" s="11">
        <f t="shared" si="28"/>
        <v>299</v>
      </c>
      <c r="O957" s="12">
        <f t="shared" si="29"/>
        <v>180.2</v>
      </c>
      <c r="P957" s="10" t="s">
        <v>21</v>
      </c>
      <c r="Q957" s="10">
        <v>7</v>
      </c>
      <c r="R957" s="13" t="s">
        <v>2903</v>
      </c>
      <c r="S957" s="10" t="s">
        <v>2902</v>
      </c>
      <c r="T957" s="10">
        <v>30</v>
      </c>
    </row>
    <row r="958" spans="1:20" hidden="1" x14ac:dyDescent="0.25">
      <c r="A958" s="9" t="s">
        <v>2904</v>
      </c>
      <c r="B958" s="9" t="s">
        <v>2905</v>
      </c>
      <c r="C958" s="9" t="s">
        <v>1045</v>
      </c>
      <c r="D958" s="9" t="s">
        <v>2773</v>
      </c>
      <c r="E958" s="10">
        <v>56.5</v>
      </c>
      <c r="F958" s="10">
        <v>26</v>
      </c>
      <c r="G958" s="11">
        <v>34.5833333333333</v>
      </c>
      <c r="H958" s="10">
        <v>53</v>
      </c>
      <c r="I958" s="10">
        <v>35</v>
      </c>
      <c r="J958" s="10">
        <v>40</v>
      </c>
      <c r="K958" s="10">
        <v>39.5</v>
      </c>
      <c r="L958" s="10">
        <v>98</v>
      </c>
      <c r="M958" s="10">
        <v>50.5</v>
      </c>
      <c r="N958" s="11">
        <f t="shared" si="28"/>
        <v>284.58333333333331</v>
      </c>
      <c r="O958" s="12">
        <f t="shared" si="29"/>
        <v>180.08333333333331</v>
      </c>
      <c r="P958" s="10" t="s">
        <v>21</v>
      </c>
      <c r="Q958" s="10">
        <v>7</v>
      </c>
      <c r="R958" s="13" t="s">
        <v>2906</v>
      </c>
      <c r="S958" s="10" t="s">
        <v>2905</v>
      </c>
      <c r="T958" s="10">
        <v>41.5</v>
      </c>
    </row>
    <row r="959" spans="1:20" hidden="1" x14ac:dyDescent="0.25">
      <c r="A959" s="9" t="s">
        <v>2907</v>
      </c>
      <c r="B959" s="9" t="s">
        <v>2908</v>
      </c>
      <c r="C959" s="9" t="s">
        <v>1045</v>
      </c>
      <c r="D959" s="9" t="s">
        <v>2773</v>
      </c>
      <c r="E959" s="10">
        <v>45</v>
      </c>
      <c r="F959" s="10">
        <v>41</v>
      </c>
      <c r="G959" s="11">
        <v>24.1666666666667</v>
      </c>
      <c r="H959" s="10">
        <v>46</v>
      </c>
      <c r="I959" s="10">
        <v>19</v>
      </c>
      <c r="J959" s="10">
        <v>39</v>
      </c>
      <c r="K959" s="10">
        <v>33.5</v>
      </c>
      <c r="L959" s="10">
        <v>56</v>
      </c>
      <c r="M959" s="10">
        <v>28</v>
      </c>
      <c r="N959" s="11">
        <f t="shared" si="28"/>
        <v>247.66666666666669</v>
      </c>
      <c r="O959" s="12">
        <f t="shared" si="29"/>
        <v>161.26666666666668</v>
      </c>
      <c r="P959" s="10" t="s">
        <v>21</v>
      </c>
      <c r="Q959" s="10">
        <v>7</v>
      </c>
      <c r="R959" s="13" t="s">
        <v>2909</v>
      </c>
      <c r="S959" s="10" t="s">
        <v>2908</v>
      </c>
      <c r="T959" s="10">
        <v>29</v>
      </c>
    </row>
    <row r="960" spans="1:20" hidden="1" x14ac:dyDescent="0.25">
      <c r="A960" s="9" t="s">
        <v>2910</v>
      </c>
      <c r="B960" s="9" t="s">
        <v>2911</v>
      </c>
      <c r="C960" s="9" t="s">
        <v>1045</v>
      </c>
      <c r="D960" s="9" t="s">
        <v>2773</v>
      </c>
      <c r="E960" s="10">
        <v>51.5</v>
      </c>
      <c r="F960" s="10">
        <v>14</v>
      </c>
      <c r="G960" s="11">
        <v>27.5</v>
      </c>
      <c r="H960" s="10">
        <v>44</v>
      </c>
      <c r="I960" s="10">
        <v>26</v>
      </c>
      <c r="J960" s="10">
        <v>50</v>
      </c>
      <c r="K960" s="10">
        <v>45</v>
      </c>
      <c r="L960" s="10">
        <v>71</v>
      </c>
      <c r="M960" s="10">
        <v>31.5</v>
      </c>
      <c r="N960" s="11">
        <f t="shared" si="28"/>
        <v>258</v>
      </c>
      <c r="O960" s="12">
        <f t="shared" si="29"/>
        <v>154</v>
      </c>
      <c r="P960" s="10" t="s">
        <v>21</v>
      </c>
      <c r="Q960" s="10">
        <v>7</v>
      </c>
      <c r="R960" s="13" t="s">
        <v>2912</v>
      </c>
      <c r="S960" s="10" t="s">
        <v>2911</v>
      </c>
      <c r="T960" s="10">
        <v>33</v>
      </c>
    </row>
    <row r="961" spans="1:20" hidden="1" x14ac:dyDescent="0.25">
      <c r="A961" s="9" t="s">
        <v>2913</v>
      </c>
      <c r="B961" s="9" t="s">
        <v>2914</v>
      </c>
      <c r="C961" s="9" t="s">
        <v>1045</v>
      </c>
      <c r="D961" s="9" t="s">
        <v>2773</v>
      </c>
      <c r="E961" s="10">
        <v>34.5</v>
      </c>
      <c r="F961" s="10">
        <v>24</v>
      </c>
      <c r="G961" s="11">
        <v>21.6666666666667</v>
      </c>
      <c r="H961" s="10">
        <v>42</v>
      </c>
      <c r="I961" s="10">
        <v>19</v>
      </c>
      <c r="J961" s="10">
        <v>38</v>
      </c>
      <c r="K961" s="10">
        <v>31.5</v>
      </c>
      <c r="L961" s="10">
        <v>59</v>
      </c>
      <c r="M961" s="10">
        <v>34</v>
      </c>
      <c r="N961" s="11">
        <f t="shared" si="28"/>
        <v>210.66666666666669</v>
      </c>
      <c r="O961" s="12">
        <f t="shared" si="29"/>
        <v>128.56666666666669</v>
      </c>
      <c r="P961" s="10" t="s">
        <v>21</v>
      </c>
      <c r="Q961" s="10">
        <v>7</v>
      </c>
      <c r="R961" s="13" t="s">
        <v>2915</v>
      </c>
      <c r="S961" s="10" t="s">
        <v>2914</v>
      </c>
      <c r="T961" s="10">
        <v>26</v>
      </c>
    </row>
    <row r="962" spans="1:20" hidden="1" x14ac:dyDescent="0.25">
      <c r="A962" s="9" t="s">
        <v>2916</v>
      </c>
      <c r="B962" s="9" t="s">
        <v>2917</v>
      </c>
      <c r="C962" s="9" t="s">
        <v>1045</v>
      </c>
      <c r="D962" s="9" t="s">
        <v>2773</v>
      </c>
      <c r="E962" s="10">
        <v>6</v>
      </c>
      <c r="F962" s="10">
        <v>21</v>
      </c>
      <c r="G962" s="11">
        <v>26.25</v>
      </c>
      <c r="H962" s="10">
        <v>29</v>
      </c>
      <c r="I962" s="10">
        <v>16</v>
      </c>
      <c r="J962" s="10">
        <v>43</v>
      </c>
      <c r="K962" s="10">
        <v>17</v>
      </c>
      <c r="L962" s="10">
        <v>25</v>
      </c>
      <c r="M962" s="10">
        <v>17.5</v>
      </c>
      <c r="N962" s="11">
        <f t="shared" ref="N962:N1025" si="30">SUM(E962:K962)</f>
        <v>158.25</v>
      </c>
      <c r="O962" s="12">
        <f t="shared" ref="O962:O1025" si="31">E962+F962+G962+H962*0.4+I962*0.4+J962*0.3+K962*0.4</f>
        <v>90.95</v>
      </c>
      <c r="P962" s="10" t="s">
        <v>21</v>
      </c>
      <c r="Q962" s="10">
        <v>7</v>
      </c>
      <c r="R962" s="13" t="s">
        <v>2918</v>
      </c>
      <c r="S962" s="10" t="s">
        <v>2917</v>
      </c>
      <c r="T962" s="10">
        <v>31.5</v>
      </c>
    </row>
    <row r="963" spans="1:20" hidden="1" x14ac:dyDescent="0.25">
      <c r="A963" s="9" t="s">
        <v>2919</v>
      </c>
      <c r="B963" s="9" t="s">
        <v>2920</v>
      </c>
      <c r="C963" s="9" t="s">
        <v>1045</v>
      </c>
      <c r="D963" s="9" t="s">
        <v>2773</v>
      </c>
      <c r="E963" s="10">
        <v>0</v>
      </c>
      <c r="F963" s="10">
        <v>30</v>
      </c>
      <c r="G963" s="11">
        <v>13.75</v>
      </c>
      <c r="H963" s="10">
        <v>36</v>
      </c>
      <c r="I963" s="10">
        <v>8</v>
      </c>
      <c r="J963" s="10">
        <v>20</v>
      </c>
      <c r="K963" s="10">
        <v>15</v>
      </c>
      <c r="L963" s="10">
        <v>57</v>
      </c>
      <c r="M963" s="10">
        <v>20.5</v>
      </c>
      <c r="N963" s="11">
        <f t="shared" si="30"/>
        <v>122.75</v>
      </c>
      <c r="O963" s="12">
        <f t="shared" si="31"/>
        <v>73.349999999999994</v>
      </c>
      <c r="P963" s="10" t="s">
        <v>21</v>
      </c>
      <c r="Q963" s="10">
        <v>7</v>
      </c>
      <c r="R963" s="13" t="s">
        <v>2921</v>
      </c>
      <c r="S963" s="10" t="s">
        <v>2920</v>
      </c>
      <c r="T963" s="10">
        <v>16.5</v>
      </c>
    </row>
    <row r="964" spans="1:20" hidden="1" x14ac:dyDescent="0.25">
      <c r="A964" s="9" t="s">
        <v>2922</v>
      </c>
      <c r="B964" s="9" t="s">
        <v>2923</v>
      </c>
      <c r="C964" s="9" t="s">
        <v>1045</v>
      </c>
      <c r="D964" s="9" t="s">
        <v>2773</v>
      </c>
      <c r="E964" s="10">
        <v>0</v>
      </c>
      <c r="F964" s="10">
        <v>15</v>
      </c>
      <c r="G964" s="11">
        <v>0</v>
      </c>
      <c r="H964" s="10">
        <v>10</v>
      </c>
      <c r="I964" s="10">
        <v>12</v>
      </c>
      <c r="J964" s="10">
        <v>0</v>
      </c>
      <c r="K964" s="10">
        <v>0</v>
      </c>
      <c r="L964" s="10">
        <v>41</v>
      </c>
      <c r="M964" s="10">
        <v>5</v>
      </c>
      <c r="N964" s="11">
        <f t="shared" si="30"/>
        <v>37</v>
      </c>
      <c r="O964" s="12">
        <f t="shared" si="31"/>
        <v>23.8</v>
      </c>
      <c r="P964" s="10" t="s">
        <v>21</v>
      </c>
      <c r="Q964" s="10">
        <v>7</v>
      </c>
      <c r="R964" s="13" t="s">
        <v>2924</v>
      </c>
      <c r="S964" s="10" t="s">
        <v>2923</v>
      </c>
      <c r="T964" s="10">
        <v>0</v>
      </c>
    </row>
    <row r="965" spans="1:20" hidden="1" x14ac:dyDescent="0.25">
      <c r="A965" s="9" t="s">
        <v>2925</v>
      </c>
      <c r="B965" s="9" t="s">
        <v>2926</v>
      </c>
      <c r="C965" s="9" t="s">
        <v>1045</v>
      </c>
      <c r="D965" s="9" t="s">
        <v>2927</v>
      </c>
      <c r="E965" s="10">
        <v>89.5</v>
      </c>
      <c r="F965" s="10">
        <v>99</v>
      </c>
      <c r="G965" s="11">
        <v>88.75</v>
      </c>
      <c r="H965" s="10">
        <v>86</v>
      </c>
      <c r="I965" s="10">
        <v>73</v>
      </c>
      <c r="J965" s="10">
        <v>90</v>
      </c>
      <c r="K965" s="10">
        <v>99</v>
      </c>
      <c r="L965" s="10">
        <v>98</v>
      </c>
      <c r="M965" s="10">
        <v>51.5</v>
      </c>
      <c r="N965" s="11">
        <f t="shared" si="30"/>
        <v>625.25</v>
      </c>
      <c r="O965" s="12">
        <f t="shared" si="31"/>
        <v>407.45</v>
      </c>
      <c r="P965" s="10" t="s">
        <v>21</v>
      </c>
      <c r="Q965" s="10">
        <v>7</v>
      </c>
      <c r="R965" s="13" t="s">
        <v>2928</v>
      </c>
      <c r="S965" s="10" t="s">
        <v>2926</v>
      </c>
      <c r="T965" s="10">
        <v>106.5</v>
      </c>
    </row>
    <row r="966" spans="1:20" hidden="1" x14ac:dyDescent="0.25">
      <c r="A966" s="9" t="s">
        <v>2929</v>
      </c>
      <c r="B966" s="9" t="s">
        <v>2930</v>
      </c>
      <c r="C966" s="9" t="s">
        <v>1045</v>
      </c>
      <c r="D966" s="9" t="s">
        <v>2927</v>
      </c>
      <c r="E966" s="10">
        <v>84</v>
      </c>
      <c r="F966" s="10">
        <v>96</v>
      </c>
      <c r="G966" s="11">
        <v>92.0833333333333</v>
      </c>
      <c r="H966" s="10">
        <v>83</v>
      </c>
      <c r="I966" s="10">
        <v>81</v>
      </c>
      <c r="J966" s="10">
        <v>86</v>
      </c>
      <c r="K966" s="10">
        <v>91.5</v>
      </c>
      <c r="L966" s="10">
        <v>91</v>
      </c>
      <c r="M966" s="10">
        <v>49.5</v>
      </c>
      <c r="N966" s="11">
        <f t="shared" si="30"/>
        <v>613.58333333333326</v>
      </c>
      <c r="O966" s="12">
        <f t="shared" si="31"/>
        <v>400.08333333333331</v>
      </c>
      <c r="P966" s="10" t="s">
        <v>21</v>
      </c>
      <c r="Q966" s="10">
        <v>7</v>
      </c>
      <c r="R966" s="13" t="s">
        <v>2931</v>
      </c>
      <c r="S966" s="10" t="s">
        <v>2930</v>
      </c>
      <c r="T966" s="10">
        <v>110.5</v>
      </c>
    </row>
    <row r="967" spans="1:20" hidden="1" x14ac:dyDescent="0.25">
      <c r="A967" s="9" t="s">
        <v>2932</v>
      </c>
      <c r="B967" s="9" t="s">
        <v>2933</v>
      </c>
      <c r="C967" s="9" t="s">
        <v>1045</v>
      </c>
      <c r="D967" s="9" t="s">
        <v>2927</v>
      </c>
      <c r="E967" s="10">
        <v>84.5</v>
      </c>
      <c r="F967" s="10">
        <v>85</v>
      </c>
      <c r="G967" s="11">
        <v>77.0833333333333</v>
      </c>
      <c r="H967" s="10">
        <v>89</v>
      </c>
      <c r="I967" s="10">
        <v>90</v>
      </c>
      <c r="J967" s="10">
        <v>77</v>
      </c>
      <c r="K967" s="10">
        <v>97.5</v>
      </c>
      <c r="L967" s="10">
        <v>95</v>
      </c>
      <c r="M967" s="10">
        <v>48.5</v>
      </c>
      <c r="N967" s="11">
        <f t="shared" si="30"/>
        <v>600.08333333333326</v>
      </c>
      <c r="O967" s="12">
        <f t="shared" si="31"/>
        <v>380.28333333333336</v>
      </c>
      <c r="P967" s="10" t="s">
        <v>21</v>
      </c>
      <c r="Q967" s="10">
        <v>7</v>
      </c>
      <c r="R967" s="13" t="s">
        <v>2934</v>
      </c>
      <c r="S967" s="10" t="s">
        <v>2933</v>
      </c>
      <c r="T967" s="10">
        <v>92.5</v>
      </c>
    </row>
    <row r="968" spans="1:20" hidden="1" x14ac:dyDescent="0.25">
      <c r="A968" s="9" t="s">
        <v>2935</v>
      </c>
      <c r="B968" s="9" t="s">
        <v>2936</v>
      </c>
      <c r="C968" s="9" t="s">
        <v>1045</v>
      </c>
      <c r="D968" s="9" t="s">
        <v>2927</v>
      </c>
      <c r="E968" s="10">
        <v>72.5</v>
      </c>
      <c r="F968" s="10">
        <v>98</v>
      </c>
      <c r="G968" s="11">
        <v>81.25</v>
      </c>
      <c r="H968" s="10">
        <v>81</v>
      </c>
      <c r="I968" s="10">
        <v>71</v>
      </c>
      <c r="J968" s="10">
        <v>67</v>
      </c>
      <c r="K968" s="10">
        <v>74.5</v>
      </c>
      <c r="L968" s="10">
        <v>100</v>
      </c>
      <c r="M968" s="10">
        <v>46</v>
      </c>
      <c r="N968" s="11">
        <f t="shared" si="30"/>
        <v>545.25</v>
      </c>
      <c r="O968" s="12">
        <f t="shared" si="31"/>
        <v>362.45</v>
      </c>
      <c r="P968" s="10" t="s">
        <v>21</v>
      </c>
      <c r="Q968" s="10">
        <v>7</v>
      </c>
      <c r="R968" s="13" t="s">
        <v>2937</v>
      </c>
      <c r="S968" s="10" t="s">
        <v>2936</v>
      </c>
      <c r="T968" s="10">
        <v>97.5</v>
      </c>
    </row>
    <row r="969" spans="1:20" hidden="1" x14ac:dyDescent="0.25">
      <c r="A969" s="9" t="s">
        <v>2938</v>
      </c>
      <c r="B969" s="9" t="s">
        <v>2939</v>
      </c>
      <c r="C969" s="9" t="s">
        <v>1045</v>
      </c>
      <c r="D969" s="9" t="s">
        <v>2927</v>
      </c>
      <c r="E969" s="10">
        <v>83</v>
      </c>
      <c r="F969" s="10">
        <v>92</v>
      </c>
      <c r="G969" s="11">
        <v>60.8333333333333</v>
      </c>
      <c r="H969" s="10">
        <v>78</v>
      </c>
      <c r="I969" s="10">
        <v>80</v>
      </c>
      <c r="J969" s="10">
        <v>89</v>
      </c>
      <c r="K969" s="10">
        <v>85.5</v>
      </c>
      <c r="L969" s="10">
        <v>100</v>
      </c>
      <c r="M969" s="10">
        <v>51.5</v>
      </c>
      <c r="N969" s="11">
        <f t="shared" si="30"/>
        <v>568.33333333333326</v>
      </c>
      <c r="O969" s="12">
        <f t="shared" si="31"/>
        <v>359.93333333333328</v>
      </c>
      <c r="P969" s="10" t="s">
        <v>21</v>
      </c>
      <c r="Q969" s="10">
        <v>7</v>
      </c>
      <c r="R969" s="13" t="s">
        <v>2940</v>
      </c>
      <c r="S969" s="10" t="s">
        <v>2939</v>
      </c>
      <c r="T969" s="10">
        <v>73</v>
      </c>
    </row>
    <row r="970" spans="1:20" hidden="1" x14ac:dyDescent="0.25">
      <c r="A970" s="9" t="s">
        <v>2941</v>
      </c>
      <c r="B970" s="9" t="s">
        <v>2942</v>
      </c>
      <c r="C970" s="9" t="s">
        <v>1045</v>
      </c>
      <c r="D970" s="9" t="s">
        <v>2927</v>
      </c>
      <c r="E970" s="10">
        <v>85</v>
      </c>
      <c r="F970" s="10">
        <v>91</v>
      </c>
      <c r="G970" s="11">
        <v>74.1666666666667</v>
      </c>
      <c r="H970" s="10">
        <v>80</v>
      </c>
      <c r="I970" s="10">
        <v>69</v>
      </c>
      <c r="J970" s="10">
        <v>63</v>
      </c>
      <c r="K970" s="10">
        <v>63.5</v>
      </c>
      <c r="L970" s="10">
        <v>100</v>
      </c>
      <c r="M970" s="10">
        <v>52.5</v>
      </c>
      <c r="N970" s="11">
        <f t="shared" si="30"/>
        <v>525.66666666666674</v>
      </c>
      <c r="O970" s="12">
        <f t="shared" si="31"/>
        <v>354.06666666666666</v>
      </c>
      <c r="P970" s="10" t="s">
        <v>21</v>
      </c>
      <c r="Q970" s="10">
        <v>7</v>
      </c>
      <c r="R970" s="13" t="s">
        <v>2943</v>
      </c>
      <c r="S970" s="10" t="s">
        <v>2942</v>
      </c>
      <c r="T970" s="10">
        <v>89</v>
      </c>
    </row>
    <row r="971" spans="1:20" hidden="1" x14ac:dyDescent="0.25">
      <c r="A971" s="9" t="s">
        <v>2944</v>
      </c>
      <c r="B971" s="9" t="s">
        <v>2945</v>
      </c>
      <c r="C971" s="9" t="s">
        <v>1045</v>
      </c>
      <c r="D971" s="9" t="s">
        <v>2927</v>
      </c>
      <c r="E971" s="10">
        <v>81</v>
      </c>
      <c r="F971" s="10">
        <v>78</v>
      </c>
      <c r="G971" s="11">
        <v>65</v>
      </c>
      <c r="H971" s="10">
        <v>81</v>
      </c>
      <c r="I971" s="10">
        <v>79</v>
      </c>
      <c r="J971" s="10">
        <v>88</v>
      </c>
      <c r="K971" s="10">
        <v>93</v>
      </c>
      <c r="L971" s="10">
        <v>98</v>
      </c>
      <c r="M971" s="10">
        <v>39</v>
      </c>
      <c r="N971" s="11">
        <f t="shared" si="30"/>
        <v>565</v>
      </c>
      <c r="O971" s="12">
        <f t="shared" si="31"/>
        <v>351.59999999999997</v>
      </c>
      <c r="P971" s="10" t="s">
        <v>21</v>
      </c>
      <c r="Q971" s="10">
        <v>7</v>
      </c>
      <c r="R971" s="13" t="s">
        <v>2946</v>
      </c>
      <c r="S971" s="10" t="s">
        <v>2945</v>
      </c>
      <c r="T971" s="10">
        <v>78</v>
      </c>
    </row>
    <row r="972" spans="1:20" hidden="1" x14ac:dyDescent="0.25">
      <c r="A972" s="9" t="s">
        <v>2947</v>
      </c>
      <c r="B972" s="9" t="s">
        <v>2948</v>
      </c>
      <c r="C972" s="9" t="s">
        <v>1045</v>
      </c>
      <c r="D972" s="9" t="s">
        <v>2927</v>
      </c>
      <c r="E972" s="10">
        <v>82.5</v>
      </c>
      <c r="F972" s="10">
        <v>94</v>
      </c>
      <c r="G972" s="11">
        <v>61.6666666666667</v>
      </c>
      <c r="H972" s="10">
        <v>85</v>
      </c>
      <c r="I972" s="10">
        <v>72</v>
      </c>
      <c r="J972" s="10">
        <v>51</v>
      </c>
      <c r="K972" s="10">
        <v>61.5</v>
      </c>
      <c r="L972" s="10">
        <v>100</v>
      </c>
      <c r="M972" s="10">
        <v>56</v>
      </c>
      <c r="N972" s="11">
        <f t="shared" si="30"/>
        <v>507.66666666666669</v>
      </c>
      <c r="O972" s="12">
        <f t="shared" si="31"/>
        <v>340.86666666666673</v>
      </c>
      <c r="P972" s="10" t="s">
        <v>21</v>
      </c>
      <c r="Q972" s="10">
        <v>7</v>
      </c>
      <c r="R972" s="13" t="s">
        <v>2949</v>
      </c>
      <c r="S972" s="10" t="s">
        <v>2948</v>
      </c>
      <c r="T972" s="10">
        <v>74</v>
      </c>
    </row>
    <row r="973" spans="1:20" hidden="1" x14ac:dyDescent="0.25">
      <c r="A973" s="9" t="s">
        <v>2950</v>
      </c>
      <c r="B973" s="9" t="s">
        <v>2951</v>
      </c>
      <c r="C973" s="9" t="s">
        <v>1045</v>
      </c>
      <c r="D973" s="9" t="s">
        <v>2927</v>
      </c>
      <c r="E973" s="10">
        <v>80</v>
      </c>
      <c r="F973" s="10">
        <v>82</v>
      </c>
      <c r="G973" s="11">
        <v>59.5833333333333</v>
      </c>
      <c r="H973" s="10">
        <v>70</v>
      </c>
      <c r="I973" s="10">
        <v>80</v>
      </c>
      <c r="J973" s="10">
        <v>65</v>
      </c>
      <c r="K973" s="10">
        <v>62</v>
      </c>
      <c r="L973" s="10">
        <v>97</v>
      </c>
      <c r="M973" s="10">
        <v>47</v>
      </c>
      <c r="N973" s="11">
        <f t="shared" si="30"/>
        <v>498.58333333333331</v>
      </c>
      <c r="O973" s="12">
        <f t="shared" si="31"/>
        <v>325.88333333333333</v>
      </c>
      <c r="P973" s="10" t="s">
        <v>21</v>
      </c>
      <c r="Q973" s="10">
        <v>7</v>
      </c>
      <c r="R973" s="13" t="s">
        <v>2952</v>
      </c>
      <c r="S973" s="10" t="s">
        <v>2951</v>
      </c>
      <c r="T973" s="10">
        <v>71.5</v>
      </c>
    </row>
    <row r="974" spans="1:20" hidden="1" x14ac:dyDescent="0.25">
      <c r="A974" s="9" t="s">
        <v>2953</v>
      </c>
      <c r="B974" s="9" t="s">
        <v>2954</v>
      </c>
      <c r="C974" s="9" t="s">
        <v>1045</v>
      </c>
      <c r="D974" s="9" t="s">
        <v>2927</v>
      </c>
      <c r="E974" s="10">
        <v>69.5</v>
      </c>
      <c r="F974" s="10">
        <v>98</v>
      </c>
      <c r="G974" s="11">
        <v>46.25</v>
      </c>
      <c r="H974" s="10">
        <v>69</v>
      </c>
      <c r="I974" s="10">
        <v>76</v>
      </c>
      <c r="J974" s="10">
        <v>60</v>
      </c>
      <c r="K974" s="10">
        <v>79.5</v>
      </c>
      <c r="L974" s="10">
        <v>91</v>
      </c>
      <c r="M974" s="10">
        <v>46.5</v>
      </c>
      <c r="N974" s="11">
        <f t="shared" si="30"/>
        <v>498.25</v>
      </c>
      <c r="O974" s="12">
        <f t="shared" si="31"/>
        <v>321.55</v>
      </c>
      <c r="P974" s="10" t="s">
        <v>21</v>
      </c>
      <c r="Q974" s="10">
        <v>7</v>
      </c>
      <c r="R974" s="13" t="s">
        <v>2955</v>
      </c>
      <c r="S974" s="10" t="s">
        <v>2954</v>
      </c>
      <c r="T974" s="10">
        <v>55.5</v>
      </c>
    </row>
    <row r="975" spans="1:20" hidden="1" x14ac:dyDescent="0.25">
      <c r="A975" s="9" t="s">
        <v>2956</v>
      </c>
      <c r="B975" s="9" t="s">
        <v>2957</v>
      </c>
      <c r="C975" s="9" t="s">
        <v>1045</v>
      </c>
      <c r="D975" s="9" t="s">
        <v>2927</v>
      </c>
      <c r="E975" s="10">
        <v>80.5</v>
      </c>
      <c r="F975" s="10">
        <v>71</v>
      </c>
      <c r="G975" s="11">
        <v>74.1666666666667</v>
      </c>
      <c r="H975" s="10">
        <v>79</v>
      </c>
      <c r="I975" s="10">
        <v>54</v>
      </c>
      <c r="J975" s="10">
        <v>52</v>
      </c>
      <c r="K975" s="10">
        <v>67</v>
      </c>
      <c r="L975" s="10">
        <v>99</v>
      </c>
      <c r="M975" s="10">
        <v>45.5</v>
      </c>
      <c r="N975" s="11">
        <f t="shared" si="30"/>
        <v>477.66666666666669</v>
      </c>
      <c r="O975" s="12">
        <f t="shared" si="31"/>
        <v>321.26666666666677</v>
      </c>
      <c r="P975" s="10" t="s">
        <v>21</v>
      </c>
      <c r="Q975" s="10">
        <v>7</v>
      </c>
      <c r="R975" s="13" t="s">
        <v>2958</v>
      </c>
      <c r="S975" s="10" t="s">
        <v>2957</v>
      </c>
      <c r="T975" s="10">
        <v>89</v>
      </c>
    </row>
    <row r="976" spans="1:20" hidden="1" x14ac:dyDescent="0.25">
      <c r="A976" s="9" t="s">
        <v>2959</v>
      </c>
      <c r="B976" s="9" t="s">
        <v>2960</v>
      </c>
      <c r="C976" s="9" t="s">
        <v>1045</v>
      </c>
      <c r="D976" s="9" t="s">
        <v>2927</v>
      </c>
      <c r="E976" s="10">
        <v>68</v>
      </c>
      <c r="F976" s="10">
        <v>94</v>
      </c>
      <c r="G976" s="11">
        <v>42.9166666666667</v>
      </c>
      <c r="H976" s="10">
        <v>69</v>
      </c>
      <c r="I976" s="10">
        <v>70</v>
      </c>
      <c r="J976" s="10">
        <v>77</v>
      </c>
      <c r="K976" s="10">
        <v>85.5</v>
      </c>
      <c r="L976" s="10">
        <v>100</v>
      </c>
      <c r="M976" s="10">
        <v>36.5</v>
      </c>
      <c r="N976" s="11">
        <f t="shared" si="30"/>
        <v>506.41666666666669</v>
      </c>
      <c r="O976" s="12">
        <f t="shared" si="31"/>
        <v>317.81666666666666</v>
      </c>
      <c r="P976" s="10" t="s">
        <v>21</v>
      </c>
      <c r="Q976" s="10">
        <v>7</v>
      </c>
      <c r="R976" s="13" t="s">
        <v>2961</v>
      </c>
      <c r="S976" s="10" t="s">
        <v>2960</v>
      </c>
      <c r="T976" s="10">
        <v>51.5</v>
      </c>
    </row>
    <row r="977" spans="1:20" hidden="1" x14ac:dyDescent="0.25">
      <c r="A977" s="9" t="s">
        <v>2962</v>
      </c>
      <c r="B977" s="9" t="s">
        <v>2963</v>
      </c>
      <c r="C977" s="9" t="s">
        <v>1045</v>
      </c>
      <c r="D977" s="9" t="s">
        <v>2927</v>
      </c>
      <c r="E977" s="10">
        <v>78</v>
      </c>
      <c r="F977" s="10">
        <v>82</v>
      </c>
      <c r="G977" s="11">
        <v>57.0833333333333</v>
      </c>
      <c r="H977" s="10">
        <v>72</v>
      </c>
      <c r="I977" s="10">
        <v>63</v>
      </c>
      <c r="J977" s="10">
        <v>65</v>
      </c>
      <c r="K977" s="10">
        <v>67.5</v>
      </c>
      <c r="L977" s="10">
        <v>96</v>
      </c>
      <c r="M977" s="10">
        <v>49.5</v>
      </c>
      <c r="N977" s="11">
        <f t="shared" si="30"/>
        <v>484.58333333333331</v>
      </c>
      <c r="O977" s="12">
        <f t="shared" si="31"/>
        <v>317.58333333333331</v>
      </c>
      <c r="P977" s="10" t="s">
        <v>21</v>
      </c>
      <c r="Q977" s="10">
        <v>7</v>
      </c>
      <c r="R977" s="13" t="s">
        <v>2964</v>
      </c>
      <c r="S977" s="10" t="s">
        <v>2963</v>
      </c>
      <c r="T977" s="10">
        <v>68.5</v>
      </c>
    </row>
    <row r="978" spans="1:20" hidden="1" x14ac:dyDescent="0.25">
      <c r="A978" s="9" t="s">
        <v>2965</v>
      </c>
      <c r="B978" s="9" t="s">
        <v>2966</v>
      </c>
      <c r="C978" s="9" t="s">
        <v>1045</v>
      </c>
      <c r="D978" s="9" t="s">
        <v>2927</v>
      </c>
      <c r="E978" s="10">
        <v>69</v>
      </c>
      <c r="F978" s="10">
        <v>61</v>
      </c>
      <c r="G978" s="11">
        <v>70</v>
      </c>
      <c r="H978" s="10">
        <v>80</v>
      </c>
      <c r="I978" s="10">
        <v>75</v>
      </c>
      <c r="J978" s="10">
        <v>90</v>
      </c>
      <c r="K978" s="10">
        <v>67</v>
      </c>
      <c r="L978" s="10">
        <v>100</v>
      </c>
      <c r="M978" s="10">
        <v>50.5</v>
      </c>
      <c r="N978" s="11">
        <f t="shared" si="30"/>
        <v>512</v>
      </c>
      <c r="O978" s="12">
        <f t="shared" si="31"/>
        <v>315.8</v>
      </c>
      <c r="P978" s="10" t="s">
        <v>21</v>
      </c>
      <c r="Q978" s="10">
        <v>7</v>
      </c>
      <c r="R978" s="13" t="s">
        <v>2967</v>
      </c>
      <c r="S978" s="10" t="s">
        <v>2966</v>
      </c>
      <c r="T978" s="10">
        <v>84</v>
      </c>
    </row>
    <row r="979" spans="1:20" hidden="1" x14ac:dyDescent="0.25">
      <c r="A979" s="9" t="s">
        <v>2968</v>
      </c>
      <c r="B979" s="9" t="s">
        <v>2969</v>
      </c>
      <c r="C979" s="9" t="s">
        <v>1045</v>
      </c>
      <c r="D979" s="9" t="s">
        <v>2927</v>
      </c>
      <c r="E979" s="10">
        <v>74</v>
      </c>
      <c r="F979" s="10">
        <v>92</v>
      </c>
      <c r="G979" s="11">
        <v>49.5833333333333</v>
      </c>
      <c r="H979" s="10">
        <v>70</v>
      </c>
      <c r="I979" s="10">
        <v>57</v>
      </c>
      <c r="J979" s="10">
        <v>62</v>
      </c>
      <c r="K979" s="10">
        <v>69</v>
      </c>
      <c r="L979" s="10">
        <v>91</v>
      </c>
      <c r="M979" s="10">
        <v>44.5</v>
      </c>
      <c r="N979" s="11">
        <f t="shared" si="30"/>
        <v>473.58333333333331</v>
      </c>
      <c r="O979" s="12">
        <f t="shared" si="31"/>
        <v>312.58333333333337</v>
      </c>
      <c r="P979" s="10" t="s">
        <v>21</v>
      </c>
      <c r="Q979" s="10">
        <v>7</v>
      </c>
      <c r="R979" s="13" t="s">
        <v>2970</v>
      </c>
      <c r="S979" s="10" t="s">
        <v>2969</v>
      </c>
      <c r="T979" s="10">
        <v>59.5</v>
      </c>
    </row>
    <row r="980" spans="1:20" hidden="1" x14ac:dyDescent="0.25">
      <c r="A980" s="9" t="s">
        <v>2971</v>
      </c>
      <c r="B980" s="9" t="s">
        <v>2972</v>
      </c>
      <c r="C980" s="9" t="s">
        <v>1045</v>
      </c>
      <c r="D980" s="9" t="s">
        <v>2927</v>
      </c>
      <c r="E980" s="10">
        <v>80.5</v>
      </c>
      <c r="F980" s="10">
        <v>73</v>
      </c>
      <c r="G980" s="11">
        <v>41.6666666666667</v>
      </c>
      <c r="H980" s="10">
        <v>72</v>
      </c>
      <c r="I980" s="10">
        <v>84</v>
      </c>
      <c r="J980" s="10">
        <v>80</v>
      </c>
      <c r="K980" s="10">
        <v>68</v>
      </c>
      <c r="L980" s="10">
        <v>91</v>
      </c>
      <c r="M980" s="10">
        <v>38.5</v>
      </c>
      <c r="N980" s="11">
        <f t="shared" si="30"/>
        <v>499.16666666666669</v>
      </c>
      <c r="O980" s="12">
        <f t="shared" si="31"/>
        <v>308.76666666666671</v>
      </c>
      <c r="P980" s="10" t="s">
        <v>21</v>
      </c>
      <c r="Q980" s="10">
        <v>7</v>
      </c>
      <c r="R980" s="13" t="s">
        <v>2973</v>
      </c>
      <c r="S980" s="10" t="s">
        <v>2972</v>
      </c>
      <c r="T980" s="10">
        <v>50</v>
      </c>
    </row>
    <row r="981" spans="1:20" hidden="1" x14ac:dyDescent="0.25">
      <c r="A981" s="9" t="s">
        <v>2974</v>
      </c>
      <c r="B981" s="9" t="s">
        <v>2975</v>
      </c>
      <c r="C981" s="9" t="s">
        <v>1045</v>
      </c>
      <c r="D981" s="9" t="s">
        <v>2927</v>
      </c>
      <c r="E981" s="10">
        <v>70</v>
      </c>
      <c r="F981" s="10">
        <v>77</v>
      </c>
      <c r="G981" s="11">
        <v>54.1666666666667</v>
      </c>
      <c r="H981" s="10">
        <v>62</v>
      </c>
      <c r="I981" s="10">
        <v>81</v>
      </c>
      <c r="J981" s="10">
        <v>77</v>
      </c>
      <c r="K981" s="10">
        <v>65</v>
      </c>
      <c r="L981" s="10">
        <v>94</v>
      </c>
      <c r="M981" s="10">
        <v>45.5</v>
      </c>
      <c r="N981" s="11">
        <f t="shared" si="30"/>
        <v>486.16666666666669</v>
      </c>
      <c r="O981" s="12">
        <f t="shared" si="31"/>
        <v>307.4666666666667</v>
      </c>
      <c r="P981" s="10" t="s">
        <v>21</v>
      </c>
      <c r="Q981" s="10">
        <v>7</v>
      </c>
      <c r="R981" s="13" t="s">
        <v>2976</v>
      </c>
      <c r="S981" s="10" t="s">
        <v>2975</v>
      </c>
      <c r="T981" s="10">
        <v>65</v>
      </c>
    </row>
    <row r="982" spans="1:20" hidden="1" x14ac:dyDescent="0.25">
      <c r="A982" s="9" t="s">
        <v>2977</v>
      </c>
      <c r="B982" s="9" t="s">
        <v>2978</v>
      </c>
      <c r="C982" s="9" t="s">
        <v>1045</v>
      </c>
      <c r="D982" s="9" t="s">
        <v>2927</v>
      </c>
      <c r="E982" s="10">
        <v>72.5</v>
      </c>
      <c r="F982" s="10">
        <v>80</v>
      </c>
      <c r="G982" s="11">
        <v>48.3333333333333</v>
      </c>
      <c r="H982" s="10">
        <v>74</v>
      </c>
      <c r="I982" s="10">
        <v>60</v>
      </c>
      <c r="J982" s="10">
        <v>75</v>
      </c>
      <c r="K982" s="10">
        <v>66</v>
      </c>
      <c r="L982" s="10">
        <v>97</v>
      </c>
      <c r="M982" s="10">
        <v>49.5</v>
      </c>
      <c r="N982" s="11">
        <f t="shared" si="30"/>
        <v>475.83333333333331</v>
      </c>
      <c r="O982" s="12">
        <f t="shared" si="31"/>
        <v>303.33333333333326</v>
      </c>
      <c r="P982" s="10" t="s">
        <v>21</v>
      </c>
      <c r="Q982" s="10">
        <v>7</v>
      </c>
      <c r="R982" s="13" t="s">
        <v>2979</v>
      </c>
      <c r="S982" s="10" t="s">
        <v>2978</v>
      </c>
      <c r="T982" s="10">
        <v>58</v>
      </c>
    </row>
    <row r="983" spans="1:20" hidden="1" x14ac:dyDescent="0.25">
      <c r="A983" s="9" t="s">
        <v>2980</v>
      </c>
      <c r="B983" s="9" t="s">
        <v>2981</v>
      </c>
      <c r="C983" s="9" t="s">
        <v>1045</v>
      </c>
      <c r="D983" s="9" t="s">
        <v>2927</v>
      </c>
      <c r="E983" s="10">
        <v>75</v>
      </c>
      <c r="F983" s="10">
        <v>76</v>
      </c>
      <c r="G983" s="11">
        <v>39.5833333333333</v>
      </c>
      <c r="H983" s="10">
        <v>61</v>
      </c>
      <c r="I983" s="10">
        <v>88</v>
      </c>
      <c r="J983" s="10">
        <v>68</v>
      </c>
      <c r="K983" s="10">
        <v>74</v>
      </c>
      <c r="L983" s="10">
        <v>100</v>
      </c>
      <c r="M983" s="10">
        <v>52</v>
      </c>
      <c r="N983" s="11">
        <f t="shared" si="30"/>
        <v>481.58333333333331</v>
      </c>
      <c r="O983" s="12">
        <f t="shared" si="31"/>
        <v>300.18333333333334</v>
      </c>
      <c r="P983" s="10" t="s">
        <v>21</v>
      </c>
      <c r="Q983" s="10">
        <v>7</v>
      </c>
      <c r="R983" s="13" t="s">
        <v>2982</v>
      </c>
      <c r="S983" s="10" t="s">
        <v>2981</v>
      </c>
      <c r="T983" s="10">
        <v>47.5</v>
      </c>
    </row>
    <row r="984" spans="1:20" hidden="1" x14ac:dyDescent="0.25">
      <c r="A984" s="9" t="s">
        <v>2983</v>
      </c>
      <c r="B984" s="9" t="s">
        <v>2984</v>
      </c>
      <c r="C984" s="9" t="s">
        <v>1045</v>
      </c>
      <c r="D984" s="9" t="s">
        <v>2927</v>
      </c>
      <c r="E984" s="10">
        <v>63.5</v>
      </c>
      <c r="F984" s="10">
        <v>85</v>
      </c>
      <c r="G984" s="11">
        <v>46.25</v>
      </c>
      <c r="H984" s="10">
        <v>65</v>
      </c>
      <c r="I984" s="10">
        <v>68</v>
      </c>
      <c r="J984" s="10">
        <v>69</v>
      </c>
      <c r="K984" s="10">
        <v>71</v>
      </c>
      <c r="L984" s="10">
        <v>98</v>
      </c>
      <c r="M984" s="10">
        <v>42.5</v>
      </c>
      <c r="N984" s="11">
        <f t="shared" si="30"/>
        <v>467.75</v>
      </c>
      <c r="O984" s="12">
        <f t="shared" si="31"/>
        <v>297.04999999999995</v>
      </c>
      <c r="P984" s="10" t="s">
        <v>21</v>
      </c>
      <c r="Q984" s="10">
        <v>7</v>
      </c>
      <c r="R984" s="13" t="s">
        <v>2985</v>
      </c>
      <c r="S984" s="10" t="s">
        <v>2984</v>
      </c>
      <c r="T984" s="10">
        <v>55.5</v>
      </c>
    </row>
    <row r="985" spans="1:20" hidden="1" x14ac:dyDescent="0.25">
      <c r="A985" s="9" t="s">
        <v>2986</v>
      </c>
      <c r="B985" s="9" t="s">
        <v>2987</v>
      </c>
      <c r="C985" s="9" t="s">
        <v>1045</v>
      </c>
      <c r="D985" s="9" t="s">
        <v>2927</v>
      </c>
      <c r="E985" s="10">
        <v>72.5</v>
      </c>
      <c r="F985" s="10">
        <v>84</v>
      </c>
      <c r="G985" s="11">
        <v>44.5833333333333</v>
      </c>
      <c r="H985" s="10">
        <v>68</v>
      </c>
      <c r="I985" s="10">
        <v>43</v>
      </c>
      <c r="J985" s="10">
        <v>54</v>
      </c>
      <c r="K985" s="10">
        <v>70.5</v>
      </c>
      <c r="L985" s="10">
        <v>97</v>
      </c>
      <c r="M985" s="10">
        <v>43.5</v>
      </c>
      <c r="N985" s="11">
        <f t="shared" si="30"/>
        <v>436.58333333333331</v>
      </c>
      <c r="O985" s="12">
        <f t="shared" si="31"/>
        <v>289.88333333333327</v>
      </c>
      <c r="P985" s="10" t="s">
        <v>21</v>
      </c>
      <c r="Q985" s="10">
        <v>7</v>
      </c>
      <c r="R985" s="13" t="s">
        <v>2988</v>
      </c>
      <c r="S985" s="10" t="s">
        <v>2987</v>
      </c>
      <c r="T985" s="10">
        <v>53.5</v>
      </c>
    </row>
    <row r="986" spans="1:20" hidden="1" x14ac:dyDescent="0.25">
      <c r="A986" s="9" t="s">
        <v>2989</v>
      </c>
      <c r="B986" s="9" t="s">
        <v>2990</v>
      </c>
      <c r="C986" s="9" t="s">
        <v>1045</v>
      </c>
      <c r="D986" s="9" t="s">
        <v>2927</v>
      </c>
      <c r="E986" s="10">
        <v>70.5</v>
      </c>
      <c r="F986" s="10">
        <v>70</v>
      </c>
      <c r="G986" s="11">
        <v>58.75</v>
      </c>
      <c r="H986" s="10">
        <v>69</v>
      </c>
      <c r="I986" s="10">
        <v>62</v>
      </c>
      <c r="J986" s="10">
        <v>48</v>
      </c>
      <c r="K986" s="10">
        <v>49</v>
      </c>
      <c r="L986" s="10">
        <v>100</v>
      </c>
      <c r="M986" s="10">
        <v>45.5</v>
      </c>
      <c r="N986" s="11">
        <f t="shared" si="30"/>
        <v>427.25</v>
      </c>
      <c r="O986" s="12">
        <f t="shared" si="31"/>
        <v>285.65000000000003</v>
      </c>
      <c r="P986" s="10" t="s">
        <v>21</v>
      </c>
      <c r="Q986" s="10">
        <v>7</v>
      </c>
      <c r="R986" s="13" t="s">
        <v>2991</v>
      </c>
      <c r="S986" s="10" t="s">
        <v>2990</v>
      </c>
      <c r="T986" s="10">
        <v>70.5</v>
      </c>
    </row>
    <row r="987" spans="1:20" hidden="1" x14ac:dyDescent="0.25">
      <c r="A987" s="9" t="s">
        <v>2992</v>
      </c>
      <c r="B987" s="9" t="s">
        <v>2993</v>
      </c>
      <c r="C987" s="9" t="s">
        <v>1045</v>
      </c>
      <c r="D987" s="9" t="s">
        <v>2927</v>
      </c>
      <c r="E987" s="10">
        <v>60</v>
      </c>
      <c r="F987" s="10">
        <v>90</v>
      </c>
      <c r="G987" s="11">
        <v>30</v>
      </c>
      <c r="H987" s="10">
        <v>75</v>
      </c>
      <c r="I987" s="10">
        <v>43</v>
      </c>
      <c r="J987" s="10">
        <v>81</v>
      </c>
      <c r="K987" s="10">
        <v>61</v>
      </c>
      <c r="L987" s="10">
        <v>97</v>
      </c>
      <c r="M987" s="10">
        <v>49.5</v>
      </c>
      <c r="N987" s="11">
        <f t="shared" si="30"/>
        <v>440</v>
      </c>
      <c r="O987" s="12">
        <f t="shared" si="31"/>
        <v>275.89999999999998</v>
      </c>
      <c r="P987" s="10" t="s">
        <v>21</v>
      </c>
      <c r="Q987" s="10">
        <v>7</v>
      </c>
      <c r="R987" s="13" t="s">
        <v>2994</v>
      </c>
      <c r="S987" s="10" t="s">
        <v>2993</v>
      </c>
      <c r="T987" s="10">
        <v>36</v>
      </c>
    </row>
    <row r="988" spans="1:20" hidden="1" x14ac:dyDescent="0.25">
      <c r="A988" s="9" t="s">
        <v>2995</v>
      </c>
      <c r="B988" s="9" t="s">
        <v>2996</v>
      </c>
      <c r="C988" s="9" t="s">
        <v>1045</v>
      </c>
      <c r="D988" s="9" t="s">
        <v>2927</v>
      </c>
      <c r="E988" s="10">
        <v>66</v>
      </c>
      <c r="F988" s="10">
        <v>81</v>
      </c>
      <c r="G988" s="11">
        <v>29.5833333333333</v>
      </c>
      <c r="H988" s="10">
        <v>46</v>
      </c>
      <c r="I988" s="10">
        <v>66</v>
      </c>
      <c r="J988" s="10">
        <v>85</v>
      </c>
      <c r="K988" s="10">
        <v>72</v>
      </c>
      <c r="L988" s="10">
        <v>86</v>
      </c>
      <c r="M988" s="10">
        <v>43</v>
      </c>
      <c r="N988" s="11">
        <f t="shared" si="30"/>
        <v>445.58333333333331</v>
      </c>
      <c r="O988" s="12">
        <f t="shared" si="31"/>
        <v>275.68333333333334</v>
      </c>
      <c r="P988" s="10" t="s">
        <v>21</v>
      </c>
      <c r="Q988" s="10">
        <v>7</v>
      </c>
      <c r="R988" s="13" t="s">
        <v>2997</v>
      </c>
      <c r="S988" s="10" t="s">
        <v>2996</v>
      </c>
      <c r="T988" s="10">
        <v>35.5</v>
      </c>
    </row>
    <row r="989" spans="1:20" hidden="1" x14ac:dyDescent="0.25">
      <c r="A989" s="9" t="s">
        <v>2998</v>
      </c>
      <c r="B989" s="9" t="s">
        <v>2999</v>
      </c>
      <c r="C989" s="9" t="s">
        <v>1045</v>
      </c>
      <c r="D989" s="9" t="s">
        <v>2927</v>
      </c>
      <c r="E989" s="10">
        <v>82</v>
      </c>
      <c r="F989" s="10">
        <v>66</v>
      </c>
      <c r="G989" s="11">
        <v>40.4166666666667</v>
      </c>
      <c r="H989" s="10">
        <v>65</v>
      </c>
      <c r="I989" s="10">
        <v>58</v>
      </c>
      <c r="J989" s="10">
        <v>43</v>
      </c>
      <c r="K989" s="10">
        <v>39.5</v>
      </c>
      <c r="L989" s="10">
        <v>97</v>
      </c>
      <c r="M989" s="10">
        <v>45.5</v>
      </c>
      <c r="N989" s="11">
        <f t="shared" si="30"/>
        <v>393.91666666666669</v>
      </c>
      <c r="O989" s="12">
        <f t="shared" si="31"/>
        <v>266.31666666666666</v>
      </c>
      <c r="P989" s="10" t="s">
        <v>21</v>
      </c>
      <c r="Q989" s="10">
        <v>7</v>
      </c>
      <c r="R989" s="13" t="s">
        <v>3000</v>
      </c>
      <c r="S989" s="10" t="s">
        <v>2999</v>
      </c>
      <c r="T989" s="10">
        <v>48.5</v>
      </c>
    </row>
    <row r="990" spans="1:20" hidden="1" x14ac:dyDescent="0.25">
      <c r="A990" s="9" t="s">
        <v>3001</v>
      </c>
      <c r="B990" s="9" t="s">
        <v>3002</v>
      </c>
      <c r="C990" s="9" t="s">
        <v>1045</v>
      </c>
      <c r="D990" s="9" t="s">
        <v>2927</v>
      </c>
      <c r="E990" s="10">
        <v>74</v>
      </c>
      <c r="F990" s="10">
        <v>35</v>
      </c>
      <c r="G990" s="11">
        <v>59.1666666666667</v>
      </c>
      <c r="H990" s="10">
        <v>74</v>
      </c>
      <c r="I990" s="10">
        <v>69</v>
      </c>
      <c r="J990" s="10">
        <v>53</v>
      </c>
      <c r="K990" s="10">
        <v>56</v>
      </c>
      <c r="L990" s="10">
        <v>99</v>
      </c>
      <c r="M990" s="10">
        <v>40.5</v>
      </c>
      <c r="N990" s="11">
        <f t="shared" si="30"/>
        <v>420.16666666666669</v>
      </c>
      <c r="O990" s="12">
        <f t="shared" si="31"/>
        <v>263.66666666666669</v>
      </c>
      <c r="P990" s="10" t="s">
        <v>21</v>
      </c>
      <c r="Q990" s="10">
        <v>7</v>
      </c>
      <c r="R990" s="13" t="s">
        <v>3003</v>
      </c>
      <c r="S990" s="10" t="s">
        <v>3002</v>
      </c>
      <c r="T990" s="10">
        <v>71</v>
      </c>
    </row>
    <row r="991" spans="1:20" hidden="1" x14ac:dyDescent="0.25">
      <c r="A991" s="9" t="s">
        <v>3004</v>
      </c>
      <c r="B991" s="9" t="s">
        <v>3005</v>
      </c>
      <c r="C991" s="9" t="s">
        <v>1045</v>
      </c>
      <c r="D991" s="9" t="s">
        <v>2927</v>
      </c>
      <c r="E991" s="10">
        <v>66.5</v>
      </c>
      <c r="F991" s="10">
        <v>64</v>
      </c>
      <c r="G991" s="11">
        <v>43.3333333333333</v>
      </c>
      <c r="H991" s="10">
        <v>54</v>
      </c>
      <c r="I991" s="10">
        <v>58</v>
      </c>
      <c r="J991" s="10">
        <v>46</v>
      </c>
      <c r="K991" s="10">
        <v>58</v>
      </c>
      <c r="L991" s="10">
        <v>89</v>
      </c>
      <c r="M991" s="10">
        <v>44.5</v>
      </c>
      <c r="N991" s="11">
        <f t="shared" si="30"/>
        <v>389.83333333333331</v>
      </c>
      <c r="O991" s="12">
        <f t="shared" si="31"/>
        <v>255.63333333333333</v>
      </c>
      <c r="P991" s="10" t="s">
        <v>21</v>
      </c>
      <c r="Q991" s="10">
        <v>7</v>
      </c>
      <c r="R991" s="13" t="s">
        <v>3006</v>
      </c>
      <c r="S991" s="10" t="s">
        <v>3005</v>
      </c>
      <c r="T991" s="10">
        <v>52</v>
      </c>
    </row>
    <row r="992" spans="1:20" hidden="1" x14ac:dyDescent="0.25">
      <c r="A992" s="9" t="s">
        <v>3007</v>
      </c>
      <c r="B992" s="9" t="s">
        <v>3008</v>
      </c>
      <c r="C992" s="9" t="s">
        <v>1045</v>
      </c>
      <c r="D992" s="9" t="s">
        <v>2927</v>
      </c>
      <c r="E992" s="10">
        <v>64.5</v>
      </c>
      <c r="F992" s="10">
        <v>86</v>
      </c>
      <c r="G992" s="11">
        <v>17.9166666666667</v>
      </c>
      <c r="H992" s="10">
        <v>58</v>
      </c>
      <c r="I992" s="10">
        <v>48</v>
      </c>
      <c r="J992" s="10">
        <v>53</v>
      </c>
      <c r="K992" s="10">
        <v>63</v>
      </c>
      <c r="L992" s="10">
        <v>69</v>
      </c>
      <c r="M992" s="10">
        <v>39</v>
      </c>
      <c r="N992" s="11">
        <f t="shared" si="30"/>
        <v>390.41666666666669</v>
      </c>
      <c r="O992" s="12">
        <f t="shared" si="31"/>
        <v>251.91666666666669</v>
      </c>
      <c r="P992" s="10" t="s">
        <v>21</v>
      </c>
      <c r="Q992" s="10">
        <v>7</v>
      </c>
      <c r="R992" s="13" t="s">
        <v>3009</v>
      </c>
      <c r="S992" s="10" t="s">
        <v>3008</v>
      </c>
      <c r="T992" s="10">
        <v>21.5</v>
      </c>
    </row>
    <row r="993" spans="1:20" hidden="1" x14ac:dyDescent="0.25">
      <c r="A993" s="9" t="s">
        <v>3010</v>
      </c>
      <c r="B993" s="9" t="s">
        <v>3011</v>
      </c>
      <c r="C993" s="9" t="s">
        <v>1045</v>
      </c>
      <c r="D993" s="9" t="s">
        <v>2927</v>
      </c>
      <c r="E993" s="10">
        <v>62</v>
      </c>
      <c r="F993" s="10">
        <v>59</v>
      </c>
      <c r="G993" s="11">
        <v>35.8333333333333</v>
      </c>
      <c r="H993" s="10">
        <v>63</v>
      </c>
      <c r="I993" s="10">
        <v>58</v>
      </c>
      <c r="J993" s="10">
        <v>61</v>
      </c>
      <c r="K993" s="10">
        <v>68.5</v>
      </c>
      <c r="L993" s="10">
        <v>95</v>
      </c>
      <c r="M993" s="10">
        <v>36.5</v>
      </c>
      <c r="N993" s="11">
        <f t="shared" si="30"/>
        <v>407.33333333333331</v>
      </c>
      <c r="O993" s="12">
        <f t="shared" si="31"/>
        <v>250.93333333333331</v>
      </c>
      <c r="P993" s="10" t="s">
        <v>21</v>
      </c>
      <c r="Q993" s="10">
        <v>7</v>
      </c>
      <c r="R993" s="13" t="s">
        <v>3012</v>
      </c>
      <c r="S993" s="10" t="s">
        <v>3011</v>
      </c>
      <c r="T993" s="10">
        <v>43</v>
      </c>
    </row>
    <row r="994" spans="1:20" hidden="1" x14ac:dyDescent="0.25">
      <c r="A994" s="9" t="s">
        <v>3013</v>
      </c>
      <c r="B994" s="9" t="s">
        <v>3014</v>
      </c>
      <c r="C994" s="9" t="s">
        <v>1045</v>
      </c>
      <c r="D994" s="9" t="s">
        <v>2927</v>
      </c>
      <c r="E994" s="10">
        <v>57.5</v>
      </c>
      <c r="F994" s="10">
        <v>76</v>
      </c>
      <c r="G994" s="11">
        <v>27.0833333333333</v>
      </c>
      <c r="H994" s="10">
        <v>58</v>
      </c>
      <c r="I994" s="10">
        <v>52</v>
      </c>
      <c r="J994" s="10">
        <v>65</v>
      </c>
      <c r="K994" s="10">
        <v>49</v>
      </c>
      <c r="L994" s="10">
        <v>81</v>
      </c>
      <c r="M994" s="10">
        <v>34</v>
      </c>
      <c r="N994" s="11">
        <f t="shared" si="30"/>
        <v>384.58333333333331</v>
      </c>
      <c r="O994" s="12">
        <f t="shared" si="31"/>
        <v>243.68333333333331</v>
      </c>
      <c r="P994" s="10" t="s">
        <v>21</v>
      </c>
      <c r="Q994" s="10">
        <v>7</v>
      </c>
      <c r="R994" s="13" t="s">
        <v>3015</v>
      </c>
      <c r="S994" s="10" t="s">
        <v>3014</v>
      </c>
      <c r="T994" s="10">
        <v>32.5</v>
      </c>
    </row>
    <row r="995" spans="1:20" hidden="1" x14ac:dyDescent="0.25">
      <c r="A995" s="9" t="s">
        <v>3016</v>
      </c>
      <c r="B995" s="9" t="s">
        <v>3017</v>
      </c>
      <c r="C995" s="9" t="s">
        <v>1045</v>
      </c>
      <c r="D995" s="9" t="s">
        <v>2927</v>
      </c>
      <c r="E995" s="10">
        <v>71.5</v>
      </c>
      <c r="F995" s="10">
        <v>67</v>
      </c>
      <c r="G995" s="11">
        <v>30</v>
      </c>
      <c r="H995" s="10">
        <v>54</v>
      </c>
      <c r="I995" s="10">
        <v>52</v>
      </c>
      <c r="J995" s="10">
        <v>36</v>
      </c>
      <c r="K995" s="10">
        <v>41.5</v>
      </c>
      <c r="L995" s="10">
        <v>64</v>
      </c>
      <c r="M995" s="10">
        <v>46</v>
      </c>
      <c r="N995" s="11">
        <f t="shared" si="30"/>
        <v>352</v>
      </c>
      <c r="O995" s="12">
        <f t="shared" si="31"/>
        <v>238.3</v>
      </c>
      <c r="P995" s="10" t="s">
        <v>21</v>
      </c>
      <c r="Q995" s="10">
        <v>7</v>
      </c>
      <c r="R995" s="13" t="s">
        <v>3018</v>
      </c>
      <c r="S995" s="10" t="s">
        <v>3017</v>
      </c>
      <c r="T995" s="10">
        <v>36</v>
      </c>
    </row>
    <row r="996" spans="1:20" hidden="1" x14ac:dyDescent="0.25">
      <c r="A996" s="9" t="s">
        <v>3019</v>
      </c>
      <c r="B996" s="9" t="s">
        <v>3020</v>
      </c>
      <c r="C996" s="9" t="s">
        <v>1045</v>
      </c>
      <c r="D996" s="9" t="s">
        <v>2927</v>
      </c>
      <c r="E996" s="10">
        <v>72.5</v>
      </c>
      <c r="F996" s="10">
        <v>27</v>
      </c>
      <c r="G996" s="11">
        <v>30.4166666666667</v>
      </c>
      <c r="H996" s="10">
        <v>63</v>
      </c>
      <c r="I996" s="10">
        <v>85</v>
      </c>
      <c r="J996" s="10">
        <v>78</v>
      </c>
      <c r="K996" s="10">
        <v>60.5</v>
      </c>
      <c r="L996" s="10">
        <v>90</v>
      </c>
      <c r="M996" s="10">
        <v>39.5</v>
      </c>
      <c r="N996" s="11">
        <f t="shared" si="30"/>
        <v>416.41666666666669</v>
      </c>
      <c r="O996" s="12">
        <f t="shared" si="31"/>
        <v>236.7166666666667</v>
      </c>
      <c r="P996" s="10" t="s">
        <v>21</v>
      </c>
      <c r="Q996" s="10">
        <v>7</v>
      </c>
      <c r="R996" s="13" t="s">
        <v>3021</v>
      </c>
      <c r="S996" s="10" t="s">
        <v>3020</v>
      </c>
      <c r="T996" s="10">
        <v>36.5</v>
      </c>
    </row>
    <row r="997" spans="1:20" hidden="1" x14ac:dyDescent="0.25">
      <c r="A997" s="9" t="s">
        <v>3022</v>
      </c>
      <c r="B997" s="9" t="s">
        <v>3023</v>
      </c>
      <c r="C997" s="9" t="s">
        <v>1045</v>
      </c>
      <c r="D997" s="9" t="s">
        <v>2927</v>
      </c>
      <c r="E997" s="10">
        <v>40.5</v>
      </c>
      <c r="F997" s="10">
        <v>47</v>
      </c>
      <c r="G997" s="11">
        <v>63.3333333333333</v>
      </c>
      <c r="H997" s="10">
        <v>48</v>
      </c>
      <c r="I997" s="10">
        <v>42</v>
      </c>
      <c r="J997" s="10">
        <v>70</v>
      </c>
      <c r="K997" s="10">
        <v>33</v>
      </c>
      <c r="L997" s="10">
        <v>56</v>
      </c>
      <c r="M997" s="10">
        <v>31.5</v>
      </c>
      <c r="N997" s="11">
        <f t="shared" si="30"/>
        <v>343.83333333333331</v>
      </c>
      <c r="O997" s="12">
        <f t="shared" si="31"/>
        <v>221.0333333333333</v>
      </c>
      <c r="P997" s="10" t="s">
        <v>21</v>
      </c>
      <c r="Q997" s="10">
        <v>7</v>
      </c>
      <c r="R997" s="13" t="s">
        <v>3024</v>
      </c>
      <c r="S997" s="10" t="s">
        <v>3023</v>
      </c>
      <c r="T997" s="10">
        <v>76</v>
      </c>
    </row>
    <row r="998" spans="1:20" hidden="1" x14ac:dyDescent="0.25">
      <c r="A998" s="9" t="s">
        <v>3025</v>
      </c>
      <c r="B998" s="9" t="s">
        <v>3026</v>
      </c>
      <c r="C998" s="9" t="s">
        <v>1045</v>
      </c>
      <c r="D998" s="9" t="s">
        <v>2927</v>
      </c>
      <c r="E998" s="10">
        <v>68.5</v>
      </c>
      <c r="F998" s="10">
        <v>49</v>
      </c>
      <c r="G998" s="11">
        <v>34.5833333333333</v>
      </c>
      <c r="H998" s="10">
        <v>51</v>
      </c>
      <c r="I998" s="10">
        <v>33</v>
      </c>
      <c r="J998" s="10">
        <v>37</v>
      </c>
      <c r="K998" s="10">
        <v>54</v>
      </c>
      <c r="L998" s="10">
        <v>60</v>
      </c>
      <c r="M998" s="10">
        <v>32</v>
      </c>
      <c r="N998" s="11">
        <f t="shared" si="30"/>
        <v>327.08333333333331</v>
      </c>
      <c r="O998" s="12">
        <f t="shared" si="31"/>
        <v>218.3833333333333</v>
      </c>
      <c r="P998" s="10" t="s">
        <v>21</v>
      </c>
      <c r="Q998" s="10">
        <v>7</v>
      </c>
      <c r="R998" s="13" t="s">
        <v>3027</v>
      </c>
      <c r="S998" s="10" t="s">
        <v>3026</v>
      </c>
      <c r="T998" s="10">
        <v>41.5</v>
      </c>
    </row>
    <row r="999" spans="1:20" hidden="1" x14ac:dyDescent="0.25">
      <c r="A999" s="9" t="s">
        <v>3028</v>
      </c>
      <c r="B999" s="9" t="s">
        <v>3029</v>
      </c>
      <c r="C999" s="9" t="s">
        <v>1045</v>
      </c>
      <c r="D999" s="9" t="s">
        <v>2927</v>
      </c>
      <c r="E999" s="10">
        <v>66.5</v>
      </c>
      <c r="F999" s="10">
        <v>43</v>
      </c>
      <c r="G999" s="11">
        <v>31.6666666666667</v>
      </c>
      <c r="H999" s="10">
        <v>70</v>
      </c>
      <c r="I999" s="10">
        <v>39</v>
      </c>
      <c r="J999" s="10">
        <v>48</v>
      </c>
      <c r="K999" s="10">
        <v>46.5</v>
      </c>
      <c r="L999" s="10">
        <v>92</v>
      </c>
      <c r="M999" s="10">
        <v>24.5</v>
      </c>
      <c r="N999" s="11">
        <f t="shared" si="30"/>
        <v>344.66666666666669</v>
      </c>
      <c r="O999" s="12">
        <f t="shared" si="31"/>
        <v>217.76666666666668</v>
      </c>
      <c r="P999" s="10" t="s">
        <v>21</v>
      </c>
      <c r="Q999" s="10">
        <v>7</v>
      </c>
      <c r="R999" s="13" t="s">
        <v>3030</v>
      </c>
      <c r="S999" s="10" t="s">
        <v>3029</v>
      </c>
      <c r="T999" s="10">
        <v>38</v>
      </c>
    </row>
    <row r="1000" spans="1:20" hidden="1" x14ac:dyDescent="0.25">
      <c r="A1000" s="9" t="s">
        <v>3031</v>
      </c>
      <c r="B1000" s="9" t="s">
        <v>3032</v>
      </c>
      <c r="C1000" s="9" t="s">
        <v>1045</v>
      </c>
      <c r="D1000" s="9" t="s">
        <v>2927</v>
      </c>
      <c r="E1000" s="10">
        <v>58</v>
      </c>
      <c r="F1000" s="10">
        <v>27</v>
      </c>
      <c r="G1000" s="11">
        <v>53.75</v>
      </c>
      <c r="H1000" s="10">
        <v>43</v>
      </c>
      <c r="I1000" s="10">
        <v>50</v>
      </c>
      <c r="J1000" s="10">
        <v>58</v>
      </c>
      <c r="K1000" s="10">
        <v>33.5</v>
      </c>
      <c r="L1000" s="10">
        <v>60</v>
      </c>
      <c r="M1000" s="10">
        <v>26</v>
      </c>
      <c r="N1000" s="11">
        <f t="shared" si="30"/>
        <v>323.25</v>
      </c>
      <c r="O1000" s="12">
        <f t="shared" si="31"/>
        <v>206.75</v>
      </c>
      <c r="P1000" s="10" t="s">
        <v>21</v>
      </c>
      <c r="Q1000" s="10">
        <v>7</v>
      </c>
      <c r="R1000" s="13" t="s">
        <v>3033</v>
      </c>
      <c r="S1000" s="10" t="s">
        <v>3032</v>
      </c>
      <c r="T1000" s="10">
        <v>64.5</v>
      </c>
    </row>
    <row r="1001" spans="1:20" hidden="1" x14ac:dyDescent="0.25">
      <c r="A1001" s="9" t="s">
        <v>3034</v>
      </c>
      <c r="B1001" s="9" t="s">
        <v>3035</v>
      </c>
      <c r="C1001" s="9" t="s">
        <v>1045</v>
      </c>
      <c r="D1001" s="9" t="s">
        <v>2927</v>
      </c>
      <c r="E1001" s="10">
        <v>60.5</v>
      </c>
      <c r="F1001" s="10">
        <v>42</v>
      </c>
      <c r="G1001" s="11">
        <v>27.9166666666667</v>
      </c>
      <c r="H1001" s="10">
        <v>54</v>
      </c>
      <c r="I1001" s="10">
        <v>32</v>
      </c>
      <c r="J1001" s="10">
        <v>37</v>
      </c>
      <c r="K1001" s="10">
        <v>30</v>
      </c>
      <c r="L1001" s="10">
        <v>49</v>
      </c>
      <c r="M1001" s="10">
        <v>37.5</v>
      </c>
      <c r="N1001" s="11">
        <f t="shared" si="30"/>
        <v>283.41666666666669</v>
      </c>
      <c r="O1001" s="12">
        <f t="shared" si="31"/>
        <v>187.91666666666669</v>
      </c>
      <c r="P1001" s="10" t="s">
        <v>21</v>
      </c>
      <c r="Q1001" s="10">
        <v>7</v>
      </c>
      <c r="R1001" s="13" t="s">
        <v>3036</v>
      </c>
      <c r="S1001" s="10" t="s">
        <v>3035</v>
      </c>
      <c r="T1001" s="10">
        <v>33.5</v>
      </c>
    </row>
    <row r="1002" spans="1:20" hidden="1" x14ac:dyDescent="0.25">
      <c r="A1002" s="9" t="s">
        <v>3037</v>
      </c>
      <c r="B1002" s="9" t="s">
        <v>3038</v>
      </c>
      <c r="C1002" s="9" t="s">
        <v>1045</v>
      </c>
      <c r="D1002" s="9" t="s">
        <v>2927</v>
      </c>
      <c r="E1002" s="10">
        <v>57</v>
      </c>
      <c r="F1002" s="10">
        <v>33</v>
      </c>
      <c r="G1002" s="11">
        <v>27.9166666666667</v>
      </c>
      <c r="H1002" s="10">
        <v>53</v>
      </c>
      <c r="I1002" s="10">
        <v>39</v>
      </c>
      <c r="J1002" s="10">
        <v>44</v>
      </c>
      <c r="K1002" s="10">
        <v>35.5</v>
      </c>
      <c r="L1002" s="10">
        <v>63</v>
      </c>
      <c r="M1002" s="10">
        <v>47.5</v>
      </c>
      <c r="N1002" s="11">
        <f t="shared" si="30"/>
        <v>289.41666666666669</v>
      </c>
      <c r="O1002" s="12">
        <f t="shared" si="31"/>
        <v>182.11666666666667</v>
      </c>
      <c r="P1002" s="10" t="s">
        <v>21</v>
      </c>
      <c r="Q1002" s="10">
        <v>7</v>
      </c>
      <c r="R1002" s="13" t="s">
        <v>3039</v>
      </c>
      <c r="S1002" s="10" t="s">
        <v>3038</v>
      </c>
      <c r="T1002" s="10">
        <v>33.5</v>
      </c>
    </row>
    <row r="1003" spans="1:20" hidden="1" x14ac:dyDescent="0.25">
      <c r="A1003" s="9" t="s">
        <v>3040</v>
      </c>
      <c r="B1003" s="9" t="s">
        <v>3041</v>
      </c>
      <c r="C1003" s="9" t="s">
        <v>1045</v>
      </c>
      <c r="D1003" s="9" t="s">
        <v>2927</v>
      </c>
      <c r="E1003" s="10">
        <v>51</v>
      </c>
      <c r="F1003" s="10">
        <v>44</v>
      </c>
      <c r="G1003" s="11">
        <v>20</v>
      </c>
      <c r="H1003" s="10">
        <v>51</v>
      </c>
      <c r="I1003" s="10">
        <v>38</v>
      </c>
      <c r="J1003" s="10">
        <v>28</v>
      </c>
      <c r="K1003" s="10">
        <v>42.5</v>
      </c>
      <c r="L1003" s="10">
        <v>83</v>
      </c>
      <c r="M1003" s="10">
        <v>39</v>
      </c>
      <c r="N1003" s="11">
        <f t="shared" si="30"/>
        <v>274.5</v>
      </c>
      <c r="O1003" s="12">
        <f t="shared" si="31"/>
        <v>176</v>
      </c>
      <c r="P1003" s="10" t="s">
        <v>21</v>
      </c>
      <c r="Q1003" s="10">
        <v>7</v>
      </c>
      <c r="R1003" s="13" t="s">
        <v>3042</v>
      </c>
      <c r="S1003" s="10" t="s">
        <v>3041</v>
      </c>
      <c r="T1003" s="10">
        <v>24</v>
      </c>
    </row>
    <row r="1004" spans="1:20" hidden="1" x14ac:dyDescent="0.25">
      <c r="A1004" s="9" t="s">
        <v>3043</v>
      </c>
      <c r="B1004" s="9" t="s">
        <v>3044</v>
      </c>
      <c r="C1004" s="9" t="s">
        <v>1045</v>
      </c>
      <c r="D1004" s="9" t="s">
        <v>2927</v>
      </c>
      <c r="E1004" s="10">
        <v>54</v>
      </c>
      <c r="F1004" s="10">
        <v>34</v>
      </c>
      <c r="G1004" s="11">
        <v>26.6666666666667</v>
      </c>
      <c r="H1004" s="10">
        <v>47</v>
      </c>
      <c r="I1004" s="10">
        <v>25</v>
      </c>
      <c r="J1004" s="10">
        <v>45</v>
      </c>
      <c r="K1004" s="10">
        <v>31</v>
      </c>
      <c r="L1004" s="10">
        <v>81</v>
      </c>
      <c r="M1004" s="10">
        <v>47</v>
      </c>
      <c r="N1004" s="11">
        <f t="shared" si="30"/>
        <v>262.66666666666669</v>
      </c>
      <c r="O1004" s="12">
        <f t="shared" si="31"/>
        <v>169.3666666666667</v>
      </c>
      <c r="P1004" s="10" t="s">
        <v>21</v>
      </c>
      <c r="Q1004" s="10">
        <v>7</v>
      </c>
      <c r="R1004" s="13" t="s">
        <v>3045</v>
      </c>
      <c r="S1004" s="10" t="s">
        <v>3044</v>
      </c>
      <c r="T1004" s="10">
        <v>32</v>
      </c>
    </row>
    <row r="1005" spans="1:20" hidden="1" x14ac:dyDescent="0.25">
      <c r="A1005" s="9" t="s">
        <v>3046</v>
      </c>
      <c r="B1005" s="9" t="s">
        <v>3047</v>
      </c>
      <c r="C1005" s="9" t="s">
        <v>1045</v>
      </c>
      <c r="D1005" s="9" t="s">
        <v>2927</v>
      </c>
      <c r="E1005" s="10">
        <v>58</v>
      </c>
      <c r="F1005" s="10">
        <v>6</v>
      </c>
      <c r="G1005" s="11">
        <v>17.9166666666667</v>
      </c>
      <c r="H1005" s="10">
        <v>47</v>
      </c>
      <c r="I1005" s="10">
        <v>54</v>
      </c>
      <c r="J1005" s="10">
        <v>70</v>
      </c>
      <c r="K1005" s="10">
        <v>59</v>
      </c>
      <c r="L1005" s="10">
        <v>59</v>
      </c>
      <c r="M1005" s="10">
        <v>37</v>
      </c>
      <c r="N1005" s="11">
        <f t="shared" si="30"/>
        <v>311.91666666666669</v>
      </c>
      <c r="O1005" s="12">
        <f t="shared" si="31"/>
        <v>166.91666666666669</v>
      </c>
      <c r="P1005" s="10" t="s">
        <v>21</v>
      </c>
      <c r="Q1005" s="10">
        <v>7</v>
      </c>
      <c r="R1005" s="13" t="s">
        <v>3048</v>
      </c>
      <c r="S1005" s="10" t="s">
        <v>3047</v>
      </c>
      <c r="T1005" s="10">
        <v>21.5</v>
      </c>
    </row>
    <row r="1006" spans="1:20" hidden="1" x14ac:dyDescent="0.25">
      <c r="A1006" s="9" t="s">
        <v>3049</v>
      </c>
      <c r="B1006" s="9" t="s">
        <v>3050</v>
      </c>
      <c r="C1006" s="9" t="s">
        <v>1045</v>
      </c>
      <c r="D1006" s="9" t="s">
        <v>2927</v>
      </c>
      <c r="E1006" s="10">
        <v>51.5</v>
      </c>
      <c r="F1006" s="10">
        <v>18</v>
      </c>
      <c r="G1006" s="11">
        <v>32.5</v>
      </c>
      <c r="H1006" s="10">
        <v>44</v>
      </c>
      <c r="I1006" s="10">
        <v>18</v>
      </c>
      <c r="J1006" s="10">
        <v>31</v>
      </c>
      <c r="K1006" s="10">
        <v>24.5</v>
      </c>
      <c r="L1006" s="10">
        <v>72</v>
      </c>
      <c r="M1006" s="10">
        <v>44</v>
      </c>
      <c r="N1006" s="11">
        <f t="shared" si="30"/>
        <v>219.5</v>
      </c>
      <c r="O1006" s="12">
        <f t="shared" si="31"/>
        <v>145.9</v>
      </c>
      <c r="P1006" s="10" t="s">
        <v>21</v>
      </c>
      <c r="Q1006" s="10">
        <v>7</v>
      </c>
      <c r="R1006" s="13" t="s">
        <v>3051</v>
      </c>
      <c r="S1006" s="10" t="s">
        <v>3050</v>
      </c>
      <c r="T1006" s="10">
        <v>39</v>
      </c>
    </row>
    <row r="1007" spans="1:20" hidden="1" x14ac:dyDescent="0.25">
      <c r="A1007" s="9" t="s">
        <v>3052</v>
      </c>
      <c r="B1007" s="9" t="s">
        <v>3053</v>
      </c>
      <c r="C1007" s="9" t="s">
        <v>1045</v>
      </c>
      <c r="D1007" s="9" t="s">
        <v>2927</v>
      </c>
      <c r="E1007" s="10">
        <v>37.5</v>
      </c>
      <c r="F1007" s="10">
        <v>43</v>
      </c>
      <c r="G1007" s="11">
        <v>25.8333333333333</v>
      </c>
      <c r="H1007" s="10">
        <v>31</v>
      </c>
      <c r="I1007" s="10">
        <v>21</v>
      </c>
      <c r="J1007" s="10">
        <v>30</v>
      </c>
      <c r="K1007" s="10">
        <v>22.5</v>
      </c>
      <c r="L1007" s="10">
        <v>48</v>
      </c>
      <c r="M1007" s="10">
        <v>32</v>
      </c>
      <c r="N1007" s="11">
        <f t="shared" si="30"/>
        <v>210.83333333333331</v>
      </c>
      <c r="O1007" s="12">
        <f t="shared" si="31"/>
        <v>145.13333333333333</v>
      </c>
      <c r="P1007" s="10" t="s">
        <v>21</v>
      </c>
      <c r="Q1007" s="10">
        <v>7</v>
      </c>
      <c r="R1007" s="13" t="s">
        <v>3054</v>
      </c>
      <c r="S1007" s="10" t="s">
        <v>3053</v>
      </c>
      <c r="T1007" s="10">
        <v>31</v>
      </c>
    </row>
    <row r="1008" spans="1:20" hidden="1" x14ac:dyDescent="0.25">
      <c r="A1008" s="9" t="s">
        <v>3055</v>
      </c>
      <c r="B1008" s="9" t="s">
        <v>3056</v>
      </c>
      <c r="C1008" s="9" t="s">
        <v>1045</v>
      </c>
      <c r="D1008" s="9" t="s">
        <v>2927</v>
      </c>
      <c r="E1008" s="10">
        <v>46.5</v>
      </c>
      <c r="F1008" s="10">
        <v>11</v>
      </c>
      <c r="G1008" s="11">
        <v>22.0833333333333</v>
      </c>
      <c r="H1008" s="10">
        <v>43</v>
      </c>
      <c r="I1008" s="10">
        <v>17</v>
      </c>
      <c r="J1008" s="10">
        <v>39</v>
      </c>
      <c r="K1008" s="10">
        <v>36</v>
      </c>
      <c r="L1008" s="10">
        <v>60</v>
      </c>
      <c r="M1008" s="10">
        <v>26</v>
      </c>
      <c r="N1008" s="11">
        <f t="shared" si="30"/>
        <v>214.58333333333331</v>
      </c>
      <c r="O1008" s="12">
        <f t="shared" si="31"/>
        <v>129.68333333333331</v>
      </c>
      <c r="P1008" s="10" t="s">
        <v>21</v>
      </c>
      <c r="Q1008" s="10">
        <v>7</v>
      </c>
      <c r="R1008" s="13" t="s">
        <v>3057</v>
      </c>
      <c r="S1008" s="10" t="s">
        <v>3056</v>
      </c>
      <c r="T1008" s="10">
        <v>26.5</v>
      </c>
    </row>
    <row r="1009" spans="1:20" hidden="1" x14ac:dyDescent="0.25">
      <c r="A1009" s="9" t="s">
        <v>3058</v>
      </c>
      <c r="B1009" s="9" t="s">
        <v>3059</v>
      </c>
      <c r="C1009" s="9" t="s">
        <v>1045</v>
      </c>
      <c r="D1009" s="9" t="s">
        <v>2927</v>
      </c>
      <c r="E1009" s="10">
        <v>41.5</v>
      </c>
      <c r="F1009" s="10">
        <v>15</v>
      </c>
      <c r="G1009" s="11">
        <v>20.8333333333333</v>
      </c>
      <c r="H1009" s="10">
        <v>26</v>
      </c>
      <c r="I1009" s="10">
        <v>10</v>
      </c>
      <c r="J1009" s="10">
        <v>19</v>
      </c>
      <c r="K1009" s="10">
        <v>15</v>
      </c>
      <c r="L1009" s="10">
        <v>55</v>
      </c>
      <c r="M1009" s="10">
        <v>27.5</v>
      </c>
      <c r="N1009" s="11">
        <f t="shared" si="30"/>
        <v>147.33333333333331</v>
      </c>
      <c r="O1009" s="12">
        <f t="shared" si="31"/>
        <v>103.43333333333331</v>
      </c>
      <c r="P1009" s="10" t="s">
        <v>21</v>
      </c>
      <c r="Q1009" s="10">
        <v>7</v>
      </c>
      <c r="R1009" s="13" t="s">
        <v>3060</v>
      </c>
      <c r="S1009" s="10" t="s">
        <v>3059</v>
      </c>
      <c r="T1009" s="10">
        <v>25</v>
      </c>
    </row>
    <row r="1010" spans="1:20" hidden="1" x14ac:dyDescent="0.25">
      <c r="A1010" s="9" t="s">
        <v>3061</v>
      </c>
      <c r="B1010" s="9" t="s">
        <v>3062</v>
      </c>
      <c r="C1010" s="9" t="s">
        <v>1045</v>
      </c>
      <c r="D1010" s="9" t="s">
        <v>2927</v>
      </c>
      <c r="E1010" s="10">
        <v>31</v>
      </c>
      <c r="F1010" s="10">
        <v>17</v>
      </c>
      <c r="G1010" s="11">
        <v>21.25</v>
      </c>
      <c r="H1010" s="10">
        <v>10</v>
      </c>
      <c r="I1010" s="10">
        <v>26</v>
      </c>
      <c r="J1010" s="10">
        <v>24</v>
      </c>
      <c r="K1010" s="10">
        <v>25.5</v>
      </c>
      <c r="L1010" s="10">
        <v>56</v>
      </c>
      <c r="M1010" s="10">
        <v>25</v>
      </c>
      <c r="N1010" s="11">
        <f t="shared" si="30"/>
        <v>154.75</v>
      </c>
      <c r="O1010" s="12">
        <f t="shared" si="31"/>
        <v>101.05000000000001</v>
      </c>
      <c r="P1010" s="10" t="s">
        <v>21</v>
      </c>
      <c r="Q1010" s="10">
        <v>7</v>
      </c>
      <c r="R1010" s="13" t="s">
        <v>3063</v>
      </c>
      <c r="S1010" s="10" t="s">
        <v>3062</v>
      </c>
      <c r="T1010" s="10">
        <v>25.5</v>
      </c>
    </row>
    <row r="1011" spans="1:20" hidden="1" x14ac:dyDescent="0.25">
      <c r="A1011" s="9" t="s">
        <v>3064</v>
      </c>
      <c r="B1011" s="9" t="s">
        <v>3065</v>
      </c>
      <c r="C1011" s="9" t="s">
        <v>1045</v>
      </c>
      <c r="D1011" s="9" t="s">
        <v>2927</v>
      </c>
      <c r="E1011" s="10">
        <v>37.5</v>
      </c>
      <c r="F1011" s="10">
        <v>11</v>
      </c>
      <c r="G1011" s="11">
        <v>17.9166666666667</v>
      </c>
      <c r="H1011" s="10">
        <v>16</v>
      </c>
      <c r="I1011" s="10">
        <v>18</v>
      </c>
      <c r="J1011" s="10">
        <v>20</v>
      </c>
      <c r="K1011" s="10">
        <v>0</v>
      </c>
      <c r="L1011" s="10">
        <v>0</v>
      </c>
      <c r="M1011" s="10">
        <v>0</v>
      </c>
      <c r="N1011" s="11">
        <f t="shared" si="30"/>
        <v>120.4166666666667</v>
      </c>
      <c r="O1011" s="12">
        <f t="shared" si="31"/>
        <v>86.016666666666708</v>
      </c>
      <c r="P1011" s="10" t="s">
        <v>21</v>
      </c>
      <c r="Q1011" s="10">
        <v>7</v>
      </c>
      <c r="R1011" s="13" t="s">
        <v>3066</v>
      </c>
      <c r="S1011" s="10" t="s">
        <v>3065</v>
      </c>
      <c r="T1011" s="10">
        <v>21.5</v>
      </c>
    </row>
    <row r="1012" spans="1:20" hidden="1" x14ac:dyDescent="0.25">
      <c r="A1012" s="9" t="s">
        <v>3067</v>
      </c>
      <c r="B1012" s="9" t="s">
        <v>3068</v>
      </c>
      <c r="C1012" s="9" t="s">
        <v>1045</v>
      </c>
      <c r="D1012" s="9" t="s">
        <v>2927</v>
      </c>
      <c r="E1012" s="10">
        <v>27</v>
      </c>
      <c r="F1012" s="10">
        <v>12</v>
      </c>
      <c r="G1012" s="11">
        <v>18.75</v>
      </c>
      <c r="H1012" s="10">
        <v>6</v>
      </c>
      <c r="I1012" s="10">
        <v>11</v>
      </c>
      <c r="J1012" s="10">
        <v>18</v>
      </c>
      <c r="K1012" s="10">
        <v>9</v>
      </c>
      <c r="L1012" s="10">
        <v>16</v>
      </c>
      <c r="M1012" s="10">
        <v>2.5</v>
      </c>
      <c r="N1012" s="11">
        <f t="shared" si="30"/>
        <v>101.75</v>
      </c>
      <c r="O1012" s="12">
        <f t="shared" si="31"/>
        <v>73.55</v>
      </c>
      <c r="P1012" s="10" t="s">
        <v>21</v>
      </c>
      <c r="Q1012" s="10">
        <v>7</v>
      </c>
      <c r="R1012" s="13" t="s">
        <v>3069</v>
      </c>
      <c r="S1012" s="10" t="s">
        <v>3068</v>
      </c>
      <c r="T1012" s="10">
        <v>22.5</v>
      </c>
    </row>
    <row r="1013" spans="1:20" hidden="1" x14ac:dyDescent="0.25">
      <c r="A1013" s="9" t="s">
        <v>3070</v>
      </c>
      <c r="B1013" s="9" t="s">
        <v>3071</v>
      </c>
      <c r="C1013" s="9" t="s">
        <v>1045</v>
      </c>
      <c r="D1013" s="9" t="s">
        <v>2927</v>
      </c>
      <c r="E1013" s="10">
        <v>13</v>
      </c>
      <c r="F1013" s="10">
        <v>9</v>
      </c>
      <c r="G1013" s="11">
        <v>19.1666666666667</v>
      </c>
      <c r="H1013" s="10">
        <v>38</v>
      </c>
      <c r="I1013" s="10">
        <v>16</v>
      </c>
      <c r="J1013" s="10">
        <v>18</v>
      </c>
      <c r="K1013" s="10">
        <v>9</v>
      </c>
      <c r="L1013" s="10">
        <v>37</v>
      </c>
      <c r="M1013" s="10">
        <v>11</v>
      </c>
      <c r="N1013" s="11">
        <f t="shared" si="30"/>
        <v>122.1666666666667</v>
      </c>
      <c r="O1013" s="12">
        <f t="shared" si="31"/>
        <v>71.766666666666694</v>
      </c>
      <c r="P1013" s="10" t="s">
        <v>21</v>
      </c>
      <c r="Q1013" s="10">
        <v>7</v>
      </c>
      <c r="R1013" s="13" t="s">
        <v>3072</v>
      </c>
      <c r="S1013" s="10" t="s">
        <v>3071</v>
      </c>
      <c r="T1013" s="10">
        <v>23</v>
      </c>
    </row>
    <row r="1014" spans="1:20" hidden="1" x14ac:dyDescent="0.25">
      <c r="A1014" s="9" t="s">
        <v>3073</v>
      </c>
      <c r="B1014" s="9" t="s">
        <v>3074</v>
      </c>
      <c r="C1014" s="9" t="s">
        <v>1045</v>
      </c>
      <c r="D1014" s="9" t="s">
        <v>2927</v>
      </c>
      <c r="E1014" s="10">
        <v>9</v>
      </c>
      <c r="F1014" s="10">
        <v>14</v>
      </c>
      <c r="G1014" s="11">
        <v>25</v>
      </c>
      <c r="H1014" s="10">
        <v>10</v>
      </c>
      <c r="I1014" s="10">
        <v>13</v>
      </c>
      <c r="J1014" s="10">
        <v>18</v>
      </c>
      <c r="K1014" s="10">
        <v>13</v>
      </c>
      <c r="L1014" s="10">
        <v>0</v>
      </c>
      <c r="M1014" s="10">
        <v>0</v>
      </c>
      <c r="N1014" s="11">
        <f t="shared" si="30"/>
        <v>102</v>
      </c>
      <c r="O1014" s="12">
        <f t="shared" si="31"/>
        <v>67.8</v>
      </c>
      <c r="P1014" s="10" t="s">
        <v>21</v>
      </c>
      <c r="Q1014" s="10">
        <v>7</v>
      </c>
      <c r="R1014" s="13" t="s">
        <v>3075</v>
      </c>
      <c r="S1014" s="10" t="s">
        <v>3074</v>
      </c>
      <c r="T1014" s="10">
        <v>30</v>
      </c>
    </row>
    <row r="1015" spans="1:20" hidden="1" x14ac:dyDescent="0.25">
      <c r="A1015" s="9" t="s">
        <v>3076</v>
      </c>
      <c r="B1015" s="9" t="s">
        <v>3077</v>
      </c>
      <c r="C1015" s="9" t="s">
        <v>1045</v>
      </c>
      <c r="D1015" s="9" t="s">
        <v>2927</v>
      </c>
      <c r="E1015" s="10">
        <v>4</v>
      </c>
      <c r="F1015" s="10">
        <v>12</v>
      </c>
      <c r="G1015" s="11">
        <v>23.3333333333333</v>
      </c>
      <c r="H1015" s="10">
        <v>12</v>
      </c>
      <c r="I1015" s="10">
        <v>12</v>
      </c>
      <c r="J1015" s="10">
        <v>16</v>
      </c>
      <c r="K1015" s="10">
        <v>18</v>
      </c>
      <c r="L1015" s="10">
        <v>33</v>
      </c>
      <c r="M1015" s="10">
        <v>16.5</v>
      </c>
      <c r="N1015" s="11">
        <f t="shared" si="30"/>
        <v>97.3333333333333</v>
      </c>
      <c r="O1015" s="12">
        <f t="shared" si="31"/>
        <v>60.933333333333294</v>
      </c>
      <c r="P1015" s="10" t="s">
        <v>21</v>
      </c>
      <c r="Q1015" s="10">
        <v>7</v>
      </c>
      <c r="R1015" s="13" t="s">
        <v>3078</v>
      </c>
      <c r="S1015" s="10" t="s">
        <v>3077</v>
      </c>
      <c r="T1015" s="10">
        <v>28</v>
      </c>
    </row>
    <row r="1016" spans="1:20" hidden="1" x14ac:dyDescent="0.25">
      <c r="A1016" s="9" t="s">
        <v>3079</v>
      </c>
      <c r="B1016" s="9" t="s">
        <v>3080</v>
      </c>
      <c r="C1016" s="9" t="s">
        <v>1045</v>
      </c>
      <c r="D1016" s="9" t="s">
        <v>3081</v>
      </c>
      <c r="E1016" s="10">
        <v>87</v>
      </c>
      <c r="F1016" s="10">
        <v>93</v>
      </c>
      <c r="G1016" s="11">
        <v>89.5833333333333</v>
      </c>
      <c r="H1016" s="10">
        <v>81</v>
      </c>
      <c r="I1016" s="10">
        <v>72</v>
      </c>
      <c r="J1016" s="10">
        <v>87</v>
      </c>
      <c r="K1016" s="10">
        <v>88.5</v>
      </c>
      <c r="L1016" s="10">
        <v>90</v>
      </c>
      <c r="M1016" s="10">
        <v>55</v>
      </c>
      <c r="N1016" s="11">
        <f t="shared" si="30"/>
        <v>598.08333333333326</v>
      </c>
      <c r="O1016" s="12">
        <f t="shared" si="31"/>
        <v>392.2833333333333</v>
      </c>
      <c r="P1016" s="10" t="s">
        <v>21</v>
      </c>
      <c r="Q1016" s="10">
        <v>7</v>
      </c>
      <c r="R1016" s="13" t="s">
        <v>3082</v>
      </c>
      <c r="S1016" s="10" t="s">
        <v>3080</v>
      </c>
      <c r="T1016" s="10">
        <v>107.5</v>
      </c>
    </row>
    <row r="1017" spans="1:20" hidden="1" x14ac:dyDescent="0.25">
      <c r="A1017" s="9" t="s">
        <v>3083</v>
      </c>
      <c r="B1017" s="9" t="s">
        <v>3084</v>
      </c>
      <c r="C1017" s="9" t="s">
        <v>1045</v>
      </c>
      <c r="D1017" s="9" t="s">
        <v>3081</v>
      </c>
      <c r="E1017" s="10">
        <v>85.5</v>
      </c>
      <c r="F1017" s="10">
        <v>97</v>
      </c>
      <c r="G1017" s="11">
        <v>91.25</v>
      </c>
      <c r="H1017" s="10">
        <v>85</v>
      </c>
      <c r="I1017" s="10">
        <v>70</v>
      </c>
      <c r="J1017" s="10">
        <v>65</v>
      </c>
      <c r="K1017" s="10">
        <v>69</v>
      </c>
      <c r="L1017" s="10">
        <v>100</v>
      </c>
      <c r="M1017" s="10">
        <v>53.5</v>
      </c>
      <c r="N1017" s="11">
        <f t="shared" si="30"/>
        <v>562.75</v>
      </c>
      <c r="O1017" s="12">
        <f t="shared" si="31"/>
        <v>382.85</v>
      </c>
      <c r="P1017" s="10" t="s">
        <v>21</v>
      </c>
      <c r="Q1017" s="10">
        <v>7</v>
      </c>
      <c r="R1017" s="13" t="s">
        <v>3085</v>
      </c>
      <c r="S1017" s="10" t="s">
        <v>3084</v>
      </c>
      <c r="T1017" s="10">
        <v>109.5</v>
      </c>
    </row>
    <row r="1018" spans="1:20" hidden="1" x14ac:dyDescent="0.25">
      <c r="A1018" s="9" t="s">
        <v>3086</v>
      </c>
      <c r="B1018" s="9" t="s">
        <v>3087</v>
      </c>
      <c r="C1018" s="9" t="s">
        <v>1045</v>
      </c>
      <c r="D1018" s="9" t="s">
        <v>3081</v>
      </c>
      <c r="E1018" s="10">
        <v>78</v>
      </c>
      <c r="F1018" s="10">
        <v>94</v>
      </c>
      <c r="G1018" s="11">
        <v>86.6666666666667</v>
      </c>
      <c r="H1018" s="10">
        <v>80</v>
      </c>
      <c r="I1018" s="10">
        <v>70</v>
      </c>
      <c r="J1018" s="10">
        <v>83</v>
      </c>
      <c r="K1018" s="10">
        <v>89.5</v>
      </c>
      <c r="L1018" s="10">
        <v>100</v>
      </c>
      <c r="M1018" s="10">
        <v>44.5</v>
      </c>
      <c r="N1018" s="11">
        <f t="shared" si="30"/>
        <v>581.16666666666674</v>
      </c>
      <c r="O1018" s="12">
        <f t="shared" si="31"/>
        <v>379.36666666666667</v>
      </c>
      <c r="P1018" s="10" t="s">
        <v>21</v>
      </c>
      <c r="Q1018" s="10">
        <v>7</v>
      </c>
      <c r="R1018" s="13" t="s">
        <v>3088</v>
      </c>
      <c r="S1018" s="10" t="s">
        <v>3087</v>
      </c>
      <c r="T1018" s="10">
        <v>104</v>
      </c>
    </row>
    <row r="1019" spans="1:20" hidden="1" x14ac:dyDescent="0.25">
      <c r="A1019" s="9" t="s">
        <v>3089</v>
      </c>
      <c r="B1019" s="9" t="s">
        <v>3090</v>
      </c>
      <c r="C1019" s="9" t="s">
        <v>1045</v>
      </c>
      <c r="D1019" s="9" t="s">
        <v>3081</v>
      </c>
      <c r="E1019" s="10">
        <v>81</v>
      </c>
      <c r="F1019" s="10">
        <v>88</v>
      </c>
      <c r="G1019" s="11">
        <v>90</v>
      </c>
      <c r="H1019" s="10">
        <v>86</v>
      </c>
      <c r="I1019" s="10">
        <v>71</v>
      </c>
      <c r="J1019" s="10">
        <v>90</v>
      </c>
      <c r="K1019" s="10">
        <v>74</v>
      </c>
      <c r="L1019" s="10">
        <v>100</v>
      </c>
      <c r="M1019" s="10">
        <v>55</v>
      </c>
      <c r="N1019" s="11">
        <f t="shared" si="30"/>
        <v>580</v>
      </c>
      <c r="O1019" s="12">
        <f t="shared" si="31"/>
        <v>378.4</v>
      </c>
      <c r="P1019" s="10" t="s">
        <v>21</v>
      </c>
      <c r="Q1019" s="10">
        <v>7</v>
      </c>
      <c r="R1019" s="13" t="s">
        <v>3091</v>
      </c>
      <c r="S1019" s="10" t="s">
        <v>3090</v>
      </c>
      <c r="T1019" s="10">
        <v>108</v>
      </c>
    </row>
    <row r="1020" spans="1:20" hidden="1" x14ac:dyDescent="0.25">
      <c r="A1020" s="9" t="s">
        <v>3092</v>
      </c>
      <c r="B1020" s="9" t="s">
        <v>3093</v>
      </c>
      <c r="C1020" s="9" t="s">
        <v>1045</v>
      </c>
      <c r="D1020" s="9" t="s">
        <v>3081</v>
      </c>
      <c r="E1020" s="10">
        <v>71</v>
      </c>
      <c r="F1020" s="10">
        <v>94</v>
      </c>
      <c r="G1020" s="11">
        <v>88.3333333333333</v>
      </c>
      <c r="H1020" s="10">
        <v>73</v>
      </c>
      <c r="I1020" s="10">
        <v>79</v>
      </c>
      <c r="J1020" s="10">
        <v>85</v>
      </c>
      <c r="K1020" s="10">
        <v>81.5</v>
      </c>
      <c r="L1020" s="10">
        <v>100</v>
      </c>
      <c r="M1020" s="10">
        <v>48</v>
      </c>
      <c r="N1020" s="11">
        <f t="shared" si="30"/>
        <v>571.83333333333326</v>
      </c>
      <c r="O1020" s="12">
        <f t="shared" si="31"/>
        <v>372.23333333333335</v>
      </c>
      <c r="P1020" s="10" t="s">
        <v>21</v>
      </c>
      <c r="Q1020" s="10">
        <v>7</v>
      </c>
      <c r="R1020" s="13" t="s">
        <v>3094</v>
      </c>
      <c r="S1020" s="10" t="s">
        <v>3093</v>
      </c>
      <c r="T1020" s="10">
        <v>106</v>
      </c>
    </row>
    <row r="1021" spans="1:20" hidden="1" x14ac:dyDescent="0.25">
      <c r="A1021" s="9" t="s">
        <v>3095</v>
      </c>
      <c r="B1021" s="9" t="s">
        <v>3096</v>
      </c>
      <c r="C1021" s="9" t="s">
        <v>1045</v>
      </c>
      <c r="D1021" s="9" t="s">
        <v>3081</v>
      </c>
      <c r="E1021" s="10">
        <v>77.5</v>
      </c>
      <c r="F1021" s="10">
        <v>93</v>
      </c>
      <c r="G1021" s="11">
        <v>79.5833333333333</v>
      </c>
      <c r="H1021" s="10">
        <v>76</v>
      </c>
      <c r="I1021" s="10">
        <v>79</v>
      </c>
      <c r="J1021" s="10">
        <v>86</v>
      </c>
      <c r="K1021" s="10">
        <v>81.5</v>
      </c>
      <c r="L1021" s="10">
        <v>100</v>
      </c>
      <c r="M1021" s="10">
        <v>50</v>
      </c>
      <c r="N1021" s="11">
        <f t="shared" si="30"/>
        <v>572.58333333333326</v>
      </c>
      <c r="O1021" s="12">
        <f t="shared" si="31"/>
        <v>370.48333333333335</v>
      </c>
      <c r="P1021" s="10" t="s">
        <v>21</v>
      </c>
      <c r="Q1021" s="10">
        <v>7</v>
      </c>
      <c r="R1021" s="13" t="s">
        <v>3097</v>
      </c>
      <c r="S1021" s="10" t="s">
        <v>3096</v>
      </c>
      <c r="T1021" s="10">
        <v>95.5</v>
      </c>
    </row>
    <row r="1022" spans="1:20" hidden="1" x14ac:dyDescent="0.25">
      <c r="A1022" s="9" t="s">
        <v>3098</v>
      </c>
      <c r="B1022" s="9" t="s">
        <v>3099</v>
      </c>
      <c r="C1022" s="9" t="s">
        <v>1045</v>
      </c>
      <c r="D1022" s="9" t="s">
        <v>3081</v>
      </c>
      <c r="E1022" s="10">
        <v>73.5</v>
      </c>
      <c r="F1022" s="10">
        <v>88</v>
      </c>
      <c r="G1022" s="11">
        <v>83.3333333333333</v>
      </c>
      <c r="H1022" s="10">
        <v>71</v>
      </c>
      <c r="I1022" s="10">
        <v>71</v>
      </c>
      <c r="J1022" s="10">
        <v>85</v>
      </c>
      <c r="K1022" s="10">
        <v>74</v>
      </c>
      <c r="L1022" s="10">
        <v>98</v>
      </c>
      <c r="M1022" s="10">
        <v>48.5</v>
      </c>
      <c r="N1022" s="11">
        <f t="shared" si="30"/>
        <v>545.83333333333326</v>
      </c>
      <c r="O1022" s="12">
        <f t="shared" si="31"/>
        <v>356.73333333333329</v>
      </c>
      <c r="P1022" s="10" t="s">
        <v>21</v>
      </c>
      <c r="Q1022" s="10">
        <v>7</v>
      </c>
      <c r="R1022" s="13" t="s">
        <v>3100</v>
      </c>
      <c r="S1022" s="10" t="s">
        <v>3099</v>
      </c>
      <c r="T1022" s="10">
        <v>100</v>
      </c>
    </row>
    <row r="1023" spans="1:20" hidden="1" x14ac:dyDescent="0.25">
      <c r="A1023" s="9" t="s">
        <v>3101</v>
      </c>
      <c r="B1023" s="9" t="s">
        <v>3102</v>
      </c>
      <c r="C1023" s="9" t="s">
        <v>1045</v>
      </c>
      <c r="D1023" s="9" t="s">
        <v>3081</v>
      </c>
      <c r="E1023" s="10">
        <v>82.5</v>
      </c>
      <c r="F1023" s="10">
        <v>89</v>
      </c>
      <c r="G1023" s="11">
        <v>71.6666666666667</v>
      </c>
      <c r="H1023" s="10">
        <v>76</v>
      </c>
      <c r="I1023" s="10">
        <v>66</v>
      </c>
      <c r="J1023" s="10">
        <v>86</v>
      </c>
      <c r="K1023" s="10">
        <v>76.5</v>
      </c>
      <c r="L1023" s="10">
        <v>97</v>
      </c>
      <c r="M1023" s="10">
        <v>56</v>
      </c>
      <c r="N1023" s="11">
        <f t="shared" si="30"/>
        <v>547.66666666666674</v>
      </c>
      <c r="O1023" s="12">
        <f t="shared" si="31"/>
        <v>356.36666666666667</v>
      </c>
      <c r="P1023" s="10" t="s">
        <v>21</v>
      </c>
      <c r="Q1023" s="10">
        <v>7</v>
      </c>
      <c r="R1023" s="13" t="s">
        <v>3103</v>
      </c>
      <c r="S1023" s="10" t="s">
        <v>3102</v>
      </c>
      <c r="T1023" s="10">
        <v>86</v>
      </c>
    </row>
    <row r="1024" spans="1:20" hidden="1" x14ac:dyDescent="0.25">
      <c r="A1024" s="9" t="s">
        <v>3104</v>
      </c>
      <c r="B1024" s="9" t="s">
        <v>3105</v>
      </c>
      <c r="C1024" s="9" t="s">
        <v>1045</v>
      </c>
      <c r="D1024" s="9" t="s">
        <v>3081</v>
      </c>
      <c r="E1024" s="10">
        <v>81</v>
      </c>
      <c r="F1024" s="10">
        <v>86</v>
      </c>
      <c r="G1024" s="11">
        <v>82.9166666666667</v>
      </c>
      <c r="H1024" s="10">
        <v>63</v>
      </c>
      <c r="I1024" s="10">
        <v>58</v>
      </c>
      <c r="J1024" s="10">
        <v>79</v>
      </c>
      <c r="K1024" s="10">
        <v>78.5</v>
      </c>
      <c r="L1024" s="10">
        <v>95</v>
      </c>
      <c r="M1024" s="10">
        <v>52.5</v>
      </c>
      <c r="N1024" s="11">
        <f t="shared" si="30"/>
        <v>528.41666666666674</v>
      </c>
      <c r="O1024" s="12">
        <f t="shared" si="31"/>
        <v>353.41666666666663</v>
      </c>
      <c r="P1024" s="10" t="s">
        <v>21</v>
      </c>
      <c r="Q1024" s="10">
        <v>7</v>
      </c>
      <c r="R1024" s="13" t="s">
        <v>3106</v>
      </c>
      <c r="S1024" s="10" t="s">
        <v>3105</v>
      </c>
      <c r="T1024" s="10">
        <v>99.5</v>
      </c>
    </row>
    <row r="1025" spans="1:20" hidden="1" x14ac:dyDescent="0.25">
      <c r="A1025" s="9" t="s">
        <v>3107</v>
      </c>
      <c r="B1025" s="9" t="s">
        <v>3108</v>
      </c>
      <c r="C1025" s="9" t="s">
        <v>1045</v>
      </c>
      <c r="D1025" s="9" t="s">
        <v>3081</v>
      </c>
      <c r="E1025" s="10">
        <v>73.5</v>
      </c>
      <c r="F1025" s="10">
        <v>92</v>
      </c>
      <c r="G1025" s="11">
        <v>61.6666666666667</v>
      </c>
      <c r="H1025" s="10">
        <v>67</v>
      </c>
      <c r="I1025" s="10">
        <v>81</v>
      </c>
      <c r="J1025" s="10">
        <v>88</v>
      </c>
      <c r="K1025" s="10">
        <v>89.5</v>
      </c>
      <c r="L1025" s="10">
        <v>99</v>
      </c>
      <c r="M1025" s="10">
        <v>42.5</v>
      </c>
      <c r="N1025" s="11">
        <f t="shared" si="30"/>
        <v>552.66666666666674</v>
      </c>
      <c r="O1025" s="12">
        <f t="shared" si="31"/>
        <v>348.56666666666666</v>
      </c>
      <c r="P1025" s="10" t="s">
        <v>21</v>
      </c>
      <c r="Q1025" s="10">
        <v>7</v>
      </c>
      <c r="R1025" s="13" t="s">
        <v>3109</v>
      </c>
      <c r="S1025" s="10" t="s">
        <v>3108</v>
      </c>
      <c r="T1025" s="10">
        <v>74</v>
      </c>
    </row>
    <row r="1026" spans="1:20" hidden="1" x14ac:dyDescent="0.25">
      <c r="A1026" s="9" t="s">
        <v>3110</v>
      </c>
      <c r="B1026" s="9" t="s">
        <v>3111</v>
      </c>
      <c r="C1026" s="9" t="s">
        <v>1045</v>
      </c>
      <c r="D1026" s="9" t="s">
        <v>3081</v>
      </c>
      <c r="E1026" s="10">
        <v>75</v>
      </c>
      <c r="F1026" s="10">
        <v>88</v>
      </c>
      <c r="G1026" s="11">
        <v>70.8333333333333</v>
      </c>
      <c r="H1026" s="10">
        <v>76</v>
      </c>
      <c r="I1026" s="10">
        <v>69</v>
      </c>
      <c r="J1026" s="10">
        <v>71</v>
      </c>
      <c r="K1026" s="10">
        <v>81.5</v>
      </c>
      <c r="L1026" s="10">
        <v>99</v>
      </c>
      <c r="M1026" s="10">
        <v>53</v>
      </c>
      <c r="N1026" s="11">
        <f t="shared" ref="N1026:N1089" si="32">SUM(E1026:K1026)</f>
        <v>531.33333333333326</v>
      </c>
      <c r="O1026" s="12">
        <f t="shared" ref="O1026:O1089" si="33">E1026+F1026+G1026+H1026*0.4+I1026*0.4+J1026*0.3+K1026*0.4</f>
        <v>345.73333333333335</v>
      </c>
      <c r="P1026" s="10" t="s">
        <v>21</v>
      </c>
      <c r="Q1026" s="10">
        <v>7</v>
      </c>
      <c r="R1026" s="13" t="s">
        <v>3112</v>
      </c>
      <c r="S1026" s="10" t="s">
        <v>3111</v>
      </c>
      <c r="T1026" s="10">
        <v>85</v>
      </c>
    </row>
    <row r="1027" spans="1:20" hidden="1" x14ac:dyDescent="0.25">
      <c r="A1027" s="9" t="s">
        <v>3113</v>
      </c>
      <c r="B1027" s="9" t="s">
        <v>3114</v>
      </c>
      <c r="C1027" s="9" t="s">
        <v>1045</v>
      </c>
      <c r="D1027" s="9" t="s">
        <v>3081</v>
      </c>
      <c r="E1027" s="10">
        <v>78.5</v>
      </c>
      <c r="F1027" s="10">
        <v>83</v>
      </c>
      <c r="G1027" s="11">
        <v>85</v>
      </c>
      <c r="H1027" s="10">
        <v>69</v>
      </c>
      <c r="I1027" s="10">
        <v>63</v>
      </c>
      <c r="J1027" s="10">
        <v>61</v>
      </c>
      <c r="K1027" s="10">
        <v>70</v>
      </c>
      <c r="L1027" s="10">
        <v>97</v>
      </c>
      <c r="M1027" s="10">
        <v>50.5</v>
      </c>
      <c r="N1027" s="11">
        <f t="shared" si="32"/>
        <v>509.5</v>
      </c>
      <c r="O1027" s="12">
        <f t="shared" si="33"/>
        <v>345.6</v>
      </c>
      <c r="P1027" s="10" t="s">
        <v>21</v>
      </c>
      <c r="Q1027" s="10">
        <v>7</v>
      </c>
      <c r="R1027" s="13" t="s">
        <v>3115</v>
      </c>
      <c r="S1027" s="10" t="s">
        <v>3114</v>
      </c>
      <c r="T1027" s="10">
        <v>102</v>
      </c>
    </row>
    <row r="1028" spans="1:20" hidden="1" x14ac:dyDescent="0.25">
      <c r="A1028" s="9" t="s">
        <v>3116</v>
      </c>
      <c r="B1028" s="9" t="s">
        <v>3117</v>
      </c>
      <c r="C1028" s="9" t="s">
        <v>1045</v>
      </c>
      <c r="D1028" s="9" t="s">
        <v>3081</v>
      </c>
      <c r="E1028" s="10">
        <v>76.5</v>
      </c>
      <c r="F1028" s="10">
        <v>88</v>
      </c>
      <c r="G1028" s="11">
        <v>75.4166666666667</v>
      </c>
      <c r="H1028" s="10">
        <v>57</v>
      </c>
      <c r="I1028" s="10">
        <v>67</v>
      </c>
      <c r="J1028" s="10">
        <v>59</v>
      </c>
      <c r="K1028" s="10">
        <v>72.5</v>
      </c>
      <c r="L1028" s="10">
        <v>99</v>
      </c>
      <c r="M1028" s="10">
        <v>39</v>
      </c>
      <c r="N1028" s="11">
        <f t="shared" si="32"/>
        <v>495.41666666666669</v>
      </c>
      <c r="O1028" s="12">
        <f t="shared" si="33"/>
        <v>336.2166666666667</v>
      </c>
      <c r="P1028" s="10" t="s">
        <v>21</v>
      </c>
      <c r="Q1028" s="10">
        <v>7</v>
      </c>
      <c r="R1028" s="13" t="s">
        <v>3118</v>
      </c>
      <c r="S1028" s="10" t="s">
        <v>3117</v>
      </c>
      <c r="T1028" s="10">
        <v>90.5</v>
      </c>
    </row>
    <row r="1029" spans="1:20" hidden="1" x14ac:dyDescent="0.25">
      <c r="A1029" s="9" t="s">
        <v>3119</v>
      </c>
      <c r="B1029" s="9" t="s">
        <v>3120</v>
      </c>
      <c r="C1029" s="9" t="s">
        <v>1045</v>
      </c>
      <c r="D1029" s="9" t="s">
        <v>3081</v>
      </c>
      <c r="E1029" s="10">
        <v>66</v>
      </c>
      <c r="F1029" s="10">
        <v>80</v>
      </c>
      <c r="G1029" s="11">
        <v>75.4166666666667</v>
      </c>
      <c r="H1029" s="10">
        <v>76</v>
      </c>
      <c r="I1029" s="10">
        <v>79</v>
      </c>
      <c r="J1029" s="10">
        <v>77</v>
      </c>
      <c r="K1029" s="10">
        <v>69.5</v>
      </c>
      <c r="L1029" s="10">
        <v>97</v>
      </c>
      <c r="M1029" s="10">
        <v>51</v>
      </c>
      <c r="N1029" s="11">
        <f t="shared" si="32"/>
        <v>522.91666666666674</v>
      </c>
      <c r="O1029" s="12">
        <f t="shared" si="33"/>
        <v>334.31666666666672</v>
      </c>
      <c r="P1029" s="10" t="s">
        <v>21</v>
      </c>
      <c r="Q1029" s="10">
        <v>7</v>
      </c>
      <c r="R1029" s="13" t="s">
        <v>3121</v>
      </c>
      <c r="S1029" s="10" t="s">
        <v>3120</v>
      </c>
      <c r="T1029" s="10">
        <v>90.5</v>
      </c>
    </row>
    <row r="1030" spans="1:20" hidden="1" x14ac:dyDescent="0.25">
      <c r="A1030" s="9" t="s">
        <v>3122</v>
      </c>
      <c r="B1030" s="9" t="s">
        <v>3123</v>
      </c>
      <c r="C1030" s="9" t="s">
        <v>1045</v>
      </c>
      <c r="D1030" s="9" t="s">
        <v>3081</v>
      </c>
      <c r="E1030" s="10">
        <v>66.5</v>
      </c>
      <c r="F1030" s="10">
        <v>89</v>
      </c>
      <c r="G1030" s="11">
        <v>58.3333333333333</v>
      </c>
      <c r="H1030" s="10">
        <v>59</v>
      </c>
      <c r="I1030" s="10">
        <v>59</v>
      </c>
      <c r="J1030" s="10">
        <v>90</v>
      </c>
      <c r="K1030" s="10">
        <v>83</v>
      </c>
      <c r="L1030" s="10">
        <v>94</v>
      </c>
      <c r="M1030" s="10">
        <v>47.5</v>
      </c>
      <c r="N1030" s="11">
        <f t="shared" si="32"/>
        <v>504.83333333333331</v>
      </c>
      <c r="O1030" s="12">
        <f t="shared" si="33"/>
        <v>321.23333333333329</v>
      </c>
      <c r="P1030" s="10" t="s">
        <v>21</v>
      </c>
      <c r="Q1030" s="10">
        <v>7</v>
      </c>
      <c r="R1030" s="13" t="s">
        <v>3124</v>
      </c>
      <c r="S1030" s="10" t="s">
        <v>3123</v>
      </c>
      <c r="T1030" s="10">
        <v>70</v>
      </c>
    </row>
    <row r="1031" spans="1:20" hidden="1" x14ac:dyDescent="0.25">
      <c r="A1031" s="9" t="s">
        <v>3125</v>
      </c>
      <c r="B1031" s="9" t="s">
        <v>3126</v>
      </c>
      <c r="C1031" s="9" t="s">
        <v>1045</v>
      </c>
      <c r="D1031" s="9" t="s">
        <v>3081</v>
      </c>
      <c r="E1031" s="10">
        <v>72</v>
      </c>
      <c r="F1031" s="10">
        <v>81</v>
      </c>
      <c r="G1031" s="11">
        <v>57.0833333333333</v>
      </c>
      <c r="H1031" s="10">
        <v>68</v>
      </c>
      <c r="I1031" s="10">
        <v>59</v>
      </c>
      <c r="J1031" s="10">
        <v>70</v>
      </c>
      <c r="K1031" s="10">
        <v>76.5</v>
      </c>
      <c r="L1031" s="10">
        <v>100</v>
      </c>
      <c r="M1031" s="10">
        <v>43</v>
      </c>
      <c r="N1031" s="11">
        <f t="shared" si="32"/>
        <v>483.58333333333331</v>
      </c>
      <c r="O1031" s="12">
        <f t="shared" si="33"/>
        <v>312.48333333333335</v>
      </c>
      <c r="P1031" s="10" t="s">
        <v>21</v>
      </c>
      <c r="Q1031" s="10">
        <v>7</v>
      </c>
      <c r="R1031" s="13" t="s">
        <v>3127</v>
      </c>
      <c r="S1031" s="10" t="s">
        <v>3126</v>
      </c>
      <c r="T1031" s="10">
        <v>68.5</v>
      </c>
    </row>
    <row r="1032" spans="1:20" hidden="1" x14ac:dyDescent="0.25">
      <c r="A1032" s="9" t="s">
        <v>3128</v>
      </c>
      <c r="B1032" s="9" t="s">
        <v>3129</v>
      </c>
      <c r="C1032" s="9" t="s">
        <v>1045</v>
      </c>
      <c r="D1032" s="9" t="s">
        <v>3081</v>
      </c>
      <c r="E1032" s="10">
        <v>68.5</v>
      </c>
      <c r="F1032" s="10">
        <v>83</v>
      </c>
      <c r="G1032" s="11">
        <v>57.9166666666667</v>
      </c>
      <c r="H1032" s="10">
        <v>73</v>
      </c>
      <c r="I1032" s="10">
        <v>59</v>
      </c>
      <c r="J1032" s="10">
        <v>71</v>
      </c>
      <c r="K1032" s="10">
        <v>62</v>
      </c>
      <c r="L1032" s="10">
        <v>100</v>
      </c>
      <c r="M1032" s="10">
        <v>53.5</v>
      </c>
      <c r="N1032" s="11">
        <f t="shared" si="32"/>
        <v>474.41666666666669</v>
      </c>
      <c r="O1032" s="12">
        <f t="shared" si="33"/>
        <v>308.31666666666672</v>
      </c>
      <c r="P1032" s="10" t="s">
        <v>21</v>
      </c>
      <c r="Q1032" s="10">
        <v>7</v>
      </c>
      <c r="R1032" s="13" t="s">
        <v>3130</v>
      </c>
      <c r="S1032" s="10" t="s">
        <v>3129</v>
      </c>
      <c r="T1032" s="10">
        <v>69.5</v>
      </c>
    </row>
    <row r="1033" spans="1:20" hidden="1" x14ac:dyDescent="0.25">
      <c r="A1033" s="9" t="s">
        <v>3131</v>
      </c>
      <c r="B1033" s="9" t="s">
        <v>3132</v>
      </c>
      <c r="C1033" s="9" t="s">
        <v>1045</v>
      </c>
      <c r="D1033" s="9" t="s">
        <v>3081</v>
      </c>
      <c r="E1033" s="10">
        <v>73</v>
      </c>
      <c r="F1033" s="10">
        <v>81</v>
      </c>
      <c r="G1033" s="11">
        <v>50.4166666666667</v>
      </c>
      <c r="H1033" s="10">
        <v>75</v>
      </c>
      <c r="I1033" s="10">
        <v>64</v>
      </c>
      <c r="J1033" s="10">
        <v>66</v>
      </c>
      <c r="K1033" s="10">
        <v>69</v>
      </c>
      <c r="L1033" s="10">
        <v>91</v>
      </c>
      <c r="M1033" s="10">
        <v>41</v>
      </c>
      <c r="N1033" s="11">
        <f t="shared" si="32"/>
        <v>478.41666666666669</v>
      </c>
      <c r="O1033" s="12">
        <f t="shared" si="33"/>
        <v>307.41666666666674</v>
      </c>
      <c r="P1033" s="10" t="s">
        <v>21</v>
      </c>
      <c r="Q1033" s="10">
        <v>7</v>
      </c>
      <c r="R1033" s="13" t="s">
        <v>3133</v>
      </c>
      <c r="S1033" s="10" t="s">
        <v>3132</v>
      </c>
      <c r="T1033" s="10">
        <v>60.5</v>
      </c>
    </row>
    <row r="1034" spans="1:20" hidden="1" x14ac:dyDescent="0.25">
      <c r="A1034" s="9" t="s">
        <v>3134</v>
      </c>
      <c r="B1034" s="9" t="s">
        <v>3135</v>
      </c>
      <c r="C1034" s="9" t="s">
        <v>1045</v>
      </c>
      <c r="D1034" s="9" t="s">
        <v>3081</v>
      </c>
      <c r="E1034" s="10">
        <v>64</v>
      </c>
      <c r="F1034" s="10">
        <v>88</v>
      </c>
      <c r="G1034" s="11">
        <v>30</v>
      </c>
      <c r="H1034" s="10">
        <v>82</v>
      </c>
      <c r="I1034" s="10">
        <v>69</v>
      </c>
      <c r="J1034" s="10">
        <v>71</v>
      </c>
      <c r="K1034" s="10">
        <v>73</v>
      </c>
      <c r="L1034" s="10">
        <v>100</v>
      </c>
      <c r="M1034" s="10">
        <v>44</v>
      </c>
      <c r="N1034" s="11">
        <f t="shared" si="32"/>
        <v>477</v>
      </c>
      <c r="O1034" s="12">
        <f t="shared" si="33"/>
        <v>292.89999999999998</v>
      </c>
      <c r="P1034" s="10" t="s">
        <v>21</v>
      </c>
      <c r="Q1034" s="10">
        <v>7</v>
      </c>
      <c r="R1034" s="13" t="s">
        <v>3136</v>
      </c>
      <c r="S1034" s="10" t="s">
        <v>3135</v>
      </c>
      <c r="T1034" s="10">
        <v>36</v>
      </c>
    </row>
    <row r="1035" spans="1:20" hidden="1" x14ac:dyDescent="0.25">
      <c r="A1035" s="9" t="s">
        <v>3137</v>
      </c>
      <c r="B1035" s="9" t="s">
        <v>3138</v>
      </c>
      <c r="C1035" s="9" t="s">
        <v>1045</v>
      </c>
      <c r="D1035" s="9" t="s">
        <v>3081</v>
      </c>
      <c r="E1035" s="10">
        <v>65</v>
      </c>
      <c r="F1035" s="10">
        <v>88</v>
      </c>
      <c r="G1035" s="11">
        <v>48.75</v>
      </c>
      <c r="H1035" s="10">
        <v>67</v>
      </c>
      <c r="I1035" s="10">
        <v>52</v>
      </c>
      <c r="J1035" s="10">
        <v>56</v>
      </c>
      <c r="K1035" s="10">
        <v>50.5</v>
      </c>
      <c r="L1035" s="10">
        <v>91</v>
      </c>
      <c r="M1035" s="10">
        <v>22</v>
      </c>
      <c r="N1035" s="11">
        <f t="shared" si="32"/>
        <v>427.25</v>
      </c>
      <c r="O1035" s="12">
        <f t="shared" si="33"/>
        <v>286.35000000000002</v>
      </c>
      <c r="P1035" s="10" t="s">
        <v>21</v>
      </c>
      <c r="Q1035" s="10">
        <v>7</v>
      </c>
      <c r="R1035" s="13" t="s">
        <v>3139</v>
      </c>
      <c r="S1035" s="10" t="s">
        <v>3138</v>
      </c>
      <c r="T1035" s="10">
        <v>58.5</v>
      </c>
    </row>
    <row r="1036" spans="1:20" hidden="1" x14ac:dyDescent="0.25">
      <c r="A1036" s="9" t="s">
        <v>3140</v>
      </c>
      <c r="B1036" s="9" t="s">
        <v>3141</v>
      </c>
      <c r="C1036" s="9" t="s">
        <v>1045</v>
      </c>
      <c r="D1036" s="9" t="s">
        <v>3081</v>
      </c>
      <c r="E1036" s="10">
        <v>69.5</v>
      </c>
      <c r="F1036" s="10">
        <v>54</v>
      </c>
      <c r="G1036" s="11">
        <v>52.0833333333333</v>
      </c>
      <c r="H1036" s="10">
        <v>66</v>
      </c>
      <c r="I1036" s="10">
        <v>58</v>
      </c>
      <c r="J1036" s="10">
        <v>87</v>
      </c>
      <c r="K1036" s="10">
        <v>70.5</v>
      </c>
      <c r="L1036" s="10">
        <v>94</v>
      </c>
      <c r="M1036" s="10">
        <v>49</v>
      </c>
      <c r="N1036" s="11">
        <f t="shared" si="32"/>
        <v>457.08333333333331</v>
      </c>
      <c r="O1036" s="12">
        <f t="shared" si="33"/>
        <v>279.48333333333335</v>
      </c>
      <c r="P1036" s="10" t="s">
        <v>21</v>
      </c>
      <c r="Q1036" s="10">
        <v>7</v>
      </c>
      <c r="R1036" s="13" t="s">
        <v>3142</v>
      </c>
      <c r="S1036" s="10" t="s">
        <v>3141</v>
      </c>
      <c r="T1036" s="10">
        <v>62.5</v>
      </c>
    </row>
    <row r="1037" spans="1:20" hidden="1" x14ac:dyDescent="0.25">
      <c r="A1037" s="9" t="s">
        <v>3143</v>
      </c>
      <c r="B1037" s="9" t="s">
        <v>3144</v>
      </c>
      <c r="C1037" s="9" t="s">
        <v>1045</v>
      </c>
      <c r="D1037" s="9" t="s">
        <v>3081</v>
      </c>
      <c r="E1037" s="10">
        <v>63.5</v>
      </c>
      <c r="F1037" s="10">
        <v>70</v>
      </c>
      <c r="G1037" s="11">
        <v>60.4166666666667</v>
      </c>
      <c r="H1037" s="10">
        <v>68</v>
      </c>
      <c r="I1037" s="10">
        <v>39</v>
      </c>
      <c r="J1037" s="10">
        <v>50</v>
      </c>
      <c r="K1037" s="10">
        <v>61</v>
      </c>
      <c r="L1037" s="10">
        <v>78</v>
      </c>
      <c r="M1037" s="10">
        <v>43</v>
      </c>
      <c r="N1037" s="11">
        <f t="shared" si="32"/>
        <v>411.91666666666669</v>
      </c>
      <c r="O1037" s="12">
        <f t="shared" si="33"/>
        <v>276.11666666666667</v>
      </c>
      <c r="P1037" s="10" t="s">
        <v>21</v>
      </c>
      <c r="Q1037" s="10">
        <v>7</v>
      </c>
      <c r="R1037" s="13" t="s">
        <v>3145</v>
      </c>
      <c r="S1037" s="10" t="s">
        <v>3144</v>
      </c>
      <c r="T1037" s="10">
        <v>72.5</v>
      </c>
    </row>
    <row r="1038" spans="1:20" hidden="1" x14ac:dyDescent="0.25">
      <c r="A1038" s="9" t="s">
        <v>3146</v>
      </c>
      <c r="B1038" s="9" t="s">
        <v>3147</v>
      </c>
      <c r="C1038" s="9" t="s">
        <v>1045</v>
      </c>
      <c r="D1038" s="9" t="s">
        <v>3081</v>
      </c>
      <c r="E1038" s="10">
        <v>74</v>
      </c>
      <c r="F1038" s="10">
        <v>73</v>
      </c>
      <c r="G1038" s="11">
        <v>44.1666666666667</v>
      </c>
      <c r="H1038" s="10">
        <v>59</v>
      </c>
      <c r="I1038" s="10">
        <v>43</v>
      </c>
      <c r="J1038" s="10">
        <v>59</v>
      </c>
      <c r="K1038" s="10">
        <v>65</v>
      </c>
      <c r="L1038" s="10">
        <v>91</v>
      </c>
      <c r="M1038" s="10">
        <v>46.5</v>
      </c>
      <c r="N1038" s="11">
        <f t="shared" si="32"/>
        <v>417.16666666666669</v>
      </c>
      <c r="O1038" s="12">
        <f t="shared" si="33"/>
        <v>275.66666666666663</v>
      </c>
      <c r="P1038" s="10" t="s">
        <v>21</v>
      </c>
      <c r="Q1038" s="10">
        <v>7</v>
      </c>
      <c r="R1038" s="13" t="s">
        <v>3148</v>
      </c>
      <c r="S1038" s="10" t="s">
        <v>3147</v>
      </c>
      <c r="T1038" s="10">
        <v>53</v>
      </c>
    </row>
    <row r="1039" spans="1:20" hidden="1" x14ac:dyDescent="0.25">
      <c r="A1039" s="9" t="s">
        <v>3149</v>
      </c>
      <c r="B1039" s="9" t="s">
        <v>3150</v>
      </c>
      <c r="C1039" s="9" t="s">
        <v>1045</v>
      </c>
      <c r="D1039" s="9" t="s">
        <v>3081</v>
      </c>
      <c r="E1039" s="10">
        <v>71</v>
      </c>
      <c r="F1039" s="10">
        <v>66</v>
      </c>
      <c r="G1039" s="11">
        <v>45.8333333333333</v>
      </c>
      <c r="H1039" s="10">
        <v>59</v>
      </c>
      <c r="I1039" s="10">
        <v>58</v>
      </c>
      <c r="J1039" s="10">
        <v>84</v>
      </c>
      <c r="K1039" s="10">
        <v>44</v>
      </c>
      <c r="L1039" s="10">
        <v>100</v>
      </c>
      <c r="M1039" s="10">
        <v>45</v>
      </c>
      <c r="N1039" s="11">
        <f t="shared" si="32"/>
        <v>427.83333333333331</v>
      </c>
      <c r="O1039" s="12">
        <f t="shared" si="33"/>
        <v>272.43333333333334</v>
      </c>
      <c r="P1039" s="10" t="s">
        <v>21</v>
      </c>
      <c r="Q1039" s="10">
        <v>7</v>
      </c>
      <c r="R1039" s="13" t="s">
        <v>3151</v>
      </c>
      <c r="S1039" s="10" t="s">
        <v>3150</v>
      </c>
      <c r="T1039" s="10">
        <v>55</v>
      </c>
    </row>
    <row r="1040" spans="1:20" hidden="1" x14ac:dyDescent="0.25">
      <c r="A1040" s="9" t="s">
        <v>3152</v>
      </c>
      <c r="B1040" s="9" t="s">
        <v>3153</v>
      </c>
      <c r="C1040" s="9" t="s">
        <v>1045</v>
      </c>
      <c r="D1040" s="9" t="s">
        <v>3081</v>
      </c>
      <c r="E1040" s="10">
        <v>66</v>
      </c>
      <c r="F1040" s="10">
        <v>64</v>
      </c>
      <c r="G1040" s="11">
        <v>50</v>
      </c>
      <c r="H1040" s="10">
        <v>64</v>
      </c>
      <c r="I1040" s="10">
        <v>54</v>
      </c>
      <c r="J1040" s="10">
        <v>55</v>
      </c>
      <c r="K1040" s="10">
        <v>58.5</v>
      </c>
      <c r="L1040" s="10">
        <v>88</v>
      </c>
      <c r="M1040" s="10">
        <v>46</v>
      </c>
      <c r="N1040" s="11">
        <f t="shared" si="32"/>
        <v>411.5</v>
      </c>
      <c r="O1040" s="12">
        <f t="shared" si="33"/>
        <v>267.09999999999997</v>
      </c>
      <c r="P1040" s="10" t="s">
        <v>21</v>
      </c>
      <c r="Q1040" s="10">
        <v>7</v>
      </c>
      <c r="R1040" s="13" t="s">
        <v>3154</v>
      </c>
      <c r="S1040" s="10" t="s">
        <v>3153</v>
      </c>
      <c r="T1040" s="10">
        <v>60</v>
      </c>
    </row>
    <row r="1041" spans="1:20" hidden="1" x14ac:dyDescent="0.25">
      <c r="A1041" s="9" t="s">
        <v>3155</v>
      </c>
      <c r="B1041" s="9" t="s">
        <v>3156</v>
      </c>
      <c r="C1041" s="9" t="s">
        <v>1045</v>
      </c>
      <c r="D1041" s="9" t="s">
        <v>3081</v>
      </c>
      <c r="E1041" s="10">
        <v>63.5</v>
      </c>
      <c r="F1041" s="10">
        <v>55</v>
      </c>
      <c r="G1041" s="11">
        <v>65.8333333333333</v>
      </c>
      <c r="H1041" s="10">
        <v>54</v>
      </c>
      <c r="I1041" s="10">
        <v>44</v>
      </c>
      <c r="J1041" s="10">
        <v>65</v>
      </c>
      <c r="K1041" s="10">
        <v>59</v>
      </c>
      <c r="L1041" s="10">
        <v>92</v>
      </c>
      <c r="M1041" s="10">
        <v>44</v>
      </c>
      <c r="N1041" s="11">
        <f t="shared" si="32"/>
        <v>406.33333333333331</v>
      </c>
      <c r="O1041" s="12">
        <f t="shared" si="33"/>
        <v>266.63333333333333</v>
      </c>
      <c r="P1041" s="10" t="s">
        <v>21</v>
      </c>
      <c r="Q1041" s="10">
        <v>7</v>
      </c>
      <c r="R1041" s="13" t="s">
        <v>3157</v>
      </c>
      <c r="S1041" s="10" t="s">
        <v>3156</v>
      </c>
      <c r="T1041" s="10">
        <v>79</v>
      </c>
    </row>
    <row r="1042" spans="1:20" hidden="1" x14ac:dyDescent="0.25">
      <c r="A1042" s="9" t="s">
        <v>3158</v>
      </c>
      <c r="B1042" s="9" t="s">
        <v>3159</v>
      </c>
      <c r="C1042" s="9" t="s">
        <v>1045</v>
      </c>
      <c r="D1042" s="9" t="s">
        <v>3081</v>
      </c>
      <c r="E1042" s="10">
        <v>63</v>
      </c>
      <c r="F1042" s="10">
        <v>63</v>
      </c>
      <c r="G1042" s="11">
        <v>40.8333333333333</v>
      </c>
      <c r="H1042" s="10">
        <v>59</v>
      </c>
      <c r="I1042" s="10">
        <v>63</v>
      </c>
      <c r="J1042" s="10">
        <v>67</v>
      </c>
      <c r="K1042" s="10">
        <v>64.5</v>
      </c>
      <c r="L1042" s="10">
        <v>96</v>
      </c>
      <c r="M1042" s="10">
        <v>51.5</v>
      </c>
      <c r="N1042" s="11">
        <f t="shared" si="32"/>
        <v>420.33333333333331</v>
      </c>
      <c r="O1042" s="12">
        <f t="shared" si="33"/>
        <v>261.5333333333333</v>
      </c>
      <c r="P1042" s="10" t="s">
        <v>21</v>
      </c>
      <c r="Q1042" s="10">
        <v>7</v>
      </c>
      <c r="R1042" s="13" t="s">
        <v>3160</v>
      </c>
      <c r="S1042" s="10" t="s">
        <v>3159</v>
      </c>
      <c r="T1042" s="10">
        <v>49</v>
      </c>
    </row>
    <row r="1043" spans="1:20" hidden="1" x14ac:dyDescent="0.25">
      <c r="A1043" s="9" t="s">
        <v>3161</v>
      </c>
      <c r="B1043" s="9" t="s">
        <v>3162</v>
      </c>
      <c r="C1043" s="9" t="s">
        <v>1045</v>
      </c>
      <c r="D1043" s="9" t="s">
        <v>3081</v>
      </c>
      <c r="E1043" s="10">
        <v>69</v>
      </c>
      <c r="F1043" s="10">
        <v>61</v>
      </c>
      <c r="G1043" s="11">
        <v>58.3333333333333</v>
      </c>
      <c r="H1043" s="10">
        <v>54</v>
      </c>
      <c r="I1043" s="10">
        <v>28</v>
      </c>
      <c r="J1043" s="10">
        <v>27</v>
      </c>
      <c r="K1043" s="10">
        <v>79</v>
      </c>
      <c r="L1043" s="10">
        <v>100</v>
      </c>
      <c r="M1043" s="10">
        <v>48.5</v>
      </c>
      <c r="N1043" s="11">
        <f t="shared" si="32"/>
        <v>376.33333333333331</v>
      </c>
      <c r="O1043" s="12">
        <f t="shared" si="33"/>
        <v>260.83333333333331</v>
      </c>
      <c r="P1043" s="10" t="s">
        <v>21</v>
      </c>
      <c r="Q1043" s="10">
        <v>7</v>
      </c>
      <c r="R1043" s="13" t="s">
        <v>3163</v>
      </c>
      <c r="S1043" s="10" t="s">
        <v>3162</v>
      </c>
      <c r="T1043" s="10">
        <v>70</v>
      </c>
    </row>
    <row r="1044" spans="1:20" hidden="1" x14ac:dyDescent="0.25">
      <c r="A1044" s="9" t="s">
        <v>3164</v>
      </c>
      <c r="B1044" s="9" t="s">
        <v>3165</v>
      </c>
      <c r="C1044" s="9" t="s">
        <v>1045</v>
      </c>
      <c r="D1044" s="9" t="s">
        <v>3081</v>
      </c>
      <c r="E1044" s="10">
        <v>73</v>
      </c>
      <c r="F1044" s="10">
        <v>46</v>
      </c>
      <c r="G1044" s="11">
        <v>34.1666666666667</v>
      </c>
      <c r="H1044" s="10">
        <v>68</v>
      </c>
      <c r="I1044" s="10">
        <v>53</v>
      </c>
      <c r="J1044" s="10">
        <v>59</v>
      </c>
      <c r="K1044" s="10">
        <v>70.5</v>
      </c>
      <c r="L1044" s="10">
        <v>100</v>
      </c>
      <c r="M1044" s="10">
        <v>50</v>
      </c>
      <c r="N1044" s="11">
        <f t="shared" si="32"/>
        <v>403.66666666666669</v>
      </c>
      <c r="O1044" s="12">
        <f t="shared" si="33"/>
        <v>247.46666666666664</v>
      </c>
      <c r="P1044" s="10" t="s">
        <v>21</v>
      </c>
      <c r="Q1044" s="10">
        <v>7</v>
      </c>
      <c r="R1044" s="13" t="s">
        <v>3166</v>
      </c>
      <c r="S1044" s="10" t="s">
        <v>3165</v>
      </c>
      <c r="T1044" s="10">
        <v>41</v>
      </c>
    </row>
    <row r="1045" spans="1:20" hidden="1" x14ac:dyDescent="0.25">
      <c r="A1045" s="9" t="s">
        <v>3167</v>
      </c>
      <c r="B1045" s="9" t="s">
        <v>3168</v>
      </c>
      <c r="C1045" s="9" t="s">
        <v>1045</v>
      </c>
      <c r="D1045" s="9" t="s">
        <v>3081</v>
      </c>
      <c r="E1045" s="10">
        <v>66</v>
      </c>
      <c r="F1045" s="10">
        <v>50</v>
      </c>
      <c r="G1045" s="11">
        <v>33.3333333333333</v>
      </c>
      <c r="H1045" s="10">
        <v>60</v>
      </c>
      <c r="I1045" s="10">
        <v>49</v>
      </c>
      <c r="J1045" s="10">
        <v>64</v>
      </c>
      <c r="K1045" s="10">
        <v>50</v>
      </c>
      <c r="L1045" s="10">
        <v>100</v>
      </c>
      <c r="M1045" s="10">
        <v>51</v>
      </c>
      <c r="N1045" s="11">
        <f t="shared" si="32"/>
        <v>372.33333333333331</v>
      </c>
      <c r="O1045" s="12">
        <f t="shared" si="33"/>
        <v>232.1333333333333</v>
      </c>
      <c r="P1045" s="10" t="s">
        <v>21</v>
      </c>
      <c r="Q1045" s="10">
        <v>7</v>
      </c>
      <c r="R1045" s="13" t="s">
        <v>3169</v>
      </c>
      <c r="S1045" s="10" t="s">
        <v>3168</v>
      </c>
      <c r="T1045" s="10">
        <v>40</v>
      </c>
    </row>
    <row r="1046" spans="1:20" hidden="1" x14ac:dyDescent="0.25">
      <c r="A1046" s="9" t="s">
        <v>3170</v>
      </c>
      <c r="B1046" s="9" t="s">
        <v>3171</v>
      </c>
      <c r="C1046" s="9" t="s">
        <v>1045</v>
      </c>
      <c r="D1046" s="9" t="s">
        <v>3081</v>
      </c>
      <c r="E1046" s="10">
        <v>52</v>
      </c>
      <c r="F1046" s="10">
        <v>78</v>
      </c>
      <c r="G1046" s="11">
        <v>28.3333333333333</v>
      </c>
      <c r="H1046" s="10">
        <v>41</v>
      </c>
      <c r="I1046" s="10">
        <v>38</v>
      </c>
      <c r="J1046" s="10">
        <v>53</v>
      </c>
      <c r="K1046" s="10">
        <v>52.5</v>
      </c>
      <c r="L1046" s="10">
        <v>88</v>
      </c>
      <c r="M1046" s="10">
        <v>52</v>
      </c>
      <c r="N1046" s="11">
        <f t="shared" si="32"/>
        <v>342.83333333333331</v>
      </c>
      <c r="O1046" s="12">
        <f t="shared" si="33"/>
        <v>226.83333333333331</v>
      </c>
      <c r="P1046" s="10" t="s">
        <v>21</v>
      </c>
      <c r="Q1046" s="10">
        <v>7</v>
      </c>
      <c r="R1046" s="13" t="s">
        <v>3172</v>
      </c>
      <c r="S1046" s="10" t="s">
        <v>3171</v>
      </c>
      <c r="T1046" s="10">
        <v>34</v>
      </c>
    </row>
    <row r="1047" spans="1:20" hidden="1" x14ac:dyDescent="0.25">
      <c r="A1047" s="9" t="s">
        <v>3173</v>
      </c>
      <c r="B1047" s="9" t="s">
        <v>3174</v>
      </c>
      <c r="C1047" s="9" t="s">
        <v>1045</v>
      </c>
      <c r="D1047" s="9" t="s">
        <v>3081</v>
      </c>
      <c r="E1047" s="10">
        <v>73</v>
      </c>
      <c r="F1047" s="10">
        <v>37</v>
      </c>
      <c r="G1047" s="11">
        <v>39.1666666666667</v>
      </c>
      <c r="H1047" s="10">
        <v>70</v>
      </c>
      <c r="I1047" s="10">
        <v>41</v>
      </c>
      <c r="J1047" s="10">
        <v>47</v>
      </c>
      <c r="K1047" s="10">
        <v>43.5</v>
      </c>
      <c r="L1047" s="10">
        <v>97</v>
      </c>
      <c r="M1047" s="10">
        <v>47</v>
      </c>
      <c r="N1047" s="11">
        <f t="shared" si="32"/>
        <v>350.66666666666669</v>
      </c>
      <c r="O1047" s="12">
        <f t="shared" si="33"/>
        <v>225.06666666666669</v>
      </c>
      <c r="P1047" s="10" t="s">
        <v>21</v>
      </c>
      <c r="Q1047" s="10">
        <v>7</v>
      </c>
      <c r="R1047" s="13" t="s">
        <v>3175</v>
      </c>
      <c r="S1047" s="10" t="s">
        <v>3174</v>
      </c>
      <c r="T1047" s="10">
        <v>47</v>
      </c>
    </row>
    <row r="1048" spans="1:20" hidden="1" x14ac:dyDescent="0.25">
      <c r="A1048" s="9" t="s">
        <v>3176</v>
      </c>
      <c r="B1048" s="9" t="s">
        <v>3177</v>
      </c>
      <c r="C1048" s="9" t="s">
        <v>1045</v>
      </c>
      <c r="D1048" s="9" t="s">
        <v>3081</v>
      </c>
      <c r="E1048" s="10">
        <v>52</v>
      </c>
      <c r="F1048" s="10">
        <v>52</v>
      </c>
      <c r="G1048" s="11">
        <v>28.75</v>
      </c>
      <c r="H1048" s="10">
        <v>63</v>
      </c>
      <c r="I1048" s="10">
        <v>64</v>
      </c>
      <c r="J1048" s="10">
        <v>60</v>
      </c>
      <c r="K1048" s="10">
        <v>41.5</v>
      </c>
      <c r="L1048" s="10">
        <v>100</v>
      </c>
      <c r="M1048" s="10">
        <v>39.5</v>
      </c>
      <c r="N1048" s="11">
        <f t="shared" si="32"/>
        <v>361.25</v>
      </c>
      <c r="O1048" s="12">
        <f t="shared" si="33"/>
        <v>218.14999999999998</v>
      </c>
      <c r="P1048" s="10" t="s">
        <v>21</v>
      </c>
      <c r="Q1048" s="10">
        <v>7</v>
      </c>
      <c r="R1048" s="13" t="s">
        <v>3178</v>
      </c>
      <c r="S1048" s="10" t="s">
        <v>3177</v>
      </c>
      <c r="T1048" s="10">
        <v>34.5</v>
      </c>
    </row>
    <row r="1049" spans="1:20" hidden="1" x14ac:dyDescent="0.25">
      <c r="A1049" s="9" t="s">
        <v>3179</v>
      </c>
      <c r="B1049" s="9" t="s">
        <v>3180</v>
      </c>
      <c r="C1049" s="9" t="s">
        <v>1045</v>
      </c>
      <c r="D1049" s="9" t="s">
        <v>3081</v>
      </c>
      <c r="E1049" s="10">
        <v>71</v>
      </c>
      <c r="F1049" s="10">
        <v>23</v>
      </c>
      <c r="G1049" s="11">
        <v>53.3333333333333</v>
      </c>
      <c r="H1049" s="10">
        <v>52</v>
      </c>
      <c r="I1049" s="10">
        <v>37</v>
      </c>
      <c r="J1049" s="10">
        <v>41</v>
      </c>
      <c r="K1049" s="10">
        <v>42</v>
      </c>
      <c r="L1049" s="10">
        <v>100</v>
      </c>
      <c r="M1049" s="10">
        <v>47.5</v>
      </c>
      <c r="N1049" s="11">
        <f t="shared" si="32"/>
        <v>319.33333333333331</v>
      </c>
      <c r="O1049" s="12">
        <f t="shared" si="33"/>
        <v>212.03333333333336</v>
      </c>
      <c r="P1049" s="10" t="s">
        <v>21</v>
      </c>
      <c r="Q1049" s="10">
        <v>7</v>
      </c>
      <c r="R1049" s="13" t="s">
        <v>3181</v>
      </c>
      <c r="S1049" s="10" t="s">
        <v>3180</v>
      </c>
      <c r="T1049" s="10">
        <v>64</v>
      </c>
    </row>
    <row r="1050" spans="1:20" hidden="1" x14ac:dyDescent="0.25">
      <c r="A1050" s="9" t="s">
        <v>3182</v>
      </c>
      <c r="B1050" s="9" t="s">
        <v>3183</v>
      </c>
      <c r="C1050" s="9" t="s">
        <v>1045</v>
      </c>
      <c r="D1050" s="9" t="s">
        <v>3081</v>
      </c>
      <c r="E1050" s="10">
        <v>70.5</v>
      </c>
      <c r="F1050" s="10">
        <v>36</v>
      </c>
      <c r="G1050" s="11">
        <v>32.0833333333333</v>
      </c>
      <c r="H1050" s="10">
        <v>63</v>
      </c>
      <c r="I1050" s="10">
        <v>32</v>
      </c>
      <c r="J1050" s="10">
        <v>48</v>
      </c>
      <c r="K1050" s="10">
        <v>52.5</v>
      </c>
      <c r="L1050" s="10">
        <v>100</v>
      </c>
      <c r="M1050" s="10">
        <v>41.5</v>
      </c>
      <c r="N1050" s="11">
        <f t="shared" si="32"/>
        <v>334.08333333333331</v>
      </c>
      <c r="O1050" s="12">
        <f t="shared" si="33"/>
        <v>211.98333333333332</v>
      </c>
      <c r="P1050" s="10" t="s">
        <v>21</v>
      </c>
      <c r="Q1050" s="10">
        <v>7</v>
      </c>
      <c r="R1050" s="13" t="s">
        <v>3184</v>
      </c>
      <c r="S1050" s="10" t="s">
        <v>3183</v>
      </c>
      <c r="T1050" s="10">
        <v>38.5</v>
      </c>
    </row>
    <row r="1051" spans="1:20" hidden="1" x14ac:dyDescent="0.25">
      <c r="A1051" s="9" t="s">
        <v>3185</v>
      </c>
      <c r="B1051" s="9" t="s">
        <v>3186</v>
      </c>
      <c r="C1051" s="9" t="s">
        <v>1045</v>
      </c>
      <c r="D1051" s="9" t="s">
        <v>3081</v>
      </c>
      <c r="E1051" s="10">
        <v>60</v>
      </c>
      <c r="F1051" s="10">
        <v>42</v>
      </c>
      <c r="G1051" s="11">
        <v>44.1666666666667</v>
      </c>
      <c r="H1051" s="10">
        <v>51</v>
      </c>
      <c r="I1051" s="10">
        <v>39</v>
      </c>
      <c r="J1051" s="10">
        <v>41</v>
      </c>
      <c r="K1051" s="10">
        <v>32.5</v>
      </c>
      <c r="L1051" s="10">
        <v>98</v>
      </c>
      <c r="M1051" s="10">
        <v>41.5</v>
      </c>
      <c r="N1051" s="11">
        <f t="shared" si="32"/>
        <v>309.66666666666669</v>
      </c>
      <c r="O1051" s="12">
        <f t="shared" si="33"/>
        <v>207.4666666666667</v>
      </c>
      <c r="P1051" s="10" t="s">
        <v>21</v>
      </c>
      <c r="Q1051" s="10">
        <v>7</v>
      </c>
      <c r="R1051" s="13" t="s">
        <v>3187</v>
      </c>
      <c r="S1051" s="10" t="s">
        <v>3186</v>
      </c>
      <c r="T1051" s="10">
        <v>53</v>
      </c>
    </row>
    <row r="1052" spans="1:20" hidden="1" x14ac:dyDescent="0.25">
      <c r="A1052" s="9" t="s">
        <v>3188</v>
      </c>
      <c r="B1052" s="9" t="s">
        <v>3189</v>
      </c>
      <c r="C1052" s="9" t="s">
        <v>1045</v>
      </c>
      <c r="D1052" s="9" t="s">
        <v>3081</v>
      </c>
      <c r="E1052" s="10">
        <v>57.5</v>
      </c>
      <c r="F1052" s="10">
        <v>38</v>
      </c>
      <c r="G1052" s="11">
        <v>24.1666666666667</v>
      </c>
      <c r="H1052" s="10">
        <v>56</v>
      </c>
      <c r="I1052" s="10">
        <v>34</v>
      </c>
      <c r="J1052" s="10">
        <v>57</v>
      </c>
      <c r="K1052" s="10">
        <v>78.5</v>
      </c>
      <c r="L1052" s="10">
        <v>90</v>
      </c>
      <c r="M1052" s="10">
        <v>42.5</v>
      </c>
      <c r="N1052" s="11">
        <f t="shared" si="32"/>
        <v>345.16666666666669</v>
      </c>
      <c r="O1052" s="12">
        <f t="shared" si="33"/>
        <v>204.16666666666669</v>
      </c>
      <c r="P1052" s="10" t="s">
        <v>21</v>
      </c>
      <c r="Q1052" s="10">
        <v>7</v>
      </c>
      <c r="R1052" s="13" t="s">
        <v>3190</v>
      </c>
      <c r="S1052" s="10" t="s">
        <v>3189</v>
      </c>
      <c r="T1052" s="10">
        <v>29</v>
      </c>
    </row>
    <row r="1053" spans="1:20" hidden="1" x14ac:dyDescent="0.25">
      <c r="A1053" s="9" t="s">
        <v>3191</v>
      </c>
      <c r="B1053" s="9" t="s">
        <v>3192</v>
      </c>
      <c r="C1053" s="9" t="s">
        <v>1045</v>
      </c>
      <c r="D1053" s="9" t="s">
        <v>3081</v>
      </c>
      <c r="E1053" s="10">
        <v>63.5</v>
      </c>
      <c r="F1053" s="10">
        <v>38</v>
      </c>
      <c r="G1053" s="11">
        <v>27.5</v>
      </c>
      <c r="H1053" s="10">
        <v>56</v>
      </c>
      <c r="I1053" s="10">
        <v>40</v>
      </c>
      <c r="J1053" s="10">
        <v>53</v>
      </c>
      <c r="K1053" s="10">
        <v>51.5</v>
      </c>
      <c r="L1053" s="10">
        <v>100</v>
      </c>
      <c r="M1053" s="10">
        <v>44</v>
      </c>
      <c r="N1053" s="11">
        <f t="shared" si="32"/>
        <v>329.5</v>
      </c>
      <c r="O1053" s="12">
        <f t="shared" si="33"/>
        <v>203.9</v>
      </c>
      <c r="P1053" s="10" t="s">
        <v>21</v>
      </c>
      <c r="Q1053" s="10">
        <v>7</v>
      </c>
      <c r="R1053" s="13" t="s">
        <v>3193</v>
      </c>
      <c r="S1053" s="10" t="s">
        <v>3192</v>
      </c>
      <c r="T1053" s="10">
        <v>33</v>
      </c>
    </row>
    <row r="1054" spans="1:20" hidden="1" x14ac:dyDescent="0.25">
      <c r="A1054" s="9" t="s">
        <v>3194</v>
      </c>
      <c r="B1054" s="9" t="s">
        <v>3195</v>
      </c>
      <c r="C1054" s="9" t="s">
        <v>1045</v>
      </c>
      <c r="D1054" s="9" t="s">
        <v>3081</v>
      </c>
      <c r="E1054" s="10">
        <v>49.5</v>
      </c>
      <c r="F1054" s="10">
        <v>36</v>
      </c>
      <c r="G1054" s="11">
        <v>20.4166666666667</v>
      </c>
      <c r="H1054" s="10">
        <v>46</v>
      </c>
      <c r="I1054" s="10">
        <v>41</v>
      </c>
      <c r="J1054" s="10">
        <v>68</v>
      </c>
      <c r="K1054" s="10">
        <v>56</v>
      </c>
      <c r="L1054" s="10">
        <v>89</v>
      </c>
      <c r="M1054" s="10">
        <v>45</v>
      </c>
      <c r="N1054" s="11">
        <f t="shared" si="32"/>
        <v>316.91666666666669</v>
      </c>
      <c r="O1054" s="12">
        <f t="shared" si="33"/>
        <v>183.51666666666671</v>
      </c>
      <c r="P1054" s="10" t="s">
        <v>21</v>
      </c>
      <c r="Q1054" s="10">
        <v>7</v>
      </c>
      <c r="R1054" s="13" t="s">
        <v>3196</v>
      </c>
      <c r="S1054" s="10" t="s">
        <v>3195</v>
      </c>
      <c r="T1054" s="10">
        <v>24.5</v>
      </c>
    </row>
    <row r="1055" spans="1:20" hidden="1" x14ac:dyDescent="0.25">
      <c r="A1055" s="9" t="s">
        <v>3197</v>
      </c>
      <c r="B1055" s="9" t="s">
        <v>3198</v>
      </c>
      <c r="C1055" s="9" t="s">
        <v>1045</v>
      </c>
      <c r="D1055" s="9" t="s">
        <v>3081</v>
      </c>
      <c r="E1055" s="10">
        <v>50.5</v>
      </c>
      <c r="F1055" s="10">
        <v>21</v>
      </c>
      <c r="G1055" s="11">
        <v>29.5833333333333</v>
      </c>
      <c r="H1055" s="10">
        <v>60</v>
      </c>
      <c r="I1055" s="10">
        <v>50</v>
      </c>
      <c r="J1055" s="10">
        <v>54</v>
      </c>
      <c r="K1055" s="10">
        <v>45</v>
      </c>
      <c r="L1055" s="10">
        <v>88</v>
      </c>
      <c r="M1055" s="10">
        <v>36</v>
      </c>
      <c r="N1055" s="11">
        <f t="shared" si="32"/>
        <v>310.08333333333331</v>
      </c>
      <c r="O1055" s="12">
        <f t="shared" si="33"/>
        <v>179.2833333333333</v>
      </c>
      <c r="P1055" s="10" t="s">
        <v>21</v>
      </c>
      <c r="Q1055" s="10">
        <v>7</v>
      </c>
      <c r="R1055" s="13" t="s">
        <v>3199</v>
      </c>
      <c r="S1055" s="10" t="s">
        <v>3198</v>
      </c>
      <c r="T1055" s="10">
        <v>35.5</v>
      </c>
    </row>
    <row r="1056" spans="1:20" hidden="1" x14ac:dyDescent="0.25">
      <c r="A1056" s="9" t="s">
        <v>3200</v>
      </c>
      <c r="B1056" s="9" t="s">
        <v>3201</v>
      </c>
      <c r="C1056" s="9" t="s">
        <v>1045</v>
      </c>
      <c r="D1056" s="9" t="s">
        <v>3081</v>
      </c>
      <c r="E1056" s="10">
        <v>53</v>
      </c>
      <c r="F1056" s="10">
        <v>25</v>
      </c>
      <c r="G1056" s="11">
        <v>28.3333333333333</v>
      </c>
      <c r="H1056" s="10">
        <v>47</v>
      </c>
      <c r="I1056" s="10">
        <v>32</v>
      </c>
      <c r="J1056" s="10">
        <v>38</v>
      </c>
      <c r="K1056" s="10">
        <v>63.5</v>
      </c>
      <c r="L1056" s="10">
        <v>70</v>
      </c>
      <c r="M1056" s="10">
        <v>49</v>
      </c>
      <c r="N1056" s="11">
        <f t="shared" si="32"/>
        <v>286.83333333333331</v>
      </c>
      <c r="O1056" s="12">
        <f t="shared" si="33"/>
        <v>174.73333333333332</v>
      </c>
      <c r="P1056" s="10" t="s">
        <v>21</v>
      </c>
      <c r="Q1056" s="10">
        <v>7</v>
      </c>
      <c r="R1056" s="13" t="s">
        <v>3202</v>
      </c>
      <c r="S1056" s="10" t="s">
        <v>3201</v>
      </c>
      <c r="T1056" s="10">
        <v>34</v>
      </c>
    </row>
    <row r="1057" spans="1:20" hidden="1" x14ac:dyDescent="0.25">
      <c r="A1057" s="9" t="s">
        <v>3203</v>
      </c>
      <c r="B1057" s="9" t="s">
        <v>3204</v>
      </c>
      <c r="C1057" s="9" t="s">
        <v>1045</v>
      </c>
      <c r="D1057" s="9" t="s">
        <v>3081</v>
      </c>
      <c r="E1057" s="10">
        <v>49</v>
      </c>
      <c r="F1057" s="10">
        <v>27</v>
      </c>
      <c r="G1057" s="11">
        <v>30.8333333333333</v>
      </c>
      <c r="H1057" s="10">
        <v>61</v>
      </c>
      <c r="I1057" s="10">
        <v>32</v>
      </c>
      <c r="J1057" s="10">
        <v>50</v>
      </c>
      <c r="K1057" s="10">
        <v>32.5</v>
      </c>
      <c r="L1057" s="10">
        <v>100</v>
      </c>
      <c r="M1057" s="10">
        <v>32.5</v>
      </c>
      <c r="N1057" s="11">
        <f t="shared" si="32"/>
        <v>282.33333333333331</v>
      </c>
      <c r="O1057" s="12">
        <f t="shared" si="33"/>
        <v>172.0333333333333</v>
      </c>
      <c r="P1057" s="10" t="s">
        <v>21</v>
      </c>
      <c r="Q1057" s="10">
        <v>7</v>
      </c>
      <c r="R1057" s="13" t="s">
        <v>3205</v>
      </c>
      <c r="S1057" s="10" t="s">
        <v>3204</v>
      </c>
      <c r="T1057" s="10">
        <v>37</v>
      </c>
    </row>
    <row r="1058" spans="1:20" hidden="1" x14ac:dyDescent="0.25">
      <c r="A1058" s="9" t="s">
        <v>3206</v>
      </c>
      <c r="B1058" s="9" t="s">
        <v>3207</v>
      </c>
      <c r="C1058" s="9" t="s">
        <v>1045</v>
      </c>
      <c r="D1058" s="9" t="s">
        <v>3081</v>
      </c>
      <c r="E1058" s="10">
        <v>50</v>
      </c>
      <c r="F1058" s="10">
        <v>21</v>
      </c>
      <c r="G1058" s="11">
        <v>22.0833333333333</v>
      </c>
      <c r="H1058" s="10">
        <v>46</v>
      </c>
      <c r="I1058" s="10">
        <v>18</v>
      </c>
      <c r="J1058" s="10">
        <v>39</v>
      </c>
      <c r="K1058" s="10">
        <v>34</v>
      </c>
      <c r="L1058" s="10">
        <v>48</v>
      </c>
      <c r="M1058" s="10">
        <v>35.5</v>
      </c>
      <c r="N1058" s="11">
        <f t="shared" si="32"/>
        <v>230.08333333333331</v>
      </c>
      <c r="O1058" s="12">
        <f t="shared" si="33"/>
        <v>143.98333333333329</v>
      </c>
      <c r="P1058" s="10" t="s">
        <v>21</v>
      </c>
      <c r="Q1058" s="10">
        <v>7</v>
      </c>
      <c r="R1058" s="13" t="s">
        <v>3208</v>
      </c>
      <c r="S1058" s="10" t="s">
        <v>3207</v>
      </c>
      <c r="T1058" s="10">
        <v>26.5</v>
      </c>
    </row>
    <row r="1059" spans="1:20" hidden="1" x14ac:dyDescent="0.25">
      <c r="A1059" s="9" t="s">
        <v>3209</v>
      </c>
      <c r="B1059" s="9" t="s">
        <v>3210</v>
      </c>
      <c r="C1059" s="9" t="s">
        <v>1045</v>
      </c>
      <c r="D1059" s="9" t="s">
        <v>3081</v>
      </c>
      <c r="E1059" s="10">
        <v>50.5</v>
      </c>
      <c r="F1059" s="10">
        <v>24</v>
      </c>
      <c r="G1059" s="11">
        <v>28.75</v>
      </c>
      <c r="H1059" s="10">
        <v>34</v>
      </c>
      <c r="I1059" s="10">
        <v>20</v>
      </c>
      <c r="J1059" s="10">
        <v>40</v>
      </c>
      <c r="K1059" s="10">
        <v>13.5</v>
      </c>
      <c r="L1059" s="10">
        <v>96</v>
      </c>
      <c r="M1059" s="10">
        <v>37</v>
      </c>
      <c r="N1059" s="11">
        <f t="shared" si="32"/>
        <v>210.75</v>
      </c>
      <c r="O1059" s="12">
        <f t="shared" si="33"/>
        <v>142.25</v>
      </c>
      <c r="P1059" s="10" t="s">
        <v>21</v>
      </c>
      <c r="Q1059" s="10">
        <v>7</v>
      </c>
      <c r="R1059" s="13" t="s">
        <v>3211</v>
      </c>
      <c r="S1059" s="10" t="s">
        <v>3210</v>
      </c>
      <c r="T1059" s="10">
        <v>34.5</v>
      </c>
    </row>
    <row r="1060" spans="1:20" hidden="1" x14ac:dyDescent="0.25">
      <c r="A1060" s="9" t="s">
        <v>3212</v>
      </c>
      <c r="B1060" s="9" t="s">
        <v>3213</v>
      </c>
      <c r="C1060" s="9" t="s">
        <v>1045</v>
      </c>
      <c r="D1060" s="9" t="s">
        <v>3081</v>
      </c>
      <c r="E1060" s="10">
        <v>21.5</v>
      </c>
      <c r="F1060" s="10">
        <v>29</v>
      </c>
      <c r="G1060" s="11">
        <v>17.5</v>
      </c>
      <c r="H1060" s="10">
        <v>36</v>
      </c>
      <c r="I1060" s="10">
        <v>30</v>
      </c>
      <c r="J1060" s="10">
        <v>45</v>
      </c>
      <c r="K1060" s="10">
        <v>31.5</v>
      </c>
      <c r="L1060" s="10">
        <v>56</v>
      </c>
      <c r="M1060" s="10">
        <v>39.5</v>
      </c>
      <c r="N1060" s="11">
        <f t="shared" si="32"/>
        <v>210.5</v>
      </c>
      <c r="O1060" s="12">
        <f t="shared" si="33"/>
        <v>120.5</v>
      </c>
      <c r="P1060" s="10" t="s">
        <v>21</v>
      </c>
      <c r="Q1060" s="10">
        <v>7</v>
      </c>
      <c r="R1060" s="13" t="s">
        <v>3214</v>
      </c>
      <c r="S1060" s="10" t="s">
        <v>3213</v>
      </c>
      <c r="T1060" s="10">
        <v>21</v>
      </c>
    </row>
    <row r="1061" spans="1:20" hidden="1" x14ac:dyDescent="0.25">
      <c r="A1061" s="9" t="s">
        <v>3215</v>
      </c>
      <c r="B1061" s="9" t="s">
        <v>3216</v>
      </c>
      <c r="C1061" s="9" t="s">
        <v>1045</v>
      </c>
      <c r="D1061" s="9" t="s">
        <v>3081</v>
      </c>
      <c r="E1061" s="10">
        <v>29</v>
      </c>
      <c r="F1061" s="10">
        <v>15</v>
      </c>
      <c r="G1061" s="11">
        <v>20.4166666666667</v>
      </c>
      <c r="H1061" s="10">
        <v>50</v>
      </c>
      <c r="I1061" s="10">
        <v>22</v>
      </c>
      <c r="J1061" s="10">
        <v>31</v>
      </c>
      <c r="K1061" s="10">
        <v>16</v>
      </c>
      <c r="L1061" s="10">
        <v>60</v>
      </c>
      <c r="M1061" s="10">
        <v>38</v>
      </c>
      <c r="N1061" s="11">
        <f t="shared" si="32"/>
        <v>183.41666666666669</v>
      </c>
      <c r="O1061" s="12">
        <f t="shared" si="33"/>
        <v>108.9166666666667</v>
      </c>
      <c r="P1061" s="10" t="s">
        <v>21</v>
      </c>
      <c r="Q1061" s="10">
        <v>7</v>
      </c>
      <c r="R1061" s="13" t="s">
        <v>3217</v>
      </c>
      <c r="S1061" s="10" t="s">
        <v>3216</v>
      </c>
      <c r="T1061" s="10">
        <v>24.5</v>
      </c>
    </row>
    <row r="1062" spans="1:20" hidden="1" x14ac:dyDescent="0.25">
      <c r="A1062" s="9" t="s">
        <v>3218</v>
      </c>
      <c r="B1062" s="9" t="s">
        <v>3219</v>
      </c>
      <c r="C1062" s="9" t="s">
        <v>1045</v>
      </c>
      <c r="D1062" s="9" t="s">
        <v>3081</v>
      </c>
      <c r="E1062" s="10">
        <v>11.5</v>
      </c>
      <c r="F1062" s="10">
        <v>24</v>
      </c>
      <c r="G1062" s="11">
        <v>38.75</v>
      </c>
      <c r="H1062" s="10">
        <v>27</v>
      </c>
      <c r="I1062" s="10">
        <v>23</v>
      </c>
      <c r="J1062" s="10">
        <v>19</v>
      </c>
      <c r="K1062" s="10">
        <v>18.5</v>
      </c>
      <c r="L1062" s="10">
        <v>44</v>
      </c>
      <c r="M1062" s="10">
        <v>23</v>
      </c>
      <c r="N1062" s="11">
        <f t="shared" si="32"/>
        <v>161.75</v>
      </c>
      <c r="O1062" s="12">
        <f t="shared" si="33"/>
        <v>107.35000000000001</v>
      </c>
      <c r="P1062" s="10" t="s">
        <v>21</v>
      </c>
      <c r="Q1062" s="10">
        <v>7</v>
      </c>
      <c r="R1062" s="13" t="s">
        <v>3220</v>
      </c>
      <c r="S1062" s="10" t="s">
        <v>3219</v>
      </c>
      <c r="T1062" s="10">
        <v>46.5</v>
      </c>
    </row>
    <row r="1063" spans="1:20" hidden="1" x14ac:dyDescent="0.25">
      <c r="A1063" s="9" t="s">
        <v>3221</v>
      </c>
      <c r="B1063" s="9" t="s">
        <v>3222</v>
      </c>
      <c r="C1063" s="9" t="s">
        <v>1045</v>
      </c>
      <c r="D1063" s="9" t="s">
        <v>3081</v>
      </c>
      <c r="E1063" s="10">
        <v>36</v>
      </c>
      <c r="F1063" s="10">
        <v>12</v>
      </c>
      <c r="G1063" s="11">
        <v>26.25</v>
      </c>
      <c r="H1063" s="10">
        <v>28</v>
      </c>
      <c r="I1063" s="10">
        <v>16</v>
      </c>
      <c r="J1063" s="10">
        <v>16</v>
      </c>
      <c r="K1063" s="10">
        <v>10.5</v>
      </c>
      <c r="L1063" s="10">
        <v>90</v>
      </c>
      <c r="M1063" s="10">
        <v>35.5</v>
      </c>
      <c r="N1063" s="11">
        <f t="shared" si="32"/>
        <v>144.75</v>
      </c>
      <c r="O1063" s="12">
        <f t="shared" si="33"/>
        <v>100.85000000000001</v>
      </c>
      <c r="P1063" s="10" t="s">
        <v>21</v>
      </c>
      <c r="Q1063" s="10">
        <v>7</v>
      </c>
      <c r="R1063" s="13" t="s">
        <v>3223</v>
      </c>
      <c r="S1063" s="10" t="s">
        <v>3222</v>
      </c>
      <c r="T1063" s="10">
        <v>31.5</v>
      </c>
    </row>
    <row r="1064" spans="1:20" hidden="1" x14ac:dyDescent="0.25">
      <c r="A1064" s="9" t="s">
        <v>3224</v>
      </c>
      <c r="B1064" s="9" t="s">
        <v>3225</v>
      </c>
      <c r="C1064" s="9" t="s">
        <v>1045</v>
      </c>
      <c r="D1064" s="9" t="s">
        <v>3081</v>
      </c>
      <c r="E1064" s="10">
        <v>33.5</v>
      </c>
      <c r="F1064" s="10">
        <v>9</v>
      </c>
      <c r="G1064" s="11">
        <v>24.1666666666667</v>
      </c>
      <c r="H1064" s="10">
        <v>15</v>
      </c>
      <c r="I1064" s="10">
        <v>22</v>
      </c>
      <c r="J1064" s="10">
        <v>19</v>
      </c>
      <c r="K1064" s="10">
        <v>14</v>
      </c>
      <c r="L1064" s="10">
        <v>56</v>
      </c>
      <c r="M1064" s="10">
        <v>27.5</v>
      </c>
      <c r="N1064" s="11">
        <f t="shared" si="32"/>
        <v>136.66666666666669</v>
      </c>
      <c r="O1064" s="12">
        <f t="shared" si="33"/>
        <v>92.766666666666694</v>
      </c>
      <c r="P1064" s="10" t="s">
        <v>21</v>
      </c>
      <c r="Q1064" s="10">
        <v>7</v>
      </c>
      <c r="R1064" s="13" t="s">
        <v>3226</v>
      </c>
      <c r="S1064" s="10" t="s">
        <v>3225</v>
      </c>
      <c r="T1064" s="10">
        <v>29</v>
      </c>
    </row>
    <row r="1065" spans="1:20" hidden="1" x14ac:dyDescent="0.25">
      <c r="A1065" s="9" t="s">
        <v>3227</v>
      </c>
      <c r="B1065" s="9" t="s">
        <v>3228</v>
      </c>
      <c r="C1065" s="9" t="s">
        <v>1045</v>
      </c>
      <c r="D1065" s="9" t="s">
        <v>3081</v>
      </c>
      <c r="E1065" s="10">
        <v>0</v>
      </c>
      <c r="F1065" s="10">
        <v>0</v>
      </c>
      <c r="G1065" s="11">
        <v>0</v>
      </c>
      <c r="H1065" s="10">
        <v>0</v>
      </c>
      <c r="I1065" s="10">
        <v>0</v>
      </c>
      <c r="J1065" s="10">
        <v>0</v>
      </c>
      <c r="K1065" s="10">
        <v>3</v>
      </c>
      <c r="L1065" s="10">
        <v>46</v>
      </c>
      <c r="M1065" s="10">
        <v>10</v>
      </c>
      <c r="N1065" s="11">
        <f t="shared" si="32"/>
        <v>3</v>
      </c>
      <c r="O1065" s="12">
        <f t="shared" si="33"/>
        <v>1.2000000000000002</v>
      </c>
      <c r="P1065" s="10" t="s">
        <v>21</v>
      </c>
      <c r="Q1065" s="10">
        <v>7</v>
      </c>
      <c r="R1065" s="13" t="s">
        <v>3229</v>
      </c>
      <c r="S1065" s="10" t="s">
        <v>3228</v>
      </c>
      <c r="T1065" s="10">
        <v>0</v>
      </c>
    </row>
    <row r="1066" spans="1:20" hidden="1" x14ac:dyDescent="0.25">
      <c r="A1066" s="9" t="s">
        <v>3230</v>
      </c>
      <c r="B1066" s="9" t="s">
        <v>3231</v>
      </c>
      <c r="C1066" s="9" t="s">
        <v>1045</v>
      </c>
      <c r="D1066" s="16" t="s">
        <v>3232</v>
      </c>
      <c r="E1066" s="10">
        <v>69</v>
      </c>
      <c r="F1066" s="10">
        <v>77</v>
      </c>
      <c r="G1066" s="11">
        <v>73.3333333333333</v>
      </c>
      <c r="H1066" s="10">
        <v>62</v>
      </c>
      <c r="I1066" s="10">
        <v>50</v>
      </c>
      <c r="J1066" s="10">
        <v>68</v>
      </c>
      <c r="K1066" s="10">
        <v>73</v>
      </c>
      <c r="L1066" s="10">
        <v>87</v>
      </c>
      <c r="M1066" s="10">
        <v>40</v>
      </c>
      <c r="N1066" s="11">
        <f t="shared" si="32"/>
        <v>472.33333333333331</v>
      </c>
      <c r="O1066" s="12">
        <f t="shared" si="33"/>
        <v>313.73333333333329</v>
      </c>
      <c r="P1066" s="10" t="s">
        <v>21</v>
      </c>
      <c r="Q1066" s="10">
        <v>7</v>
      </c>
      <c r="R1066" s="13" t="s">
        <v>3233</v>
      </c>
      <c r="S1066" s="10" t="s">
        <v>3231</v>
      </c>
      <c r="T1066" s="10">
        <v>88</v>
      </c>
    </row>
    <row r="1067" spans="1:20" hidden="1" x14ac:dyDescent="0.25">
      <c r="A1067" s="9" t="s">
        <v>3234</v>
      </c>
      <c r="B1067" s="9" t="s">
        <v>3235</v>
      </c>
      <c r="C1067" s="9" t="s">
        <v>1045</v>
      </c>
      <c r="D1067" s="9" t="s">
        <v>3232</v>
      </c>
      <c r="E1067" s="10">
        <v>86</v>
      </c>
      <c r="F1067" s="10">
        <v>89</v>
      </c>
      <c r="G1067" s="11">
        <v>92.0833333333333</v>
      </c>
      <c r="H1067" s="10">
        <v>83</v>
      </c>
      <c r="I1067" s="10">
        <v>82</v>
      </c>
      <c r="J1067" s="10">
        <v>89</v>
      </c>
      <c r="K1067" s="10">
        <v>80.5</v>
      </c>
      <c r="L1067" s="10">
        <v>100</v>
      </c>
      <c r="M1067" s="10">
        <v>53</v>
      </c>
      <c r="N1067" s="11">
        <f t="shared" si="32"/>
        <v>601.58333333333326</v>
      </c>
      <c r="O1067" s="12">
        <f t="shared" si="33"/>
        <v>391.98333333333329</v>
      </c>
      <c r="P1067" s="10" t="s">
        <v>21</v>
      </c>
      <c r="Q1067" s="10">
        <v>7</v>
      </c>
      <c r="R1067" s="13" t="s">
        <v>3236</v>
      </c>
      <c r="S1067" s="10" t="s">
        <v>3235</v>
      </c>
      <c r="T1067" s="10">
        <v>110.5</v>
      </c>
    </row>
    <row r="1068" spans="1:20" hidden="1" x14ac:dyDescent="0.25">
      <c r="A1068" s="9" t="s">
        <v>3237</v>
      </c>
      <c r="B1068" s="9" t="s">
        <v>3238</v>
      </c>
      <c r="C1068" s="9" t="s">
        <v>1045</v>
      </c>
      <c r="D1068" s="9" t="s">
        <v>3232</v>
      </c>
      <c r="E1068" s="10">
        <v>86</v>
      </c>
      <c r="F1068" s="10">
        <v>84</v>
      </c>
      <c r="G1068" s="11">
        <v>88.3333333333333</v>
      </c>
      <c r="H1068" s="10">
        <v>78</v>
      </c>
      <c r="I1068" s="10">
        <v>85</v>
      </c>
      <c r="J1068" s="10">
        <v>89</v>
      </c>
      <c r="K1068" s="10">
        <v>92.5</v>
      </c>
      <c r="L1068" s="10">
        <v>100</v>
      </c>
      <c r="M1068" s="10">
        <v>48</v>
      </c>
      <c r="N1068" s="11">
        <f t="shared" si="32"/>
        <v>602.83333333333326</v>
      </c>
      <c r="O1068" s="12">
        <f t="shared" si="33"/>
        <v>387.23333333333329</v>
      </c>
      <c r="P1068" s="10" t="s">
        <v>21</v>
      </c>
      <c r="Q1068" s="10">
        <v>7</v>
      </c>
      <c r="R1068" s="13" t="s">
        <v>3239</v>
      </c>
      <c r="S1068" s="10" t="s">
        <v>3238</v>
      </c>
      <c r="T1068" s="10">
        <v>106</v>
      </c>
    </row>
    <row r="1069" spans="1:20" hidden="1" x14ac:dyDescent="0.25">
      <c r="A1069" s="9" t="s">
        <v>3240</v>
      </c>
      <c r="B1069" s="9" t="s">
        <v>3241</v>
      </c>
      <c r="C1069" s="9" t="s">
        <v>1045</v>
      </c>
      <c r="D1069" s="9" t="s">
        <v>3232</v>
      </c>
      <c r="E1069" s="10">
        <v>79</v>
      </c>
      <c r="F1069" s="10">
        <v>97</v>
      </c>
      <c r="G1069" s="11">
        <v>90.8333333333333</v>
      </c>
      <c r="H1069" s="10">
        <v>77</v>
      </c>
      <c r="I1069" s="10">
        <v>68</v>
      </c>
      <c r="J1069" s="10">
        <v>83</v>
      </c>
      <c r="K1069" s="10">
        <v>82</v>
      </c>
      <c r="L1069" s="10">
        <v>97</v>
      </c>
      <c r="M1069" s="10">
        <v>54</v>
      </c>
      <c r="N1069" s="11">
        <f t="shared" si="32"/>
        <v>576.83333333333326</v>
      </c>
      <c r="O1069" s="12">
        <f t="shared" si="33"/>
        <v>382.5333333333333</v>
      </c>
      <c r="P1069" s="10" t="s">
        <v>21</v>
      </c>
      <c r="Q1069" s="10">
        <v>7</v>
      </c>
      <c r="R1069" s="13" t="s">
        <v>3242</v>
      </c>
      <c r="S1069" s="10" t="s">
        <v>3241</v>
      </c>
      <c r="T1069" s="10">
        <v>109</v>
      </c>
    </row>
    <row r="1070" spans="1:20" hidden="1" x14ac:dyDescent="0.25">
      <c r="A1070" s="9" t="s">
        <v>3243</v>
      </c>
      <c r="B1070" s="9" t="s">
        <v>3244</v>
      </c>
      <c r="C1070" s="9" t="s">
        <v>1045</v>
      </c>
      <c r="D1070" s="9" t="s">
        <v>3232</v>
      </c>
      <c r="E1070" s="10">
        <v>79</v>
      </c>
      <c r="F1070" s="10">
        <v>93</v>
      </c>
      <c r="G1070" s="11">
        <v>88.75</v>
      </c>
      <c r="H1070" s="10">
        <v>71</v>
      </c>
      <c r="I1070" s="10">
        <v>72</v>
      </c>
      <c r="J1070" s="10">
        <v>84</v>
      </c>
      <c r="K1070" s="10">
        <v>86</v>
      </c>
      <c r="L1070" s="10">
        <v>100</v>
      </c>
      <c r="M1070" s="10">
        <v>52</v>
      </c>
      <c r="N1070" s="11">
        <f t="shared" si="32"/>
        <v>573.75</v>
      </c>
      <c r="O1070" s="12">
        <f t="shared" si="33"/>
        <v>377.54999999999995</v>
      </c>
      <c r="P1070" s="10" t="s">
        <v>21</v>
      </c>
      <c r="Q1070" s="10">
        <v>7</v>
      </c>
      <c r="R1070" s="13" t="s">
        <v>3245</v>
      </c>
      <c r="S1070" s="10" t="s">
        <v>3244</v>
      </c>
      <c r="T1070" s="10">
        <v>106.5</v>
      </c>
    </row>
    <row r="1071" spans="1:20" hidden="1" x14ac:dyDescent="0.25">
      <c r="A1071" s="9" t="s">
        <v>3246</v>
      </c>
      <c r="B1071" s="9" t="s">
        <v>3247</v>
      </c>
      <c r="C1071" s="9" t="s">
        <v>1045</v>
      </c>
      <c r="D1071" s="9" t="s">
        <v>3232</v>
      </c>
      <c r="E1071" s="10">
        <v>76.5</v>
      </c>
      <c r="F1071" s="10">
        <v>97</v>
      </c>
      <c r="G1071" s="11">
        <v>86.25</v>
      </c>
      <c r="H1071" s="10">
        <v>70</v>
      </c>
      <c r="I1071" s="10">
        <v>73</v>
      </c>
      <c r="J1071" s="10">
        <v>90</v>
      </c>
      <c r="K1071" s="10">
        <v>83.5</v>
      </c>
      <c r="L1071" s="10">
        <v>95</v>
      </c>
      <c r="M1071" s="10">
        <v>54</v>
      </c>
      <c r="N1071" s="11">
        <f t="shared" si="32"/>
        <v>576.25</v>
      </c>
      <c r="O1071" s="12">
        <f t="shared" si="33"/>
        <v>377.34999999999997</v>
      </c>
      <c r="P1071" s="10" t="s">
        <v>21</v>
      </c>
      <c r="Q1071" s="10">
        <v>7</v>
      </c>
      <c r="R1071" s="13" t="s">
        <v>3248</v>
      </c>
      <c r="S1071" s="10" t="s">
        <v>3247</v>
      </c>
      <c r="T1071" s="10">
        <v>103.5</v>
      </c>
    </row>
    <row r="1072" spans="1:20" hidden="1" x14ac:dyDescent="0.25">
      <c r="A1072" s="9" t="s">
        <v>3249</v>
      </c>
      <c r="B1072" s="9" t="s">
        <v>3250</v>
      </c>
      <c r="C1072" s="9" t="s">
        <v>1045</v>
      </c>
      <c r="D1072" s="9" t="s">
        <v>3232</v>
      </c>
      <c r="E1072" s="10">
        <v>79</v>
      </c>
      <c r="F1072" s="10">
        <v>89</v>
      </c>
      <c r="G1072" s="11">
        <v>91.25</v>
      </c>
      <c r="H1072" s="10">
        <v>69</v>
      </c>
      <c r="I1072" s="10">
        <v>71</v>
      </c>
      <c r="J1072" s="10">
        <v>76</v>
      </c>
      <c r="K1072" s="10">
        <v>83.5</v>
      </c>
      <c r="L1072" s="10">
        <v>100</v>
      </c>
      <c r="M1072" s="10">
        <v>57</v>
      </c>
      <c r="N1072" s="11">
        <f t="shared" si="32"/>
        <v>558.75</v>
      </c>
      <c r="O1072" s="12">
        <f t="shared" si="33"/>
        <v>371.45</v>
      </c>
      <c r="P1072" s="10" t="s">
        <v>21</v>
      </c>
      <c r="Q1072" s="10">
        <v>7</v>
      </c>
      <c r="R1072" s="13" t="s">
        <v>3251</v>
      </c>
      <c r="S1072" s="10" t="s">
        <v>3250</v>
      </c>
      <c r="T1072" s="10">
        <v>109.5</v>
      </c>
    </row>
    <row r="1073" spans="1:20" hidden="1" x14ac:dyDescent="0.25">
      <c r="A1073" s="9" t="s">
        <v>3252</v>
      </c>
      <c r="B1073" s="9" t="s">
        <v>3253</v>
      </c>
      <c r="C1073" s="9" t="s">
        <v>1045</v>
      </c>
      <c r="D1073" s="9" t="s">
        <v>3232</v>
      </c>
      <c r="E1073" s="10">
        <v>69.5</v>
      </c>
      <c r="F1073" s="10">
        <v>91</v>
      </c>
      <c r="G1073" s="11">
        <v>87.0833333333333</v>
      </c>
      <c r="H1073" s="10">
        <v>70</v>
      </c>
      <c r="I1073" s="10">
        <v>78</v>
      </c>
      <c r="J1073" s="10">
        <v>90</v>
      </c>
      <c r="K1073" s="10">
        <v>78.5</v>
      </c>
      <c r="L1073" s="10">
        <v>100</v>
      </c>
      <c r="M1073" s="10">
        <v>47</v>
      </c>
      <c r="N1073" s="11">
        <f t="shared" si="32"/>
        <v>564.08333333333326</v>
      </c>
      <c r="O1073" s="12">
        <f t="shared" si="33"/>
        <v>365.18333333333328</v>
      </c>
      <c r="P1073" s="10" t="s">
        <v>21</v>
      </c>
      <c r="Q1073" s="10">
        <v>7</v>
      </c>
      <c r="R1073" s="13" t="s">
        <v>3254</v>
      </c>
      <c r="S1073" s="10" t="s">
        <v>3253</v>
      </c>
      <c r="T1073" s="10">
        <v>104.5</v>
      </c>
    </row>
    <row r="1074" spans="1:20" hidden="1" x14ac:dyDescent="0.25">
      <c r="A1074" s="9" t="s">
        <v>3255</v>
      </c>
      <c r="B1074" s="9" t="s">
        <v>3256</v>
      </c>
      <c r="C1074" s="9" t="s">
        <v>1045</v>
      </c>
      <c r="D1074" s="9" t="s">
        <v>3232</v>
      </c>
      <c r="E1074" s="10">
        <v>75.5</v>
      </c>
      <c r="F1074" s="10">
        <v>89</v>
      </c>
      <c r="G1074" s="11">
        <v>82.9166666666667</v>
      </c>
      <c r="H1074" s="10">
        <v>81</v>
      </c>
      <c r="I1074" s="10">
        <v>71</v>
      </c>
      <c r="J1074" s="10">
        <v>74</v>
      </c>
      <c r="K1074" s="10">
        <v>82.5</v>
      </c>
      <c r="L1074" s="10">
        <v>100</v>
      </c>
      <c r="M1074" s="10">
        <v>55</v>
      </c>
      <c r="N1074" s="11">
        <f t="shared" si="32"/>
        <v>555.91666666666674</v>
      </c>
      <c r="O1074" s="12">
        <f t="shared" si="33"/>
        <v>363.41666666666663</v>
      </c>
      <c r="P1074" s="10" t="s">
        <v>21</v>
      </c>
      <c r="Q1074" s="10">
        <v>7</v>
      </c>
      <c r="R1074" s="13" t="s">
        <v>3257</v>
      </c>
      <c r="S1074" s="10" t="s">
        <v>3256</v>
      </c>
      <c r="T1074" s="10">
        <v>99.5</v>
      </c>
    </row>
    <row r="1075" spans="1:20" hidden="1" x14ac:dyDescent="0.25">
      <c r="A1075" s="9" t="s">
        <v>3258</v>
      </c>
      <c r="B1075" s="9" t="s">
        <v>3259</v>
      </c>
      <c r="C1075" s="9" t="s">
        <v>1045</v>
      </c>
      <c r="D1075" s="9" t="s">
        <v>3232</v>
      </c>
      <c r="E1075" s="10">
        <v>77.5</v>
      </c>
      <c r="F1075" s="10">
        <v>79</v>
      </c>
      <c r="G1075" s="11">
        <v>97.9166666666667</v>
      </c>
      <c r="H1075" s="10">
        <v>69</v>
      </c>
      <c r="I1075" s="10">
        <v>50</v>
      </c>
      <c r="J1075" s="10">
        <v>73</v>
      </c>
      <c r="K1075" s="10">
        <v>79</v>
      </c>
      <c r="L1075" s="10">
        <v>97</v>
      </c>
      <c r="M1075" s="10">
        <v>49.5</v>
      </c>
      <c r="N1075" s="11">
        <f t="shared" si="32"/>
        <v>525.41666666666674</v>
      </c>
      <c r="O1075" s="12">
        <f t="shared" si="33"/>
        <v>355.51666666666671</v>
      </c>
      <c r="P1075" s="10" t="s">
        <v>21</v>
      </c>
      <c r="Q1075" s="10">
        <v>7</v>
      </c>
      <c r="R1075" s="13" t="s">
        <v>3260</v>
      </c>
      <c r="S1075" s="10" t="s">
        <v>3259</v>
      </c>
      <c r="T1075" s="10">
        <v>117.5</v>
      </c>
    </row>
    <row r="1076" spans="1:20" hidden="1" x14ac:dyDescent="0.25">
      <c r="A1076" s="9" t="s">
        <v>3261</v>
      </c>
      <c r="B1076" s="9" t="s">
        <v>3262</v>
      </c>
      <c r="C1076" s="9" t="s">
        <v>1045</v>
      </c>
      <c r="D1076" s="9" t="s">
        <v>3232</v>
      </c>
      <c r="E1076" s="10">
        <v>79.5</v>
      </c>
      <c r="F1076" s="10">
        <v>68</v>
      </c>
      <c r="G1076" s="11">
        <v>80.8333333333333</v>
      </c>
      <c r="H1076" s="10">
        <v>76</v>
      </c>
      <c r="I1076" s="10">
        <v>82</v>
      </c>
      <c r="J1076" s="10">
        <v>86</v>
      </c>
      <c r="K1076" s="10">
        <v>79</v>
      </c>
      <c r="L1076" s="10">
        <v>100</v>
      </c>
      <c r="M1076" s="10">
        <v>59</v>
      </c>
      <c r="N1076" s="11">
        <f t="shared" si="32"/>
        <v>551.33333333333326</v>
      </c>
      <c r="O1076" s="12">
        <f t="shared" si="33"/>
        <v>348.93333333333334</v>
      </c>
      <c r="P1076" s="10" t="s">
        <v>21</v>
      </c>
      <c r="Q1076" s="10">
        <v>7</v>
      </c>
      <c r="R1076" s="13" t="s">
        <v>3263</v>
      </c>
      <c r="S1076" s="10" t="s">
        <v>3262</v>
      </c>
      <c r="T1076" s="10">
        <v>97</v>
      </c>
    </row>
    <row r="1077" spans="1:20" hidden="1" x14ac:dyDescent="0.25">
      <c r="A1077" s="9" t="s">
        <v>3264</v>
      </c>
      <c r="B1077" s="9" t="s">
        <v>3265</v>
      </c>
      <c r="C1077" s="9" t="s">
        <v>1045</v>
      </c>
      <c r="D1077" s="9" t="s">
        <v>3232</v>
      </c>
      <c r="E1077" s="10">
        <v>69.5</v>
      </c>
      <c r="F1077" s="10">
        <v>93</v>
      </c>
      <c r="G1077" s="11">
        <v>83.3333333333333</v>
      </c>
      <c r="H1077" s="10">
        <v>72</v>
      </c>
      <c r="I1077" s="10">
        <v>57</v>
      </c>
      <c r="J1077" s="10">
        <v>79</v>
      </c>
      <c r="K1077" s="10">
        <v>66.5</v>
      </c>
      <c r="L1077" s="10">
        <v>100</v>
      </c>
      <c r="M1077" s="10">
        <v>46.5</v>
      </c>
      <c r="N1077" s="11">
        <f t="shared" si="32"/>
        <v>520.33333333333326</v>
      </c>
      <c r="O1077" s="12">
        <f t="shared" si="33"/>
        <v>347.73333333333335</v>
      </c>
      <c r="P1077" s="10" t="s">
        <v>21</v>
      </c>
      <c r="Q1077" s="10">
        <v>7</v>
      </c>
      <c r="R1077" s="13" t="s">
        <v>3266</v>
      </c>
      <c r="S1077" s="10" t="s">
        <v>3265</v>
      </c>
      <c r="T1077" s="10">
        <v>100</v>
      </c>
    </row>
    <row r="1078" spans="1:20" hidden="1" x14ac:dyDescent="0.25">
      <c r="A1078" s="9" t="s">
        <v>3267</v>
      </c>
      <c r="B1078" s="9" t="s">
        <v>2077</v>
      </c>
      <c r="C1078" s="9" t="s">
        <v>1045</v>
      </c>
      <c r="D1078" s="9" t="s">
        <v>3232</v>
      </c>
      <c r="E1078" s="10">
        <v>74.5</v>
      </c>
      <c r="F1078" s="10">
        <v>94</v>
      </c>
      <c r="G1078" s="11">
        <v>75</v>
      </c>
      <c r="H1078" s="10">
        <v>69</v>
      </c>
      <c r="I1078" s="10">
        <v>61</v>
      </c>
      <c r="J1078" s="10">
        <v>81</v>
      </c>
      <c r="K1078" s="10">
        <v>67</v>
      </c>
      <c r="L1078" s="10">
        <v>97</v>
      </c>
      <c r="M1078" s="10">
        <v>51</v>
      </c>
      <c r="N1078" s="11">
        <f t="shared" si="32"/>
        <v>521.5</v>
      </c>
      <c r="O1078" s="12">
        <f t="shared" si="33"/>
        <v>346.6</v>
      </c>
      <c r="P1078" s="10" t="s">
        <v>21</v>
      </c>
      <c r="Q1078" s="10">
        <v>7</v>
      </c>
      <c r="R1078" s="13" t="s">
        <v>3268</v>
      </c>
      <c r="S1078" s="10" t="s">
        <v>2077</v>
      </c>
      <c r="T1078" s="10">
        <v>90</v>
      </c>
    </row>
    <row r="1079" spans="1:20" hidden="1" x14ac:dyDescent="0.25">
      <c r="A1079" s="9" t="s">
        <v>3269</v>
      </c>
      <c r="B1079" s="9" t="s">
        <v>3270</v>
      </c>
      <c r="C1079" s="9" t="s">
        <v>1045</v>
      </c>
      <c r="D1079" s="9" t="s">
        <v>3232</v>
      </c>
      <c r="E1079" s="10">
        <v>70</v>
      </c>
      <c r="F1079" s="10">
        <v>82</v>
      </c>
      <c r="G1079" s="11">
        <v>62.9166666666667</v>
      </c>
      <c r="H1079" s="10">
        <v>75</v>
      </c>
      <c r="I1079" s="10">
        <v>70</v>
      </c>
      <c r="J1079" s="10">
        <v>85</v>
      </c>
      <c r="K1079" s="10">
        <v>84</v>
      </c>
      <c r="L1079" s="10">
        <v>95</v>
      </c>
      <c r="M1079" s="10">
        <v>54</v>
      </c>
      <c r="N1079" s="11">
        <f t="shared" si="32"/>
        <v>528.91666666666674</v>
      </c>
      <c r="O1079" s="12">
        <f t="shared" si="33"/>
        <v>332.01666666666671</v>
      </c>
      <c r="P1079" s="10" t="s">
        <v>21</v>
      </c>
      <c r="Q1079" s="10">
        <v>7</v>
      </c>
      <c r="R1079" s="13" t="s">
        <v>3271</v>
      </c>
      <c r="S1079" s="10" t="s">
        <v>3270</v>
      </c>
      <c r="T1079" s="10">
        <v>75.5</v>
      </c>
    </row>
    <row r="1080" spans="1:20" hidden="1" x14ac:dyDescent="0.25">
      <c r="A1080" s="9" t="s">
        <v>3272</v>
      </c>
      <c r="B1080" s="9" t="s">
        <v>3273</v>
      </c>
      <c r="C1080" s="9" t="s">
        <v>1045</v>
      </c>
      <c r="D1080" s="9" t="s">
        <v>3232</v>
      </c>
      <c r="E1080" s="10">
        <v>81.5</v>
      </c>
      <c r="F1080" s="10">
        <v>81</v>
      </c>
      <c r="G1080" s="11">
        <v>53.3333333333333</v>
      </c>
      <c r="H1080" s="10">
        <v>70</v>
      </c>
      <c r="I1080" s="10">
        <v>81</v>
      </c>
      <c r="J1080" s="10">
        <v>74</v>
      </c>
      <c r="K1080" s="10">
        <v>70</v>
      </c>
      <c r="L1080" s="10">
        <v>99</v>
      </c>
      <c r="M1080" s="10">
        <v>57</v>
      </c>
      <c r="N1080" s="11">
        <f t="shared" si="32"/>
        <v>510.83333333333331</v>
      </c>
      <c r="O1080" s="12">
        <f t="shared" si="33"/>
        <v>326.43333333333328</v>
      </c>
      <c r="P1080" s="10" t="s">
        <v>21</v>
      </c>
      <c r="Q1080" s="10">
        <v>7</v>
      </c>
      <c r="R1080" s="13" t="s">
        <v>3274</v>
      </c>
      <c r="S1080" s="10" t="s">
        <v>3273</v>
      </c>
      <c r="T1080" s="10">
        <v>64</v>
      </c>
    </row>
    <row r="1081" spans="1:20" hidden="1" x14ac:dyDescent="0.25">
      <c r="A1081" s="9" t="s">
        <v>3275</v>
      </c>
      <c r="B1081" s="9" t="s">
        <v>3276</v>
      </c>
      <c r="C1081" s="9" t="s">
        <v>1045</v>
      </c>
      <c r="D1081" s="9" t="s">
        <v>3232</v>
      </c>
      <c r="E1081" s="10">
        <v>80.5</v>
      </c>
      <c r="F1081" s="10">
        <v>62</v>
      </c>
      <c r="G1081" s="11">
        <v>63.3333333333333</v>
      </c>
      <c r="H1081" s="10">
        <v>75</v>
      </c>
      <c r="I1081" s="10">
        <v>70</v>
      </c>
      <c r="J1081" s="10">
        <v>84</v>
      </c>
      <c r="K1081" s="10">
        <v>90.5</v>
      </c>
      <c r="L1081" s="10">
        <v>81</v>
      </c>
      <c r="M1081" s="10">
        <v>48</v>
      </c>
      <c r="N1081" s="11">
        <f t="shared" si="32"/>
        <v>525.33333333333326</v>
      </c>
      <c r="O1081" s="12">
        <f t="shared" si="33"/>
        <v>325.23333333333329</v>
      </c>
      <c r="P1081" s="10" t="s">
        <v>21</v>
      </c>
      <c r="Q1081" s="10">
        <v>7</v>
      </c>
      <c r="R1081" s="13" t="s">
        <v>3277</v>
      </c>
      <c r="S1081" s="10" t="s">
        <v>3276</v>
      </c>
      <c r="T1081" s="10">
        <v>76</v>
      </c>
    </row>
    <row r="1082" spans="1:20" hidden="1" x14ac:dyDescent="0.25">
      <c r="A1082" s="9" t="s">
        <v>3278</v>
      </c>
      <c r="B1082" s="9" t="s">
        <v>3279</v>
      </c>
      <c r="C1082" s="9" t="s">
        <v>1045</v>
      </c>
      <c r="D1082" s="9" t="s">
        <v>3232</v>
      </c>
      <c r="E1082" s="10">
        <v>77.5</v>
      </c>
      <c r="F1082" s="10">
        <v>83</v>
      </c>
      <c r="G1082" s="11">
        <v>47.9166666666667</v>
      </c>
      <c r="H1082" s="10">
        <v>69</v>
      </c>
      <c r="I1082" s="10">
        <v>84</v>
      </c>
      <c r="J1082" s="10">
        <v>90</v>
      </c>
      <c r="K1082" s="10">
        <v>71</v>
      </c>
      <c r="L1082" s="10">
        <v>92</v>
      </c>
      <c r="M1082" s="10">
        <v>44.5</v>
      </c>
      <c r="N1082" s="11">
        <f t="shared" si="32"/>
        <v>522.41666666666674</v>
      </c>
      <c r="O1082" s="12">
        <f t="shared" si="33"/>
        <v>325.01666666666665</v>
      </c>
      <c r="P1082" s="10" t="s">
        <v>21</v>
      </c>
      <c r="Q1082" s="10">
        <v>7</v>
      </c>
      <c r="R1082" s="13" t="s">
        <v>3280</v>
      </c>
      <c r="S1082" s="10" t="s">
        <v>3279</v>
      </c>
      <c r="T1082" s="10">
        <v>57.5</v>
      </c>
    </row>
    <row r="1083" spans="1:20" hidden="1" x14ac:dyDescent="0.25">
      <c r="A1083" s="9" t="s">
        <v>3281</v>
      </c>
      <c r="B1083" s="9" t="s">
        <v>3282</v>
      </c>
      <c r="C1083" s="9" t="s">
        <v>1045</v>
      </c>
      <c r="D1083" s="9" t="s">
        <v>3232</v>
      </c>
      <c r="E1083" s="10">
        <v>68</v>
      </c>
      <c r="F1083" s="10">
        <v>89</v>
      </c>
      <c r="G1083" s="11">
        <v>52.9166666666667</v>
      </c>
      <c r="H1083" s="10">
        <v>73</v>
      </c>
      <c r="I1083" s="10">
        <v>74</v>
      </c>
      <c r="J1083" s="10">
        <v>86</v>
      </c>
      <c r="K1083" s="10">
        <v>66.5</v>
      </c>
      <c r="L1083" s="10">
        <v>100</v>
      </c>
      <c r="M1083" s="10">
        <v>53.5</v>
      </c>
      <c r="N1083" s="11">
        <f t="shared" si="32"/>
        <v>509.41666666666669</v>
      </c>
      <c r="O1083" s="12">
        <f t="shared" si="33"/>
        <v>321.11666666666673</v>
      </c>
      <c r="P1083" s="10" t="s">
        <v>21</v>
      </c>
      <c r="Q1083" s="10">
        <v>7</v>
      </c>
      <c r="R1083" s="13" t="s">
        <v>3283</v>
      </c>
      <c r="S1083" s="10" t="s">
        <v>3282</v>
      </c>
      <c r="T1083" s="10">
        <v>63.5</v>
      </c>
    </row>
    <row r="1084" spans="1:20" hidden="1" x14ac:dyDescent="0.25">
      <c r="A1084" s="9" t="s">
        <v>3284</v>
      </c>
      <c r="B1084" s="9" t="s">
        <v>3285</v>
      </c>
      <c r="C1084" s="9" t="s">
        <v>1045</v>
      </c>
      <c r="D1084" s="9" t="s">
        <v>3232</v>
      </c>
      <c r="E1084" s="10">
        <v>73.5</v>
      </c>
      <c r="F1084" s="10">
        <v>66</v>
      </c>
      <c r="G1084" s="11">
        <v>65.8333333333333</v>
      </c>
      <c r="H1084" s="10">
        <v>71</v>
      </c>
      <c r="I1084" s="10">
        <v>59</v>
      </c>
      <c r="J1084" s="10">
        <v>66</v>
      </c>
      <c r="K1084" s="10">
        <v>74</v>
      </c>
      <c r="L1084" s="10">
        <v>94</v>
      </c>
      <c r="M1084" s="10">
        <v>52</v>
      </c>
      <c r="N1084" s="11">
        <f t="shared" si="32"/>
        <v>475.33333333333331</v>
      </c>
      <c r="O1084" s="12">
        <f t="shared" si="33"/>
        <v>306.73333333333335</v>
      </c>
      <c r="P1084" s="10" t="s">
        <v>21</v>
      </c>
      <c r="Q1084" s="10">
        <v>7</v>
      </c>
      <c r="R1084" s="13" t="s">
        <v>3286</v>
      </c>
      <c r="S1084" s="10" t="s">
        <v>3285</v>
      </c>
      <c r="T1084" s="10">
        <v>79</v>
      </c>
    </row>
    <row r="1085" spans="1:20" hidden="1" x14ac:dyDescent="0.25">
      <c r="A1085" s="9" t="s">
        <v>3287</v>
      </c>
      <c r="B1085" s="9" t="s">
        <v>3288</v>
      </c>
      <c r="C1085" s="9" t="s">
        <v>1045</v>
      </c>
      <c r="D1085" s="9" t="s">
        <v>3232</v>
      </c>
      <c r="E1085" s="10">
        <v>72.5</v>
      </c>
      <c r="F1085" s="10">
        <v>89</v>
      </c>
      <c r="G1085" s="11">
        <v>47.5</v>
      </c>
      <c r="H1085" s="10">
        <v>54</v>
      </c>
      <c r="I1085" s="10">
        <v>61</v>
      </c>
      <c r="J1085" s="10">
        <v>74</v>
      </c>
      <c r="K1085" s="10">
        <v>66.5</v>
      </c>
      <c r="L1085" s="10">
        <v>88</v>
      </c>
      <c r="M1085" s="10">
        <v>43.5</v>
      </c>
      <c r="N1085" s="11">
        <f t="shared" si="32"/>
        <v>464.5</v>
      </c>
      <c r="O1085" s="12">
        <f t="shared" si="33"/>
        <v>303.8</v>
      </c>
      <c r="P1085" s="10" t="s">
        <v>21</v>
      </c>
      <c r="Q1085" s="10">
        <v>7</v>
      </c>
      <c r="R1085" s="13" t="s">
        <v>3289</v>
      </c>
      <c r="S1085" s="10" t="s">
        <v>3288</v>
      </c>
      <c r="T1085" s="10">
        <v>57</v>
      </c>
    </row>
    <row r="1086" spans="1:20" hidden="1" x14ac:dyDescent="0.25">
      <c r="A1086" s="9" t="s">
        <v>3290</v>
      </c>
      <c r="B1086" s="9" t="s">
        <v>3291</v>
      </c>
      <c r="C1086" s="9" t="s">
        <v>1045</v>
      </c>
      <c r="D1086" s="9" t="s">
        <v>3232</v>
      </c>
      <c r="E1086" s="10">
        <v>78.5</v>
      </c>
      <c r="F1086" s="10">
        <v>68</v>
      </c>
      <c r="G1086" s="11">
        <v>60.8333333333333</v>
      </c>
      <c r="H1086" s="10">
        <v>74</v>
      </c>
      <c r="I1086" s="10">
        <v>58</v>
      </c>
      <c r="J1086" s="10">
        <v>44</v>
      </c>
      <c r="K1086" s="10">
        <v>69</v>
      </c>
      <c r="L1086" s="10">
        <v>95</v>
      </c>
      <c r="M1086" s="10">
        <v>55</v>
      </c>
      <c r="N1086" s="11">
        <f t="shared" si="32"/>
        <v>452.33333333333331</v>
      </c>
      <c r="O1086" s="12">
        <f t="shared" si="33"/>
        <v>300.93333333333334</v>
      </c>
      <c r="P1086" s="10" t="s">
        <v>21</v>
      </c>
      <c r="Q1086" s="10">
        <v>7</v>
      </c>
      <c r="R1086" s="13" t="s">
        <v>3292</v>
      </c>
      <c r="S1086" s="10" t="s">
        <v>3291</v>
      </c>
      <c r="T1086" s="10">
        <v>73</v>
      </c>
    </row>
    <row r="1087" spans="1:20" hidden="1" x14ac:dyDescent="0.25">
      <c r="A1087" s="9" t="s">
        <v>3293</v>
      </c>
      <c r="B1087" s="9" t="s">
        <v>3294</v>
      </c>
      <c r="C1087" s="9" t="s">
        <v>1045</v>
      </c>
      <c r="D1087" s="9" t="s">
        <v>3232</v>
      </c>
      <c r="E1087" s="10">
        <v>73</v>
      </c>
      <c r="F1087" s="10">
        <v>67</v>
      </c>
      <c r="G1087" s="11">
        <v>57.0833333333333</v>
      </c>
      <c r="H1087" s="10">
        <v>73</v>
      </c>
      <c r="I1087" s="10">
        <v>56</v>
      </c>
      <c r="J1087" s="10">
        <v>62</v>
      </c>
      <c r="K1087" s="10">
        <v>71.5</v>
      </c>
      <c r="L1087" s="10">
        <v>100</v>
      </c>
      <c r="M1087" s="10">
        <v>49.5</v>
      </c>
      <c r="N1087" s="11">
        <f t="shared" si="32"/>
        <v>459.58333333333331</v>
      </c>
      <c r="O1087" s="12">
        <f t="shared" si="33"/>
        <v>295.88333333333333</v>
      </c>
      <c r="P1087" s="10" t="s">
        <v>21</v>
      </c>
      <c r="Q1087" s="10">
        <v>7</v>
      </c>
      <c r="R1087" s="13" t="s">
        <v>3295</v>
      </c>
      <c r="S1087" s="10" t="s">
        <v>3294</v>
      </c>
      <c r="T1087" s="10">
        <v>68.5</v>
      </c>
    </row>
    <row r="1088" spans="1:20" hidden="1" x14ac:dyDescent="0.25">
      <c r="A1088" s="9" t="s">
        <v>3296</v>
      </c>
      <c r="B1088" s="9" t="s">
        <v>3297</v>
      </c>
      <c r="C1088" s="9" t="s">
        <v>1045</v>
      </c>
      <c r="D1088" s="9" t="s">
        <v>3232</v>
      </c>
      <c r="E1088" s="10">
        <v>75</v>
      </c>
      <c r="F1088" s="10">
        <v>87</v>
      </c>
      <c r="G1088" s="11">
        <v>30.4166666666667</v>
      </c>
      <c r="H1088" s="10">
        <v>66</v>
      </c>
      <c r="I1088" s="10">
        <v>56</v>
      </c>
      <c r="J1088" s="10">
        <v>79</v>
      </c>
      <c r="K1088" s="10">
        <v>74.5</v>
      </c>
      <c r="L1088" s="10">
        <v>93</v>
      </c>
      <c r="M1088" s="10">
        <v>53</v>
      </c>
      <c r="N1088" s="11">
        <f t="shared" si="32"/>
        <v>467.91666666666669</v>
      </c>
      <c r="O1088" s="12">
        <f t="shared" si="33"/>
        <v>294.7166666666667</v>
      </c>
      <c r="P1088" s="10" t="s">
        <v>21</v>
      </c>
      <c r="Q1088" s="10">
        <v>7</v>
      </c>
      <c r="R1088" s="13" t="s">
        <v>3298</v>
      </c>
      <c r="S1088" s="10" t="s">
        <v>3297</v>
      </c>
      <c r="T1088" s="10">
        <v>36.5</v>
      </c>
    </row>
    <row r="1089" spans="1:20" hidden="1" x14ac:dyDescent="0.25">
      <c r="A1089" s="9" t="s">
        <v>3299</v>
      </c>
      <c r="B1089" s="9" t="s">
        <v>3300</v>
      </c>
      <c r="C1089" s="9" t="s">
        <v>1045</v>
      </c>
      <c r="D1089" s="9" t="s">
        <v>3232</v>
      </c>
      <c r="E1089" s="10">
        <v>77.5</v>
      </c>
      <c r="F1089" s="10">
        <v>47</v>
      </c>
      <c r="G1089" s="11">
        <v>67.0833333333333</v>
      </c>
      <c r="H1089" s="10">
        <v>61</v>
      </c>
      <c r="I1089" s="10">
        <v>62</v>
      </c>
      <c r="J1089" s="10">
        <v>57</v>
      </c>
      <c r="K1089" s="10">
        <v>70</v>
      </c>
      <c r="L1089" s="10">
        <v>100</v>
      </c>
      <c r="M1089" s="10">
        <v>41</v>
      </c>
      <c r="N1089" s="11">
        <f t="shared" si="32"/>
        <v>441.58333333333331</v>
      </c>
      <c r="O1089" s="12">
        <f t="shared" si="33"/>
        <v>285.88333333333333</v>
      </c>
      <c r="P1089" s="10" t="s">
        <v>21</v>
      </c>
      <c r="Q1089" s="10">
        <v>7</v>
      </c>
      <c r="R1089" s="13" t="s">
        <v>3301</v>
      </c>
      <c r="S1089" s="10" t="s">
        <v>3300</v>
      </c>
      <c r="T1089" s="10">
        <v>80.5</v>
      </c>
    </row>
    <row r="1090" spans="1:20" hidden="1" x14ac:dyDescent="0.25">
      <c r="A1090" s="9" t="s">
        <v>3302</v>
      </c>
      <c r="B1090" s="9" t="s">
        <v>3303</v>
      </c>
      <c r="C1090" s="9" t="s">
        <v>1045</v>
      </c>
      <c r="D1090" s="9" t="s">
        <v>3232</v>
      </c>
      <c r="E1090" s="10">
        <v>69</v>
      </c>
      <c r="F1090" s="10">
        <v>67</v>
      </c>
      <c r="G1090" s="11">
        <v>63.75</v>
      </c>
      <c r="H1090" s="10">
        <v>60</v>
      </c>
      <c r="I1090" s="10">
        <v>40</v>
      </c>
      <c r="J1090" s="10">
        <v>62</v>
      </c>
      <c r="K1090" s="10">
        <v>48</v>
      </c>
      <c r="L1090" s="10">
        <v>75</v>
      </c>
      <c r="M1090" s="10">
        <v>46.5</v>
      </c>
      <c r="N1090" s="11">
        <f t="shared" ref="N1090:N1153" si="34">SUM(E1090:K1090)</f>
        <v>409.75</v>
      </c>
      <c r="O1090" s="12">
        <f t="shared" ref="O1090:O1153" si="35">E1090+F1090+G1090+H1090*0.4+I1090*0.4+J1090*0.3+K1090*0.4</f>
        <v>277.55</v>
      </c>
      <c r="P1090" s="10" t="s">
        <v>21</v>
      </c>
      <c r="Q1090" s="10">
        <v>7</v>
      </c>
      <c r="R1090" s="13" t="s">
        <v>3304</v>
      </c>
      <c r="S1090" s="10" t="s">
        <v>3303</v>
      </c>
      <c r="T1090" s="10">
        <v>76.5</v>
      </c>
    </row>
    <row r="1091" spans="1:20" hidden="1" x14ac:dyDescent="0.25">
      <c r="A1091" s="9" t="s">
        <v>3305</v>
      </c>
      <c r="B1091" s="9" t="s">
        <v>3306</v>
      </c>
      <c r="C1091" s="9" t="s">
        <v>1045</v>
      </c>
      <c r="D1091" s="9" t="s">
        <v>3232</v>
      </c>
      <c r="E1091" s="10">
        <v>64.5</v>
      </c>
      <c r="F1091" s="10">
        <v>42</v>
      </c>
      <c r="G1091" s="11">
        <v>77.9166666666667</v>
      </c>
      <c r="H1091" s="10">
        <v>66</v>
      </c>
      <c r="I1091" s="10">
        <v>53</v>
      </c>
      <c r="J1091" s="10">
        <v>55</v>
      </c>
      <c r="K1091" s="10">
        <v>68.5</v>
      </c>
      <c r="L1091" s="10">
        <v>95</v>
      </c>
      <c r="M1091" s="10">
        <v>46.5</v>
      </c>
      <c r="N1091" s="11">
        <f t="shared" si="34"/>
        <v>426.91666666666669</v>
      </c>
      <c r="O1091" s="12">
        <f t="shared" si="35"/>
        <v>275.91666666666669</v>
      </c>
      <c r="P1091" s="10" t="s">
        <v>21</v>
      </c>
      <c r="Q1091" s="10">
        <v>7</v>
      </c>
      <c r="R1091" s="13" t="s">
        <v>3307</v>
      </c>
      <c r="S1091" s="10" t="s">
        <v>3306</v>
      </c>
      <c r="T1091" s="10">
        <v>93.5</v>
      </c>
    </row>
    <row r="1092" spans="1:20" hidden="1" x14ac:dyDescent="0.25">
      <c r="A1092" s="9" t="s">
        <v>3308</v>
      </c>
      <c r="B1092" s="9" t="s">
        <v>3309</v>
      </c>
      <c r="C1092" s="9" t="s">
        <v>1045</v>
      </c>
      <c r="D1092" s="9" t="s">
        <v>3232</v>
      </c>
      <c r="E1092" s="10">
        <v>67</v>
      </c>
      <c r="F1092" s="10">
        <v>53</v>
      </c>
      <c r="G1092" s="11">
        <v>57.0833333333333</v>
      </c>
      <c r="H1092" s="10">
        <v>65</v>
      </c>
      <c r="I1092" s="10">
        <v>46</v>
      </c>
      <c r="J1092" s="10">
        <v>49</v>
      </c>
      <c r="K1092" s="10">
        <v>56</v>
      </c>
      <c r="L1092" s="10">
        <v>91</v>
      </c>
      <c r="M1092" s="10">
        <v>47</v>
      </c>
      <c r="N1092" s="11">
        <f t="shared" si="34"/>
        <v>393.08333333333331</v>
      </c>
      <c r="O1092" s="12">
        <f t="shared" si="35"/>
        <v>258.58333333333331</v>
      </c>
      <c r="P1092" s="10" t="s">
        <v>21</v>
      </c>
      <c r="Q1092" s="10">
        <v>7</v>
      </c>
      <c r="R1092" s="13" t="s">
        <v>3310</v>
      </c>
      <c r="S1092" s="10" t="s">
        <v>3309</v>
      </c>
      <c r="T1092" s="10">
        <v>68.5</v>
      </c>
    </row>
    <row r="1093" spans="1:20" hidden="1" x14ac:dyDescent="0.25">
      <c r="A1093" s="9" t="s">
        <v>3311</v>
      </c>
      <c r="B1093" s="9" t="s">
        <v>3312</v>
      </c>
      <c r="C1093" s="9" t="s">
        <v>1045</v>
      </c>
      <c r="D1093" s="9" t="s">
        <v>3232</v>
      </c>
      <c r="E1093" s="10">
        <v>73</v>
      </c>
      <c r="F1093" s="10">
        <v>46</v>
      </c>
      <c r="G1093" s="11">
        <v>32.5</v>
      </c>
      <c r="H1093" s="10">
        <v>69</v>
      </c>
      <c r="I1093" s="10">
        <v>72</v>
      </c>
      <c r="J1093" s="10">
        <v>71</v>
      </c>
      <c r="K1093" s="10">
        <v>71</v>
      </c>
      <c r="L1093" s="10">
        <v>86</v>
      </c>
      <c r="M1093" s="10">
        <v>47</v>
      </c>
      <c r="N1093" s="11">
        <f t="shared" si="34"/>
        <v>434.5</v>
      </c>
      <c r="O1093" s="12">
        <f t="shared" si="35"/>
        <v>257.60000000000002</v>
      </c>
      <c r="P1093" s="10" t="s">
        <v>21</v>
      </c>
      <c r="Q1093" s="10">
        <v>7</v>
      </c>
      <c r="R1093" s="13" t="s">
        <v>3313</v>
      </c>
      <c r="S1093" s="10" t="s">
        <v>3312</v>
      </c>
      <c r="T1093" s="10">
        <v>39</v>
      </c>
    </row>
    <row r="1094" spans="1:20" hidden="1" x14ac:dyDescent="0.25">
      <c r="A1094" s="9" t="s">
        <v>3314</v>
      </c>
      <c r="B1094" s="9" t="s">
        <v>3315</v>
      </c>
      <c r="C1094" s="9" t="s">
        <v>1045</v>
      </c>
      <c r="D1094" s="9" t="s">
        <v>3232</v>
      </c>
      <c r="E1094" s="10">
        <v>79.5</v>
      </c>
      <c r="F1094" s="10">
        <v>43</v>
      </c>
      <c r="G1094" s="11">
        <v>34.1666666666667</v>
      </c>
      <c r="H1094" s="10">
        <v>48</v>
      </c>
      <c r="I1094" s="10">
        <v>58</v>
      </c>
      <c r="J1094" s="10">
        <v>85</v>
      </c>
      <c r="K1094" s="10">
        <v>73</v>
      </c>
      <c r="L1094" s="10">
        <v>83</v>
      </c>
      <c r="M1094" s="10">
        <v>52.5</v>
      </c>
      <c r="N1094" s="11">
        <f t="shared" si="34"/>
        <v>420.66666666666669</v>
      </c>
      <c r="O1094" s="12">
        <f t="shared" si="35"/>
        <v>253.76666666666665</v>
      </c>
      <c r="P1094" s="10" t="s">
        <v>21</v>
      </c>
      <c r="Q1094" s="10">
        <v>7</v>
      </c>
      <c r="R1094" s="13" t="s">
        <v>3316</v>
      </c>
      <c r="S1094" s="10" t="s">
        <v>3315</v>
      </c>
      <c r="T1094" s="10">
        <v>41</v>
      </c>
    </row>
    <row r="1095" spans="1:20" hidden="1" x14ac:dyDescent="0.25">
      <c r="A1095" s="9" t="s">
        <v>3317</v>
      </c>
      <c r="B1095" s="9" t="s">
        <v>3318</v>
      </c>
      <c r="C1095" s="9" t="s">
        <v>1045</v>
      </c>
      <c r="D1095" s="9" t="s">
        <v>3232</v>
      </c>
      <c r="E1095" s="10">
        <v>68.5</v>
      </c>
      <c r="F1095" s="10">
        <v>43</v>
      </c>
      <c r="G1095" s="11">
        <v>41.6666666666667</v>
      </c>
      <c r="H1095" s="10">
        <v>68</v>
      </c>
      <c r="I1095" s="10">
        <v>63</v>
      </c>
      <c r="J1095" s="10">
        <v>66</v>
      </c>
      <c r="K1095" s="10">
        <v>68.5</v>
      </c>
      <c r="L1095" s="10">
        <v>100</v>
      </c>
      <c r="M1095" s="10">
        <v>51.5</v>
      </c>
      <c r="N1095" s="11">
        <f t="shared" si="34"/>
        <v>418.66666666666669</v>
      </c>
      <c r="O1095" s="12">
        <f t="shared" si="35"/>
        <v>252.76666666666668</v>
      </c>
      <c r="P1095" s="10" t="s">
        <v>21</v>
      </c>
      <c r="Q1095" s="10">
        <v>7</v>
      </c>
      <c r="R1095" s="13" t="s">
        <v>3319</v>
      </c>
      <c r="S1095" s="10" t="s">
        <v>3318</v>
      </c>
      <c r="T1095" s="10">
        <v>50</v>
      </c>
    </row>
    <row r="1096" spans="1:20" hidden="1" x14ac:dyDescent="0.25">
      <c r="A1096" s="9" t="s">
        <v>3320</v>
      </c>
      <c r="B1096" s="9" t="s">
        <v>3321</v>
      </c>
      <c r="C1096" s="9" t="s">
        <v>1045</v>
      </c>
      <c r="D1096" s="9" t="s">
        <v>3232</v>
      </c>
      <c r="E1096" s="10">
        <v>68.5</v>
      </c>
      <c r="F1096" s="10">
        <v>72</v>
      </c>
      <c r="G1096" s="11">
        <v>33.3333333333333</v>
      </c>
      <c r="H1096" s="10">
        <v>74</v>
      </c>
      <c r="I1096" s="10">
        <v>44</v>
      </c>
      <c r="J1096" s="10">
        <v>36</v>
      </c>
      <c r="K1096" s="10">
        <v>50</v>
      </c>
      <c r="L1096" s="10">
        <v>91</v>
      </c>
      <c r="M1096" s="10">
        <v>38.5</v>
      </c>
      <c r="N1096" s="11">
        <f t="shared" si="34"/>
        <v>377.83333333333331</v>
      </c>
      <c r="O1096" s="12">
        <f t="shared" si="35"/>
        <v>251.83333333333331</v>
      </c>
      <c r="P1096" s="10" t="s">
        <v>21</v>
      </c>
      <c r="Q1096" s="10">
        <v>7</v>
      </c>
      <c r="R1096" s="13" t="s">
        <v>3322</v>
      </c>
      <c r="S1096" s="10" t="s">
        <v>3321</v>
      </c>
      <c r="T1096" s="10">
        <v>40</v>
      </c>
    </row>
    <row r="1097" spans="1:20" hidden="1" x14ac:dyDescent="0.25">
      <c r="A1097" s="9" t="s">
        <v>3323</v>
      </c>
      <c r="B1097" s="9" t="s">
        <v>3324</v>
      </c>
      <c r="C1097" s="9" t="s">
        <v>1045</v>
      </c>
      <c r="D1097" s="9" t="s">
        <v>3232</v>
      </c>
      <c r="E1097" s="10">
        <v>67.5</v>
      </c>
      <c r="F1097" s="10">
        <v>46</v>
      </c>
      <c r="G1097" s="11">
        <v>55.4166666666667</v>
      </c>
      <c r="H1097" s="10">
        <v>68</v>
      </c>
      <c r="I1097" s="10">
        <v>42</v>
      </c>
      <c r="J1097" s="10">
        <v>56</v>
      </c>
      <c r="K1097" s="10">
        <v>52.5</v>
      </c>
      <c r="L1097" s="10">
        <v>89</v>
      </c>
      <c r="M1097" s="10">
        <v>44</v>
      </c>
      <c r="N1097" s="11">
        <f t="shared" si="34"/>
        <v>387.41666666666669</v>
      </c>
      <c r="O1097" s="12">
        <f t="shared" si="35"/>
        <v>250.7166666666667</v>
      </c>
      <c r="P1097" s="10" t="s">
        <v>21</v>
      </c>
      <c r="Q1097" s="10">
        <v>7</v>
      </c>
      <c r="R1097" s="13" t="s">
        <v>3325</v>
      </c>
      <c r="S1097" s="10" t="s">
        <v>3324</v>
      </c>
      <c r="T1097" s="10">
        <v>66.5</v>
      </c>
    </row>
    <row r="1098" spans="1:20" hidden="1" x14ac:dyDescent="0.25">
      <c r="A1098" s="9" t="s">
        <v>3326</v>
      </c>
      <c r="B1098" s="9" t="s">
        <v>3327</v>
      </c>
      <c r="C1098" s="9" t="s">
        <v>1045</v>
      </c>
      <c r="D1098" s="9" t="s">
        <v>3232</v>
      </c>
      <c r="E1098" s="10">
        <v>59</v>
      </c>
      <c r="F1098" s="10">
        <v>48</v>
      </c>
      <c r="G1098" s="11">
        <v>28.75</v>
      </c>
      <c r="H1098" s="10">
        <v>50</v>
      </c>
      <c r="I1098" s="10">
        <v>86</v>
      </c>
      <c r="J1098" s="10">
        <v>91</v>
      </c>
      <c r="K1098" s="10">
        <v>83</v>
      </c>
      <c r="L1098" s="10">
        <v>75</v>
      </c>
      <c r="M1098" s="10">
        <v>48</v>
      </c>
      <c r="N1098" s="11">
        <f t="shared" si="34"/>
        <v>445.75</v>
      </c>
      <c r="O1098" s="12">
        <f t="shared" si="35"/>
        <v>250.65000000000003</v>
      </c>
      <c r="P1098" s="10" t="s">
        <v>21</v>
      </c>
      <c r="Q1098" s="10">
        <v>7</v>
      </c>
      <c r="R1098" s="13" t="s">
        <v>3328</v>
      </c>
      <c r="S1098" s="10" t="s">
        <v>3327</v>
      </c>
      <c r="T1098" s="10">
        <v>34.5</v>
      </c>
    </row>
    <row r="1099" spans="1:20" hidden="1" x14ac:dyDescent="0.25">
      <c r="A1099" s="9" t="s">
        <v>3329</v>
      </c>
      <c r="B1099" s="9" t="s">
        <v>3330</v>
      </c>
      <c r="C1099" s="9" t="s">
        <v>1045</v>
      </c>
      <c r="D1099" s="9" t="s">
        <v>3232</v>
      </c>
      <c r="E1099" s="10">
        <v>56.5</v>
      </c>
      <c r="F1099" s="10">
        <v>77</v>
      </c>
      <c r="G1099" s="11">
        <v>48.3333333333333</v>
      </c>
      <c r="H1099" s="10">
        <v>55</v>
      </c>
      <c r="I1099" s="10">
        <v>27</v>
      </c>
      <c r="J1099" s="10">
        <v>50</v>
      </c>
      <c r="K1099" s="10">
        <v>43.5</v>
      </c>
      <c r="L1099" s="10">
        <v>68</v>
      </c>
      <c r="M1099" s="10">
        <v>37.5</v>
      </c>
      <c r="N1099" s="11">
        <f t="shared" si="34"/>
        <v>357.33333333333331</v>
      </c>
      <c r="O1099" s="12">
        <f t="shared" si="35"/>
        <v>247.03333333333333</v>
      </c>
      <c r="P1099" s="10" t="s">
        <v>21</v>
      </c>
      <c r="Q1099" s="10">
        <v>7</v>
      </c>
      <c r="R1099" s="13" t="s">
        <v>3331</v>
      </c>
      <c r="S1099" s="10" t="s">
        <v>3330</v>
      </c>
      <c r="T1099" s="10">
        <v>58</v>
      </c>
    </row>
    <row r="1100" spans="1:20" hidden="1" x14ac:dyDescent="0.25">
      <c r="A1100" s="9" t="s">
        <v>3332</v>
      </c>
      <c r="B1100" s="9" t="s">
        <v>3333</v>
      </c>
      <c r="C1100" s="9" t="s">
        <v>1045</v>
      </c>
      <c r="D1100" s="9" t="s">
        <v>3232</v>
      </c>
      <c r="E1100" s="10">
        <v>66</v>
      </c>
      <c r="F1100" s="10">
        <v>40</v>
      </c>
      <c r="G1100" s="11">
        <v>27.0833333333333</v>
      </c>
      <c r="H1100" s="10">
        <v>61</v>
      </c>
      <c r="I1100" s="10">
        <v>70</v>
      </c>
      <c r="J1100" s="10">
        <v>84</v>
      </c>
      <c r="K1100" s="10">
        <v>68.5</v>
      </c>
      <c r="L1100" s="10">
        <v>100</v>
      </c>
      <c r="M1100" s="10">
        <v>43.5</v>
      </c>
      <c r="N1100" s="11">
        <f t="shared" si="34"/>
        <v>416.58333333333331</v>
      </c>
      <c r="O1100" s="12">
        <f t="shared" si="35"/>
        <v>238.08333333333331</v>
      </c>
      <c r="P1100" s="10" t="s">
        <v>21</v>
      </c>
      <c r="Q1100" s="10">
        <v>7</v>
      </c>
      <c r="R1100" s="13" t="s">
        <v>3334</v>
      </c>
      <c r="S1100" s="10" t="s">
        <v>3333</v>
      </c>
      <c r="T1100" s="10">
        <v>32.5</v>
      </c>
    </row>
    <row r="1101" spans="1:20" hidden="1" x14ac:dyDescent="0.25">
      <c r="A1101" s="9" t="s">
        <v>3335</v>
      </c>
      <c r="B1101" s="9" t="s">
        <v>3336</v>
      </c>
      <c r="C1101" s="9" t="s">
        <v>1045</v>
      </c>
      <c r="D1101" s="9" t="s">
        <v>3232</v>
      </c>
      <c r="E1101" s="10">
        <v>72</v>
      </c>
      <c r="F1101" s="10">
        <v>51</v>
      </c>
      <c r="G1101" s="11">
        <v>35</v>
      </c>
      <c r="H1101" s="10">
        <v>66</v>
      </c>
      <c r="I1101" s="10">
        <v>53</v>
      </c>
      <c r="J1101" s="10">
        <v>35</v>
      </c>
      <c r="K1101" s="10">
        <v>51</v>
      </c>
      <c r="L1101" s="10">
        <v>83</v>
      </c>
      <c r="M1101" s="10">
        <v>55</v>
      </c>
      <c r="N1101" s="11">
        <f t="shared" si="34"/>
        <v>363</v>
      </c>
      <c r="O1101" s="12">
        <f t="shared" si="35"/>
        <v>236.50000000000003</v>
      </c>
      <c r="P1101" s="10" t="s">
        <v>21</v>
      </c>
      <c r="Q1101" s="10">
        <v>7</v>
      </c>
      <c r="R1101" s="13" t="s">
        <v>3337</v>
      </c>
      <c r="S1101" s="10" t="s">
        <v>3336</v>
      </c>
      <c r="T1101" s="10">
        <v>42</v>
      </c>
    </row>
    <row r="1102" spans="1:20" hidden="1" x14ac:dyDescent="0.25">
      <c r="A1102" s="9" t="s">
        <v>3338</v>
      </c>
      <c r="B1102" s="9" t="s">
        <v>3339</v>
      </c>
      <c r="C1102" s="9" t="s">
        <v>1045</v>
      </c>
      <c r="D1102" s="9" t="s">
        <v>3232</v>
      </c>
      <c r="E1102" s="10">
        <v>68</v>
      </c>
      <c r="F1102" s="10">
        <v>59</v>
      </c>
      <c r="G1102" s="11">
        <v>31.25</v>
      </c>
      <c r="H1102" s="10">
        <v>57</v>
      </c>
      <c r="I1102" s="10">
        <v>39</v>
      </c>
      <c r="J1102" s="10">
        <v>34</v>
      </c>
      <c r="K1102" s="10">
        <v>55</v>
      </c>
      <c r="L1102" s="10">
        <v>81</v>
      </c>
      <c r="M1102" s="10">
        <v>41.5</v>
      </c>
      <c r="N1102" s="11">
        <f t="shared" si="34"/>
        <v>343.25</v>
      </c>
      <c r="O1102" s="12">
        <f t="shared" si="35"/>
        <v>228.85</v>
      </c>
      <c r="P1102" s="10" t="s">
        <v>21</v>
      </c>
      <c r="Q1102" s="10">
        <v>7</v>
      </c>
      <c r="R1102" s="13" t="s">
        <v>3340</v>
      </c>
      <c r="S1102" s="10" t="s">
        <v>3339</v>
      </c>
      <c r="T1102" s="10">
        <v>37.5</v>
      </c>
    </row>
    <row r="1103" spans="1:20" hidden="1" x14ac:dyDescent="0.25">
      <c r="A1103" s="9" t="s">
        <v>3341</v>
      </c>
      <c r="B1103" s="9" t="s">
        <v>3342</v>
      </c>
      <c r="C1103" s="9" t="s">
        <v>1045</v>
      </c>
      <c r="D1103" s="9" t="s">
        <v>3232</v>
      </c>
      <c r="E1103" s="10">
        <v>68</v>
      </c>
      <c r="F1103" s="10">
        <v>42</v>
      </c>
      <c r="G1103" s="11">
        <v>33.75</v>
      </c>
      <c r="H1103" s="10">
        <v>55</v>
      </c>
      <c r="I1103" s="10">
        <v>43</v>
      </c>
      <c r="J1103" s="10">
        <v>58</v>
      </c>
      <c r="K1103" s="10">
        <v>56.5</v>
      </c>
      <c r="L1103" s="10">
        <v>100</v>
      </c>
      <c r="M1103" s="10">
        <v>44</v>
      </c>
      <c r="N1103" s="11">
        <f t="shared" si="34"/>
        <v>356.25</v>
      </c>
      <c r="O1103" s="12">
        <f t="shared" si="35"/>
        <v>222.95</v>
      </c>
      <c r="P1103" s="10" t="s">
        <v>21</v>
      </c>
      <c r="Q1103" s="10">
        <v>7</v>
      </c>
      <c r="R1103" s="13" t="s">
        <v>3343</v>
      </c>
      <c r="S1103" s="10" t="s">
        <v>3342</v>
      </c>
      <c r="T1103" s="10">
        <v>40.5</v>
      </c>
    </row>
    <row r="1104" spans="1:20" hidden="1" x14ac:dyDescent="0.25">
      <c r="A1104" s="9" t="s">
        <v>3344</v>
      </c>
      <c r="B1104" s="9" t="s">
        <v>3345</v>
      </c>
      <c r="C1104" s="9" t="s">
        <v>1045</v>
      </c>
      <c r="D1104" s="9" t="s">
        <v>3232</v>
      </c>
      <c r="E1104" s="10">
        <v>58</v>
      </c>
      <c r="F1104" s="10">
        <v>37</v>
      </c>
      <c r="G1104" s="11">
        <v>42.0833333333333</v>
      </c>
      <c r="H1104" s="10">
        <v>61</v>
      </c>
      <c r="I1104" s="10">
        <v>55</v>
      </c>
      <c r="J1104" s="10">
        <v>64</v>
      </c>
      <c r="K1104" s="10">
        <v>50</v>
      </c>
      <c r="L1104" s="10">
        <v>90</v>
      </c>
      <c r="M1104" s="10">
        <v>43</v>
      </c>
      <c r="N1104" s="11">
        <f t="shared" si="34"/>
        <v>367.08333333333331</v>
      </c>
      <c r="O1104" s="12">
        <f t="shared" si="35"/>
        <v>222.68333333333331</v>
      </c>
      <c r="P1104" s="10" t="s">
        <v>21</v>
      </c>
      <c r="Q1104" s="10">
        <v>7</v>
      </c>
      <c r="R1104" s="13" t="s">
        <v>3346</v>
      </c>
      <c r="S1104" s="10" t="s">
        <v>3345</v>
      </c>
      <c r="T1104" s="10">
        <v>50.5</v>
      </c>
    </row>
    <row r="1105" spans="1:20" hidden="1" x14ac:dyDescent="0.25">
      <c r="A1105" s="9" t="s">
        <v>3347</v>
      </c>
      <c r="B1105" s="9" t="s">
        <v>3348</v>
      </c>
      <c r="C1105" s="9" t="s">
        <v>1045</v>
      </c>
      <c r="D1105" s="9" t="s">
        <v>3232</v>
      </c>
      <c r="E1105" s="10">
        <v>64.5</v>
      </c>
      <c r="F1105" s="10">
        <v>33</v>
      </c>
      <c r="G1105" s="11">
        <v>33.3333333333333</v>
      </c>
      <c r="H1105" s="10">
        <v>52</v>
      </c>
      <c r="I1105" s="10">
        <v>39</v>
      </c>
      <c r="J1105" s="10">
        <v>34</v>
      </c>
      <c r="K1105" s="10">
        <v>35</v>
      </c>
      <c r="L1105" s="10">
        <v>74</v>
      </c>
      <c r="M1105" s="10">
        <v>34.5</v>
      </c>
      <c r="N1105" s="11">
        <f t="shared" si="34"/>
        <v>290.83333333333331</v>
      </c>
      <c r="O1105" s="12">
        <f t="shared" si="35"/>
        <v>191.43333333333331</v>
      </c>
      <c r="P1105" s="10" t="s">
        <v>21</v>
      </c>
      <c r="Q1105" s="10">
        <v>7</v>
      </c>
      <c r="R1105" s="13" t="s">
        <v>3349</v>
      </c>
      <c r="S1105" s="10" t="s">
        <v>3348</v>
      </c>
      <c r="T1105" s="10">
        <v>40</v>
      </c>
    </row>
    <row r="1106" spans="1:20" hidden="1" x14ac:dyDescent="0.25">
      <c r="A1106" s="9" t="s">
        <v>3350</v>
      </c>
      <c r="B1106" s="9" t="s">
        <v>3351</v>
      </c>
      <c r="C1106" s="9" t="s">
        <v>1045</v>
      </c>
      <c r="D1106" s="9" t="s">
        <v>3232</v>
      </c>
      <c r="E1106" s="10">
        <v>65.5</v>
      </c>
      <c r="F1106" s="10">
        <v>30</v>
      </c>
      <c r="G1106" s="11">
        <v>25.4166666666667</v>
      </c>
      <c r="H1106" s="10">
        <v>50</v>
      </c>
      <c r="I1106" s="10">
        <v>41</v>
      </c>
      <c r="J1106" s="10">
        <v>44</v>
      </c>
      <c r="K1106" s="10">
        <v>44.5</v>
      </c>
      <c r="L1106" s="10">
        <v>55</v>
      </c>
      <c r="M1106" s="10">
        <v>43.5</v>
      </c>
      <c r="N1106" s="11">
        <f t="shared" si="34"/>
        <v>300.41666666666669</v>
      </c>
      <c r="O1106" s="12">
        <f t="shared" si="35"/>
        <v>188.31666666666669</v>
      </c>
      <c r="P1106" s="10" t="s">
        <v>21</v>
      </c>
      <c r="Q1106" s="10">
        <v>7</v>
      </c>
      <c r="R1106" s="13" t="s">
        <v>3352</v>
      </c>
      <c r="S1106" s="10" t="s">
        <v>3351</v>
      </c>
      <c r="T1106" s="10">
        <v>30.5</v>
      </c>
    </row>
    <row r="1107" spans="1:20" hidden="1" x14ac:dyDescent="0.25">
      <c r="A1107" s="9" t="s">
        <v>3353</v>
      </c>
      <c r="B1107" s="9" t="s">
        <v>3354</v>
      </c>
      <c r="C1107" s="9" t="s">
        <v>1045</v>
      </c>
      <c r="D1107" s="9" t="s">
        <v>3232</v>
      </c>
      <c r="E1107" s="10">
        <v>50.5</v>
      </c>
      <c r="F1107" s="10">
        <v>20</v>
      </c>
      <c r="G1107" s="11">
        <v>40.4166666666667</v>
      </c>
      <c r="H1107" s="10">
        <v>53</v>
      </c>
      <c r="I1107" s="10">
        <v>28</v>
      </c>
      <c r="J1107" s="10">
        <v>60</v>
      </c>
      <c r="K1107" s="10">
        <v>62.5</v>
      </c>
      <c r="L1107" s="10">
        <v>89</v>
      </c>
      <c r="M1107" s="10">
        <v>44</v>
      </c>
      <c r="N1107" s="11">
        <f t="shared" si="34"/>
        <v>314.41666666666669</v>
      </c>
      <c r="O1107" s="12">
        <f t="shared" si="35"/>
        <v>186.31666666666669</v>
      </c>
      <c r="P1107" s="10" t="s">
        <v>21</v>
      </c>
      <c r="Q1107" s="10">
        <v>7</v>
      </c>
      <c r="R1107" s="13" t="s">
        <v>3355</v>
      </c>
      <c r="S1107" s="10" t="s">
        <v>3354</v>
      </c>
      <c r="T1107" s="10">
        <v>48.5</v>
      </c>
    </row>
    <row r="1108" spans="1:20" hidden="1" x14ac:dyDescent="0.25">
      <c r="A1108" s="9" t="s">
        <v>3356</v>
      </c>
      <c r="B1108" s="9" t="s">
        <v>3357</v>
      </c>
      <c r="C1108" s="9" t="s">
        <v>1045</v>
      </c>
      <c r="D1108" s="9" t="s">
        <v>3232</v>
      </c>
      <c r="E1108" s="10">
        <v>58.5</v>
      </c>
      <c r="F1108" s="10">
        <v>27</v>
      </c>
      <c r="G1108" s="11">
        <v>28.3333333333333</v>
      </c>
      <c r="H1108" s="10">
        <v>54</v>
      </c>
      <c r="I1108" s="10">
        <v>36</v>
      </c>
      <c r="J1108" s="10">
        <v>49</v>
      </c>
      <c r="K1108" s="10">
        <v>40.5</v>
      </c>
      <c r="L1108" s="10">
        <v>86</v>
      </c>
      <c r="M1108" s="10">
        <v>45</v>
      </c>
      <c r="N1108" s="11">
        <f t="shared" si="34"/>
        <v>293.33333333333331</v>
      </c>
      <c r="O1108" s="12">
        <f t="shared" si="35"/>
        <v>180.73333333333329</v>
      </c>
      <c r="P1108" s="10" t="s">
        <v>21</v>
      </c>
      <c r="Q1108" s="10">
        <v>7</v>
      </c>
      <c r="R1108" s="13" t="s">
        <v>3358</v>
      </c>
      <c r="S1108" s="10" t="s">
        <v>3357</v>
      </c>
      <c r="T1108" s="10">
        <v>34</v>
      </c>
    </row>
    <row r="1109" spans="1:20" hidden="1" x14ac:dyDescent="0.25">
      <c r="A1109" s="9" t="s">
        <v>3359</v>
      </c>
      <c r="B1109" s="9" t="s">
        <v>3360</v>
      </c>
      <c r="C1109" s="9" t="s">
        <v>1045</v>
      </c>
      <c r="D1109" s="9" t="s">
        <v>3232</v>
      </c>
      <c r="E1109" s="10">
        <v>44.5</v>
      </c>
      <c r="F1109" s="10">
        <v>36</v>
      </c>
      <c r="G1109" s="11">
        <v>49.5833333333333</v>
      </c>
      <c r="H1109" s="10">
        <v>39</v>
      </c>
      <c r="I1109" s="10">
        <v>20</v>
      </c>
      <c r="J1109" s="10">
        <v>30</v>
      </c>
      <c r="K1109" s="10">
        <v>22.5</v>
      </c>
      <c r="L1109" s="10">
        <v>58</v>
      </c>
      <c r="M1109" s="10">
        <v>39.5</v>
      </c>
      <c r="N1109" s="11">
        <f t="shared" si="34"/>
        <v>241.58333333333331</v>
      </c>
      <c r="O1109" s="12">
        <f t="shared" si="35"/>
        <v>171.68333333333331</v>
      </c>
      <c r="P1109" s="10" t="s">
        <v>21</v>
      </c>
      <c r="Q1109" s="10">
        <v>7</v>
      </c>
      <c r="R1109" s="13" t="s">
        <v>3361</v>
      </c>
      <c r="S1109" s="10" t="s">
        <v>3360</v>
      </c>
      <c r="T1109" s="10">
        <v>59.5</v>
      </c>
    </row>
    <row r="1110" spans="1:20" hidden="1" x14ac:dyDescent="0.25">
      <c r="A1110" s="9" t="s">
        <v>3362</v>
      </c>
      <c r="B1110" s="9" t="s">
        <v>3363</v>
      </c>
      <c r="C1110" s="9" t="s">
        <v>1045</v>
      </c>
      <c r="D1110" s="9" t="s">
        <v>3232</v>
      </c>
      <c r="E1110" s="10">
        <v>66</v>
      </c>
      <c r="F1110" s="10">
        <v>22</v>
      </c>
      <c r="G1110" s="11">
        <v>29.1666666666667</v>
      </c>
      <c r="H1110" s="10">
        <v>49</v>
      </c>
      <c r="I1110" s="10">
        <v>16</v>
      </c>
      <c r="J1110" s="10">
        <v>27</v>
      </c>
      <c r="K1110" s="10">
        <v>24.5</v>
      </c>
      <c r="L1110" s="10">
        <v>43</v>
      </c>
      <c r="M1110" s="10">
        <v>38.5</v>
      </c>
      <c r="N1110" s="11">
        <f t="shared" si="34"/>
        <v>233.66666666666669</v>
      </c>
      <c r="O1110" s="12">
        <f t="shared" si="35"/>
        <v>161.06666666666672</v>
      </c>
      <c r="P1110" s="10" t="s">
        <v>21</v>
      </c>
      <c r="Q1110" s="10">
        <v>7</v>
      </c>
      <c r="R1110" s="13" t="s">
        <v>3364</v>
      </c>
      <c r="S1110" s="10" t="s">
        <v>3363</v>
      </c>
      <c r="T1110" s="10">
        <v>35</v>
      </c>
    </row>
    <row r="1111" spans="1:20" hidden="1" x14ac:dyDescent="0.25">
      <c r="A1111" s="9" t="s">
        <v>3365</v>
      </c>
      <c r="B1111" s="9" t="s">
        <v>3366</v>
      </c>
      <c r="C1111" s="9" t="s">
        <v>1045</v>
      </c>
      <c r="D1111" s="9" t="s">
        <v>3232</v>
      </c>
      <c r="E1111" s="10">
        <v>15</v>
      </c>
      <c r="F1111" s="10">
        <v>26</v>
      </c>
      <c r="G1111" s="11">
        <v>24.1666666666667</v>
      </c>
      <c r="H1111" s="10">
        <v>44</v>
      </c>
      <c r="I1111" s="10">
        <v>39</v>
      </c>
      <c r="J1111" s="10">
        <v>53</v>
      </c>
      <c r="K1111" s="10">
        <v>43.5</v>
      </c>
      <c r="L1111" s="10">
        <v>66</v>
      </c>
      <c r="M1111" s="10">
        <v>23.5</v>
      </c>
      <c r="N1111" s="11">
        <f t="shared" si="34"/>
        <v>244.66666666666669</v>
      </c>
      <c r="O1111" s="12">
        <f t="shared" si="35"/>
        <v>131.66666666666671</v>
      </c>
      <c r="P1111" s="10" t="s">
        <v>21</v>
      </c>
      <c r="Q1111" s="10">
        <v>7</v>
      </c>
      <c r="R1111" s="13" t="s">
        <v>3367</v>
      </c>
      <c r="S1111" s="10" t="s">
        <v>3366</v>
      </c>
      <c r="T1111" s="10">
        <v>29</v>
      </c>
    </row>
    <row r="1112" spans="1:20" hidden="1" x14ac:dyDescent="0.25">
      <c r="A1112" s="9" t="s">
        <v>3368</v>
      </c>
      <c r="B1112" s="9" t="s">
        <v>3369</v>
      </c>
      <c r="C1112" s="9" t="s">
        <v>1045</v>
      </c>
      <c r="D1112" s="9" t="s">
        <v>3232</v>
      </c>
      <c r="E1112" s="10">
        <v>38</v>
      </c>
      <c r="F1112" s="10">
        <v>9</v>
      </c>
      <c r="G1112" s="11">
        <v>28.3333333333333</v>
      </c>
      <c r="H1112" s="10">
        <v>37</v>
      </c>
      <c r="I1112" s="10">
        <v>22</v>
      </c>
      <c r="J1112" s="10">
        <v>20</v>
      </c>
      <c r="K1112" s="10">
        <v>0</v>
      </c>
      <c r="L1112" s="10">
        <v>60</v>
      </c>
      <c r="M1112" s="10">
        <v>45</v>
      </c>
      <c r="N1112" s="11">
        <f t="shared" si="34"/>
        <v>154.33333333333331</v>
      </c>
      <c r="O1112" s="12">
        <f t="shared" si="35"/>
        <v>104.93333333333329</v>
      </c>
      <c r="P1112" s="10" t="s">
        <v>21</v>
      </c>
      <c r="Q1112" s="10">
        <v>7</v>
      </c>
      <c r="R1112" s="13" t="s">
        <v>3370</v>
      </c>
      <c r="S1112" s="10" t="s">
        <v>3369</v>
      </c>
      <c r="T1112" s="10">
        <v>34</v>
      </c>
    </row>
    <row r="1113" spans="1:20" hidden="1" x14ac:dyDescent="0.25">
      <c r="A1113" s="9" t="s">
        <v>3371</v>
      </c>
      <c r="B1113" s="9" t="s">
        <v>3372</v>
      </c>
      <c r="C1113" s="9" t="s">
        <v>1045</v>
      </c>
      <c r="D1113" s="9" t="s">
        <v>3232</v>
      </c>
      <c r="E1113" s="10">
        <v>13.5</v>
      </c>
      <c r="F1113" s="10">
        <v>15</v>
      </c>
      <c r="G1113" s="11">
        <v>26.25</v>
      </c>
      <c r="H1113" s="10">
        <v>0</v>
      </c>
      <c r="I1113" s="10">
        <v>0</v>
      </c>
      <c r="J1113" s="10">
        <v>0</v>
      </c>
      <c r="K1113" s="10">
        <v>0</v>
      </c>
      <c r="L1113" s="10">
        <v>0</v>
      </c>
      <c r="M1113" s="10">
        <v>0</v>
      </c>
      <c r="N1113" s="11">
        <f t="shared" si="34"/>
        <v>54.75</v>
      </c>
      <c r="O1113" s="12">
        <f t="shared" si="35"/>
        <v>54.75</v>
      </c>
      <c r="P1113" s="10" t="s">
        <v>21</v>
      </c>
      <c r="Q1113" s="10">
        <v>7</v>
      </c>
      <c r="R1113" s="13" t="s">
        <v>3373</v>
      </c>
      <c r="S1113" s="10" t="s">
        <v>3372</v>
      </c>
      <c r="T1113" s="10">
        <v>31.5</v>
      </c>
    </row>
    <row r="1114" spans="1:20" hidden="1" x14ac:dyDescent="0.25">
      <c r="A1114" s="9" t="s">
        <v>3374</v>
      </c>
      <c r="B1114" s="9" t="s">
        <v>3375</v>
      </c>
      <c r="C1114" s="9" t="s">
        <v>1045</v>
      </c>
      <c r="D1114" s="9" t="s">
        <v>3232</v>
      </c>
      <c r="E1114" s="10">
        <v>0</v>
      </c>
      <c r="F1114" s="10">
        <v>12</v>
      </c>
      <c r="G1114" s="11">
        <v>27.0833333333333</v>
      </c>
      <c r="H1114" s="10">
        <v>0</v>
      </c>
      <c r="I1114" s="10">
        <v>0</v>
      </c>
      <c r="J1114" s="10">
        <v>0</v>
      </c>
      <c r="K1114" s="10">
        <v>0</v>
      </c>
      <c r="L1114" s="10">
        <v>0</v>
      </c>
      <c r="M1114" s="10">
        <v>0</v>
      </c>
      <c r="N1114" s="11">
        <f t="shared" si="34"/>
        <v>39.0833333333333</v>
      </c>
      <c r="O1114" s="12">
        <f t="shared" si="35"/>
        <v>39.0833333333333</v>
      </c>
      <c r="P1114" s="10" t="s">
        <v>21</v>
      </c>
      <c r="Q1114" s="10">
        <v>7</v>
      </c>
      <c r="R1114" s="13" t="s">
        <v>3376</v>
      </c>
      <c r="S1114" s="10" t="s">
        <v>3375</v>
      </c>
      <c r="T1114" s="10">
        <v>32.5</v>
      </c>
    </row>
    <row r="1115" spans="1:20" hidden="1" x14ac:dyDescent="0.25">
      <c r="A1115" s="9" t="s">
        <v>3377</v>
      </c>
      <c r="B1115" s="9" t="s">
        <v>3378</v>
      </c>
      <c r="C1115" s="9" t="s">
        <v>1045</v>
      </c>
      <c r="D1115" s="9" t="s">
        <v>3379</v>
      </c>
      <c r="E1115" s="10">
        <v>90</v>
      </c>
      <c r="F1115" s="10">
        <v>77</v>
      </c>
      <c r="G1115" s="11">
        <v>67.9166666666667</v>
      </c>
      <c r="H1115" s="10">
        <v>74</v>
      </c>
      <c r="I1115" s="10">
        <v>69</v>
      </c>
      <c r="J1115" s="10">
        <v>71</v>
      </c>
      <c r="K1115" s="10">
        <v>83.5</v>
      </c>
      <c r="L1115" s="10">
        <v>96</v>
      </c>
      <c r="M1115" s="10">
        <v>50</v>
      </c>
      <c r="N1115" s="11">
        <f t="shared" si="34"/>
        <v>532.41666666666674</v>
      </c>
      <c r="O1115" s="12">
        <f t="shared" si="35"/>
        <v>346.81666666666672</v>
      </c>
      <c r="P1115" s="10" t="s">
        <v>21</v>
      </c>
      <c r="Q1115" s="10">
        <v>7</v>
      </c>
      <c r="R1115" s="13" t="s">
        <v>3380</v>
      </c>
      <c r="S1115" s="10" t="s">
        <v>3378</v>
      </c>
      <c r="T1115" s="10">
        <v>81.5</v>
      </c>
    </row>
    <row r="1116" spans="1:20" hidden="1" x14ac:dyDescent="0.25">
      <c r="A1116" s="9" t="s">
        <v>3381</v>
      </c>
      <c r="B1116" s="9" t="s">
        <v>3382</v>
      </c>
      <c r="C1116" s="9" t="s">
        <v>1045</v>
      </c>
      <c r="D1116" s="9" t="s">
        <v>3379</v>
      </c>
      <c r="E1116" s="10">
        <v>80.5</v>
      </c>
      <c r="F1116" s="10">
        <v>79</v>
      </c>
      <c r="G1116" s="11">
        <v>72.9166666666667</v>
      </c>
      <c r="H1116" s="10">
        <v>71</v>
      </c>
      <c r="I1116" s="10">
        <v>69</v>
      </c>
      <c r="J1116" s="10">
        <v>82</v>
      </c>
      <c r="K1116" s="10">
        <v>82</v>
      </c>
      <c r="L1116" s="10">
        <v>98</v>
      </c>
      <c r="M1116" s="10">
        <v>46</v>
      </c>
      <c r="N1116" s="11">
        <f t="shared" si="34"/>
        <v>536.41666666666674</v>
      </c>
      <c r="O1116" s="12">
        <f t="shared" si="35"/>
        <v>345.81666666666672</v>
      </c>
      <c r="P1116" s="10" t="s">
        <v>21</v>
      </c>
      <c r="Q1116" s="10">
        <v>7</v>
      </c>
      <c r="R1116" s="13" t="s">
        <v>3383</v>
      </c>
      <c r="S1116" s="10" t="s">
        <v>3382</v>
      </c>
      <c r="T1116" s="10">
        <v>87.5</v>
      </c>
    </row>
    <row r="1117" spans="1:20" hidden="1" x14ac:dyDescent="0.25">
      <c r="A1117" s="9" t="s">
        <v>3384</v>
      </c>
      <c r="B1117" s="9" t="s">
        <v>3385</v>
      </c>
      <c r="C1117" s="9" t="s">
        <v>1045</v>
      </c>
      <c r="D1117" s="9" t="s">
        <v>3379</v>
      </c>
      <c r="E1117" s="10">
        <v>82</v>
      </c>
      <c r="F1117" s="10">
        <v>85</v>
      </c>
      <c r="G1117" s="11">
        <v>57.0833333333333</v>
      </c>
      <c r="H1117" s="10">
        <v>72</v>
      </c>
      <c r="I1117" s="10">
        <v>71</v>
      </c>
      <c r="J1117" s="10">
        <v>77</v>
      </c>
      <c r="K1117" s="10">
        <v>87</v>
      </c>
      <c r="L1117" s="10">
        <v>99</v>
      </c>
      <c r="M1117" s="10">
        <v>54</v>
      </c>
      <c r="N1117" s="11">
        <f t="shared" si="34"/>
        <v>531.08333333333326</v>
      </c>
      <c r="O1117" s="12">
        <f t="shared" si="35"/>
        <v>339.18333333333334</v>
      </c>
      <c r="P1117" s="10" t="s">
        <v>21</v>
      </c>
      <c r="Q1117" s="10">
        <v>7</v>
      </c>
      <c r="R1117" s="13" t="s">
        <v>3386</v>
      </c>
      <c r="S1117" s="10" t="s">
        <v>3385</v>
      </c>
      <c r="T1117" s="10">
        <v>68.5</v>
      </c>
    </row>
    <row r="1118" spans="1:20" hidden="1" x14ac:dyDescent="0.25">
      <c r="A1118" s="9" t="s">
        <v>3387</v>
      </c>
      <c r="B1118" s="9" t="s">
        <v>3388</v>
      </c>
      <c r="C1118" s="9" t="s">
        <v>1045</v>
      </c>
      <c r="D1118" s="9" t="s">
        <v>3379</v>
      </c>
      <c r="E1118" s="10">
        <v>82</v>
      </c>
      <c r="F1118" s="10">
        <v>90</v>
      </c>
      <c r="G1118" s="11">
        <v>31.6666666666667</v>
      </c>
      <c r="H1118" s="10">
        <v>77</v>
      </c>
      <c r="I1118" s="10">
        <v>86</v>
      </c>
      <c r="J1118" s="10">
        <v>91</v>
      </c>
      <c r="K1118" s="10">
        <v>89</v>
      </c>
      <c r="L1118" s="10">
        <v>90</v>
      </c>
      <c r="M1118" s="10">
        <v>50</v>
      </c>
      <c r="N1118" s="11">
        <f t="shared" si="34"/>
        <v>546.66666666666674</v>
      </c>
      <c r="O1118" s="12">
        <f t="shared" si="35"/>
        <v>331.76666666666671</v>
      </c>
      <c r="P1118" s="10" t="s">
        <v>21</v>
      </c>
      <c r="Q1118" s="10">
        <v>7</v>
      </c>
      <c r="R1118" s="13" t="s">
        <v>3389</v>
      </c>
      <c r="S1118" s="10" t="s">
        <v>3388</v>
      </c>
      <c r="T1118" s="10">
        <v>38</v>
      </c>
    </row>
    <row r="1119" spans="1:20" hidden="1" x14ac:dyDescent="0.25">
      <c r="A1119" s="9" t="s">
        <v>3390</v>
      </c>
      <c r="B1119" s="9" t="s">
        <v>3391</v>
      </c>
      <c r="C1119" s="9" t="s">
        <v>1045</v>
      </c>
      <c r="D1119" s="9" t="s">
        <v>3379</v>
      </c>
      <c r="E1119" s="10">
        <v>83</v>
      </c>
      <c r="F1119" s="10">
        <v>79</v>
      </c>
      <c r="G1119" s="11">
        <v>52.5</v>
      </c>
      <c r="H1119" s="10">
        <v>74</v>
      </c>
      <c r="I1119" s="10">
        <v>77</v>
      </c>
      <c r="J1119" s="10">
        <v>70</v>
      </c>
      <c r="K1119" s="10">
        <v>76.5</v>
      </c>
      <c r="L1119" s="10">
        <v>100</v>
      </c>
      <c r="M1119" s="10">
        <v>55</v>
      </c>
      <c r="N1119" s="11">
        <f t="shared" si="34"/>
        <v>512</v>
      </c>
      <c r="O1119" s="12">
        <f t="shared" si="35"/>
        <v>326.5</v>
      </c>
      <c r="P1119" s="10" t="s">
        <v>21</v>
      </c>
      <c r="Q1119" s="10">
        <v>7</v>
      </c>
      <c r="R1119" s="13" t="s">
        <v>3392</v>
      </c>
      <c r="S1119" s="10" t="s">
        <v>3391</v>
      </c>
      <c r="T1119" s="10">
        <v>63</v>
      </c>
    </row>
    <row r="1120" spans="1:20" hidden="1" x14ac:dyDescent="0.25">
      <c r="A1120" s="9" t="s">
        <v>3393</v>
      </c>
      <c r="B1120" s="9" t="s">
        <v>3394</v>
      </c>
      <c r="C1120" s="9" t="s">
        <v>1045</v>
      </c>
      <c r="D1120" s="9" t="s">
        <v>3379</v>
      </c>
      <c r="E1120" s="10">
        <v>78</v>
      </c>
      <c r="F1120" s="10">
        <v>74</v>
      </c>
      <c r="G1120" s="11">
        <v>63.3333333333333</v>
      </c>
      <c r="H1120" s="10">
        <v>68</v>
      </c>
      <c r="I1120" s="10">
        <v>65</v>
      </c>
      <c r="J1120" s="10">
        <v>62</v>
      </c>
      <c r="K1120" s="10">
        <v>83</v>
      </c>
      <c r="L1120" s="10">
        <v>100</v>
      </c>
      <c r="M1120" s="10">
        <v>50</v>
      </c>
      <c r="N1120" s="11">
        <f t="shared" si="34"/>
        <v>493.33333333333331</v>
      </c>
      <c r="O1120" s="12">
        <f t="shared" si="35"/>
        <v>320.33333333333331</v>
      </c>
      <c r="P1120" s="10" t="s">
        <v>21</v>
      </c>
      <c r="Q1120" s="10">
        <v>7</v>
      </c>
      <c r="R1120" s="13" t="s">
        <v>3395</v>
      </c>
      <c r="S1120" s="10" t="s">
        <v>3394</v>
      </c>
      <c r="T1120" s="10">
        <v>76</v>
      </c>
    </row>
    <row r="1121" spans="1:20" hidden="1" x14ac:dyDescent="0.25">
      <c r="A1121" s="9" t="s">
        <v>3396</v>
      </c>
      <c r="B1121" s="9" t="s">
        <v>3397</v>
      </c>
      <c r="C1121" s="9" t="s">
        <v>1045</v>
      </c>
      <c r="D1121" s="9" t="s">
        <v>3379</v>
      </c>
      <c r="E1121" s="10">
        <v>81</v>
      </c>
      <c r="F1121" s="10">
        <v>78</v>
      </c>
      <c r="G1121" s="11">
        <v>44.5833333333333</v>
      </c>
      <c r="H1121" s="10">
        <v>74</v>
      </c>
      <c r="I1121" s="10">
        <v>80</v>
      </c>
      <c r="J1121" s="10">
        <v>74</v>
      </c>
      <c r="K1121" s="10">
        <v>78.5</v>
      </c>
      <c r="L1121" s="10">
        <v>98</v>
      </c>
      <c r="M1121" s="10">
        <v>50</v>
      </c>
      <c r="N1121" s="11">
        <f t="shared" si="34"/>
        <v>510.08333333333331</v>
      </c>
      <c r="O1121" s="12">
        <f t="shared" si="35"/>
        <v>318.78333333333325</v>
      </c>
      <c r="P1121" s="10" t="s">
        <v>21</v>
      </c>
      <c r="Q1121" s="10">
        <v>7</v>
      </c>
      <c r="R1121" s="13" t="s">
        <v>3398</v>
      </c>
      <c r="S1121" s="10" t="s">
        <v>3397</v>
      </c>
      <c r="T1121" s="10">
        <v>53.5</v>
      </c>
    </row>
    <row r="1122" spans="1:20" hidden="1" x14ac:dyDescent="0.25">
      <c r="A1122" s="9" t="s">
        <v>3399</v>
      </c>
      <c r="B1122" s="9" t="s">
        <v>3400</v>
      </c>
      <c r="C1122" s="9" t="s">
        <v>1045</v>
      </c>
      <c r="D1122" s="9" t="s">
        <v>3379</v>
      </c>
      <c r="E1122" s="10">
        <v>79</v>
      </c>
      <c r="F1122" s="10">
        <v>84</v>
      </c>
      <c r="G1122" s="11">
        <v>52.0833333333333</v>
      </c>
      <c r="H1122" s="10">
        <v>68</v>
      </c>
      <c r="I1122" s="10">
        <v>48</v>
      </c>
      <c r="J1122" s="10">
        <v>63</v>
      </c>
      <c r="K1122" s="10">
        <v>71.5</v>
      </c>
      <c r="L1122" s="10">
        <v>83</v>
      </c>
      <c r="M1122" s="10">
        <v>47</v>
      </c>
      <c r="N1122" s="11">
        <f t="shared" si="34"/>
        <v>465.58333333333331</v>
      </c>
      <c r="O1122" s="12">
        <f t="shared" si="35"/>
        <v>308.98333333333329</v>
      </c>
      <c r="P1122" s="10" t="s">
        <v>21</v>
      </c>
      <c r="Q1122" s="10">
        <v>7</v>
      </c>
      <c r="R1122" s="13" t="s">
        <v>3401</v>
      </c>
      <c r="S1122" s="10" t="s">
        <v>3400</v>
      </c>
      <c r="T1122" s="10">
        <v>62.5</v>
      </c>
    </row>
    <row r="1123" spans="1:20" hidden="1" x14ac:dyDescent="0.25">
      <c r="A1123" s="9" t="s">
        <v>3402</v>
      </c>
      <c r="B1123" s="9" t="s">
        <v>3403</v>
      </c>
      <c r="C1123" s="9" t="s">
        <v>1045</v>
      </c>
      <c r="D1123" s="9" t="s">
        <v>3379</v>
      </c>
      <c r="E1123" s="10">
        <v>78</v>
      </c>
      <c r="F1123" s="10">
        <v>72</v>
      </c>
      <c r="G1123" s="11">
        <v>38.75</v>
      </c>
      <c r="H1123" s="10">
        <v>68</v>
      </c>
      <c r="I1123" s="10">
        <v>71</v>
      </c>
      <c r="J1123" s="10">
        <v>72</v>
      </c>
      <c r="K1123" s="10">
        <v>81</v>
      </c>
      <c r="L1123" s="10">
        <v>98</v>
      </c>
      <c r="M1123" s="10">
        <v>51.5</v>
      </c>
      <c r="N1123" s="11">
        <f t="shared" si="34"/>
        <v>480.75</v>
      </c>
      <c r="O1123" s="12">
        <f t="shared" si="35"/>
        <v>298.34999999999997</v>
      </c>
      <c r="P1123" s="10" t="s">
        <v>21</v>
      </c>
      <c r="Q1123" s="10">
        <v>7</v>
      </c>
      <c r="R1123" s="13" t="s">
        <v>3404</v>
      </c>
      <c r="S1123" s="10" t="s">
        <v>3403</v>
      </c>
      <c r="T1123" s="10">
        <v>46.5</v>
      </c>
    </row>
    <row r="1124" spans="1:20" hidden="1" x14ac:dyDescent="0.25">
      <c r="A1124" s="9" t="s">
        <v>3405</v>
      </c>
      <c r="B1124" s="9" t="s">
        <v>3406</v>
      </c>
      <c r="C1124" s="9" t="s">
        <v>1045</v>
      </c>
      <c r="D1124" s="9" t="s">
        <v>3379</v>
      </c>
      <c r="E1124" s="10">
        <v>77</v>
      </c>
      <c r="F1124" s="10">
        <v>64</v>
      </c>
      <c r="G1124" s="11">
        <v>40.4166666666667</v>
      </c>
      <c r="H1124" s="10">
        <v>62</v>
      </c>
      <c r="I1124" s="10">
        <v>66</v>
      </c>
      <c r="J1124" s="10">
        <v>90</v>
      </c>
      <c r="K1124" s="10">
        <v>90</v>
      </c>
      <c r="L1124" s="10">
        <v>96</v>
      </c>
      <c r="M1124" s="10">
        <v>48.5</v>
      </c>
      <c r="N1124" s="11">
        <f t="shared" si="34"/>
        <v>489.41666666666669</v>
      </c>
      <c r="O1124" s="12">
        <f t="shared" si="35"/>
        <v>295.61666666666667</v>
      </c>
      <c r="P1124" s="10" t="s">
        <v>21</v>
      </c>
      <c r="Q1124" s="10">
        <v>7</v>
      </c>
      <c r="R1124" s="13" t="s">
        <v>3407</v>
      </c>
      <c r="S1124" s="10" t="s">
        <v>3406</v>
      </c>
      <c r="T1124" s="10">
        <v>48.5</v>
      </c>
    </row>
    <row r="1125" spans="1:20" hidden="1" x14ac:dyDescent="0.25">
      <c r="A1125" s="9" t="s">
        <v>3408</v>
      </c>
      <c r="B1125" s="9" t="s">
        <v>3409</v>
      </c>
      <c r="C1125" s="9" t="s">
        <v>1045</v>
      </c>
      <c r="D1125" s="9" t="s">
        <v>3379</v>
      </c>
      <c r="E1125" s="10">
        <v>71</v>
      </c>
      <c r="F1125" s="10">
        <v>70</v>
      </c>
      <c r="G1125" s="11">
        <v>35.8333333333333</v>
      </c>
      <c r="H1125" s="10">
        <v>76</v>
      </c>
      <c r="I1125" s="10">
        <v>74</v>
      </c>
      <c r="J1125" s="10">
        <v>83</v>
      </c>
      <c r="K1125" s="10">
        <v>84</v>
      </c>
      <c r="L1125" s="10">
        <v>83</v>
      </c>
      <c r="M1125" s="10">
        <v>55</v>
      </c>
      <c r="N1125" s="11">
        <f t="shared" si="34"/>
        <v>493.83333333333331</v>
      </c>
      <c r="O1125" s="12">
        <f t="shared" si="35"/>
        <v>295.33333333333331</v>
      </c>
      <c r="P1125" s="10" t="s">
        <v>21</v>
      </c>
      <c r="Q1125" s="10">
        <v>7</v>
      </c>
      <c r="R1125" s="13" t="s">
        <v>3410</v>
      </c>
      <c r="S1125" s="10" t="s">
        <v>3409</v>
      </c>
      <c r="T1125" s="10">
        <v>43</v>
      </c>
    </row>
    <row r="1126" spans="1:20" hidden="1" x14ac:dyDescent="0.25">
      <c r="A1126" s="9" t="s">
        <v>3411</v>
      </c>
      <c r="B1126" s="9" t="s">
        <v>3412</v>
      </c>
      <c r="C1126" s="9" t="s">
        <v>1045</v>
      </c>
      <c r="D1126" s="9" t="s">
        <v>3379</v>
      </c>
      <c r="E1126" s="10">
        <v>74</v>
      </c>
      <c r="F1126" s="10">
        <v>89</v>
      </c>
      <c r="G1126" s="11">
        <v>42.0833333333333</v>
      </c>
      <c r="H1126" s="10">
        <v>66</v>
      </c>
      <c r="I1126" s="10">
        <v>45</v>
      </c>
      <c r="J1126" s="10">
        <v>49</v>
      </c>
      <c r="K1126" s="10">
        <v>74</v>
      </c>
      <c r="L1126" s="10">
        <v>100</v>
      </c>
      <c r="M1126" s="10">
        <v>46</v>
      </c>
      <c r="N1126" s="11">
        <f t="shared" si="34"/>
        <v>439.08333333333331</v>
      </c>
      <c r="O1126" s="12">
        <f t="shared" si="35"/>
        <v>293.78333333333336</v>
      </c>
      <c r="P1126" s="10" t="s">
        <v>21</v>
      </c>
      <c r="Q1126" s="10">
        <v>7</v>
      </c>
      <c r="R1126" s="13" t="s">
        <v>3413</v>
      </c>
      <c r="S1126" s="10" t="s">
        <v>3412</v>
      </c>
      <c r="T1126" s="10">
        <v>50.5</v>
      </c>
    </row>
    <row r="1127" spans="1:20" hidden="1" x14ac:dyDescent="0.25">
      <c r="A1127" s="9" t="s">
        <v>3414</v>
      </c>
      <c r="B1127" s="9" t="s">
        <v>3415</v>
      </c>
      <c r="C1127" s="9" t="s">
        <v>1045</v>
      </c>
      <c r="D1127" s="9" t="s">
        <v>3379</v>
      </c>
      <c r="E1127" s="10">
        <v>71</v>
      </c>
      <c r="F1127" s="10">
        <v>65</v>
      </c>
      <c r="G1127" s="11">
        <v>60</v>
      </c>
      <c r="H1127" s="10">
        <v>56</v>
      </c>
      <c r="I1127" s="10">
        <v>43</v>
      </c>
      <c r="J1127" s="10">
        <v>71</v>
      </c>
      <c r="K1127" s="10">
        <v>74.5</v>
      </c>
      <c r="L1127" s="10">
        <v>62</v>
      </c>
      <c r="M1127" s="10">
        <v>29.5</v>
      </c>
      <c r="N1127" s="11">
        <f t="shared" si="34"/>
        <v>440.5</v>
      </c>
      <c r="O1127" s="12">
        <f t="shared" si="35"/>
        <v>286.7</v>
      </c>
      <c r="P1127" s="10" t="s">
        <v>21</v>
      </c>
      <c r="Q1127" s="10">
        <v>7</v>
      </c>
      <c r="R1127" s="13" t="s">
        <v>3416</v>
      </c>
      <c r="S1127" s="10" t="s">
        <v>3415</v>
      </c>
      <c r="T1127" s="10">
        <v>72</v>
      </c>
    </row>
    <row r="1128" spans="1:20" hidden="1" x14ac:dyDescent="0.25">
      <c r="A1128" s="9" t="s">
        <v>3417</v>
      </c>
      <c r="B1128" s="9" t="s">
        <v>3418</v>
      </c>
      <c r="C1128" s="9" t="s">
        <v>1045</v>
      </c>
      <c r="D1128" s="9" t="s">
        <v>3379</v>
      </c>
      <c r="E1128" s="10">
        <v>67</v>
      </c>
      <c r="F1128" s="10">
        <v>83</v>
      </c>
      <c r="G1128" s="11">
        <v>38.3333333333333</v>
      </c>
      <c r="H1128" s="10">
        <v>55</v>
      </c>
      <c r="I1128" s="10">
        <v>60</v>
      </c>
      <c r="J1128" s="10">
        <v>66</v>
      </c>
      <c r="K1128" s="10">
        <v>66.5</v>
      </c>
      <c r="L1128" s="10">
        <v>99</v>
      </c>
      <c r="M1128" s="10">
        <v>57</v>
      </c>
      <c r="N1128" s="11">
        <f t="shared" si="34"/>
        <v>435.83333333333331</v>
      </c>
      <c r="O1128" s="12">
        <f t="shared" si="35"/>
        <v>280.73333333333335</v>
      </c>
      <c r="P1128" s="10" t="s">
        <v>21</v>
      </c>
      <c r="Q1128" s="10">
        <v>7</v>
      </c>
      <c r="R1128" s="13" t="s">
        <v>3419</v>
      </c>
      <c r="S1128" s="10" t="s">
        <v>3418</v>
      </c>
      <c r="T1128" s="10">
        <v>46</v>
      </c>
    </row>
    <row r="1129" spans="1:20" hidden="1" x14ac:dyDescent="0.25">
      <c r="A1129" s="9" t="s">
        <v>3420</v>
      </c>
      <c r="B1129" s="9" t="s">
        <v>3421</v>
      </c>
      <c r="C1129" s="9" t="s">
        <v>1045</v>
      </c>
      <c r="D1129" s="9" t="s">
        <v>3379</v>
      </c>
      <c r="E1129" s="10">
        <v>68.5</v>
      </c>
      <c r="F1129" s="10">
        <v>66</v>
      </c>
      <c r="G1129" s="11">
        <v>47.9166666666667</v>
      </c>
      <c r="H1129" s="10">
        <v>60</v>
      </c>
      <c r="I1129" s="10">
        <v>46</v>
      </c>
      <c r="J1129" s="10">
        <v>61</v>
      </c>
      <c r="K1129" s="10">
        <v>83</v>
      </c>
      <c r="L1129" s="10">
        <v>89</v>
      </c>
      <c r="M1129" s="10">
        <v>41.5</v>
      </c>
      <c r="N1129" s="11">
        <f t="shared" si="34"/>
        <v>432.41666666666669</v>
      </c>
      <c r="O1129" s="12">
        <f t="shared" si="35"/>
        <v>276.31666666666672</v>
      </c>
      <c r="P1129" s="10" t="s">
        <v>21</v>
      </c>
      <c r="Q1129" s="10">
        <v>7</v>
      </c>
      <c r="R1129" s="13" t="s">
        <v>3422</v>
      </c>
      <c r="S1129" s="10" t="s">
        <v>3421</v>
      </c>
      <c r="T1129" s="10">
        <v>57.5</v>
      </c>
    </row>
    <row r="1130" spans="1:20" hidden="1" x14ac:dyDescent="0.25">
      <c r="A1130" s="9" t="s">
        <v>3423</v>
      </c>
      <c r="B1130" s="9" t="s">
        <v>3424</v>
      </c>
      <c r="C1130" s="9" t="s">
        <v>1045</v>
      </c>
      <c r="D1130" s="9" t="s">
        <v>3379</v>
      </c>
      <c r="E1130" s="10">
        <v>74.5</v>
      </c>
      <c r="F1130" s="10">
        <v>61</v>
      </c>
      <c r="G1130" s="11">
        <v>56.6666666666667</v>
      </c>
      <c r="H1130" s="10">
        <v>73</v>
      </c>
      <c r="I1130" s="10">
        <v>40</v>
      </c>
      <c r="J1130" s="10">
        <v>46</v>
      </c>
      <c r="K1130" s="10">
        <v>59.5</v>
      </c>
      <c r="L1130" s="10">
        <v>95</v>
      </c>
      <c r="M1130" s="10">
        <v>57</v>
      </c>
      <c r="N1130" s="11">
        <f t="shared" si="34"/>
        <v>410.66666666666669</v>
      </c>
      <c r="O1130" s="12">
        <f t="shared" si="35"/>
        <v>274.9666666666667</v>
      </c>
      <c r="P1130" s="10" t="s">
        <v>21</v>
      </c>
      <c r="Q1130" s="10">
        <v>7</v>
      </c>
      <c r="R1130" s="13" t="s">
        <v>3425</v>
      </c>
      <c r="S1130" s="10" t="s">
        <v>3424</v>
      </c>
      <c r="T1130" s="10">
        <v>68</v>
      </c>
    </row>
    <row r="1131" spans="1:20" hidden="1" x14ac:dyDescent="0.25">
      <c r="A1131" s="9" t="s">
        <v>3426</v>
      </c>
      <c r="B1131" s="9" t="s">
        <v>3427</v>
      </c>
      <c r="C1131" s="9" t="s">
        <v>1045</v>
      </c>
      <c r="D1131" s="9" t="s">
        <v>3379</v>
      </c>
      <c r="E1131" s="10">
        <v>66.5</v>
      </c>
      <c r="F1131" s="10">
        <v>80</v>
      </c>
      <c r="G1131" s="11">
        <v>32.9166666666667</v>
      </c>
      <c r="H1131" s="10">
        <v>64</v>
      </c>
      <c r="I1131" s="10">
        <v>48</v>
      </c>
      <c r="J1131" s="10">
        <v>58</v>
      </c>
      <c r="K1131" s="10">
        <v>80</v>
      </c>
      <c r="L1131" s="10">
        <v>78</v>
      </c>
      <c r="M1131" s="10">
        <v>47</v>
      </c>
      <c r="N1131" s="11">
        <f t="shared" si="34"/>
        <v>429.41666666666669</v>
      </c>
      <c r="O1131" s="12">
        <f t="shared" si="35"/>
        <v>273.61666666666667</v>
      </c>
      <c r="P1131" s="10" t="s">
        <v>21</v>
      </c>
      <c r="Q1131" s="10">
        <v>7</v>
      </c>
      <c r="R1131" s="13" t="s">
        <v>3428</v>
      </c>
      <c r="S1131" s="10" t="s">
        <v>3427</v>
      </c>
      <c r="T1131" s="10">
        <v>39.5</v>
      </c>
    </row>
    <row r="1132" spans="1:20" hidden="1" x14ac:dyDescent="0.25">
      <c r="A1132" s="9" t="s">
        <v>3429</v>
      </c>
      <c r="B1132" s="9" t="s">
        <v>3430</v>
      </c>
      <c r="C1132" s="9" t="s">
        <v>1045</v>
      </c>
      <c r="D1132" s="9" t="s">
        <v>3379</v>
      </c>
      <c r="E1132" s="10">
        <v>76.5</v>
      </c>
      <c r="F1132" s="10">
        <v>46</v>
      </c>
      <c r="G1132" s="11">
        <v>54.1666666666667</v>
      </c>
      <c r="H1132" s="10">
        <v>77</v>
      </c>
      <c r="I1132" s="10">
        <v>60</v>
      </c>
      <c r="J1132" s="10">
        <v>54</v>
      </c>
      <c r="K1132" s="10">
        <v>60.5</v>
      </c>
      <c r="L1132" s="10">
        <v>95</v>
      </c>
      <c r="M1132" s="10">
        <v>40.5</v>
      </c>
      <c r="N1132" s="11">
        <f t="shared" si="34"/>
        <v>428.16666666666669</v>
      </c>
      <c r="O1132" s="12">
        <f t="shared" si="35"/>
        <v>271.86666666666667</v>
      </c>
      <c r="P1132" s="10" t="s">
        <v>21</v>
      </c>
      <c r="Q1132" s="10">
        <v>7</v>
      </c>
      <c r="R1132" s="13" t="s">
        <v>3431</v>
      </c>
      <c r="S1132" s="10" t="s">
        <v>3430</v>
      </c>
      <c r="T1132" s="10">
        <v>65</v>
      </c>
    </row>
    <row r="1133" spans="1:20" hidden="1" x14ac:dyDescent="0.25">
      <c r="A1133" s="9" t="s">
        <v>3432</v>
      </c>
      <c r="B1133" s="9" t="s">
        <v>3433</v>
      </c>
      <c r="C1133" s="9" t="s">
        <v>1045</v>
      </c>
      <c r="D1133" s="9" t="s">
        <v>3379</v>
      </c>
      <c r="E1133" s="10">
        <v>73.5</v>
      </c>
      <c r="F1133" s="10">
        <v>52</v>
      </c>
      <c r="G1133" s="11">
        <v>65.8333333333333</v>
      </c>
      <c r="H1133" s="10">
        <v>44</v>
      </c>
      <c r="I1133" s="10">
        <v>42</v>
      </c>
      <c r="J1133" s="10">
        <v>64</v>
      </c>
      <c r="K1133" s="10">
        <v>65</v>
      </c>
      <c r="L1133" s="10">
        <v>76</v>
      </c>
      <c r="M1133" s="10">
        <v>38</v>
      </c>
      <c r="N1133" s="11">
        <f t="shared" si="34"/>
        <v>406.33333333333331</v>
      </c>
      <c r="O1133" s="12">
        <f t="shared" si="35"/>
        <v>270.93333333333328</v>
      </c>
      <c r="P1133" s="10" t="s">
        <v>21</v>
      </c>
      <c r="Q1133" s="10">
        <v>7</v>
      </c>
      <c r="R1133" s="13" t="s">
        <v>3434</v>
      </c>
      <c r="S1133" s="10" t="s">
        <v>3433</v>
      </c>
      <c r="T1133" s="10">
        <v>79</v>
      </c>
    </row>
    <row r="1134" spans="1:20" hidden="1" x14ac:dyDescent="0.25">
      <c r="A1134" s="9" t="s">
        <v>3435</v>
      </c>
      <c r="B1134" s="9" t="s">
        <v>3436</v>
      </c>
      <c r="C1134" s="9" t="s">
        <v>1045</v>
      </c>
      <c r="D1134" s="9" t="s">
        <v>3379</v>
      </c>
      <c r="E1134" s="10">
        <v>65</v>
      </c>
      <c r="F1134" s="10">
        <v>54</v>
      </c>
      <c r="G1134" s="11">
        <v>75</v>
      </c>
      <c r="H1134" s="10">
        <v>40</v>
      </c>
      <c r="I1134" s="10">
        <v>46</v>
      </c>
      <c r="J1134" s="10">
        <v>54</v>
      </c>
      <c r="K1134" s="10">
        <v>65</v>
      </c>
      <c r="L1134" s="10">
        <v>98</v>
      </c>
      <c r="M1134" s="10">
        <v>45</v>
      </c>
      <c r="N1134" s="11">
        <f t="shared" si="34"/>
        <v>399</v>
      </c>
      <c r="O1134" s="12">
        <f t="shared" si="35"/>
        <v>270.60000000000002</v>
      </c>
      <c r="P1134" s="10" t="s">
        <v>21</v>
      </c>
      <c r="Q1134" s="10">
        <v>7</v>
      </c>
      <c r="R1134" s="13" t="s">
        <v>3437</v>
      </c>
      <c r="S1134" s="10" t="s">
        <v>3436</v>
      </c>
      <c r="T1134" s="10">
        <v>90</v>
      </c>
    </row>
    <row r="1135" spans="1:20" hidden="1" x14ac:dyDescent="0.25">
      <c r="A1135" s="9" t="s">
        <v>3438</v>
      </c>
      <c r="B1135" s="9" t="s">
        <v>3439</v>
      </c>
      <c r="C1135" s="9" t="s">
        <v>1045</v>
      </c>
      <c r="D1135" s="9" t="s">
        <v>3379</v>
      </c>
      <c r="E1135" s="10">
        <v>67</v>
      </c>
      <c r="F1135" s="10">
        <v>59</v>
      </c>
      <c r="G1135" s="11">
        <v>40</v>
      </c>
      <c r="H1135" s="10">
        <v>72</v>
      </c>
      <c r="I1135" s="10">
        <v>57</v>
      </c>
      <c r="J1135" s="10">
        <v>50</v>
      </c>
      <c r="K1135" s="10">
        <v>77</v>
      </c>
      <c r="L1135" s="10">
        <v>100</v>
      </c>
      <c r="M1135" s="10">
        <v>54</v>
      </c>
      <c r="N1135" s="11">
        <f t="shared" si="34"/>
        <v>422</v>
      </c>
      <c r="O1135" s="12">
        <f t="shared" si="35"/>
        <v>263.40000000000003</v>
      </c>
      <c r="P1135" s="10" t="s">
        <v>21</v>
      </c>
      <c r="Q1135" s="10">
        <v>7</v>
      </c>
      <c r="R1135" s="13" t="s">
        <v>3440</v>
      </c>
      <c r="S1135" s="10" t="s">
        <v>3439</v>
      </c>
      <c r="T1135" s="10">
        <v>48</v>
      </c>
    </row>
    <row r="1136" spans="1:20" hidden="1" x14ac:dyDescent="0.25">
      <c r="A1136" s="9" t="s">
        <v>3441</v>
      </c>
      <c r="B1136" s="9" t="s">
        <v>3442</v>
      </c>
      <c r="C1136" s="9" t="s">
        <v>1045</v>
      </c>
      <c r="D1136" s="9" t="s">
        <v>3379</v>
      </c>
      <c r="E1136" s="10">
        <v>72.5</v>
      </c>
      <c r="F1136" s="10">
        <v>53</v>
      </c>
      <c r="G1136" s="11">
        <v>27.9166666666667</v>
      </c>
      <c r="H1136" s="10">
        <v>53</v>
      </c>
      <c r="I1136" s="10">
        <v>76</v>
      </c>
      <c r="J1136" s="10">
        <v>86</v>
      </c>
      <c r="K1136" s="10">
        <v>79.5</v>
      </c>
      <c r="L1136" s="10">
        <v>78</v>
      </c>
      <c r="M1136" s="10">
        <v>53</v>
      </c>
      <c r="N1136" s="11">
        <f t="shared" si="34"/>
        <v>447.91666666666669</v>
      </c>
      <c r="O1136" s="12">
        <f t="shared" si="35"/>
        <v>262.61666666666667</v>
      </c>
      <c r="P1136" s="10" t="s">
        <v>21</v>
      </c>
      <c r="Q1136" s="10">
        <v>7</v>
      </c>
      <c r="R1136" s="13" t="s">
        <v>3443</v>
      </c>
      <c r="S1136" s="10" t="s">
        <v>3442</v>
      </c>
      <c r="T1136" s="10">
        <v>33.5</v>
      </c>
    </row>
    <row r="1137" spans="1:20" hidden="1" x14ac:dyDescent="0.25">
      <c r="A1137" s="9" t="s">
        <v>3444</v>
      </c>
      <c r="B1137" s="9" t="s">
        <v>177</v>
      </c>
      <c r="C1137" s="9" t="s">
        <v>1045</v>
      </c>
      <c r="D1137" s="9" t="s">
        <v>3379</v>
      </c>
      <c r="E1137" s="10">
        <v>69</v>
      </c>
      <c r="F1137" s="10">
        <v>53</v>
      </c>
      <c r="G1137" s="11">
        <v>23.75</v>
      </c>
      <c r="H1137" s="10">
        <v>69</v>
      </c>
      <c r="I1137" s="10">
        <v>60</v>
      </c>
      <c r="J1137" s="10">
        <v>75</v>
      </c>
      <c r="K1137" s="10">
        <v>86</v>
      </c>
      <c r="L1137" s="10">
        <v>96</v>
      </c>
      <c r="M1137" s="10">
        <v>47</v>
      </c>
      <c r="N1137" s="11">
        <f t="shared" si="34"/>
        <v>435.75</v>
      </c>
      <c r="O1137" s="12">
        <f t="shared" si="35"/>
        <v>254.25</v>
      </c>
      <c r="P1137" s="10" t="s">
        <v>21</v>
      </c>
      <c r="Q1137" s="10">
        <v>7</v>
      </c>
      <c r="R1137" s="13" t="s">
        <v>3445</v>
      </c>
      <c r="S1137" s="10" t="s">
        <v>177</v>
      </c>
      <c r="T1137" s="10">
        <v>28.5</v>
      </c>
    </row>
    <row r="1138" spans="1:20" hidden="1" x14ac:dyDescent="0.25">
      <c r="A1138" s="9" t="s">
        <v>3446</v>
      </c>
      <c r="B1138" s="9" t="s">
        <v>3447</v>
      </c>
      <c r="C1138" s="9" t="s">
        <v>1045</v>
      </c>
      <c r="D1138" s="9" t="s">
        <v>3379</v>
      </c>
      <c r="E1138" s="10">
        <v>80</v>
      </c>
      <c r="F1138" s="10">
        <v>47</v>
      </c>
      <c r="G1138" s="11">
        <v>46.6666666666667</v>
      </c>
      <c r="H1138" s="10">
        <v>59</v>
      </c>
      <c r="I1138" s="10">
        <v>38</v>
      </c>
      <c r="J1138" s="10">
        <v>51</v>
      </c>
      <c r="K1138" s="10">
        <v>66</v>
      </c>
      <c r="L1138" s="10">
        <v>88</v>
      </c>
      <c r="M1138" s="10">
        <v>46</v>
      </c>
      <c r="N1138" s="11">
        <f t="shared" si="34"/>
        <v>387.66666666666669</v>
      </c>
      <c r="O1138" s="12">
        <f t="shared" si="35"/>
        <v>254.16666666666669</v>
      </c>
      <c r="P1138" s="10" t="s">
        <v>21</v>
      </c>
      <c r="Q1138" s="10">
        <v>7</v>
      </c>
      <c r="R1138" s="13" t="s">
        <v>3448</v>
      </c>
      <c r="S1138" s="10" t="s">
        <v>3447</v>
      </c>
      <c r="T1138" s="10">
        <v>56</v>
      </c>
    </row>
    <row r="1139" spans="1:20" hidden="1" x14ac:dyDescent="0.25">
      <c r="A1139" s="9" t="s">
        <v>3449</v>
      </c>
      <c r="B1139" s="9" t="s">
        <v>3450</v>
      </c>
      <c r="C1139" s="9" t="s">
        <v>1045</v>
      </c>
      <c r="D1139" s="9" t="s">
        <v>3379</v>
      </c>
      <c r="E1139" s="10">
        <v>68</v>
      </c>
      <c r="F1139" s="10">
        <v>62</v>
      </c>
      <c r="G1139" s="11">
        <v>39.5833333333333</v>
      </c>
      <c r="H1139" s="10">
        <v>61</v>
      </c>
      <c r="I1139" s="10">
        <v>43</v>
      </c>
      <c r="J1139" s="10">
        <v>47</v>
      </c>
      <c r="K1139" s="10">
        <v>63</v>
      </c>
      <c r="L1139" s="10">
        <v>59</v>
      </c>
      <c r="M1139" s="10">
        <v>35.5</v>
      </c>
      <c r="N1139" s="11">
        <f t="shared" si="34"/>
        <v>383.58333333333331</v>
      </c>
      <c r="O1139" s="12">
        <f t="shared" si="35"/>
        <v>250.48333333333329</v>
      </c>
      <c r="P1139" s="10" t="s">
        <v>21</v>
      </c>
      <c r="Q1139" s="10">
        <v>7</v>
      </c>
      <c r="R1139" s="13" t="s">
        <v>3451</v>
      </c>
      <c r="S1139" s="10" t="s">
        <v>3450</v>
      </c>
      <c r="T1139" s="10">
        <v>47.5</v>
      </c>
    </row>
    <row r="1140" spans="1:20" hidden="1" x14ac:dyDescent="0.25">
      <c r="A1140" s="9" t="s">
        <v>3452</v>
      </c>
      <c r="B1140" s="9" t="s">
        <v>3453</v>
      </c>
      <c r="C1140" s="9" t="s">
        <v>1045</v>
      </c>
      <c r="D1140" s="9" t="s">
        <v>3379</v>
      </c>
      <c r="E1140" s="10">
        <v>63</v>
      </c>
      <c r="F1140" s="10">
        <v>56</v>
      </c>
      <c r="G1140" s="11">
        <v>33.3333333333333</v>
      </c>
      <c r="H1140" s="10">
        <v>56</v>
      </c>
      <c r="I1140" s="10">
        <v>58</v>
      </c>
      <c r="J1140" s="10">
        <v>61</v>
      </c>
      <c r="K1140" s="10">
        <v>82</v>
      </c>
      <c r="L1140" s="10">
        <v>86</v>
      </c>
      <c r="M1140" s="10">
        <v>45</v>
      </c>
      <c r="N1140" s="11">
        <f t="shared" si="34"/>
        <v>409.33333333333331</v>
      </c>
      <c r="O1140" s="12">
        <f t="shared" si="35"/>
        <v>249.03333333333336</v>
      </c>
      <c r="P1140" s="10" t="s">
        <v>21</v>
      </c>
      <c r="Q1140" s="10">
        <v>7</v>
      </c>
      <c r="R1140" s="13" t="s">
        <v>3454</v>
      </c>
      <c r="S1140" s="10" t="s">
        <v>3453</v>
      </c>
      <c r="T1140" s="10">
        <v>40</v>
      </c>
    </row>
    <row r="1141" spans="1:20" hidden="1" x14ac:dyDescent="0.25">
      <c r="A1141" s="9" t="s">
        <v>3455</v>
      </c>
      <c r="B1141" s="9" t="s">
        <v>3456</v>
      </c>
      <c r="C1141" s="9" t="s">
        <v>1045</v>
      </c>
      <c r="D1141" s="9" t="s">
        <v>3379</v>
      </c>
      <c r="E1141" s="10">
        <v>61.5</v>
      </c>
      <c r="F1141" s="10">
        <v>63</v>
      </c>
      <c r="G1141" s="11">
        <v>27.9166666666667</v>
      </c>
      <c r="H1141" s="10">
        <v>66</v>
      </c>
      <c r="I1141" s="10">
        <v>54</v>
      </c>
      <c r="J1141" s="10">
        <v>64</v>
      </c>
      <c r="K1141" s="10">
        <v>62.5</v>
      </c>
      <c r="L1141" s="10">
        <v>82</v>
      </c>
      <c r="M1141" s="10">
        <v>47.5</v>
      </c>
      <c r="N1141" s="11">
        <f t="shared" si="34"/>
        <v>398.91666666666669</v>
      </c>
      <c r="O1141" s="12">
        <f t="shared" si="35"/>
        <v>244.61666666666667</v>
      </c>
      <c r="P1141" s="10" t="s">
        <v>21</v>
      </c>
      <c r="Q1141" s="10">
        <v>7</v>
      </c>
      <c r="R1141" s="13" t="s">
        <v>3457</v>
      </c>
      <c r="S1141" s="10" t="s">
        <v>3456</v>
      </c>
      <c r="T1141" s="10">
        <v>33.5</v>
      </c>
    </row>
    <row r="1142" spans="1:20" hidden="1" x14ac:dyDescent="0.25">
      <c r="A1142" s="9" t="s">
        <v>3458</v>
      </c>
      <c r="B1142" s="9" t="s">
        <v>3459</v>
      </c>
      <c r="C1142" s="9" t="s">
        <v>1045</v>
      </c>
      <c r="D1142" s="9" t="s">
        <v>3379</v>
      </c>
      <c r="E1142" s="10">
        <v>75</v>
      </c>
      <c r="F1142" s="10">
        <v>41</v>
      </c>
      <c r="G1142" s="11">
        <v>34.1666666666667</v>
      </c>
      <c r="H1142" s="10">
        <v>50</v>
      </c>
      <c r="I1142" s="10">
        <v>52</v>
      </c>
      <c r="J1142" s="10">
        <v>63</v>
      </c>
      <c r="K1142" s="10">
        <v>82.5</v>
      </c>
      <c r="L1142" s="10">
        <v>86</v>
      </c>
      <c r="M1142" s="10">
        <v>48</v>
      </c>
      <c r="N1142" s="11">
        <f t="shared" si="34"/>
        <v>397.66666666666669</v>
      </c>
      <c r="O1142" s="12">
        <f t="shared" si="35"/>
        <v>242.8666666666667</v>
      </c>
      <c r="P1142" s="10" t="s">
        <v>21</v>
      </c>
      <c r="Q1142" s="10">
        <v>7</v>
      </c>
      <c r="R1142" s="13" t="s">
        <v>3460</v>
      </c>
      <c r="S1142" s="10" t="s">
        <v>3459</v>
      </c>
      <c r="T1142" s="10">
        <v>41</v>
      </c>
    </row>
    <row r="1143" spans="1:20" hidden="1" x14ac:dyDescent="0.25">
      <c r="A1143" s="9" t="s">
        <v>3461</v>
      </c>
      <c r="B1143" s="9" t="s">
        <v>3462</v>
      </c>
      <c r="C1143" s="9" t="s">
        <v>1045</v>
      </c>
      <c r="D1143" s="9" t="s">
        <v>3379</v>
      </c>
      <c r="E1143" s="10">
        <v>75</v>
      </c>
      <c r="F1143" s="10">
        <v>27</v>
      </c>
      <c r="G1143" s="11">
        <v>55.4166666666667</v>
      </c>
      <c r="H1143" s="10">
        <v>65</v>
      </c>
      <c r="I1143" s="10">
        <v>35</v>
      </c>
      <c r="J1143" s="10">
        <v>56</v>
      </c>
      <c r="K1143" s="10">
        <v>69</v>
      </c>
      <c r="L1143" s="10">
        <v>100</v>
      </c>
      <c r="M1143" s="10">
        <v>50.5</v>
      </c>
      <c r="N1143" s="11">
        <f t="shared" si="34"/>
        <v>382.41666666666669</v>
      </c>
      <c r="O1143" s="12">
        <f t="shared" si="35"/>
        <v>241.81666666666669</v>
      </c>
      <c r="P1143" s="10" t="s">
        <v>21</v>
      </c>
      <c r="Q1143" s="10">
        <v>7</v>
      </c>
      <c r="R1143" s="13" t="s">
        <v>3463</v>
      </c>
      <c r="S1143" s="10" t="s">
        <v>3462</v>
      </c>
      <c r="T1143" s="10">
        <v>66.5</v>
      </c>
    </row>
    <row r="1144" spans="1:20" hidden="1" x14ac:dyDescent="0.25">
      <c r="A1144" s="9" t="s">
        <v>3464</v>
      </c>
      <c r="B1144" s="9" t="s">
        <v>3465</v>
      </c>
      <c r="C1144" s="9" t="s">
        <v>1045</v>
      </c>
      <c r="D1144" s="9" t="s">
        <v>3379</v>
      </c>
      <c r="E1144" s="10">
        <v>63.5</v>
      </c>
      <c r="F1144" s="10">
        <v>53</v>
      </c>
      <c r="G1144" s="11">
        <v>38.3333333333333</v>
      </c>
      <c r="H1144" s="10">
        <v>53</v>
      </c>
      <c r="I1144" s="10">
        <v>45</v>
      </c>
      <c r="J1144" s="10">
        <v>57</v>
      </c>
      <c r="K1144" s="10">
        <v>67</v>
      </c>
      <c r="L1144" s="10">
        <v>54</v>
      </c>
      <c r="M1144" s="10">
        <v>30</v>
      </c>
      <c r="N1144" s="11">
        <f t="shared" si="34"/>
        <v>376.83333333333331</v>
      </c>
      <c r="O1144" s="12">
        <f t="shared" si="35"/>
        <v>237.93333333333331</v>
      </c>
      <c r="P1144" s="10" t="s">
        <v>21</v>
      </c>
      <c r="Q1144" s="10">
        <v>7</v>
      </c>
      <c r="R1144" s="13" t="s">
        <v>3466</v>
      </c>
      <c r="S1144" s="10" t="s">
        <v>3465</v>
      </c>
      <c r="T1144" s="10">
        <v>46</v>
      </c>
    </row>
    <row r="1145" spans="1:20" hidden="1" x14ac:dyDescent="0.25">
      <c r="A1145" s="9" t="s">
        <v>3467</v>
      </c>
      <c r="B1145" s="9" t="s">
        <v>3468</v>
      </c>
      <c r="C1145" s="9" t="s">
        <v>1045</v>
      </c>
      <c r="D1145" s="9" t="s">
        <v>3379</v>
      </c>
      <c r="E1145" s="10">
        <v>72.5</v>
      </c>
      <c r="F1145" s="10">
        <v>45</v>
      </c>
      <c r="G1145" s="11">
        <v>33.3333333333333</v>
      </c>
      <c r="H1145" s="10">
        <v>61</v>
      </c>
      <c r="I1145" s="10">
        <v>39</v>
      </c>
      <c r="J1145" s="10">
        <v>51</v>
      </c>
      <c r="K1145" s="10">
        <v>64</v>
      </c>
      <c r="L1145" s="10">
        <v>100</v>
      </c>
      <c r="M1145" s="10">
        <v>50</v>
      </c>
      <c r="N1145" s="11">
        <f t="shared" si="34"/>
        <v>365.83333333333331</v>
      </c>
      <c r="O1145" s="12">
        <f t="shared" si="35"/>
        <v>231.73333333333332</v>
      </c>
      <c r="P1145" s="10" t="s">
        <v>21</v>
      </c>
      <c r="Q1145" s="10">
        <v>7</v>
      </c>
      <c r="R1145" s="13" t="s">
        <v>3469</v>
      </c>
      <c r="S1145" s="10" t="s">
        <v>3468</v>
      </c>
      <c r="T1145" s="10">
        <v>40</v>
      </c>
    </row>
    <row r="1146" spans="1:20" hidden="1" x14ac:dyDescent="0.25">
      <c r="A1146" s="9" t="s">
        <v>3470</v>
      </c>
      <c r="B1146" s="9" t="s">
        <v>3471</v>
      </c>
      <c r="C1146" s="9" t="s">
        <v>1045</v>
      </c>
      <c r="D1146" s="9" t="s">
        <v>3379</v>
      </c>
      <c r="E1146" s="10">
        <v>68</v>
      </c>
      <c r="F1146" s="10">
        <v>47</v>
      </c>
      <c r="G1146" s="11">
        <v>27.9166666666667</v>
      </c>
      <c r="H1146" s="10">
        <v>58</v>
      </c>
      <c r="I1146" s="10">
        <v>34</v>
      </c>
      <c r="J1146" s="10">
        <v>55</v>
      </c>
      <c r="K1146" s="10">
        <v>79</v>
      </c>
      <c r="L1146" s="10">
        <v>82</v>
      </c>
      <c r="M1146" s="10">
        <v>42.5</v>
      </c>
      <c r="N1146" s="11">
        <f t="shared" si="34"/>
        <v>368.91666666666669</v>
      </c>
      <c r="O1146" s="12">
        <f t="shared" si="35"/>
        <v>227.81666666666666</v>
      </c>
      <c r="P1146" s="10" t="s">
        <v>21</v>
      </c>
      <c r="Q1146" s="10">
        <v>7</v>
      </c>
      <c r="R1146" s="13" t="s">
        <v>3472</v>
      </c>
      <c r="S1146" s="10" t="s">
        <v>3471</v>
      </c>
      <c r="T1146" s="10">
        <v>33.5</v>
      </c>
    </row>
    <row r="1147" spans="1:20" hidden="1" x14ac:dyDescent="0.25">
      <c r="A1147" s="9" t="s">
        <v>3473</v>
      </c>
      <c r="B1147" s="9" t="s">
        <v>3474</v>
      </c>
      <c r="C1147" s="9" t="s">
        <v>1045</v>
      </c>
      <c r="D1147" s="9" t="s">
        <v>3379</v>
      </c>
      <c r="E1147" s="10">
        <v>62</v>
      </c>
      <c r="F1147" s="10">
        <v>43</v>
      </c>
      <c r="G1147" s="11">
        <v>23.75</v>
      </c>
      <c r="H1147" s="10">
        <v>55</v>
      </c>
      <c r="I1147" s="10">
        <v>55</v>
      </c>
      <c r="J1147" s="10">
        <v>64</v>
      </c>
      <c r="K1147" s="10">
        <v>69.5</v>
      </c>
      <c r="L1147" s="10">
        <v>62</v>
      </c>
      <c r="M1147" s="10">
        <v>46.5</v>
      </c>
      <c r="N1147" s="11">
        <f t="shared" si="34"/>
        <v>372.25</v>
      </c>
      <c r="O1147" s="12">
        <f t="shared" si="35"/>
        <v>219.75</v>
      </c>
      <c r="P1147" s="10" t="s">
        <v>21</v>
      </c>
      <c r="Q1147" s="10">
        <v>7</v>
      </c>
      <c r="R1147" s="13" t="s">
        <v>3475</v>
      </c>
      <c r="S1147" s="10" t="s">
        <v>3474</v>
      </c>
      <c r="T1147" s="10">
        <v>28.5</v>
      </c>
    </row>
    <row r="1148" spans="1:20" hidden="1" x14ac:dyDescent="0.25">
      <c r="A1148" s="9" t="s">
        <v>3476</v>
      </c>
      <c r="B1148" s="9" t="s">
        <v>3477</v>
      </c>
      <c r="C1148" s="9" t="s">
        <v>1045</v>
      </c>
      <c r="D1148" s="9" t="s">
        <v>3379</v>
      </c>
      <c r="E1148" s="10">
        <v>62.5</v>
      </c>
      <c r="F1148" s="10">
        <v>33</v>
      </c>
      <c r="G1148" s="11">
        <v>33.75</v>
      </c>
      <c r="H1148" s="10">
        <v>62</v>
      </c>
      <c r="I1148" s="10">
        <v>57</v>
      </c>
      <c r="J1148" s="10">
        <v>50</v>
      </c>
      <c r="K1148" s="10">
        <v>51.5</v>
      </c>
      <c r="L1148" s="10">
        <v>97</v>
      </c>
      <c r="M1148" s="10">
        <v>50.5</v>
      </c>
      <c r="N1148" s="11">
        <f t="shared" si="34"/>
        <v>349.75</v>
      </c>
      <c r="O1148" s="12">
        <f t="shared" si="35"/>
        <v>212.45000000000002</v>
      </c>
      <c r="P1148" s="10" t="s">
        <v>21</v>
      </c>
      <c r="Q1148" s="10">
        <v>7</v>
      </c>
      <c r="R1148" s="13" t="s">
        <v>3478</v>
      </c>
      <c r="S1148" s="10" t="s">
        <v>3477</v>
      </c>
      <c r="T1148" s="10">
        <v>40.5</v>
      </c>
    </row>
    <row r="1149" spans="1:20" hidden="1" x14ac:dyDescent="0.25">
      <c r="A1149" s="9" t="s">
        <v>3479</v>
      </c>
      <c r="B1149" s="9" t="s">
        <v>3480</v>
      </c>
      <c r="C1149" s="9" t="s">
        <v>1045</v>
      </c>
      <c r="D1149" s="9" t="s">
        <v>3379</v>
      </c>
      <c r="E1149" s="10">
        <v>43</v>
      </c>
      <c r="F1149" s="10">
        <v>56</v>
      </c>
      <c r="G1149" s="11">
        <v>23.3333333333333</v>
      </c>
      <c r="H1149" s="10">
        <v>50</v>
      </c>
      <c r="I1149" s="10">
        <v>47</v>
      </c>
      <c r="J1149" s="10">
        <v>77</v>
      </c>
      <c r="K1149" s="10">
        <v>70</v>
      </c>
      <c r="L1149" s="10">
        <v>88</v>
      </c>
      <c r="M1149" s="10">
        <v>49</v>
      </c>
      <c r="N1149" s="11">
        <f t="shared" si="34"/>
        <v>366.33333333333331</v>
      </c>
      <c r="O1149" s="12">
        <f t="shared" si="35"/>
        <v>212.23333333333332</v>
      </c>
      <c r="P1149" s="10" t="s">
        <v>21</v>
      </c>
      <c r="Q1149" s="10">
        <v>7</v>
      </c>
      <c r="R1149" s="13" t="s">
        <v>3481</v>
      </c>
      <c r="S1149" s="10" t="s">
        <v>3480</v>
      </c>
      <c r="T1149" s="10">
        <v>28</v>
      </c>
    </row>
    <row r="1150" spans="1:20" hidden="1" x14ac:dyDescent="0.25">
      <c r="A1150" s="9" t="s">
        <v>3482</v>
      </c>
      <c r="B1150" s="9" t="s">
        <v>3483</v>
      </c>
      <c r="C1150" s="9" t="s">
        <v>1045</v>
      </c>
      <c r="D1150" s="9" t="s">
        <v>3379</v>
      </c>
      <c r="E1150" s="10">
        <v>65</v>
      </c>
      <c r="F1150" s="10">
        <v>41</v>
      </c>
      <c r="G1150" s="11">
        <v>32.5</v>
      </c>
      <c r="H1150" s="10">
        <v>61</v>
      </c>
      <c r="I1150" s="10">
        <v>30</v>
      </c>
      <c r="J1150" s="10">
        <v>35</v>
      </c>
      <c r="K1150" s="10">
        <v>56.5</v>
      </c>
      <c r="L1150" s="10">
        <v>100</v>
      </c>
      <c r="M1150" s="10">
        <v>51</v>
      </c>
      <c r="N1150" s="11">
        <f t="shared" si="34"/>
        <v>321</v>
      </c>
      <c r="O1150" s="12">
        <f t="shared" si="35"/>
        <v>208</v>
      </c>
      <c r="P1150" s="10" t="s">
        <v>21</v>
      </c>
      <c r="Q1150" s="10">
        <v>7</v>
      </c>
      <c r="R1150" s="13" t="s">
        <v>3484</v>
      </c>
      <c r="S1150" s="10" t="s">
        <v>3483</v>
      </c>
      <c r="T1150" s="10">
        <v>39</v>
      </c>
    </row>
    <row r="1151" spans="1:20" hidden="1" x14ac:dyDescent="0.25">
      <c r="A1151" s="9" t="s">
        <v>3485</v>
      </c>
      <c r="B1151" s="9" t="s">
        <v>3486</v>
      </c>
      <c r="C1151" s="9" t="s">
        <v>1045</v>
      </c>
      <c r="D1151" s="9" t="s">
        <v>3379</v>
      </c>
      <c r="E1151" s="10">
        <v>63.5</v>
      </c>
      <c r="F1151" s="10">
        <v>51</v>
      </c>
      <c r="G1151" s="11">
        <v>23.3333333333333</v>
      </c>
      <c r="H1151" s="10">
        <v>45</v>
      </c>
      <c r="I1151" s="10">
        <v>32</v>
      </c>
      <c r="J1151" s="10">
        <v>46</v>
      </c>
      <c r="K1151" s="10">
        <v>60.5</v>
      </c>
      <c r="L1151" s="10">
        <v>49</v>
      </c>
      <c r="M1151" s="10">
        <v>22.5</v>
      </c>
      <c r="N1151" s="11">
        <f t="shared" si="34"/>
        <v>321.33333333333331</v>
      </c>
      <c r="O1151" s="12">
        <f t="shared" si="35"/>
        <v>206.63333333333333</v>
      </c>
      <c r="P1151" s="10" t="s">
        <v>21</v>
      </c>
      <c r="Q1151" s="10">
        <v>7</v>
      </c>
      <c r="R1151" s="13" t="s">
        <v>3487</v>
      </c>
      <c r="S1151" s="10" t="s">
        <v>3486</v>
      </c>
      <c r="T1151" s="10">
        <v>28</v>
      </c>
    </row>
    <row r="1152" spans="1:20" hidden="1" x14ac:dyDescent="0.25">
      <c r="A1152" s="9" t="s">
        <v>3488</v>
      </c>
      <c r="B1152" s="9" t="s">
        <v>3489</v>
      </c>
      <c r="C1152" s="9" t="s">
        <v>1045</v>
      </c>
      <c r="D1152" s="9" t="s">
        <v>3379</v>
      </c>
      <c r="E1152" s="10">
        <v>67</v>
      </c>
      <c r="F1152" s="10">
        <v>26</v>
      </c>
      <c r="G1152" s="11">
        <v>30</v>
      </c>
      <c r="H1152" s="10">
        <v>58</v>
      </c>
      <c r="I1152" s="10">
        <v>26</v>
      </c>
      <c r="J1152" s="10">
        <v>43</v>
      </c>
      <c r="K1152" s="10">
        <v>59</v>
      </c>
      <c r="L1152" s="10">
        <v>73</v>
      </c>
      <c r="M1152" s="10">
        <v>49</v>
      </c>
      <c r="N1152" s="11">
        <f t="shared" si="34"/>
        <v>309</v>
      </c>
      <c r="O1152" s="12">
        <f t="shared" si="35"/>
        <v>193.1</v>
      </c>
      <c r="P1152" s="10" t="s">
        <v>21</v>
      </c>
      <c r="Q1152" s="10">
        <v>7</v>
      </c>
      <c r="R1152" s="13" t="s">
        <v>3490</v>
      </c>
      <c r="S1152" s="10" t="s">
        <v>3489</v>
      </c>
      <c r="T1152" s="10">
        <v>36</v>
      </c>
    </row>
    <row r="1153" spans="1:20" hidden="1" x14ac:dyDescent="0.25">
      <c r="A1153" s="9" t="s">
        <v>3491</v>
      </c>
      <c r="B1153" s="9" t="s">
        <v>3492</v>
      </c>
      <c r="C1153" s="9" t="s">
        <v>1045</v>
      </c>
      <c r="D1153" s="9" t="s">
        <v>3379</v>
      </c>
      <c r="E1153" s="10">
        <v>56</v>
      </c>
      <c r="F1153" s="10">
        <v>35</v>
      </c>
      <c r="G1153" s="11">
        <v>22.9166666666667</v>
      </c>
      <c r="H1153" s="10">
        <v>50</v>
      </c>
      <c r="I1153" s="10">
        <v>30</v>
      </c>
      <c r="J1153" s="10">
        <v>53</v>
      </c>
      <c r="K1153" s="10">
        <v>68.5</v>
      </c>
      <c r="L1153" s="10">
        <v>61</v>
      </c>
      <c r="M1153" s="10">
        <v>41</v>
      </c>
      <c r="N1153" s="11">
        <f t="shared" si="34"/>
        <v>315.41666666666669</v>
      </c>
      <c r="O1153" s="12">
        <f t="shared" si="35"/>
        <v>189.2166666666667</v>
      </c>
      <c r="P1153" s="10" t="s">
        <v>21</v>
      </c>
      <c r="Q1153" s="10">
        <v>7</v>
      </c>
      <c r="R1153" s="13" t="s">
        <v>3493</v>
      </c>
      <c r="S1153" s="10" t="s">
        <v>3492</v>
      </c>
      <c r="T1153" s="10">
        <v>27.5</v>
      </c>
    </row>
    <row r="1154" spans="1:20" hidden="1" x14ac:dyDescent="0.25">
      <c r="A1154" s="9" t="s">
        <v>3494</v>
      </c>
      <c r="B1154" s="9" t="s">
        <v>3495</v>
      </c>
      <c r="C1154" s="9" t="s">
        <v>1045</v>
      </c>
      <c r="D1154" s="9" t="s">
        <v>3379</v>
      </c>
      <c r="E1154" s="10">
        <v>54</v>
      </c>
      <c r="F1154" s="10">
        <v>34</v>
      </c>
      <c r="G1154" s="11">
        <v>26.6666666666667</v>
      </c>
      <c r="H1154" s="10">
        <v>60</v>
      </c>
      <c r="I1154" s="10">
        <v>18</v>
      </c>
      <c r="J1154" s="10">
        <v>26</v>
      </c>
      <c r="K1154" s="10">
        <v>46.5</v>
      </c>
      <c r="L1154" s="10">
        <v>57</v>
      </c>
      <c r="M1154" s="10">
        <v>40.5</v>
      </c>
      <c r="N1154" s="11">
        <f t="shared" ref="N1154:N1217" si="36">SUM(E1154:K1154)</f>
        <v>265.16666666666669</v>
      </c>
      <c r="O1154" s="12">
        <f t="shared" ref="O1154:O1217" si="37">E1154+F1154+G1154+H1154*0.4+I1154*0.4+J1154*0.3+K1154*0.4</f>
        <v>172.26666666666668</v>
      </c>
      <c r="P1154" s="10" t="s">
        <v>21</v>
      </c>
      <c r="Q1154" s="10">
        <v>7</v>
      </c>
      <c r="R1154" s="13" t="s">
        <v>3496</v>
      </c>
      <c r="S1154" s="10" t="s">
        <v>3495</v>
      </c>
      <c r="T1154" s="10">
        <v>32</v>
      </c>
    </row>
    <row r="1155" spans="1:20" hidden="1" x14ac:dyDescent="0.25">
      <c r="A1155" s="9" t="s">
        <v>3497</v>
      </c>
      <c r="B1155" s="9" t="s">
        <v>3498</v>
      </c>
      <c r="C1155" s="9" t="s">
        <v>1045</v>
      </c>
      <c r="D1155" s="9" t="s">
        <v>3379</v>
      </c>
      <c r="E1155" s="10">
        <v>53.5</v>
      </c>
      <c r="F1155" s="10">
        <v>5</v>
      </c>
      <c r="G1155" s="11">
        <v>26.6666666666667</v>
      </c>
      <c r="H1155" s="10">
        <v>42</v>
      </c>
      <c r="I1155" s="10">
        <v>65</v>
      </c>
      <c r="J1155" s="10">
        <v>63</v>
      </c>
      <c r="K1155" s="10">
        <v>56</v>
      </c>
      <c r="L1155" s="10">
        <v>66</v>
      </c>
      <c r="M1155" s="10">
        <v>41</v>
      </c>
      <c r="N1155" s="11">
        <f t="shared" si="36"/>
        <v>311.16666666666669</v>
      </c>
      <c r="O1155" s="12">
        <f t="shared" si="37"/>
        <v>169.26666666666671</v>
      </c>
      <c r="P1155" s="10" t="s">
        <v>21</v>
      </c>
      <c r="Q1155" s="10">
        <v>7</v>
      </c>
      <c r="R1155" s="13" t="s">
        <v>3499</v>
      </c>
      <c r="S1155" s="10" t="s">
        <v>3498</v>
      </c>
      <c r="T1155" s="10">
        <v>32</v>
      </c>
    </row>
    <row r="1156" spans="1:20" hidden="1" x14ac:dyDescent="0.25">
      <c r="A1156" s="9" t="s">
        <v>3500</v>
      </c>
      <c r="B1156" s="9" t="s">
        <v>3501</v>
      </c>
      <c r="C1156" s="9" t="s">
        <v>1045</v>
      </c>
      <c r="D1156" s="9" t="s">
        <v>3379</v>
      </c>
      <c r="E1156" s="10">
        <v>63.5</v>
      </c>
      <c r="F1156" s="10">
        <v>15</v>
      </c>
      <c r="G1156" s="11">
        <v>24.1666666666667</v>
      </c>
      <c r="H1156" s="10">
        <v>44</v>
      </c>
      <c r="I1156" s="10">
        <v>24</v>
      </c>
      <c r="J1156" s="10">
        <v>21</v>
      </c>
      <c r="K1156" s="10">
        <v>63</v>
      </c>
      <c r="L1156" s="10">
        <v>77</v>
      </c>
      <c r="M1156" s="10">
        <v>55</v>
      </c>
      <c r="N1156" s="11">
        <f t="shared" si="36"/>
        <v>254.66666666666669</v>
      </c>
      <c r="O1156" s="12">
        <f t="shared" si="37"/>
        <v>161.36666666666673</v>
      </c>
      <c r="P1156" s="10" t="s">
        <v>21</v>
      </c>
      <c r="Q1156" s="10">
        <v>7</v>
      </c>
      <c r="R1156" s="13" t="s">
        <v>3502</v>
      </c>
      <c r="S1156" s="10" t="s">
        <v>3501</v>
      </c>
      <c r="T1156" s="10">
        <v>29</v>
      </c>
    </row>
    <row r="1157" spans="1:20" hidden="1" x14ac:dyDescent="0.25">
      <c r="A1157" s="9" t="s">
        <v>3503</v>
      </c>
      <c r="B1157" s="9" t="s">
        <v>3504</v>
      </c>
      <c r="C1157" s="9" t="s">
        <v>1045</v>
      </c>
      <c r="D1157" s="9" t="s">
        <v>3379</v>
      </c>
      <c r="E1157" s="10">
        <v>41</v>
      </c>
      <c r="F1157" s="10">
        <v>22</v>
      </c>
      <c r="G1157" s="11">
        <v>26.25</v>
      </c>
      <c r="H1157" s="10">
        <v>47</v>
      </c>
      <c r="I1157" s="10">
        <v>41</v>
      </c>
      <c r="J1157" s="10">
        <v>44</v>
      </c>
      <c r="K1157" s="10">
        <v>49</v>
      </c>
      <c r="L1157" s="10">
        <v>58</v>
      </c>
      <c r="M1157" s="10">
        <v>38</v>
      </c>
      <c r="N1157" s="11">
        <f t="shared" si="36"/>
        <v>270.25</v>
      </c>
      <c r="O1157" s="12">
        <f t="shared" si="37"/>
        <v>157.25</v>
      </c>
      <c r="P1157" s="10" t="s">
        <v>21</v>
      </c>
      <c r="Q1157" s="10">
        <v>7</v>
      </c>
      <c r="R1157" s="13" t="s">
        <v>3505</v>
      </c>
      <c r="S1157" s="10" t="s">
        <v>3504</v>
      </c>
      <c r="T1157" s="10">
        <v>31.5</v>
      </c>
    </row>
    <row r="1158" spans="1:20" hidden="1" x14ac:dyDescent="0.25">
      <c r="A1158" s="9" t="s">
        <v>3506</v>
      </c>
      <c r="B1158" s="9" t="s">
        <v>3507</v>
      </c>
      <c r="C1158" s="9" t="s">
        <v>1045</v>
      </c>
      <c r="D1158" s="9" t="s">
        <v>3379</v>
      </c>
      <c r="E1158" s="10">
        <v>10</v>
      </c>
      <c r="F1158" s="10">
        <v>69</v>
      </c>
      <c r="G1158" s="11">
        <v>18.3333333333333</v>
      </c>
      <c r="H1158" s="10">
        <v>38</v>
      </c>
      <c r="I1158" s="10">
        <v>22</v>
      </c>
      <c r="J1158" s="10">
        <v>31</v>
      </c>
      <c r="K1158" s="10">
        <v>45</v>
      </c>
      <c r="L1158" s="10">
        <v>57</v>
      </c>
      <c r="M1158" s="10">
        <v>37</v>
      </c>
      <c r="N1158" s="11">
        <f t="shared" si="36"/>
        <v>233.33333333333331</v>
      </c>
      <c r="O1158" s="12">
        <f t="shared" si="37"/>
        <v>148.6333333333333</v>
      </c>
      <c r="P1158" s="10" t="s">
        <v>21</v>
      </c>
      <c r="Q1158" s="10">
        <v>7</v>
      </c>
      <c r="R1158" s="13" t="s">
        <v>3508</v>
      </c>
      <c r="S1158" s="10" t="s">
        <v>3507</v>
      </c>
      <c r="T1158" s="10">
        <v>22</v>
      </c>
    </row>
    <row r="1159" spans="1:20" hidden="1" x14ac:dyDescent="0.25">
      <c r="A1159" s="9" t="s">
        <v>3509</v>
      </c>
      <c r="B1159" s="9" t="s">
        <v>3510</v>
      </c>
      <c r="C1159" s="9" t="s">
        <v>1045</v>
      </c>
      <c r="D1159" s="9" t="s">
        <v>3379</v>
      </c>
      <c r="E1159" s="10">
        <v>46</v>
      </c>
      <c r="F1159" s="10">
        <v>15</v>
      </c>
      <c r="G1159" s="11">
        <v>27.9166666666667</v>
      </c>
      <c r="H1159" s="10">
        <v>43</v>
      </c>
      <c r="I1159" s="10">
        <v>24</v>
      </c>
      <c r="J1159" s="10">
        <v>37</v>
      </c>
      <c r="K1159" s="10">
        <v>52</v>
      </c>
      <c r="L1159" s="10">
        <v>70</v>
      </c>
      <c r="M1159" s="10">
        <v>40.5</v>
      </c>
      <c r="N1159" s="11">
        <f t="shared" si="36"/>
        <v>244.91666666666669</v>
      </c>
      <c r="O1159" s="12">
        <f t="shared" si="37"/>
        <v>147.6166666666667</v>
      </c>
      <c r="P1159" s="10" t="s">
        <v>21</v>
      </c>
      <c r="Q1159" s="10">
        <v>7</v>
      </c>
      <c r="R1159" s="13" t="s">
        <v>3511</v>
      </c>
      <c r="S1159" s="10" t="s">
        <v>3510</v>
      </c>
      <c r="T1159" s="10">
        <v>33.5</v>
      </c>
    </row>
    <row r="1160" spans="1:20" hidden="1" x14ac:dyDescent="0.25">
      <c r="A1160" s="9" t="s">
        <v>3512</v>
      </c>
      <c r="B1160" s="9" t="s">
        <v>3513</v>
      </c>
      <c r="C1160" s="9" t="s">
        <v>1045</v>
      </c>
      <c r="D1160" s="9" t="s">
        <v>3379</v>
      </c>
      <c r="E1160" s="10">
        <v>45.5</v>
      </c>
      <c r="F1160" s="10">
        <v>20</v>
      </c>
      <c r="G1160" s="11">
        <v>27.0833333333333</v>
      </c>
      <c r="H1160" s="10">
        <v>29</v>
      </c>
      <c r="I1160" s="10">
        <v>13</v>
      </c>
      <c r="J1160" s="10">
        <v>28</v>
      </c>
      <c r="K1160" s="10">
        <v>30</v>
      </c>
      <c r="L1160" s="10">
        <v>69</v>
      </c>
      <c r="M1160" s="10">
        <v>38.5</v>
      </c>
      <c r="N1160" s="11">
        <f t="shared" si="36"/>
        <v>192.58333333333331</v>
      </c>
      <c r="O1160" s="12">
        <f t="shared" si="37"/>
        <v>129.7833333333333</v>
      </c>
      <c r="P1160" s="10" t="s">
        <v>21</v>
      </c>
      <c r="Q1160" s="10">
        <v>7</v>
      </c>
      <c r="R1160" s="13" t="s">
        <v>3514</v>
      </c>
      <c r="S1160" s="10" t="s">
        <v>3513</v>
      </c>
      <c r="T1160" s="10">
        <v>32.5</v>
      </c>
    </row>
    <row r="1161" spans="1:20" hidden="1" x14ac:dyDescent="0.25">
      <c r="A1161" s="9" t="s">
        <v>3515</v>
      </c>
      <c r="B1161" s="9" t="s">
        <v>3516</v>
      </c>
      <c r="C1161" s="9" t="s">
        <v>1045</v>
      </c>
      <c r="D1161" s="9" t="s">
        <v>3379</v>
      </c>
      <c r="E1161" s="10">
        <v>39.5</v>
      </c>
      <c r="F1161" s="10">
        <v>8</v>
      </c>
      <c r="G1161" s="11">
        <v>26.6666666666667</v>
      </c>
      <c r="H1161" s="10">
        <v>44</v>
      </c>
      <c r="I1161" s="10">
        <v>21</v>
      </c>
      <c r="J1161" s="10">
        <v>30</v>
      </c>
      <c r="K1161" s="10">
        <v>37.5</v>
      </c>
      <c r="L1161" s="10">
        <v>61</v>
      </c>
      <c r="M1161" s="10">
        <v>43.5</v>
      </c>
      <c r="N1161" s="11">
        <f t="shared" si="36"/>
        <v>206.66666666666669</v>
      </c>
      <c r="O1161" s="12">
        <f t="shared" si="37"/>
        <v>124.16666666666671</v>
      </c>
      <c r="P1161" s="10" t="s">
        <v>21</v>
      </c>
      <c r="Q1161" s="10">
        <v>7</v>
      </c>
      <c r="R1161" s="13" t="s">
        <v>3517</v>
      </c>
      <c r="S1161" s="10" t="s">
        <v>3516</v>
      </c>
      <c r="T1161" s="10">
        <v>32</v>
      </c>
    </row>
    <row r="1162" spans="1:20" hidden="1" x14ac:dyDescent="0.25">
      <c r="A1162" s="9" t="s">
        <v>3518</v>
      </c>
      <c r="B1162" s="9" t="s">
        <v>3519</v>
      </c>
      <c r="C1162" s="9" t="s">
        <v>1045</v>
      </c>
      <c r="D1162" s="9" t="s">
        <v>3379</v>
      </c>
      <c r="E1162" s="10">
        <v>10</v>
      </c>
      <c r="F1162" s="10">
        <v>49</v>
      </c>
      <c r="G1162" s="11">
        <v>32.0833333333333</v>
      </c>
      <c r="H1162" s="10">
        <v>32</v>
      </c>
      <c r="I1162" s="10">
        <v>4</v>
      </c>
      <c r="J1162" s="10">
        <v>12</v>
      </c>
      <c r="K1162" s="10">
        <v>20.5</v>
      </c>
      <c r="L1162" s="10">
        <v>68</v>
      </c>
      <c r="M1162" s="10">
        <v>22.5</v>
      </c>
      <c r="N1162" s="11">
        <f t="shared" si="36"/>
        <v>159.58333333333331</v>
      </c>
      <c r="O1162" s="12">
        <f t="shared" si="37"/>
        <v>117.28333333333329</v>
      </c>
      <c r="P1162" s="10" t="s">
        <v>21</v>
      </c>
      <c r="Q1162" s="10">
        <v>7</v>
      </c>
      <c r="R1162" s="13" t="s">
        <v>3520</v>
      </c>
      <c r="S1162" s="10" t="s">
        <v>3519</v>
      </c>
      <c r="T1162" s="10">
        <v>38.5</v>
      </c>
    </row>
    <row r="1163" spans="1:20" hidden="1" x14ac:dyDescent="0.25">
      <c r="A1163" s="9" t="s">
        <v>3521</v>
      </c>
      <c r="B1163" s="9" t="s">
        <v>3522</v>
      </c>
      <c r="C1163" s="9" t="s">
        <v>1045</v>
      </c>
      <c r="D1163" s="9" t="s">
        <v>3379</v>
      </c>
      <c r="E1163" s="10">
        <v>65.5</v>
      </c>
      <c r="F1163" s="10">
        <v>0</v>
      </c>
      <c r="G1163" s="11">
        <v>0</v>
      </c>
      <c r="H1163" s="10">
        <v>47</v>
      </c>
      <c r="I1163" s="10">
        <v>0</v>
      </c>
      <c r="J1163" s="10">
        <v>0</v>
      </c>
      <c r="K1163" s="10">
        <v>38</v>
      </c>
      <c r="L1163" s="10">
        <v>0</v>
      </c>
      <c r="M1163" s="10">
        <v>0</v>
      </c>
      <c r="N1163" s="11">
        <f t="shared" si="36"/>
        <v>150.5</v>
      </c>
      <c r="O1163" s="12">
        <f t="shared" si="37"/>
        <v>99.5</v>
      </c>
      <c r="P1163" s="10" t="s">
        <v>21</v>
      </c>
      <c r="Q1163" s="10">
        <v>7</v>
      </c>
      <c r="R1163" s="13" t="s">
        <v>3523</v>
      </c>
      <c r="S1163" s="10" t="s">
        <v>3522</v>
      </c>
      <c r="T1163" s="10">
        <v>0</v>
      </c>
    </row>
    <row r="1164" spans="1:20" hidden="1" x14ac:dyDescent="0.25">
      <c r="A1164" s="9" t="s">
        <v>3524</v>
      </c>
      <c r="B1164" s="9" t="s">
        <v>3525</v>
      </c>
      <c r="C1164" s="9" t="s">
        <v>1045</v>
      </c>
      <c r="D1164" s="9" t="s">
        <v>3379</v>
      </c>
      <c r="E1164" s="10">
        <v>9.5</v>
      </c>
      <c r="F1164" s="10">
        <v>6</v>
      </c>
      <c r="G1164" s="11">
        <v>16.6666666666667</v>
      </c>
      <c r="H1164" s="10">
        <v>28</v>
      </c>
      <c r="I1164" s="10">
        <v>10</v>
      </c>
      <c r="J1164" s="10">
        <v>20</v>
      </c>
      <c r="K1164" s="10">
        <v>15</v>
      </c>
      <c r="L1164" s="10">
        <v>27</v>
      </c>
      <c r="M1164" s="10">
        <v>7.5</v>
      </c>
      <c r="N1164" s="11">
        <f t="shared" si="36"/>
        <v>105.1666666666667</v>
      </c>
      <c r="O1164" s="12">
        <f t="shared" si="37"/>
        <v>59.366666666666703</v>
      </c>
      <c r="P1164" s="10" t="s">
        <v>21</v>
      </c>
      <c r="Q1164" s="10">
        <v>7</v>
      </c>
      <c r="R1164" s="13" t="s">
        <v>3526</v>
      </c>
      <c r="S1164" s="10" t="s">
        <v>3525</v>
      </c>
      <c r="T1164" s="10">
        <v>20</v>
      </c>
    </row>
    <row r="1165" spans="1:20" hidden="1" x14ac:dyDescent="0.25">
      <c r="A1165" s="9" t="s">
        <v>3527</v>
      </c>
      <c r="B1165" s="9" t="s">
        <v>3528</v>
      </c>
      <c r="C1165" s="9" t="s">
        <v>1045</v>
      </c>
      <c r="D1165" s="9" t="s">
        <v>3529</v>
      </c>
      <c r="E1165" s="10">
        <v>89</v>
      </c>
      <c r="F1165" s="10">
        <v>97</v>
      </c>
      <c r="G1165" s="11">
        <v>95.4166666666667</v>
      </c>
      <c r="H1165" s="10">
        <v>80</v>
      </c>
      <c r="I1165" s="10">
        <v>97</v>
      </c>
      <c r="J1165" s="10">
        <v>94</v>
      </c>
      <c r="K1165" s="10">
        <v>96.5</v>
      </c>
      <c r="L1165" s="10">
        <v>97</v>
      </c>
      <c r="M1165" s="10">
        <v>59</v>
      </c>
      <c r="N1165" s="11">
        <f t="shared" si="36"/>
        <v>648.91666666666674</v>
      </c>
      <c r="O1165" s="12">
        <f t="shared" si="37"/>
        <v>419.01666666666671</v>
      </c>
      <c r="P1165" s="10" t="s">
        <v>21</v>
      </c>
      <c r="Q1165" s="10">
        <v>7</v>
      </c>
      <c r="R1165" s="13" t="s">
        <v>3530</v>
      </c>
      <c r="S1165" s="10" t="s">
        <v>3528</v>
      </c>
      <c r="T1165" s="10">
        <v>114.5</v>
      </c>
    </row>
    <row r="1166" spans="1:20" hidden="1" x14ac:dyDescent="0.25">
      <c r="A1166" s="9" t="s">
        <v>3531</v>
      </c>
      <c r="B1166" s="9" t="s">
        <v>3532</v>
      </c>
      <c r="C1166" s="9" t="s">
        <v>1045</v>
      </c>
      <c r="D1166" s="9" t="s">
        <v>3529</v>
      </c>
      <c r="E1166" s="10">
        <v>87.5</v>
      </c>
      <c r="F1166" s="10">
        <v>99</v>
      </c>
      <c r="G1166" s="11">
        <v>96.25</v>
      </c>
      <c r="H1166" s="10">
        <v>82</v>
      </c>
      <c r="I1166" s="10">
        <v>87</v>
      </c>
      <c r="J1166" s="10">
        <v>95</v>
      </c>
      <c r="K1166" s="10">
        <v>94.5</v>
      </c>
      <c r="L1166" s="10">
        <v>97</v>
      </c>
      <c r="M1166" s="10">
        <v>52</v>
      </c>
      <c r="N1166" s="11">
        <f t="shared" si="36"/>
        <v>641.25</v>
      </c>
      <c r="O1166" s="12">
        <f t="shared" si="37"/>
        <v>416.65000000000003</v>
      </c>
      <c r="P1166" s="10" t="s">
        <v>21</v>
      </c>
      <c r="Q1166" s="10">
        <v>7</v>
      </c>
      <c r="R1166" s="13" t="s">
        <v>3533</v>
      </c>
      <c r="S1166" s="10" t="s">
        <v>3532</v>
      </c>
      <c r="T1166" s="10">
        <v>115.5</v>
      </c>
    </row>
    <row r="1167" spans="1:20" hidden="1" x14ac:dyDescent="0.25">
      <c r="A1167" s="9" t="s">
        <v>3534</v>
      </c>
      <c r="B1167" s="9" t="s">
        <v>3535</v>
      </c>
      <c r="C1167" s="9" t="s">
        <v>1045</v>
      </c>
      <c r="D1167" s="9" t="s">
        <v>3529</v>
      </c>
      <c r="E1167" s="10">
        <v>87.5</v>
      </c>
      <c r="F1167" s="10">
        <v>98</v>
      </c>
      <c r="G1167" s="11">
        <v>91.6666666666667</v>
      </c>
      <c r="H1167" s="10">
        <v>88</v>
      </c>
      <c r="I1167" s="10">
        <v>94</v>
      </c>
      <c r="J1167" s="10">
        <v>97</v>
      </c>
      <c r="K1167" s="10">
        <v>91</v>
      </c>
      <c r="L1167" s="10">
        <v>97</v>
      </c>
      <c r="M1167" s="10">
        <v>54</v>
      </c>
      <c r="N1167" s="11">
        <f t="shared" si="36"/>
        <v>647.16666666666674</v>
      </c>
      <c r="O1167" s="12">
        <f t="shared" si="37"/>
        <v>415.4666666666667</v>
      </c>
      <c r="P1167" s="10" t="s">
        <v>21</v>
      </c>
      <c r="Q1167" s="10">
        <v>7</v>
      </c>
      <c r="R1167" s="13" t="s">
        <v>3536</v>
      </c>
      <c r="S1167" s="10" t="s">
        <v>3535</v>
      </c>
      <c r="T1167" s="10">
        <v>110</v>
      </c>
    </row>
    <row r="1168" spans="1:20" hidden="1" x14ac:dyDescent="0.25">
      <c r="A1168" s="9" t="s">
        <v>3537</v>
      </c>
      <c r="B1168" s="9" t="s">
        <v>3538</v>
      </c>
      <c r="C1168" s="9" t="s">
        <v>1045</v>
      </c>
      <c r="D1168" s="9" t="s">
        <v>3529</v>
      </c>
      <c r="E1168" s="10">
        <v>82.5</v>
      </c>
      <c r="F1168" s="10">
        <v>100</v>
      </c>
      <c r="G1168" s="11">
        <v>95</v>
      </c>
      <c r="H1168" s="10">
        <v>86</v>
      </c>
      <c r="I1168" s="10">
        <v>79</v>
      </c>
      <c r="J1168" s="10">
        <v>95</v>
      </c>
      <c r="K1168" s="10">
        <v>99</v>
      </c>
      <c r="L1168" s="10">
        <v>97</v>
      </c>
      <c r="M1168" s="10">
        <v>50</v>
      </c>
      <c r="N1168" s="11">
        <f t="shared" si="36"/>
        <v>636.5</v>
      </c>
      <c r="O1168" s="12">
        <f t="shared" si="37"/>
        <v>411.6</v>
      </c>
      <c r="P1168" s="10" t="s">
        <v>21</v>
      </c>
      <c r="Q1168" s="10">
        <v>7</v>
      </c>
      <c r="R1168" s="13" t="s">
        <v>3539</v>
      </c>
      <c r="S1168" s="10" t="s">
        <v>3538</v>
      </c>
      <c r="T1168" s="10">
        <v>114</v>
      </c>
    </row>
    <row r="1169" spans="1:20" hidden="1" x14ac:dyDescent="0.25">
      <c r="A1169" s="9" t="s">
        <v>3540</v>
      </c>
      <c r="B1169" s="9" t="s">
        <v>3541</v>
      </c>
      <c r="C1169" s="9" t="s">
        <v>1045</v>
      </c>
      <c r="D1169" s="9" t="s">
        <v>3529</v>
      </c>
      <c r="E1169" s="10">
        <v>89.5</v>
      </c>
      <c r="F1169" s="10">
        <v>98</v>
      </c>
      <c r="G1169" s="11">
        <v>92.9166666666667</v>
      </c>
      <c r="H1169" s="10">
        <v>90</v>
      </c>
      <c r="I1169" s="10">
        <v>77</v>
      </c>
      <c r="J1169" s="10">
        <v>86</v>
      </c>
      <c r="K1169" s="10">
        <v>90.5</v>
      </c>
      <c r="L1169" s="10">
        <v>97</v>
      </c>
      <c r="M1169" s="10">
        <v>55</v>
      </c>
      <c r="N1169" s="11">
        <f t="shared" si="36"/>
        <v>623.91666666666674</v>
      </c>
      <c r="O1169" s="12">
        <f t="shared" si="37"/>
        <v>409.2166666666667</v>
      </c>
      <c r="P1169" s="10" t="s">
        <v>21</v>
      </c>
      <c r="Q1169" s="10">
        <v>7</v>
      </c>
      <c r="R1169" s="13" t="s">
        <v>3542</v>
      </c>
      <c r="S1169" s="10" t="s">
        <v>3541</v>
      </c>
      <c r="T1169" s="10">
        <v>111.5</v>
      </c>
    </row>
    <row r="1170" spans="1:20" hidden="1" x14ac:dyDescent="0.25">
      <c r="A1170" s="9" t="s">
        <v>3543</v>
      </c>
      <c r="B1170" s="9" t="s">
        <v>3544</v>
      </c>
      <c r="C1170" s="9" t="s">
        <v>1045</v>
      </c>
      <c r="D1170" s="9" t="s">
        <v>3529</v>
      </c>
      <c r="E1170" s="10">
        <v>88</v>
      </c>
      <c r="F1170" s="10">
        <v>93</v>
      </c>
      <c r="G1170" s="11">
        <v>90.4166666666667</v>
      </c>
      <c r="H1170" s="10">
        <v>86</v>
      </c>
      <c r="I1170" s="10">
        <v>92</v>
      </c>
      <c r="J1170" s="10">
        <v>94</v>
      </c>
      <c r="K1170" s="10">
        <v>95.5</v>
      </c>
      <c r="L1170" s="10">
        <v>94</v>
      </c>
      <c r="M1170" s="10">
        <v>54</v>
      </c>
      <c r="N1170" s="11">
        <f t="shared" si="36"/>
        <v>638.91666666666674</v>
      </c>
      <c r="O1170" s="12">
        <f t="shared" si="37"/>
        <v>409.01666666666665</v>
      </c>
      <c r="P1170" s="10" t="s">
        <v>21</v>
      </c>
      <c r="Q1170" s="10">
        <v>7</v>
      </c>
      <c r="R1170" s="13" t="s">
        <v>3545</v>
      </c>
      <c r="S1170" s="10" t="s">
        <v>3544</v>
      </c>
      <c r="T1170" s="10">
        <v>108.5</v>
      </c>
    </row>
    <row r="1171" spans="1:20" hidden="1" x14ac:dyDescent="0.25">
      <c r="A1171" s="9" t="s">
        <v>3546</v>
      </c>
      <c r="B1171" s="9" t="s">
        <v>3547</v>
      </c>
      <c r="C1171" s="9" t="s">
        <v>1045</v>
      </c>
      <c r="D1171" s="9" t="s">
        <v>3529</v>
      </c>
      <c r="E1171" s="10">
        <v>85</v>
      </c>
      <c r="F1171" s="10">
        <v>93</v>
      </c>
      <c r="G1171" s="11">
        <v>92.5</v>
      </c>
      <c r="H1171" s="10">
        <v>89</v>
      </c>
      <c r="I1171" s="10">
        <v>90</v>
      </c>
      <c r="J1171" s="10">
        <v>97</v>
      </c>
      <c r="K1171" s="10">
        <v>92.5</v>
      </c>
      <c r="L1171" s="10">
        <v>95</v>
      </c>
      <c r="M1171" s="10">
        <v>51</v>
      </c>
      <c r="N1171" s="11">
        <f t="shared" si="36"/>
        <v>639</v>
      </c>
      <c r="O1171" s="12">
        <f t="shared" si="37"/>
        <v>408.20000000000005</v>
      </c>
      <c r="P1171" s="10" t="s">
        <v>21</v>
      </c>
      <c r="Q1171" s="10">
        <v>7</v>
      </c>
      <c r="R1171" s="13" t="s">
        <v>3548</v>
      </c>
      <c r="S1171" s="10" t="s">
        <v>3547</v>
      </c>
      <c r="T1171" s="10">
        <v>111</v>
      </c>
    </row>
    <row r="1172" spans="1:20" hidden="1" x14ac:dyDescent="0.25">
      <c r="A1172" s="9" t="s">
        <v>3549</v>
      </c>
      <c r="B1172" s="9" t="s">
        <v>3550</v>
      </c>
      <c r="C1172" s="9" t="s">
        <v>1045</v>
      </c>
      <c r="D1172" s="9" t="s">
        <v>3529</v>
      </c>
      <c r="E1172" s="10">
        <v>89</v>
      </c>
      <c r="F1172" s="10">
        <v>95</v>
      </c>
      <c r="G1172" s="11">
        <v>91.6666666666667</v>
      </c>
      <c r="H1172" s="10">
        <v>85</v>
      </c>
      <c r="I1172" s="10">
        <v>87</v>
      </c>
      <c r="J1172" s="10">
        <v>90</v>
      </c>
      <c r="K1172" s="10">
        <v>90</v>
      </c>
      <c r="L1172" s="10">
        <v>97</v>
      </c>
      <c r="M1172" s="10">
        <v>55</v>
      </c>
      <c r="N1172" s="11">
        <f t="shared" si="36"/>
        <v>627.66666666666674</v>
      </c>
      <c r="O1172" s="12">
        <f t="shared" si="37"/>
        <v>407.4666666666667</v>
      </c>
      <c r="P1172" s="10" t="s">
        <v>21</v>
      </c>
      <c r="Q1172" s="10">
        <v>7</v>
      </c>
      <c r="R1172" s="13" t="s">
        <v>3551</v>
      </c>
      <c r="S1172" s="10" t="s">
        <v>3550</v>
      </c>
      <c r="T1172" s="10">
        <v>110</v>
      </c>
    </row>
    <row r="1173" spans="1:20" hidden="1" x14ac:dyDescent="0.25">
      <c r="A1173" s="9" t="s">
        <v>3552</v>
      </c>
      <c r="B1173" s="9" t="s">
        <v>3553</v>
      </c>
      <c r="C1173" s="9" t="s">
        <v>1045</v>
      </c>
      <c r="D1173" s="9" t="s">
        <v>3529</v>
      </c>
      <c r="E1173" s="10">
        <v>86</v>
      </c>
      <c r="F1173" s="10">
        <v>98</v>
      </c>
      <c r="G1173" s="11">
        <v>87.5</v>
      </c>
      <c r="H1173" s="10">
        <v>88</v>
      </c>
      <c r="I1173" s="10">
        <v>85</v>
      </c>
      <c r="J1173" s="10">
        <v>98</v>
      </c>
      <c r="K1173" s="10">
        <v>92</v>
      </c>
      <c r="L1173" s="10">
        <v>92</v>
      </c>
      <c r="M1173" s="10">
        <v>59</v>
      </c>
      <c r="N1173" s="11">
        <f t="shared" si="36"/>
        <v>634.5</v>
      </c>
      <c r="O1173" s="12">
        <f t="shared" si="37"/>
        <v>406.9</v>
      </c>
      <c r="P1173" s="10" t="s">
        <v>21</v>
      </c>
      <c r="Q1173" s="10">
        <v>7</v>
      </c>
      <c r="R1173" s="13" t="s">
        <v>3554</v>
      </c>
      <c r="S1173" s="10" t="s">
        <v>3553</v>
      </c>
      <c r="T1173" s="10">
        <v>105</v>
      </c>
    </row>
    <row r="1174" spans="1:20" hidden="1" x14ac:dyDescent="0.25">
      <c r="A1174" s="9" t="s">
        <v>3555</v>
      </c>
      <c r="B1174" s="9" t="s">
        <v>3556</v>
      </c>
      <c r="C1174" s="9" t="s">
        <v>1045</v>
      </c>
      <c r="D1174" s="9" t="s">
        <v>3529</v>
      </c>
      <c r="E1174" s="10">
        <v>82.5</v>
      </c>
      <c r="F1174" s="10">
        <v>95</v>
      </c>
      <c r="G1174" s="11">
        <v>92.0833333333333</v>
      </c>
      <c r="H1174" s="10">
        <v>86</v>
      </c>
      <c r="I1174" s="10">
        <v>88</v>
      </c>
      <c r="J1174" s="10">
        <v>95</v>
      </c>
      <c r="K1174" s="10">
        <v>97.5</v>
      </c>
      <c r="L1174" s="10">
        <v>97</v>
      </c>
      <c r="M1174" s="10">
        <v>56</v>
      </c>
      <c r="N1174" s="11">
        <f t="shared" si="36"/>
        <v>636.08333333333326</v>
      </c>
      <c r="O1174" s="12">
        <f t="shared" si="37"/>
        <v>406.68333333333328</v>
      </c>
      <c r="P1174" s="10" t="s">
        <v>21</v>
      </c>
      <c r="Q1174" s="10">
        <v>7</v>
      </c>
      <c r="R1174" s="13" t="s">
        <v>3557</v>
      </c>
      <c r="S1174" s="10" t="s">
        <v>3556</v>
      </c>
      <c r="T1174" s="10">
        <v>110.5</v>
      </c>
    </row>
    <row r="1175" spans="1:20" hidden="1" x14ac:dyDescent="0.25">
      <c r="A1175" s="9" t="s">
        <v>3558</v>
      </c>
      <c r="B1175" s="9" t="s">
        <v>3559</v>
      </c>
      <c r="C1175" s="9" t="s">
        <v>1045</v>
      </c>
      <c r="D1175" s="9" t="s">
        <v>3529</v>
      </c>
      <c r="E1175" s="10">
        <v>81</v>
      </c>
      <c r="F1175" s="10">
        <v>98</v>
      </c>
      <c r="G1175" s="11">
        <v>92.5</v>
      </c>
      <c r="H1175" s="10">
        <v>84</v>
      </c>
      <c r="I1175" s="10">
        <v>87</v>
      </c>
      <c r="J1175" s="10">
        <v>93</v>
      </c>
      <c r="K1175" s="10">
        <v>96</v>
      </c>
      <c r="L1175" s="10">
        <v>97</v>
      </c>
      <c r="M1175" s="10">
        <v>54</v>
      </c>
      <c r="N1175" s="11">
        <f t="shared" si="36"/>
        <v>631.5</v>
      </c>
      <c r="O1175" s="12">
        <f t="shared" si="37"/>
        <v>406.20000000000005</v>
      </c>
      <c r="P1175" s="10" t="s">
        <v>21</v>
      </c>
      <c r="Q1175" s="10">
        <v>7</v>
      </c>
      <c r="R1175" s="13" t="s">
        <v>3560</v>
      </c>
      <c r="S1175" s="10" t="s">
        <v>3559</v>
      </c>
      <c r="T1175" s="10">
        <v>111</v>
      </c>
    </row>
    <row r="1176" spans="1:20" hidden="1" x14ac:dyDescent="0.25">
      <c r="A1176" s="9" t="s">
        <v>3561</v>
      </c>
      <c r="B1176" s="9" t="s">
        <v>3562</v>
      </c>
      <c r="C1176" s="9" t="s">
        <v>1045</v>
      </c>
      <c r="D1176" s="9" t="s">
        <v>3529</v>
      </c>
      <c r="E1176" s="10">
        <v>86</v>
      </c>
      <c r="F1176" s="10">
        <v>92</v>
      </c>
      <c r="G1176" s="11">
        <v>96.6666666666667</v>
      </c>
      <c r="H1176" s="10">
        <v>93</v>
      </c>
      <c r="I1176" s="10">
        <v>76</v>
      </c>
      <c r="J1176" s="10">
        <v>94</v>
      </c>
      <c r="K1176" s="10">
        <v>85</v>
      </c>
      <c r="L1176" s="10">
        <v>97</v>
      </c>
      <c r="M1176" s="10">
        <v>55</v>
      </c>
      <c r="N1176" s="11">
        <f t="shared" si="36"/>
        <v>622.66666666666674</v>
      </c>
      <c r="O1176" s="12">
        <f t="shared" si="37"/>
        <v>404.46666666666664</v>
      </c>
      <c r="P1176" s="10" t="s">
        <v>21</v>
      </c>
      <c r="Q1176" s="10">
        <v>7</v>
      </c>
      <c r="R1176" s="13" t="s">
        <v>3563</v>
      </c>
      <c r="S1176" s="10" t="s">
        <v>3562</v>
      </c>
      <c r="T1176" s="10">
        <v>116</v>
      </c>
    </row>
    <row r="1177" spans="1:20" hidden="1" x14ac:dyDescent="0.25">
      <c r="A1177" s="9" t="s">
        <v>3564</v>
      </c>
      <c r="B1177" s="9" t="s">
        <v>3565</v>
      </c>
      <c r="C1177" s="9" t="s">
        <v>1045</v>
      </c>
      <c r="D1177" s="9" t="s">
        <v>3529</v>
      </c>
      <c r="E1177" s="10">
        <v>81.5</v>
      </c>
      <c r="F1177" s="10">
        <v>92</v>
      </c>
      <c r="G1177" s="11">
        <v>94.1666666666667</v>
      </c>
      <c r="H1177" s="10">
        <v>83</v>
      </c>
      <c r="I1177" s="10">
        <v>91</v>
      </c>
      <c r="J1177" s="10">
        <v>90</v>
      </c>
      <c r="K1177" s="10">
        <v>94.5</v>
      </c>
      <c r="L1177" s="10">
        <v>97</v>
      </c>
      <c r="M1177" s="10">
        <v>55</v>
      </c>
      <c r="N1177" s="11">
        <f t="shared" si="36"/>
        <v>626.16666666666674</v>
      </c>
      <c r="O1177" s="12">
        <f t="shared" si="37"/>
        <v>402.06666666666666</v>
      </c>
      <c r="P1177" s="10" t="s">
        <v>21</v>
      </c>
      <c r="Q1177" s="10">
        <v>7</v>
      </c>
      <c r="R1177" s="13" t="s">
        <v>3566</v>
      </c>
      <c r="S1177" s="10" t="s">
        <v>3565</v>
      </c>
      <c r="T1177" s="10">
        <v>113</v>
      </c>
    </row>
    <row r="1178" spans="1:20" hidden="1" x14ac:dyDescent="0.25">
      <c r="A1178" s="9" t="s">
        <v>3567</v>
      </c>
      <c r="B1178" s="9" t="s">
        <v>3568</v>
      </c>
      <c r="C1178" s="9" t="s">
        <v>1045</v>
      </c>
      <c r="D1178" s="9" t="s">
        <v>3529</v>
      </c>
      <c r="E1178" s="10">
        <v>85</v>
      </c>
      <c r="F1178" s="10">
        <v>98</v>
      </c>
      <c r="G1178" s="11">
        <v>89.1666666666667</v>
      </c>
      <c r="H1178" s="10">
        <v>83</v>
      </c>
      <c r="I1178" s="10">
        <v>83</v>
      </c>
      <c r="J1178" s="10">
        <v>95</v>
      </c>
      <c r="K1178" s="10">
        <v>85.5</v>
      </c>
      <c r="L1178" s="10">
        <v>90</v>
      </c>
      <c r="M1178" s="10">
        <v>48</v>
      </c>
      <c r="N1178" s="11">
        <f t="shared" si="36"/>
        <v>618.66666666666674</v>
      </c>
      <c r="O1178" s="12">
        <f t="shared" si="37"/>
        <v>401.26666666666665</v>
      </c>
      <c r="P1178" s="10" t="s">
        <v>21</v>
      </c>
      <c r="Q1178" s="10">
        <v>7</v>
      </c>
      <c r="R1178" s="13" t="s">
        <v>3569</v>
      </c>
      <c r="S1178" s="10" t="s">
        <v>3568</v>
      </c>
      <c r="T1178" s="10">
        <v>107</v>
      </c>
    </row>
    <row r="1179" spans="1:20" hidden="1" x14ac:dyDescent="0.25">
      <c r="A1179" s="9" t="s">
        <v>3570</v>
      </c>
      <c r="B1179" s="9" t="s">
        <v>3571</v>
      </c>
      <c r="C1179" s="9" t="s">
        <v>1045</v>
      </c>
      <c r="D1179" s="9" t="s">
        <v>3529</v>
      </c>
      <c r="E1179" s="10">
        <v>86.5</v>
      </c>
      <c r="F1179" s="10">
        <v>90</v>
      </c>
      <c r="G1179" s="11">
        <v>88.75</v>
      </c>
      <c r="H1179" s="10">
        <v>88</v>
      </c>
      <c r="I1179" s="10">
        <v>87</v>
      </c>
      <c r="J1179" s="10">
        <v>90</v>
      </c>
      <c r="K1179" s="10">
        <v>96</v>
      </c>
      <c r="L1179" s="10">
        <v>92</v>
      </c>
      <c r="M1179" s="10">
        <v>55</v>
      </c>
      <c r="N1179" s="11">
        <f t="shared" si="36"/>
        <v>626.25</v>
      </c>
      <c r="O1179" s="12">
        <f t="shared" si="37"/>
        <v>400.65</v>
      </c>
      <c r="P1179" s="10" t="s">
        <v>21</v>
      </c>
      <c r="Q1179" s="10">
        <v>7</v>
      </c>
      <c r="R1179" s="13" t="s">
        <v>3572</v>
      </c>
      <c r="S1179" s="10" t="s">
        <v>3571</v>
      </c>
      <c r="T1179" s="10">
        <v>106.5</v>
      </c>
    </row>
    <row r="1180" spans="1:20" hidden="1" x14ac:dyDescent="0.25">
      <c r="A1180" s="9" t="s">
        <v>3573</v>
      </c>
      <c r="B1180" s="9" t="s">
        <v>3574</v>
      </c>
      <c r="C1180" s="9" t="s">
        <v>1045</v>
      </c>
      <c r="D1180" s="9" t="s">
        <v>3529</v>
      </c>
      <c r="E1180" s="10">
        <v>83</v>
      </c>
      <c r="F1180" s="10">
        <v>91</v>
      </c>
      <c r="G1180" s="11">
        <v>98.3333333333333</v>
      </c>
      <c r="H1180" s="10">
        <v>83</v>
      </c>
      <c r="I1180" s="10">
        <v>80</v>
      </c>
      <c r="J1180" s="10">
        <v>86</v>
      </c>
      <c r="K1180" s="10">
        <v>89</v>
      </c>
      <c r="L1180" s="10">
        <v>90</v>
      </c>
      <c r="M1180" s="10">
        <v>55</v>
      </c>
      <c r="N1180" s="11">
        <f t="shared" si="36"/>
        <v>610.33333333333326</v>
      </c>
      <c r="O1180" s="12">
        <f t="shared" si="37"/>
        <v>398.93333333333334</v>
      </c>
      <c r="P1180" s="10" t="s">
        <v>21</v>
      </c>
      <c r="Q1180" s="10">
        <v>7</v>
      </c>
      <c r="R1180" s="13" t="s">
        <v>3575</v>
      </c>
      <c r="S1180" s="10" t="s">
        <v>3574</v>
      </c>
      <c r="T1180" s="10">
        <v>118</v>
      </c>
    </row>
    <row r="1181" spans="1:20" hidden="1" x14ac:dyDescent="0.25">
      <c r="A1181" s="9" t="s">
        <v>3576</v>
      </c>
      <c r="B1181" s="9" t="s">
        <v>3577</v>
      </c>
      <c r="C1181" s="9" t="s">
        <v>1045</v>
      </c>
      <c r="D1181" s="9" t="s">
        <v>3529</v>
      </c>
      <c r="E1181" s="10">
        <v>81.5</v>
      </c>
      <c r="F1181" s="10">
        <v>95</v>
      </c>
      <c r="G1181" s="11">
        <v>90.4166666666667</v>
      </c>
      <c r="H1181" s="10">
        <v>78</v>
      </c>
      <c r="I1181" s="10">
        <v>88</v>
      </c>
      <c r="J1181" s="10">
        <v>94</v>
      </c>
      <c r="K1181" s="10">
        <v>92</v>
      </c>
      <c r="L1181" s="10">
        <v>96</v>
      </c>
      <c r="M1181" s="10">
        <v>48.5</v>
      </c>
      <c r="N1181" s="11">
        <f t="shared" si="36"/>
        <v>618.91666666666674</v>
      </c>
      <c r="O1181" s="12">
        <f t="shared" si="37"/>
        <v>398.31666666666666</v>
      </c>
      <c r="P1181" s="10" t="s">
        <v>21</v>
      </c>
      <c r="Q1181" s="10">
        <v>7</v>
      </c>
      <c r="R1181" s="13" t="s">
        <v>3578</v>
      </c>
      <c r="S1181" s="10" t="s">
        <v>3577</v>
      </c>
      <c r="T1181" s="10">
        <v>108.5</v>
      </c>
    </row>
    <row r="1182" spans="1:20" hidden="1" x14ac:dyDescent="0.25">
      <c r="A1182" s="9" t="s">
        <v>3579</v>
      </c>
      <c r="B1182" s="9" t="s">
        <v>3580</v>
      </c>
      <c r="C1182" s="9" t="s">
        <v>1045</v>
      </c>
      <c r="D1182" s="9" t="s">
        <v>3529</v>
      </c>
      <c r="E1182" s="10">
        <v>83</v>
      </c>
      <c r="F1182" s="10">
        <v>87</v>
      </c>
      <c r="G1182" s="11">
        <v>86.25</v>
      </c>
      <c r="H1182" s="10">
        <v>89</v>
      </c>
      <c r="I1182" s="10">
        <v>81</v>
      </c>
      <c r="J1182" s="10">
        <v>87</v>
      </c>
      <c r="K1182" s="10">
        <v>74</v>
      </c>
      <c r="L1182" s="10">
        <v>97</v>
      </c>
      <c r="M1182" s="10">
        <v>53.5</v>
      </c>
      <c r="N1182" s="11">
        <f t="shared" si="36"/>
        <v>587.25</v>
      </c>
      <c r="O1182" s="12">
        <f t="shared" si="37"/>
        <v>379.95000000000005</v>
      </c>
      <c r="P1182" s="10" t="s">
        <v>21</v>
      </c>
      <c r="Q1182" s="10">
        <v>7</v>
      </c>
      <c r="R1182" s="13" t="s">
        <v>3581</v>
      </c>
      <c r="S1182" s="10" t="s">
        <v>3580</v>
      </c>
      <c r="T1182" s="10">
        <v>103.5</v>
      </c>
    </row>
    <row r="1183" spans="1:20" hidden="1" x14ac:dyDescent="0.25">
      <c r="A1183" s="9" t="s">
        <v>3582</v>
      </c>
      <c r="B1183" s="9" t="s">
        <v>3583</v>
      </c>
      <c r="C1183" s="9" t="s">
        <v>1045</v>
      </c>
      <c r="D1183" s="9" t="s">
        <v>3529</v>
      </c>
      <c r="E1183" s="10">
        <v>79.5</v>
      </c>
      <c r="F1183" s="10">
        <v>93</v>
      </c>
      <c r="G1183" s="11">
        <v>74.5833333333333</v>
      </c>
      <c r="H1183" s="10">
        <v>77</v>
      </c>
      <c r="I1183" s="10">
        <v>96</v>
      </c>
      <c r="J1183" s="10">
        <v>91</v>
      </c>
      <c r="K1183" s="10">
        <v>90</v>
      </c>
      <c r="L1183" s="10">
        <v>94</v>
      </c>
      <c r="M1183" s="10">
        <v>51</v>
      </c>
      <c r="N1183" s="11">
        <f t="shared" si="36"/>
        <v>601.08333333333326</v>
      </c>
      <c r="O1183" s="12">
        <f t="shared" si="37"/>
        <v>379.58333333333331</v>
      </c>
      <c r="P1183" s="10" t="s">
        <v>21</v>
      </c>
      <c r="Q1183" s="10">
        <v>7</v>
      </c>
      <c r="R1183" s="13" t="s">
        <v>3584</v>
      </c>
      <c r="S1183" s="10" t="s">
        <v>3583</v>
      </c>
      <c r="T1183" s="10">
        <v>89.5</v>
      </c>
    </row>
    <row r="1184" spans="1:20" hidden="1" x14ac:dyDescent="0.25">
      <c r="A1184" s="9" t="s">
        <v>3585</v>
      </c>
      <c r="B1184" s="9" t="s">
        <v>3586</v>
      </c>
      <c r="C1184" s="9" t="s">
        <v>1045</v>
      </c>
      <c r="D1184" s="9" t="s">
        <v>3529</v>
      </c>
      <c r="E1184" s="10">
        <v>81.5</v>
      </c>
      <c r="F1184" s="10">
        <v>86</v>
      </c>
      <c r="G1184" s="11">
        <v>86.25</v>
      </c>
      <c r="H1184" s="10">
        <v>86</v>
      </c>
      <c r="I1184" s="10">
        <v>75</v>
      </c>
      <c r="J1184" s="10">
        <v>84</v>
      </c>
      <c r="K1184" s="10">
        <v>90.5</v>
      </c>
      <c r="L1184" s="10">
        <v>97</v>
      </c>
      <c r="M1184" s="10">
        <v>55</v>
      </c>
      <c r="N1184" s="11">
        <f t="shared" si="36"/>
        <v>589.25</v>
      </c>
      <c r="O1184" s="12">
        <f t="shared" si="37"/>
        <v>379.54999999999995</v>
      </c>
      <c r="P1184" s="10" t="s">
        <v>21</v>
      </c>
      <c r="Q1184" s="10">
        <v>7</v>
      </c>
      <c r="R1184" s="13" t="s">
        <v>3587</v>
      </c>
      <c r="S1184" s="10" t="s">
        <v>3586</v>
      </c>
      <c r="T1184" s="10">
        <v>103.5</v>
      </c>
    </row>
    <row r="1185" spans="1:20" hidden="1" x14ac:dyDescent="0.25">
      <c r="A1185" s="9" t="s">
        <v>3588</v>
      </c>
      <c r="B1185" s="9" t="s">
        <v>3589</v>
      </c>
      <c r="C1185" s="9" t="s">
        <v>1045</v>
      </c>
      <c r="D1185" s="9" t="s">
        <v>3529</v>
      </c>
      <c r="E1185" s="10">
        <v>81.5</v>
      </c>
      <c r="F1185" s="10">
        <v>94</v>
      </c>
      <c r="G1185" s="11">
        <v>74.1666666666667</v>
      </c>
      <c r="H1185" s="10">
        <v>80</v>
      </c>
      <c r="I1185" s="10">
        <v>85</v>
      </c>
      <c r="J1185" s="10">
        <v>91</v>
      </c>
      <c r="K1185" s="10">
        <v>88.5</v>
      </c>
      <c r="L1185" s="10">
        <v>97</v>
      </c>
      <c r="M1185" s="10">
        <v>53</v>
      </c>
      <c r="N1185" s="11">
        <f t="shared" si="36"/>
        <v>594.16666666666674</v>
      </c>
      <c r="O1185" s="12">
        <f t="shared" si="37"/>
        <v>378.36666666666667</v>
      </c>
      <c r="P1185" s="10" t="s">
        <v>21</v>
      </c>
      <c r="Q1185" s="10">
        <v>7</v>
      </c>
      <c r="R1185" s="13" t="s">
        <v>3590</v>
      </c>
      <c r="S1185" s="10" t="s">
        <v>3589</v>
      </c>
      <c r="T1185" s="10">
        <v>89</v>
      </c>
    </row>
    <row r="1186" spans="1:20" hidden="1" x14ac:dyDescent="0.25">
      <c r="A1186" s="9" t="s">
        <v>3591</v>
      </c>
      <c r="B1186" s="9" t="s">
        <v>3592</v>
      </c>
      <c r="C1186" s="9" t="s">
        <v>1045</v>
      </c>
      <c r="D1186" s="9" t="s">
        <v>3529</v>
      </c>
      <c r="E1186" s="10">
        <v>78.5</v>
      </c>
      <c r="F1186" s="10">
        <v>90</v>
      </c>
      <c r="G1186" s="11">
        <v>70.8333333333333</v>
      </c>
      <c r="H1186" s="10">
        <v>80</v>
      </c>
      <c r="I1186" s="10">
        <v>93</v>
      </c>
      <c r="J1186" s="10">
        <v>96</v>
      </c>
      <c r="K1186" s="10">
        <v>90.5</v>
      </c>
      <c r="L1186" s="10">
        <v>97</v>
      </c>
      <c r="M1186" s="10">
        <v>49</v>
      </c>
      <c r="N1186" s="11">
        <f t="shared" si="36"/>
        <v>598.83333333333326</v>
      </c>
      <c r="O1186" s="12">
        <f t="shared" si="37"/>
        <v>373.5333333333333</v>
      </c>
      <c r="P1186" s="10" t="s">
        <v>21</v>
      </c>
      <c r="Q1186" s="10">
        <v>7</v>
      </c>
      <c r="R1186" s="13" t="s">
        <v>3593</v>
      </c>
      <c r="S1186" s="10" t="s">
        <v>3592</v>
      </c>
      <c r="T1186" s="10">
        <v>85</v>
      </c>
    </row>
    <row r="1187" spans="1:20" hidden="1" x14ac:dyDescent="0.25">
      <c r="A1187" s="9" t="s">
        <v>3594</v>
      </c>
      <c r="B1187" s="9" t="s">
        <v>3595</v>
      </c>
      <c r="C1187" s="9" t="s">
        <v>1045</v>
      </c>
      <c r="D1187" s="9" t="s">
        <v>3529</v>
      </c>
      <c r="E1187" s="10">
        <v>87</v>
      </c>
      <c r="F1187" s="10">
        <v>86</v>
      </c>
      <c r="G1187" s="11">
        <v>70.8333333333333</v>
      </c>
      <c r="H1187" s="10">
        <v>86</v>
      </c>
      <c r="I1187" s="10">
        <v>72</v>
      </c>
      <c r="J1187" s="10">
        <v>85</v>
      </c>
      <c r="K1187" s="10">
        <v>89</v>
      </c>
      <c r="L1187" s="10">
        <v>94</v>
      </c>
      <c r="M1187" s="10">
        <v>57</v>
      </c>
      <c r="N1187" s="11">
        <f t="shared" si="36"/>
        <v>575.83333333333326</v>
      </c>
      <c r="O1187" s="12">
        <f t="shared" si="37"/>
        <v>368.13333333333333</v>
      </c>
      <c r="P1187" s="10" t="s">
        <v>21</v>
      </c>
      <c r="Q1187" s="10">
        <v>7</v>
      </c>
      <c r="R1187" s="13" t="s">
        <v>3596</v>
      </c>
      <c r="S1187" s="10" t="s">
        <v>3595</v>
      </c>
      <c r="T1187" s="10">
        <v>85</v>
      </c>
    </row>
    <row r="1188" spans="1:20" hidden="1" x14ac:dyDescent="0.25">
      <c r="A1188" s="9" t="s">
        <v>3597</v>
      </c>
      <c r="B1188" s="9" t="s">
        <v>3598</v>
      </c>
      <c r="C1188" s="9" t="s">
        <v>1045</v>
      </c>
      <c r="D1188" s="9" t="s">
        <v>3529</v>
      </c>
      <c r="E1188" s="10">
        <v>83.5</v>
      </c>
      <c r="F1188" s="10">
        <v>83</v>
      </c>
      <c r="G1188" s="11">
        <v>80.8333333333333</v>
      </c>
      <c r="H1188" s="10">
        <v>73</v>
      </c>
      <c r="I1188" s="10">
        <v>71</v>
      </c>
      <c r="J1188" s="10">
        <v>90</v>
      </c>
      <c r="K1188" s="10">
        <v>87.5</v>
      </c>
      <c r="L1188" s="10">
        <v>96</v>
      </c>
      <c r="M1188" s="10">
        <v>52</v>
      </c>
      <c r="N1188" s="11">
        <f t="shared" si="36"/>
        <v>568.83333333333326</v>
      </c>
      <c r="O1188" s="12">
        <f t="shared" si="37"/>
        <v>366.93333333333328</v>
      </c>
      <c r="P1188" s="10" t="s">
        <v>21</v>
      </c>
      <c r="Q1188" s="10">
        <v>7</v>
      </c>
      <c r="R1188" s="13" t="s">
        <v>3599</v>
      </c>
      <c r="S1188" s="10" t="s">
        <v>3598</v>
      </c>
      <c r="T1188" s="10">
        <v>97</v>
      </c>
    </row>
    <row r="1189" spans="1:20" hidden="1" x14ac:dyDescent="0.25">
      <c r="A1189" s="9" t="s">
        <v>3600</v>
      </c>
      <c r="B1189" s="9" t="s">
        <v>3601</v>
      </c>
      <c r="C1189" s="9" t="s">
        <v>1045</v>
      </c>
      <c r="D1189" s="9" t="s">
        <v>3529</v>
      </c>
      <c r="E1189" s="10">
        <v>80</v>
      </c>
      <c r="F1189" s="10">
        <v>83</v>
      </c>
      <c r="G1189" s="11">
        <v>74.5833333333333</v>
      </c>
      <c r="H1189" s="10">
        <v>74</v>
      </c>
      <c r="I1189" s="10">
        <v>91</v>
      </c>
      <c r="J1189" s="10">
        <v>92</v>
      </c>
      <c r="K1189" s="10">
        <v>89</v>
      </c>
      <c r="L1189" s="10">
        <v>96</v>
      </c>
      <c r="M1189" s="10">
        <v>59</v>
      </c>
      <c r="N1189" s="11">
        <f t="shared" si="36"/>
        <v>583.58333333333326</v>
      </c>
      <c r="O1189" s="12">
        <f t="shared" si="37"/>
        <v>366.78333333333336</v>
      </c>
      <c r="P1189" s="10" t="s">
        <v>21</v>
      </c>
      <c r="Q1189" s="10">
        <v>7</v>
      </c>
      <c r="R1189" s="13" t="s">
        <v>3602</v>
      </c>
      <c r="S1189" s="10" t="s">
        <v>3601</v>
      </c>
      <c r="T1189" s="10">
        <v>89.5</v>
      </c>
    </row>
    <row r="1190" spans="1:20" hidden="1" x14ac:dyDescent="0.25">
      <c r="A1190" s="9" t="s">
        <v>3603</v>
      </c>
      <c r="B1190" s="9" t="s">
        <v>3604</v>
      </c>
      <c r="C1190" s="9" t="s">
        <v>1045</v>
      </c>
      <c r="D1190" s="9" t="s">
        <v>3529</v>
      </c>
      <c r="E1190" s="10">
        <v>75</v>
      </c>
      <c r="F1190" s="10">
        <v>93</v>
      </c>
      <c r="G1190" s="11">
        <v>77.9166666666667</v>
      </c>
      <c r="H1190" s="10">
        <v>86</v>
      </c>
      <c r="I1190" s="10">
        <v>71</v>
      </c>
      <c r="J1190" s="10">
        <v>82</v>
      </c>
      <c r="K1190" s="10">
        <v>83</v>
      </c>
      <c r="L1190" s="10">
        <v>88</v>
      </c>
      <c r="M1190" s="10">
        <v>50.5</v>
      </c>
      <c r="N1190" s="11">
        <f t="shared" si="36"/>
        <v>567.91666666666674</v>
      </c>
      <c r="O1190" s="12">
        <f t="shared" si="37"/>
        <v>366.51666666666665</v>
      </c>
      <c r="P1190" s="10" t="s">
        <v>21</v>
      </c>
      <c r="Q1190" s="10">
        <v>7</v>
      </c>
      <c r="R1190" s="13" t="s">
        <v>3605</v>
      </c>
      <c r="S1190" s="10" t="s">
        <v>3604</v>
      </c>
      <c r="T1190" s="10">
        <v>93.5</v>
      </c>
    </row>
    <row r="1191" spans="1:20" hidden="1" x14ac:dyDescent="0.25">
      <c r="A1191" s="9" t="s">
        <v>3606</v>
      </c>
      <c r="B1191" s="9" t="s">
        <v>3607</v>
      </c>
      <c r="C1191" s="9" t="s">
        <v>1045</v>
      </c>
      <c r="D1191" s="9" t="s">
        <v>3529</v>
      </c>
      <c r="E1191" s="10">
        <v>82.5</v>
      </c>
      <c r="F1191" s="10">
        <v>86</v>
      </c>
      <c r="G1191" s="11">
        <v>73.3333333333333</v>
      </c>
      <c r="H1191" s="10">
        <v>83</v>
      </c>
      <c r="I1191" s="10">
        <v>71</v>
      </c>
      <c r="J1191" s="10">
        <v>93</v>
      </c>
      <c r="K1191" s="10">
        <v>82.5</v>
      </c>
      <c r="L1191" s="10">
        <v>97</v>
      </c>
      <c r="M1191" s="10">
        <v>52.5</v>
      </c>
      <c r="N1191" s="11">
        <f t="shared" si="36"/>
        <v>571.33333333333326</v>
      </c>
      <c r="O1191" s="12">
        <f t="shared" si="37"/>
        <v>364.33333333333326</v>
      </c>
      <c r="P1191" s="10" t="s">
        <v>21</v>
      </c>
      <c r="Q1191" s="10">
        <v>7</v>
      </c>
      <c r="R1191" s="13" t="s">
        <v>3608</v>
      </c>
      <c r="S1191" s="10" t="s">
        <v>3607</v>
      </c>
      <c r="T1191" s="10">
        <v>88</v>
      </c>
    </row>
    <row r="1192" spans="1:20" hidden="1" x14ac:dyDescent="0.25">
      <c r="A1192" s="9" t="s">
        <v>3609</v>
      </c>
      <c r="B1192" s="9" t="s">
        <v>3610</v>
      </c>
      <c r="C1192" s="9" t="s">
        <v>1045</v>
      </c>
      <c r="D1192" s="9" t="s">
        <v>3529</v>
      </c>
      <c r="E1192" s="10">
        <v>78</v>
      </c>
      <c r="F1192" s="10">
        <v>85</v>
      </c>
      <c r="G1192" s="11">
        <v>78.3333333333333</v>
      </c>
      <c r="H1192" s="10">
        <v>66</v>
      </c>
      <c r="I1192" s="10">
        <v>80</v>
      </c>
      <c r="J1192" s="10">
        <v>90</v>
      </c>
      <c r="K1192" s="10">
        <v>92.5</v>
      </c>
      <c r="L1192" s="10">
        <v>96</v>
      </c>
      <c r="M1192" s="10">
        <v>54</v>
      </c>
      <c r="N1192" s="11">
        <f t="shared" si="36"/>
        <v>569.83333333333326</v>
      </c>
      <c r="O1192" s="12">
        <f t="shared" si="37"/>
        <v>363.73333333333329</v>
      </c>
      <c r="P1192" s="10" t="s">
        <v>21</v>
      </c>
      <c r="Q1192" s="10">
        <v>7</v>
      </c>
      <c r="R1192" s="13" t="s">
        <v>3611</v>
      </c>
      <c r="S1192" s="10" t="s">
        <v>3610</v>
      </c>
      <c r="T1192" s="10">
        <v>94</v>
      </c>
    </row>
    <row r="1193" spans="1:20" hidden="1" x14ac:dyDescent="0.25">
      <c r="A1193" s="9" t="s">
        <v>3612</v>
      </c>
      <c r="B1193" s="9" t="s">
        <v>3613</v>
      </c>
      <c r="C1193" s="9" t="s">
        <v>1045</v>
      </c>
      <c r="D1193" s="9" t="s">
        <v>3529</v>
      </c>
      <c r="E1193" s="10">
        <v>83.5</v>
      </c>
      <c r="F1193" s="10">
        <v>69</v>
      </c>
      <c r="G1193" s="11">
        <v>81.6666666666667</v>
      </c>
      <c r="H1193" s="10">
        <v>83</v>
      </c>
      <c r="I1193" s="10">
        <v>89</v>
      </c>
      <c r="J1193" s="10">
        <v>87</v>
      </c>
      <c r="K1193" s="10">
        <v>86.5</v>
      </c>
      <c r="L1193" s="10">
        <v>97</v>
      </c>
      <c r="M1193" s="10">
        <v>51</v>
      </c>
      <c r="N1193" s="11">
        <f t="shared" si="36"/>
        <v>579.66666666666674</v>
      </c>
      <c r="O1193" s="12">
        <f t="shared" si="37"/>
        <v>363.66666666666674</v>
      </c>
      <c r="P1193" s="10" t="s">
        <v>21</v>
      </c>
      <c r="Q1193" s="10">
        <v>7</v>
      </c>
      <c r="R1193" s="13" t="s">
        <v>3614</v>
      </c>
      <c r="S1193" s="10" t="s">
        <v>3613</v>
      </c>
      <c r="T1193" s="10">
        <v>98</v>
      </c>
    </row>
    <row r="1194" spans="1:20" hidden="1" x14ac:dyDescent="0.25">
      <c r="A1194" s="9" t="s">
        <v>3615</v>
      </c>
      <c r="B1194" s="9" t="s">
        <v>3616</v>
      </c>
      <c r="C1194" s="9" t="s">
        <v>1045</v>
      </c>
      <c r="D1194" s="9" t="s">
        <v>3529</v>
      </c>
      <c r="E1194" s="10">
        <v>78.5</v>
      </c>
      <c r="F1194" s="10">
        <v>83</v>
      </c>
      <c r="G1194" s="11">
        <v>78.75</v>
      </c>
      <c r="H1194" s="10">
        <v>76</v>
      </c>
      <c r="I1194" s="10">
        <v>79</v>
      </c>
      <c r="J1194" s="10">
        <v>79</v>
      </c>
      <c r="K1194" s="10">
        <v>90.5</v>
      </c>
      <c r="L1194" s="10">
        <v>96</v>
      </c>
      <c r="M1194" s="10">
        <v>53</v>
      </c>
      <c r="N1194" s="11">
        <f t="shared" si="36"/>
        <v>564.75</v>
      </c>
      <c r="O1194" s="12">
        <f t="shared" si="37"/>
        <v>362.15</v>
      </c>
      <c r="P1194" s="10" t="s">
        <v>21</v>
      </c>
      <c r="Q1194" s="10">
        <v>7</v>
      </c>
      <c r="R1194" s="13" t="s">
        <v>3617</v>
      </c>
      <c r="S1194" s="10" t="s">
        <v>3616</v>
      </c>
      <c r="T1194" s="10">
        <v>94.5</v>
      </c>
    </row>
    <row r="1195" spans="1:20" hidden="1" x14ac:dyDescent="0.25">
      <c r="A1195" s="9" t="s">
        <v>3618</v>
      </c>
      <c r="B1195" s="9" t="s">
        <v>3619</v>
      </c>
      <c r="C1195" s="9" t="s">
        <v>1045</v>
      </c>
      <c r="D1195" s="9" t="s">
        <v>3529</v>
      </c>
      <c r="E1195" s="10">
        <v>74.5</v>
      </c>
      <c r="F1195" s="10">
        <v>91</v>
      </c>
      <c r="G1195" s="11">
        <v>75.4166666666667</v>
      </c>
      <c r="H1195" s="10">
        <v>76</v>
      </c>
      <c r="I1195" s="10">
        <v>78</v>
      </c>
      <c r="J1195" s="10">
        <v>83</v>
      </c>
      <c r="K1195" s="10">
        <v>86.5</v>
      </c>
      <c r="L1195" s="10">
        <v>96</v>
      </c>
      <c r="M1195" s="10">
        <v>57</v>
      </c>
      <c r="N1195" s="11">
        <f t="shared" si="36"/>
        <v>564.41666666666674</v>
      </c>
      <c r="O1195" s="12">
        <f t="shared" si="37"/>
        <v>362.01666666666665</v>
      </c>
      <c r="P1195" s="10" t="s">
        <v>21</v>
      </c>
      <c r="Q1195" s="10">
        <v>7</v>
      </c>
      <c r="R1195" s="13" t="s">
        <v>3620</v>
      </c>
      <c r="S1195" s="10" t="s">
        <v>3619</v>
      </c>
      <c r="T1195" s="10">
        <v>90.5</v>
      </c>
    </row>
    <row r="1196" spans="1:20" hidden="1" x14ac:dyDescent="0.25">
      <c r="A1196" s="9" t="s">
        <v>3621</v>
      </c>
      <c r="B1196" s="9" t="s">
        <v>3622</v>
      </c>
      <c r="C1196" s="9" t="s">
        <v>1045</v>
      </c>
      <c r="D1196" s="9" t="s">
        <v>3529</v>
      </c>
      <c r="E1196" s="10">
        <v>67</v>
      </c>
      <c r="F1196" s="10">
        <v>90</v>
      </c>
      <c r="G1196" s="11">
        <v>85</v>
      </c>
      <c r="H1196" s="10">
        <v>81</v>
      </c>
      <c r="I1196" s="10">
        <v>76</v>
      </c>
      <c r="J1196" s="10">
        <v>89</v>
      </c>
      <c r="K1196" s="10">
        <v>75</v>
      </c>
      <c r="L1196" s="10">
        <v>95</v>
      </c>
      <c r="M1196" s="10">
        <v>54.5</v>
      </c>
      <c r="N1196" s="11">
        <f t="shared" si="36"/>
        <v>563</v>
      </c>
      <c r="O1196" s="12">
        <f t="shared" si="37"/>
        <v>361.49999999999994</v>
      </c>
      <c r="P1196" s="10" t="s">
        <v>21</v>
      </c>
      <c r="Q1196" s="10">
        <v>7</v>
      </c>
      <c r="R1196" s="13" t="s">
        <v>3623</v>
      </c>
      <c r="S1196" s="10" t="s">
        <v>3622</v>
      </c>
      <c r="T1196" s="10">
        <v>102</v>
      </c>
    </row>
    <row r="1197" spans="1:20" hidden="1" x14ac:dyDescent="0.25">
      <c r="A1197" s="9" t="s">
        <v>3624</v>
      </c>
      <c r="B1197" s="9" t="s">
        <v>3625</v>
      </c>
      <c r="C1197" s="9" t="s">
        <v>1045</v>
      </c>
      <c r="D1197" s="9" t="s">
        <v>3529</v>
      </c>
      <c r="E1197" s="10">
        <v>78.5</v>
      </c>
      <c r="F1197" s="10">
        <v>75</v>
      </c>
      <c r="G1197" s="11">
        <v>80.8333333333333</v>
      </c>
      <c r="H1197" s="10">
        <v>84</v>
      </c>
      <c r="I1197" s="10">
        <v>86</v>
      </c>
      <c r="J1197" s="10">
        <v>84</v>
      </c>
      <c r="K1197" s="10">
        <v>82.5</v>
      </c>
      <c r="L1197" s="10">
        <v>85</v>
      </c>
      <c r="M1197" s="10">
        <v>42.5</v>
      </c>
      <c r="N1197" s="11">
        <f t="shared" si="36"/>
        <v>570.83333333333326</v>
      </c>
      <c r="O1197" s="12">
        <f t="shared" si="37"/>
        <v>360.5333333333333</v>
      </c>
      <c r="P1197" s="10" t="s">
        <v>21</v>
      </c>
      <c r="Q1197" s="10">
        <v>7</v>
      </c>
      <c r="R1197" s="13" t="s">
        <v>3626</v>
      </c>
      <c r="S1197" s="10" t="s">
        <v>3625</v>
      </c>
      <c r="T1197" s="10">
        <v>97</v>
      </c>
    </row>
    <row r="1198" spans="1:20" hidden="1" x14ac:dyDescent="0.25">
      <c r="A1198" s="9" t="s">
        <v>3627</v>
      </c>
      <c r="B1198" s="9" t="s">
        <v>3628</v>
      </c>
      <c r="C1198" s="9" t="s">
        <v>1045</v>
      </c>
      <c r="D1198" s="9" t="s">
        <v>3529</v>
      </c>
      <c r="E1198" s="10">
        <v>88</v>
      </c>
      <c r="F1198" s="10">
        <v>81</v>
      </c>
      <c r="G1198" s="11">
        <v>74.1666666666667</v>
      </c>
      <c r="H1198" s="10">
        <v>79</v>
      </c>
      <c r="I1198" s="10">
        <v>77</v>
      </c>
      <c r="J1198" s="10">
        <v>78</v>
      </c>
      <c r="K1198" s="10">
        <v>75</v>
      </c>
      <c r="L1198" s="10">
        <v>91</v>
      </c>
      <c r="M1198" s="10">
        <v>46</v>
      </c>
      <c r="N1198" s="11">
        <f t="shared" si="36"/>
        <v>552.16666666666674</v>
      </c>
      <c r="O1198" s="12">
        <f t="shared" si="37"/>
        <v>358.9666666666667</v>
      </c>
      <c r="P1198" s="10" t="s">
        <v>21</v>
      </c>
      <c r="Q1198" s="10">
        <v>7</v>
      </c>
      <c r="R1198" s="13" t="s">
        <v>3629</v>
      </c>
      <c r="S1198" s="10" t="s">
        <v>3628</v>
      </c>
      <c r="T1198" s="10">
        <v>89</v>
      </c>
    </row>
    <row r="1199" spans="1:20" hidden="1" x14ac:dyDescent="0.25">
      <c r="A1199" s="9" t="s">
        <v>3630</v>
      </c>
      <c r="B1199" s="9" t="s">
        <v>3631</v>
      </c>
      <c r="C1199" s="9" t="s">
        <v>1045</v>
      </c>
      <c r="D1199" s="9" t="s">
        <v>3529</v>
      </c>
      <c r="E1199" s="10">
        <v>78.5</v>
      </c>
      <c r="F1199" s="10">
        <v>96</v>
      </c>
      <c r="G1199" s="11">
        <v>85.4166666666667</v>
      </c>
      <c r="H1199" s="10">
        <v>70</v>
      </c>
      <c r="I1199" s="10">
        <v>56</v>
      </c>
      <c r="J1199" s="10">
        <v>74</v>
      </c>
      <c r="K1199" s="10">
        <v>64.5</v>
      </c>
      <c r="L1199" s="10">
        <v>97</v>
      </c>
      <c r="M1199" s="10">
        <v>52</v>
      </c>
      <c r="N1199" s="11">
        <f t="shared" si="36"/>
        <v>524.41666666666674</v>
      </c>
      <c r="O1199" s="12">
        <f t="shared" si="37"/>
        <v>358.31666666666666</v>
      </c>
      <c r="P1199" s="10" t="s">
        <v>21</v>
      </c>
      <c r="Q1199" s="10">
        <v>7</v>
      </c>
      <c r="R1199" s="13" t="s">
        <v>3632</v>
      </c>
      <c r="S1199" s="10" t="s">
        <v>3631</v>
      </c>
      <c r="T1199" s="10">
        <v>102.5</v>
      </c>
    </row>
    <row r="1200" spans="1:20" hidden="1" x14ac:dyDescent="0.25">
      <c r="A1200" s="9" t="s">
        <v>3633</v>
      </c>
      <c r="B1200" s="9" t="s">
        <v>3634</v>
      </c>
      <c r="C1200" s="9" t="s">
        <v>1045</v>
      </c>
      <c r="D1200" s="9" t="s">
        <v>3529</v>
      </c>
      <c r="E1200" s="10">
        <v>78</v>
      </c>
      <c r="F1200" s="10">
        <v>88</v>
      </c>
      <c r="G1200" s="11">
        <v>88.3333333333333</v>
      </c>
      <c r="H1200" s="10">
        <v>63</v>
      </c>
      <c r="I1200" s="10">
        <v>60</v>
      </c>
      <c r="J1200" s="10">
        <v>79</v>
      </c>
      <c r="K1200" s="10">
        <v>73.5</v>
      </c>
      <c r="L1200" s="10">
        <v>87</v>
      </c>
      <c r="M1200" s="10">
        <v>44</v>
      </c>
      <c r="N1200" s="11">
        <f t="shared" si="36"/>
        <v>529.83333333333326</v>
      </c>
      <c r="O1200" s="12">
        <f t="shared" si="37"/>
        <v>356.63333333333327</v>
      </c>
      <c r="P1200" s="10" t="s">
        <v>21</v>
      </c>
      <c r="Q1200" s="10">
        <v>7</v>
      </c>
      <c r="R1200" s="13" t="s">
        <v>3635</v>
      </c>
      <c r="S1200" s="10" t="s">
        <v>3634</v>
      </c>
      <c r="T1200" s="10">
        <v>106</v>
      </c>
    </row>
    <row r="1201" spans="1:20" hidden="1" x14ac:dyDescent="0.25">
      <c r="A1201" s="9" t="s">
        <v>3636</v>
      </c>
      <c r="B1201" s="9" t="s">
        <v>3637</v>
      </c>
      <c r="C1201" s="9" t="s">
        <v>1045</v>
      </c>
      <c r="D1201" s="9" t="s">
        <v>3529</v>
      </c>
      <c r="E1201" s="10">
        <v>86.5</v>
      </c>
      <c r="F1201" s="10">
        <v>92</v>
      </c>
      <c r="G1201" s="11">
        <v>63.75</v>
      </c>
      <c r="H1201" s="10">
        <v>73</v>
      </c>
      <c r="I1201" s="10">
        <v>68</v>
      </c>
      <c r="J1201" s="10">
        <v>81</v>
      </c>
      <c r="K1201" s="10">
        <v>78</v>
      </c>
      <c r="L1201" s="10">
        <v>97</v>
      </c>
      <c r="M1201" s="10">
        <v>51</v>
      </c>
      <c r="N1201" s="11">
        <f t="shared" si="36"/>
        <v>542.25</v>
      </c>
      <c r="O1201" s="12">
        <f t="shared" si="37"/>
        <v>354.15</v>
      </c>
      <c r="P1201" s="10" t="s">
        <v>21</v>
      </c>
      <c r="Q1201" s="10">
        <v>7</v>
      </c>
      <c r="R1201" s="13" t="s">
        <v>3638</v>
      </c>
      <c r="S1201" s="10" t="s">
        <v>3637</v>
      </c>
      <c r="T1201" s="10">
        <v>76.5</v>
      </c>
    </row>
    <row r="1202" spans="1:20" hidden="1" x14ac:dyDescent="0.25">
      <c r="A1202" s="9" t="s">
        <v>3639</v>
      </c>
      <c r="B1202" s="9" t="s">
        <v>3640</v>
      </c>
      <c r="C1202" s="9" t="s">
        <v>1045</v>
      </c>
      <c r="D1202" s="9" t="s">
        <v>3529</v>
      </c>
      <c r="E1202" s="10">
        <v>81.5</v>
      </c>
      <c r="F1202" s="10">
        <v>73</v>
      </c>
      <c r="G1202" s="11">
        <v>73.3333333333333</v>
      </c>
      <c r="H1202" s="10">
        <v>84</v>
      </c>
      <c r="I1202" s="10">
        <v>79</v>
      </c>
      <c r="J1202" s="10">
        <v>81</v>
      </c>
      <c r="K1202" s="10">
        <v>79</v>
      </c>
      <c r="L1202" s="10">
        <v>89</v>
      </c>
      <c r="M1202" s="10">
        <v>50.5</v>
      </c>
      <c r="N1202" s="11">
        <f t="shared" si="36"/>
        <v>550.83333333333326</v>
      </c>
      <c r="O1202" s="12">
        <f t="shared" si="37"/>
        <v>348.93333333333339</v>
      </c>
      <c r="P1202" s="10" t="s">
        <v>21</v>
      </c>
      <c r="Q1202" s="10">
        <v>7</v>
      </c>
      <c r="R1202" s="13" t="s">
        <v>3641</v>
      </c>
      <c r="S1202" s="10" t="s">
        <v>3640</v>
      </c>
      <c r="T1202" s="10">
        <v>88</v>
      </c>
    </row>
    <row r="1203" spans="1:20" hidden="1" x14ac:dyDescent="0.25">
      <c r="A1203" s="9" t="s">
        <v>3642</v>
      </c>
      <c r="B1203" s="9" t="s">
        <v>3643</v>
      </c>
      <c r="C1203" s="9" t="s">
        <v>1045</v>
      </c>
      <c r="D1203" s="9" t="s">
        <v>3529</v>
      </c>
      <c r="E1203" s="10">
        <v>81</v>
      </c>
      <c r="F1203" s="10">
        <v>79</v>
      </c>
      <c r="G1203" s="11">
        <v>72.5</v>
      </c>
      <c r="H1203" s="10">
        <v>76</v>
      </c>
      <c r="I1203" s="10">
        <v>75</v>
      </c>
      <c r="J1203" s="10">
        <v>82</v>
      </c>
      <c r="K1203" s="10">
        <v>76.5</v>
      </c>
      <c r="L1203" s="10">
        <v>97</v>
      </c>
      <c r="M1203" s="10">
        <v>53</v>
      </c>
      <c r="N1203" s="11">
        <f t="shared" si="36"/>
        <v>542</v>
      </c>
      <c r="O1203" s="12">
        <f t="shared" si="37"/>
        <v>348.1</v>
      </c>
      <c r="P1203" s="10" t="s">
        <v>21</v>
      </c>
      <c r="Q1203" s="10">
        <v>7</v>
      </c>
      <c r="R1203" s="13" t="s">
        <v>3644</v>
      </c>
      <c r="S1203" s="10" t="s">
        <v>3643</v>
      </c>
      <c r="T1203" s="10">
        <v>87</v>
      </c>
    </row>
    <row r="1204" spans="1:20" hidden="1" x14ac:dyDescent="0.25">
      <c r="A1204" s="9" t="s">
        <v>3645</v>
      </c>
      <c r="B1204" s="9" t="s">
        <v>3646</v>
      </c>
      <c r="C1204" s="9" t="s">
        <v>1045</v>
      </c>
      <c r="D1204" s="9" t="s">
        <v>3529</v>
      </c>
      <c r="E1204" s="10">
        <v>73.5</v>
      </c>
      <c r="F1204" s="10">
        <v>81</v>
      </c>
      <c r="G1204" s="11">
        <v>63.75</v>
      </c>
      <c r="H1204" s="10">
        <v>79</v>
      </c>
      <c r="I1204" s="10">
        <v>88</v>
      </c>
      <c r="J1204" s="10">
        <v>90</v>
      </c>
      <c r="K1204" s="10">
        <v>77.5</v>
      </c>
      <c r="L1204" s="10">
        <v>94</v>
      </c>
      <c r="M1204" s="10">
        <v>50.5</v>
      </c>
      <c r="N1204" s="11">
        <f t="shared" si="36"/>
        <v>552.75</v>
      </c>
      <c r="O1204" s="12">
        <f t="shared" si="37"/>
        <v>343.05</v>
      </c>
      <c r="P1204" s="10" t="s">
        <v>21</v>
      </c>
      <c r="Q1204" s="10">
        <v>7</v>
      </c>
      <c r="R1204" s="13" t="s">
        <v>3647</v>
      </c>
      <c r="S1204" s="10" t="s">
        <v>3646</v>
      </c>
      <c r="T1204" s="10">
        <v>76.5</v>
      </c>
    </row>
    <row r="1205" spans="1:20" hidden="1" x14ac:dyDescent="0.25">
      <c r="A1205" s="9" t="s">
        <v>3648</v>
      </c>
      <c r="B1205" s="9" t="s">
        <v>3649</v>
      </c>
      <c r="C1205" s="9" t="s">
        <v>1045</v>
      </c>
      <c r="D1205" s="9" t="s">
        <v>3529</v>
      </c>
      <c r="E1205" s="10">
        <v>82</v>
      </c>
      <c r="F1205" s="10">
        <v>80</v>
      </c>
      <c r="G1205" s="11">
        <v>72.9166666666667</v>
      </c>
      <c r="H1205" s="10">
        <v>73</v>
      </c>
      <c r="I1205" s="10">
        <v>65</v>
      </c>
      <c r="J1205" s="10">
        <v>81</v>
      </c>
      <c r="K1205" s="10">
        <v>65.5</v>
      </c>
      <c r="L1205" s="10">
        <v>97</v>
      </c>
      <c r="M1205" s="10">
        <v>49.5</v>
      </c>
      <c r="N1205" s="11">
        <f t="shared" si="36"/>
        <v>519.41666666666674</v>
      </c>
      <c r="O1205" s="12">
        <f t="shared" si="37"/>
        <v>340.61666666666667</v>
      </c>
      <c r="P1205" s="10" t="s">
        <v>21</v>
      </c>
      <c r="Q1205" s="10">
        <v>7</v>
      </c>
      <c r="R1205" s="13" t="s">
        <v>3650</v>
      </c>
      <c r="S1205" s="10" t="s">
        <v>3649</v>
      </c>
      <c r="T1205" s="10">
        <v>87.5</v>
      </c>
    </row>
    <row r="1206" spans="1:20" hidden="1" x14ac:dyDescent="0.25">
      <c r="A1206" s="9" t="s">
        <v>3651</v>
      </c>
      <c r="B1206" s="9" t="s">
        <v>3652</v>
      </c>
      <c r="C1206" s="9" t="s">
        <v>1045</v>
      </c>
      <c r="D1206" s="9" t="s">
        <v>3529</v>
      </c>
      <c r="E1206" s="10">
        <v>69.5</v>
      </c>
      <c r="F1206" s="10">
        <v>79</v>
      </c>
      <c r="G1206" s="11">
        <v>79.1666666666667</v>
      </c>
      <c r="H1206" s="10">
        <v>68</v>
      </c>
      <c r="I1206" s="10">
        <v>70</v>
      </c>
      <c r="J1206" s="10">
        <v>64</v>
      </c>
      <c r="K1206" s="10">
        <v>81</v>
      </c>
      <c r="L1206" s="10">
        <v>97</v>
      </c>
      <c r="M1206" s="10">
        <v>51</v>
      </c>
      <c r="N1206" s="11">
        <f t="shared" si="36"/>
        <v>510.66666666666669</v>
      </c>
      <c r="O1206" s="12">
        <f t="shared" si="37"/>
        <v>334.46666666666664</v>
      </c>
      <c r="P1206" s="10" t="s">
        <v>21</v>
      </c>
      <c r="Q1206" s="10">
        <v>7</v>
      </c>
      <c r="R1206" s="13" t="s">
        <v>3653</v>
      </c>
      <c r="S1206" s="10" t="s">
        <v>3652</v>
      </c>
      <c r="T1206" s="10">
        <v>95</v>
      </c>
    </row>
    <row r="1207" spans="1:20" hidden="1" x14ac:dyDescent="0.25">
      <c r="A1207" s="9" t="s">
        <v>3654</v>
      </c>
      <c r="B1207" s="9" t="s">
        <v>3655</v>
      </c>
      <c r="C1207" s="9" t="s">
        <v>1045</v>
      </c>
      <c r="D1207" s="9" t="s">
        <v>3529</v>
      </c>
      <c r="E1207" s="10">
        <v>78</v>
      </c>
      <c r="F1207" s="10">
        <v>83</v>
      </c>
      <c r="G1207" s="11">
        <v>56.25</v>
      </c>
      <c r="H1207" s="10">
        <v>79</v>
      </c>
      <c r="I1207" s="10">
        <v>70</v>
      </c>
      <c r="J1207" s="10">
        <v>76</v>
      </c>
      <c r="K1207" s="10">
        <v>66.5</v>
      </c>
      <c r="L1207" s="10">
        <v>97</v>
      </c>
      <c r="M1207" s="10">
        <v>49</v>
      </c>
      <c r="N1207" s="11">
        <f t="shared" si="36"/>
        <v>508.75</v>
      </c>
      <c r="O1207" s="12">
        <f t="shared" si="37"/>
        <v>326.25000000000006</v>
      </c>
      <c r="P1207" s="10" t="s">
        <v>21</v>
      </c>
      <c r="Q1207" s="10">
        <v>7</v>
      </c>
      <c r="R1207" s="13" t="s">
        <v>3656</v>
      </c>
      <c r="S1207" s="10" t="s">
        <v>3655</v>
      </c>
      <c r="T1207" s="10">
        <v>67.5</v>
      </c>
    </row>
    <row r="1208" spans="1:20" hidden="1" x14ac:dyDescent="0.25">
      <c r="A1208" s="9" t="s">
        <v>3657</v>
      </c>
      <c r="B1208" s="9" t="s">
        <v>3658</v>
      </c>
      <c r="C1208" s="9" t="s">
        <v>1045</v>
      </c>
      <c r="D1208" s="9" t="s">
        <v>3529</v>
      </c>
      <c r="E1208" s="10">
        <v>74</v>
      </c>
      <c r="F1208" s="10">
        <v>80</v>
      </c>
      <c r="G1208" s="11">
        <v>43.3333333333333</v>
      </c>
      <c r="H1208" s="10">
        <v>68</v>
      </c>
      <c r="I1208" s="10">
        <v>90</v>
      </c>
      <c r="J1208" s="10">
        <v>90</v>
      </c>
      <c r="K1208" s="10">
        <v>71.5</v>
      </c>
      <c r="L1208" s="10">
        <v>88</v>
      </c>
      <c r="M1208" s="10">
        <v>52</v>
      </c>
      <c r="N1208" s="11">
        <f t="shared" si="36"/>
        <v>516.83333333333326</v>
      </c>
      <c r="O1208" s="12">
        <f t="shared" si="37"/>
        <v>316.13333333333333</v>
      </c>
      <c r="P1208" s="10" t="s">
        <v>21</v>
      </c>
      <c r="Q1208" s="10">
        <v>7</v>
      </c>
      <c r="R1208" s="13" t="s">
        <v>3659</v>
      </c>
      <c r="S1208" s="10" t="s">
        <v>3658</v>
      </c>
      <c r="T1208" s="10">
        <v>52</v>
      </c>
    </row>
    <row r="1209" spans="1:20" hidden="1" x14ac:dyDescent="0.25">
      <c r="A1209" s="9" t="s">
        <v>3660</v>
      </c>
      <c r="B1209" s="9" t="s">
        <v>3661</v>
      </c>
      <c r="C1209" s="9" t="s">
        <v>1045</v>
      </c>
      <c r="D1209" s="9" t="s">
        <v>3529</v>
      </c>
      <c r="E1209" s="10">
        <v>71.5</v>
      </c>
      <c r="F1209" s="10">
        <v>63</v>
      </c>
      <c r="G1209" s="11">
        <v>70.4166666666667</v>
      </c>
      <c r="H1209" s="10">
        <v>78</v>
      </c>
      <c r="I1209" s="10">
        <v>58</v>
      </c>
      <c r="J1209" s="10">
        <v>61</v>
      </c>
      <c r="K1209" s="10">
        <v>68</v>
      </c>
      <c r="L1209" s="10">
        <v>95</v>
      </c>
      <c r="M1209" s="10">
        <v>49</v>
      </c>
      <c r="N1209" s="11">
        <f t="shared" si="36"/>
        <v>469.91666666666669</v>
      </c>
      <c r="O1209" s="12">
        <f t="shared" si="37"/>
        <v>304.81666666666666</v>
      </c>
      <c r="P1209" s="10" t="s">
        <v>21</v>
      </c>
      <c r="Q1209" s="10">
        <v>7</v>
      </c>
      <c r="R1209" s="13" t="s">
        <v>3662</v>
      </c>
      <c r="S1209" s="10" t="s">
        <v>3661</v>
      </c>
      <c r="T1209" s="10">
        <v>84.5</v>
      </c>
    </row>
    <row r="1210" spans="1:20" hidden="1" x14ac:dyDescent="0.25">
      <c r="A1210" s="9" t="s">
        <v>3663</v>
      </c>
      <c r="B1210" s="9" t="s">
        <v>3664</v>
      </c>
      <c r="C1210" s="9" t="s">
        <v>1045</v>
      </c>
      <c r="D1210" s="9" t="s">
        <v>3529</v>
      </c>
      <c r="E1210" s="10">
        <v>65.5</v>
      </c>
      <c r="F1210" s="10">
        <v>93</v>
      </c>
      <c r="G1210" s="11">
        <v>38.3333333333333</v>
      </c>
      <c r="H1210" s="10">
        <v>74</v>
      </c>
      <c r="I1210" s="10">
        <v>60</v>
      </c>
      <c r="J1210" s="10">
        <v>83</v>
      </c>
      <c r="K1210" s="10">
        <v>73</v>
      </c>
      <c r="L1210" s="10">
        <v>82</v>
      </c>
      <c r="M1210" s="10">
        <v>41.5</v>
      </c>
      <c r="N1210" s="11">
        <f t="shared" si="36"/>
        <v>486.83333333333331</v>
      </c>
      <c r="O1210" s="12">
        <f t="shared" si="37"/>
        <v>304.5333333333333</v>
      </c>
      <c r="P1210" s="10" t="s">
        <v>21</v>
      </c>
      <c r="Q1210" s="10">
        <v>7</v>
      </c>
      <c r="R1210" s="13" t="s">
        <v>3665</v>
      </c>
      <c r="S1210" s="10" t="s">
        <v>3664</v>
      </c>
      <c r="T1210" s="10">
        <v>46</v>
      </c>
    </row>
    <row r="1211" spans="1:20" hidden="1" x14ac:dyDescent="0.25">
      <c r="A1211" s="9" t="s">
        <v>3666</v>
      </c>
      <c r="B1211" s="9" t="s">
        <v>3667</v>
      </c>
      <c r="C1211" s="9" t="s">
        <v>1045</v>
      </c>
      <c r="D1211" s="9" t="s">
        <v>3529</v>
      </c>
      <c r="E1211" s="10">
        <v>70.5</v>
      </c>
      <c r="F1211" s="10">
        <v>79</v>
      </c>
      <c r="G1211" s="11">
        <v>63.3333333333333</v>
      </c>
      <c r="H1211" s="10">
        <v>59</v>
      </c>
      <c r="I1211" s="10">
        <v>55</v>
      </c>
      <c r="J1211" s="10">
        <v>70</v>
      </c>
      <c r="K1211" s="10">
        <v>61</v>
      </c>
      <c r="L1211" s="10">
        <v>91</v>
      </c>
      <c r="M1211" s="10">
        <v>53</v>
      </c>
      <c r="N1211" s="11">
        <f t="shared" si="36"/>
        <v>457.83333333333331</v>
      </c>
      <c r="O1211" s="12">
        <f t="shared" si="37"/>
        <v>303.83333333333326</v>
      </c>
      <c r="P1211" s="10" t="s">
        <v>21</v>
      </c>
      <c r="Q1211" s="10">
        <v>7</v>
      </c>
      <c r="R1211" s="13" t="s">
        <v>3668</v>
      </c>
      <c r="S1211" s="10" t="s">
        <v>3667</v>
      </c>
      <c r="T1211" s="10">
        <v>76</v>
      </c>
    </row>
    <row r="1212" spans="1:20" hidden="1" x14ac:dyDescent="0.25">
      <c r="A1212" s="9" t="s">
        <v>3669</v>
      </c>
      <c r="B1212" s="9" t="s">
        <v>3670</v>
      </c>
      <c r="C1212" s="9" t="s">
        <v>1045</v>
      </c>
      <c r="D1212" s="9" t="s">
        <v>3529</v>
      </c>
      <c r="E1212" s="10">
        <v>70</v>
      </c>
      <c r="F1212" s="10">
        <v>66</v>
      </c>
      <c r="G1212" s="11">
        <v>40.4166666666667</v>
      </c>
      <c r="H1212" s="10">
        <v>71</v>
      </c>
      <c r="I1212" s="10">
        <v>76</v>
      </c>
      <c r="J1212" s="10">
        <v>88</v>
      </c>
      <c r="K1212" s="10">
        <v>84</v>
      </c>
      <c r="L1212" s="10">
        <v>93</v>
      </c>
      <c r="M1212" s="10">
        <v>50.5</v>
      </c>
      <c r="N1212" s="11">
        <f t="shared" si="36"/>
        <v>495.41666666666669</v>
      </c>
      <c r="O1212" s="12">
        <f t="shared" si="37"/>
        <v>295.2166666666667</v>
      </c>
      <c r="P1212" s="10" t="s">
        <v>21</v>
      </c>
      <c r="Q1212" s="10">
        <v>7</v>
      </c>
      <c r="R1212" s="13" t="s">
        <v>3671</v>
      </c>
      <c r="S1212" s="10" t="s">
        <v>3670</v>
      </c>
      <c r="T1212" s="10">
        <v>48.5</v>
      </c>
    </row>
    <row r="1213" spans="1:20" hidden="1" x14ac:dyDescent="0.25">
      <c r="A1213" s="9" t="s">
        <v>3672</v>
      </c>
      <c r="B1213" s="9" t="s">
        <v>3673</v>
      </c>
      <c r="C1213" s="9" t="s">
        <v>1045</v>
      </c>
      <c r="D1213" s="9" t="s">
        <v>3529</v>
      </c>
      <c r="E1213" s="10">
        <v>74</v>
      </c>
      <c r="F1213" s="10">
        <v>69</v>
      </c>
      <c r="G1213" s="11">
        <v>50.4166666666667</v>
      </c>
      <c r="H1213" s="10">
        <v>69</v>
      </c>
      <c r="I1213" s="10">
        <v>60</v>
      </c>
      <c r="J1213" s="10">
        <v>75</v>
      </c>
      <c r="K1213" s="10">
        <v>62</v>
      </c>
      <c r="L1213" s="10">
        <v>97</v>
      </c>
      <c r="M1213" s="10">
        <v>50</v>
      </c>
      <c r="N1213" s="11">
        <f t="shared" si="36"/>
        <v>459.41666666666669</v>
      </c>
      <c r="O1213" s="12">
        <f t="shared" si="37"/>
        <v>292.31666666666666</v>
      </c>
      <c r="P1213" s="10" t="s">
        <v>21</v>
      </c>
      <c r="Q1213" s="10">
        <v>7</v>
      </c>
      <c r="R1213" s="13" t="s">
        <v>3674</v>
      </c>
      <c r="S1213" s="10" t="s">
        <v>3673</v>
      </c>
      <c r="T1213" s="10">
        <v>60.5</v>
      </c>
    </row>
    <row r="1214" spans="1:20" hidden="1" x14ac:dyDescent="0.25">
      <c r="A1214" s="9" t="s">
        <v>3675</v>
      </c>
      <c r="B1214" s="9" t="s">
        <v>3676</v>
      </c>
      <c r="C1214" s="9" t="s">
        <v>1045</v>
      </c>
      <c r="D1214" s="9" t="s">
        <v>3529</v>
      </c>
      <c r="E1214" s="10">
        <v>59</v>
      </c>
      <c r="F1214" s="10">
        <v>68</v>
      </c>
      <c r="G1214" s="11">
        <v>40.8333333333333</v>
      </c>
      <c r="H1214" s="10">
        <v>62</v>
      </c>
      <c r="I1214" s="10">
        <v>78</v>
      </c>
      <c r="J1214" s="10">
        <v>88</v>
      </c>
      <c r="K1214" s="10">
        <v>77.5</v>
      </c>
      <c r="L1214" s="10">
        <v>91</v>
      </c>
      <c r="M1214" s="10">
        <v>39.5</v>
      </c>
      <c r="N1214" s="11">
        <f t="shared" si="36"/>
        <v>473.33333333333331</v>
      </c>
      <c r="O1214" s="12">
        <f t="shared" si="37"/>
        <v>281.23333333333335</v>
      </c>
      <c r="P1214" s="10" t="s">
        <v>21</v>
      </c>
      <c r="Q1214" s="10">
        <v>7</v>
      </c>
      <c r="R1214" s="13" t="s">
        <v>3677</v>
      </c>
      <c r="S1214" s="10" t="s">
        <v>3676</v>
      </c>
      <c r="T1214" s="10">
        <v>49</v>
      </c>
    </row>
    <row r="1215" spans="1:20" hidden="1" x14ac:dyDescent="0.25">
      <c r="A1215" s="9" t="s">
        <v>3678</v>
      </c>
      <c r="B1215" s="9" t="s">
        <v>3679</v>
      </c>
      <c r="C1215" s="9" t="s">
        <v>1045</v>
      </c>
      <c r="D1215" s="9" t="s">
        <v>3529</v>
      </c>
      <c r="E1215" s="10">
        <v>64</v>
      </c>
      <c r="F1215" s="10">
        <v>69</v>
      </c>
      <c r="G1215" s="11">
        <v>33.3333333333333</v>
      </c>
      <c r="H1215" s="10">
        <v>49</v>
      </c>
      <c r="I1215" s="10">
        <v>57</v>
      </c>
      <c r="J1215" s="10">
        <v>73</v>
      </c>
      <c r="K1215" s="10">
        <v>78.5</v>
      </c>
      <c r="L1215" s="10">
        <v>89</v>
      </c>
      <c r="M1215" s="10">
        <v>42.5</v>
      </c>
      <c r="N1215" s="11">
        <f t="shared" si="36"/>
        <v>423.83333333333331</v>
      </c>
      <c r="O1215" s="12">
        <f t="shared" si="37"/>
        <v>262.0333333333333</v>
      </c>
      <c r="P1215" s="10" t="s">
        <v>21</v>
      </c>
      <c r="Q1215" s="10">
        <v>7</v>
      </c>
      <c r="R1215" s="13" t="s">
        <v>3680</v>
      </c>
      <c r="S1215" s="10" t="s">
        <v>3679</v>
      </c>
      <c r="T1215" s="10">
        <v>40</v>
      </c>
    </row>
    <row r="1216" spans="1:20" hidden="1" x14ac:dyDescent="0.25">
      <c r="A1216" s="9" t="s">
        <v>3681</v>
      </c>
      <c r="B1216" s="9" t="s">
        <v>3682</v>
      </c>
      <c r="C1216" s="9" t="s">
        <v>3683</v>
      </c>
      <c r="D1216" s="9" t="s">
        <v>3684</v>
      </c>
      <c r="E1216" s="10">
        <v>85</v>
      </c>
      <c r="F1216" s="10">
        <v>90</v>
      </c>
      <c r="G1216" s="11">
        <v>65.8333333333333</v>
      </c>
      <c r="H1216" s="10">
        <v>78</v>
      </c>
      <c r="I1216" s="10">
        <v>79</v>
      </c>
      <c r="J1216" s="10">
        <v>80</v>
      </c>
      <c r="K1216" s="10">
        <v>77.5</v>
      </c>
      <c r="L1216" s="10">
        <v>90</v>
      </c>
      <c r="M1216" s="10">
        <v>52</v>
      </c>
      <c r="N1216" s="11">
        <f t="shared" si="36"/>
        <v>555.33333333333326</v>
      </c>
      <c r="O1216" s="12">
        <f t="shared" si="37"/>
        <v>358.63333333333333</v>
      </c>
      <c r="P1216" s="10" t="s">
        <v>21</v>
      </c>
      <c r="Q1216" s="10">
        <v>7</v>
      </c>
      <c r="R1216" s="13" t="s">
        <v>3685</v>
      </c>
      <c r="S1216" s="10" t="s">
        <v>3682</v>
      </c>
      <c r="T1216" s="10">
        <v>79</v>
      </c>
    </row>
    <row r="1217" spans="1:20" hidden="1" x14ac:dyDescent="0.25">
      <c r="A1217" s="9" t="s">
        <v>3686</v>
      </c>
      <c r="B1217" s="9" t="s">
        <v>3687</v>
      </c>
      <c r="C1217" s="9" t="s">
        <v>3683</v>
      </c>
      <c r="D1217" s="9" t="s">
        <v>3684</v>
      </c>
      <c r="E1217" s="10">
        <v>77</v>
      </c>
      <c r="F1217" s="10">
        <v>88</v>
      </c>
      <c r="G1217" s="11">
        <v>62.9166666666667</v>
      </c>
      <c r="H1217" s="10">
        <v>77</v>
      </c>
      <c r="I1217" s="10">
        <v>77</v>
      </c>
      <c r="J1217" s="10">
        <v>91</v>
      </c>
      <c r="K1217" s="10">
        <v>81</v>
      </c>
      <c r="L1217" s="10">
        <v>87</v>
      </c>
      <c r="M1217" s="10">
        <v>50</v>
      </c>
      <c r="N1217" s="11">
        <f t="shared" si="36"/>
        <v>553.91666666666674</v>
      </c>
      <c r="O1217" s="12">
        <f t="shared" si="37"/>
        <v>349.2166666666667</v>
      </c>
      <c r="P1217" s="10" t="s">
        <v>21</v>
      </c>
      <c r="Q1217" s="10">
        <v>7</v>
      </c>
      <c r="R1217" s="13" t="s">
        <v>3688</v>
      </c>
      <c r="S1217" s="10" t="s">
        <v>3687</v>
      </c>
      <c r="T1217" s="10">
        <v>75.5</v>
      </c>
    </row>
    <row r="1218" spans="1:20" hidden="1" x14ac:dyDescent="0.25">
      <c r="A1218" s="9" t="s">
        <v>3689</v>
      </c>
      <c r="B1218" s="9" t="s">
        <v>3690</v>
      </c>
      <c r="C1218" s="9" t="s">
        <v>3683</v>
      </c>
      <c r="D1218" s="9" t="s">
        <v>3684</v>
      </c>
      <c r="E1218" s="10">
        <v>67.5</v>
      </c>
      <c r="F1218" s="10">
        <v>88</v>
      </c>
      <c r="G1218" s="11">
        <v>73.3333333333333</v>
      </c>
      <c r="H1218" s="10">
        <v>60</v>
      </c>
      <c r="I1218" s="10">
        <v>71</v>
      </c>
      <c r="J1218" s="10">
        <v>89</v>
      </c>
      <c r="K1218" s="10">
        <v>89</v>
      </c>
      <c r="L1218" s="10">
        <v>87</v>
      </c>
      <c r="M1218" s="10">
        <v>44.5</v>
      </c>
      <c r="N1218" s="11">
        <f t="shared" ref="N1218:N1281" si="38">SUM(E1218:K1218)</f>
        <v>537.83333333333326</v>
      </c>
      <c r="O1218" s="12">
        <f t="shared" ref="O1218:O1281" si="39">E1218+F1218+G1218+H1218*0.4+I1218*0.4+J1218*0.3+K1218*0.4</f>
        <v>343.5333333333333</v>
      </c>
      <c r="P1218" s="10" t="s">
        <v>21</v>
      </c>
      <c r="Q1218" s="10">
        <v>7</v>
      </c>
      <c r="R1218" s="13" t="s">
        <v>3691</v>
      </c>
      <c r="S1218" s="10" t="s">
        <v>3690</v>
      </c>
      <c r="T1218" s="10">
        <v>88</v>
      </c>
    </row>
    <row r="1219" spans="1:20" hidden="1" x14ac:dyDescent="0.25">
      <c r="A1219" s="9" t="s">
        <v>3692</v>
      </c>
      <c r="B1219" s="9" t="s">
        <v>3693</v>
      </c>
      <c r="C1219" s="9" t="s">
        <v>3683</v>
      </c>
      <c r="D1219" s="9" t="s">
        <v>3684</v>
      </c>
      <c r="E1219" s="10">
        <v>69</v>
      </c>
      <c r="F1219" s="10">
        <v>67</v>
      </c>
      <c r="G1219" s="11">
        <v>54.5833333333333</v>
      </c>
      <c r="H1219" s="10">
        <v>71</v>
      </c>
      <c r="I1219" s="10">
        <v>67</v>
      </c>
      <c r="J1219" s="10">
        <v>77</v>
      </c>
      <c r="K1219" s="10">
        <v>78</v>
      </c>
      <c r="L1219" s="10">
        <v>85</v>
      </c>
      <c r="M1219" s="10">
        <v>54</v>
      </c>
      <c r="N1219" s="11">
        <f t="shared" si="38"/>
        <v>483.58333333333331</v>
      </c>
      <c r="O1219" s="12">
        <f t="shared" si="39"/>
        <v>300.08333333333331</v>
      </c>
      <c r="P1219" s="10" t="s">
        <v>21</v>
      </c>
      <c r="Q1219" s="10">
        <v>7</v>
      </c>
      <c r="R1219" s="13" t="s">
        <v>3694</v>
      </c>
      <c r="S1219" s="10" t="s">
        <v>3693</v>
      </c>
      <c r="T1219" s="10">
        <v>65.5</v>
      </c>
    </row>
    <row r="1220" spans="1:20" hidden="1" x14ac:dyDescent="0.25">
      <c r="A1220" s="9" t="s">
        <v>3695</v>
      </c>
      <c r="B1220" s="9" t="s">
        <v>3696</v>
      </c>
      <c r="C1220" s="9" t="s">
        <v>3683</v>
      </c>
      <c r="D1220" s="9" t="s">
        <v>3684</v>
      </c>
      <c r="E1220" s="10">
        <v>74.5</v>
      </c>
      <c r="F1220" s="10">
        <v>72</v>
      </c>
      <c r="G1220" s="11">
        <v>41.25</v>
      </c>
      <c r="H1220" s="10">
        <v>64</v>
      </c>
      <c r="I1220" s="10">
        <v>75</v>
      </c>
      <c r="J1220" s="10">
        <v>78</v>
      </c>
      <c r="K1220" s="10">
        <v>76</v>
      </c>
      <c r="L1220" s="10">
        <v>88</v>
      </c>
      <c r="M1220" s="10">
        <v>48.5</v>
      </c>
      <c r="N1220" s="11">
        <f t="shared" si="38"/>
        <v>480.75</v>
      </c>
      <c r="O1220" s="12">
        <f t="shared" si="39"/>
        <v>297.14999999999998</v>
      </c>
      <c r="P1220" s="10" t="s">
        <v>21</v>
      </c>
      <c r="Q1220" s="10">
        <v>7</v>
      </c>
      <c r="R1220" s="13" t="s">
        <v>3697</v>
      </c>
      <c r="S1220" s="10" t="s">
        <v>3696</v>
      </c>
      <c r="T1220" s="10">
        <v>49.5</v>
      </c>
    </row>
    <row r="1221" spans="1:20" hidden="1" x14ac:dyDescent="0.25">
      <c r="A1221" s="9" t="s">
        <v>3698</v>
      </c>
      <c r="B1221" s="9" t="s">
        <v>3699</v>
      </c>
      <c r="C1221" s="9" t="s">
        <v>3683</v>
      </c>
      <c r="D1221" s="9" t="s">
        <v>3684</v>
      </c>
      <c r="E1221" s="10">
        <v>81</v>
      </c>
      <c r="F1221" s="10">
        <v>51</v>
      </c>
      <c r="G1221" s="11">
        <v>56.6666666666667</v>
      </c>
      <c r="H1221" s="10">
        <v>61</v>
      </c>
      <c r="I1221" s="10">
        <v>70</v>
      </c>
      <c r="J1221" s="10">
        <v>77</v>
      </c>
      <c r="K1221" s="10">
        <v>63.5</v>
      </c>
      <c r="L1221" s="10">
        <v>85</v>
      </c>
      <c r="M1221" s="10">
        <v>54</v>
      </c>
      <c r="N1221" s="11">
        <f t="shared" si="38"/>
        <v>460.16666666666669</v>
      </c>
      <c r="O1221" s="12">
        <f t="shared" si="39"/>
        <v>289.56666666666666</v>
      </c>
      <c r="P1221" s="10" t="s">
        <v>21</v>
      </c>
      <c r="Q1221" s="10">
        <v>7</v>
      </c>
      <c r="R1221" s="13" t="s">
        <v>3700</v>
      </c>
      <c r="S1221" s="10" t="s">
        <v>3699</v>
      </c>
      <c r="T1221" s="10">
        <v>68</v>
      </c>
    </row>
    <row r="1222" spans="1:20" hidden="1" x14ac:dyDescent="0.25">
      <c r="A1222" s="9" t="s">
        <v>3701</v>
      </c>
      <c r="B1222" s="9" t="s">
        <v>3702</v>
      </c>
      <c r="C1222" s="9" t="s">
        <v>3683</v>
      </c>
      <c r="D1222" s="9" t="s">
        <v>3684</v>
      </c>
      <c r="E1222" s="10">
        <v>78.5</v>
      </c>
      <c r="F1222" s="10">
        <v>60</v>
      </c>
      <c r="G1222" s="11">
        <v>38.75</v>
      </c>
      <c r="H1222" s="10">
        <v>49</v>
      </c>
      <c r="I1222" s="10">
        <v>85</v>
      </c>
      <c r="J1222" s="10">
        <v>82</v>
      </c>
      <c r="K1222" s="10">
        <v>72.5</v>
      </c>
      <c r="L1222" s="10">
        <v>85</v>
      </c>
      <c r="M1222" s="10">
        <v>46</v>
      </c>
      <c r="N1222" s="11">
        <f t="shared" si="38"/>
        <v>465.75</v>
      </c>
      <c r="O1222" s="12">
        <f t="shared" si="39"/>
        <v>284.45</v>
      </c>
      <c r="P1222" s="10" t="s">
        <v>21</v>
      </c>
      <c r="Q1222" s="10">
        <v>7</v>
      </c>
      <c r="R1222" s="13" t="s">
        <v>3703</v>
      </c>
      <c r="S1222" s="10" t="s">
        <v>3702</v>
      </c>
      <c r="T1222" s="10">
        <v>46.5</v>
      </c>
    </row>
    <row r="1223" spans="1:20" hidden="1" x14ac:dyDescent="0.25">
      <c r="A1223" s="9" t="s">
        <v>3704</v>
      </c>
      <c r="B1223" s="9" t="s">
        <v>3705</v>
      </c>
      <c r="C1223" s="9" t="s">
        <v>3683</v>
      </c>
      <c r="D1223" s="9" t="s">
        <v>3684</v>
      </c>
      <c r="E1223" s="10">
        <v>73</v>
      </c>
      <c r="F1223" s="10">
        <v>63</v>
      </c>
      <c r="G1223" s="11">
        <v>40.8333333333333</v>
      </c>
      <c r="H1223" s="10">
        <v>73</v>
      </c>
      <c r="I1223" s="10">
        <v>66</v>
      </c>
      <c r="J1223" s="10">
        <v>59</v>
      </c>
      <c r="K1223" s="10">
        <v>67.5</v>
      </c>
      <c r="L1223" s="10">
        <v>82</v>
      </c>
      <c r="M1223" s="10">
        <v>50.5</v>
      </c>
      <c r="N1223" s="11">
        <f t="shared" si="38"/>
        <v>442.33333333333331</v>
      </c>
      <c r="O1223" s="12">
        <f t="shared" si="39"/>
        <v>277.13333333333333</v>
      </c>
      <c r="P1223" s="10" t="s">
        <v>21</v>
      </c>
      <c r="Q1223" s="10">
        <v>7</v>
      </c>
      <c r="R1223" s="13" t="s">
        <v>3706</v>
      </c>
      <c r="S1223" s="10" t="s">
        <v>3705</v>
      </c>
      <c r="T1223" s="10">
        <v>49</v>
      </c>
    </row>
    <row r="1224" spans="1:20" hidden="1" x14ac:dyDescent="0.25">
      <c r="A1224" s="9" t="s">
        <v>3707</v>
      </c>
      <c r="B1224" s="9" t="s">
        <v>3708</v>
      </c>
      <c r="C1224" s="9" t="s">
        <v>3683</v>
      </c>
      <c r="D1224" s="9" t="s">
        <v>3684</v>
      </c>
      <c r="E1224" s="10">
        <v>66.5</v>
      </c>
      <c r="F1224" s="10">
        <v>51</v>
      </c>
      <c r="G1224" s="11">
        <v>41.6666666666667</v>
      </c>
      <c r="H1224" s="10">
        <v>59</v>
      </c>
      <c r="I1224" s="10">
        <v>71</v>
      </c>
      <c r="J1224" s="10">
        <v>80</v>
      </c>
      <c r="K1224" s="10">
        <v>80</v>
      </c>
      <c r="L1224" s="10">
        <v>85</v>
      </c>
      <c r="M1224" s="10">
        <v>49</v>
      </c>
      <c r="N1224" s="11">
        <f t="shared" si="38"/>
        <v>449.16666666666669</v>
      </c>
      <c r="O1224" s="12">
        <f t="shared" si="39"/>
        <v>267.16666666666669</v>
      </c>
      <c r="P1224" s="10" t="s">
        <v>21</v>
      </c>
      <c r="Q1224" s="10">
        <v>7</v>
      </c>
      <c r="R1224" s="13" t="s">
        <v>3709</v>
      </c>
      <c r="S1224" s="10" t="s">
        <v>3708</v>
      </c>
      <c r="T1224" s="10">
        <v>50</v>
      </c>
    </row>
    <row r="1225" spans="1:20" hidden="1" x14ac:dyDescent="0.25">
      <c r="A1225" s="9" t="s">
        <v>3710</v>
      </c>
      <c r="B1225" s="9" t="s">
        <v>3711</v>
      </c>
      <c r="C1225" s="9" t="s">
        <v>3683</v>
      </c>
      <c r="D1225" s="9" t="s">
        <v>3684</v>
      </c>
      <c r="E1225" s="10">
        <v>77</v>
      </c>
      <c r="F1225" s="10">
        <v>56</v>
      </c>
      <c r="G1225" s="11">
        <v>38.3333333333333</v>
      </c>
      <c r="H1225" s="10">
        <v>71</v>
      </c>
      <c r="I1225" s="10">
        <v>39</v>
      </c>
      <c r="J1225" s="10">
        <v>52</v>
      </c>
      <c r="K1225" s="10">
        <v>67</v>
      </c>
      <c r="L1225" s="10">
        <v>82</v>
      </c>
      <c r="M1225" s="10">
        <v>52</v>
      </c>
      <c r="N1225" s="11">
        <f t="shared" si="38"/>
        <v>400.33333333333331</v>
      </c>
      <c r="O1225" s="12">
        <f t="shared" si="39"/>
        <v>257.73333333333329</v>
      </c>
      <c r="P1225" s="10" t="s">
        <v>21</v>
      </c>
      <c r="Q1225" s="10">
        <v>7</v>
      </c>
      <c r="R1225" s="13" t="s">
        <v>3712</v>
      </c>
      <c r="S1225" s="10" t="s">
        <v>3711</v>
      </c>
      <c r="T1225" s="10">
        <v>46</v>
      </c>
    </row>
    <row r="1226" spans="1:20" hidden="1" x14ac:dyDescent="0.25">
      <c r="A1226" s="9" t="s">
        <v>3713</v>
      </c>
      <c r="B1226" s="9" t="s">
        <v>3714</v>
      </c>
      <c r="C1226" s="9" t="s">
        <v>3683</v>
      </c>
      <c r="D1226" s="9" t="s">
        <v>3684</v>
      </c>
      <c r="E1226" s="10">
        <v>71.5</v>
      </c>
      <c r="F1226" s="10">
        <v>58</v>
      </c>
      <c r="G1226" s="11">
        <v>27.5</v>
      </c>
      <c r="H1226" s="10">
        <v>49</v>
      </c>
      <c r="I1226" s="10">
        <v>69</v>
      </c>
      <c r="J1226" s="10">
        <v>70</v>
      </c>
      <c r="K1226" s="10">
        <v>67.5</v>
      </c>
      <c r="L1226" s="10">
        <v>84</v>
      </c>
      <c r="M1226" s="10">
        <v>52</v>
      </c>
      <c r="N1226" s="11">
        <f t="shared" si="38"/>
        <v>412.5</v>
      </c>
      <c r="O1226" s="12">
        <f t="shared" si="39"/>
        <v>252.2</v>
      </c>
      <c r="P1226" s="10" t="s">
        <v>21</v>
      </c>
      <c r="Q1226" s="10">
        <v>7</v>
      </c>
      <c r="R1226" s="13" t="s">
        <v>3715</v>
      </c>
      <c r="S1226" s="10" t="s">
        <v>3714</v>
      </c>
      <c r="T1226" s="10">
        <v>33</v>
      </c>
    </row>
    <row r="1227" spans="1:20" hidden="1" x14ac:dyDescent="0.25">
      <c r="A1227" s="9" t="s">
        <v>3716</v>
      </c>
      <c r="B1227" s="9" t="s">
        <v>3717</v>
      </c>
      <c r="C1227" s="9" t="s">
        <v>3683</v>
      </c>
      <c r="D1227" s="9" t="s">
        <v>3684</v>
      </c>
      <c r="E1227" s="10">
        <v>60</v>
      </c>
      <c r="F1227" s="10">
        <v>57</v>
      </c>
      <c r="G1227" s="11">
        <v>36.25</v>
      </c>
      <c r="H1227" s="10">
        <v>59</v>
      </c>
      <c r="I1227" s="10">
        <v>59</v>
      </c>
      <c r="J1227" s="10">
        <v>66</v>
      </c>
      <c r="K1227" s="10">
        <v>75</v>
      </c>
      <c r="L1227" s="10">
        <v>85</v>
      </c>
      <c r="M1227" s="10">
        <v>52.5</v>
      </c>
      <c r="N1227" s="11">
        <f t="shared" si="38"/>
        <v>412.25</v>
      </c>
      <c r="O1227" s="12">
        <f t="shared" si="39"/>
        <v>250.25</v>
      </c>
      <c r="P1227" s="10" t="s">
        <v>21</v>
      </c>
      <c r="Q1227" s="10">
        <v>7</v>
      </c>
      <c r="R1227" s="13" t="s">
        <v>3718</v>
      </c>
      <c r="S1227" s="10" t="s">
        <v>3717</v>
      </c>
      <c r="T1227" s="10">
        <v>43.5</v>
      </c>
    </row>
    <row r="1228" spans="1:20" hidden="1" x14ac:dyDescent="0.25">
      <c r="A1228" s="9" t="s">
        <v>3719</v>
      </c>
      <c r="B1228" s="9" t="s">
        <v>3720</v>
      </c>
      <c r="C1228" s="9" t="s">
        <v>3683</v>
      </c>
      <c r="D1228" s="9" t="s">
        <v>3684</v>
      </c>
      <c r="E1228" s="10">
        <v>66.5</v>
      </c>
      <c r="F1228" s="10">
        <v>53</v>
      </c>
      <c r="G1228" s="11">
        <v>33.75</v>
      </c>
      <c r="H1228" s="10">
        <v>57</v>
      </c>
      <c r="I1228" s="10">
        <v>52</v>
      </c>
      <c r="J1228" s="10">
        <v>66</v>
      </c>
      <c r="K1228" s="10">
        <v>65</v>
      </c>
      <c r="L1228" s="10">
        <v>80</v>
      </c>
      <c r="M1228" s="10">
        <v>55</v>
      </c>
      <c r="N1228" s="11">
        <f t="shared" si="38"/>
        <v>393.25</v>
      </c>
      <c r="O1228" s="12">
        <f t="shared" si="39"/>
        <v>242.65000000000003</v>
      </c>
      <c r="P1228" s="10" t="s">
        <v>21</v>
      </c>
      <c r="Q1228" s="10">
        <v>7</v>
      </c>
      <c r="R1228" s="13" t="s">
        <v>3721</v>
      </c>
      <c r="S1228" s="10" t="s">
        <v>3720</v>
      </c>
      <c r="T1228" s="10">
        <v>40.5</v>
      </c>
    </row>
    <row r="1229" spans="1:20" hidden="1" x14ac:dyDescent="0.25">
      <c r="A1229" s="9" t="s">
        <v>3722</v>
      </c>
      <c r="B1229" s="9" t="s">
        <v>3723</v>
      </c>
      <c r="C1229" s="9" t="s">
        <v>3683</v>
      </c>
      <c r="D1229" s="9" t="s">
        <v>3684</v>
      </c>
      <c r="E1229" s="10">
        <v>73</v>
      </c>
      <c r="F1229" s="10">
        <v>44</v>
      </c>
      <c r="G1229" s="11">
        <v>33.3333333333333</v>
      </c>
      <c r="H1229" s="10">
        <v>61</v>
      </c>
      <c r="I1229" s="10">
        <v>55</v>
      </c>
      <c r="J1229" s="10">
        <v>45</v>
      </c>
      <c r="K1229" s="10">
        <v>54</v>
      </c>
      <c r="L1229" s="10">
        <v>87</v>
      </c>
      <c r="M1229" s="10">
        <v>53</v>
      </c>
      <c r="N1229" s="11">
        <f t="shared" si="38"/>
        <v>365.33333333333331</v>
      </c>
      <c r="O1229" s="12">
        <f t="shared" si="39"/>
        <v>231.83333333333331</v>
      </c>
      <c r="P1229" s="10" t="s">
        <v>21</v>
      </c>
      <c r="Q1229" s="10">
        <v>7</v>
      </c>
      <c r="R1229" s="13" t="s">
        <v>3724</v>
      </c>
      <c r="S1229" s="10" t="s">
        <v>3723</v>
      </c>
      <c r="T1229" s="10">
        <v>40</v>
      </c>
    </row>
    <row r="1230" spans="1:20" hidden="1" x14ac:dyDescent="0.25">
      <c r="A1230" s="9" t="s">
        <v>3725</v>
      </c>
      <c r="B1230" s="9" t="s">
        <v>3726</v>
      </c>
      <c r="C1230" s="9" t="s">
        <v>3683</v>
      </c>
      <c r="D1230" s="9" t="s">
        <v>3684</v>
      </c>
      <c r="E1230" s="10">
        <v>68.5</v>
      </c>
      <c r="F1230" s="10">
        <v>34</v>
      </c>
      <c r="G1230" s="11">
        <v>31.6666666666667</v>
      </c>
      <c r="H1230" s="10">
        <v>60</v>
      </c>
      <c r="I1230" s="10">
        <v>66</v>
      </c>
      <c r="J1230" s="10">
        <v>56</v>
      </c>
      <c r="K1230" s="10">
        <v>64.5</v>
      </c>
      <c r="L1230" s="10">
        <v>78</v>
      </c>
      <c r="M1230" s="10">
        <v>50</v>
      </c>
      <c r="N1230" s="11">
        <f t="shared" si="38"/>
        <v>380.66666666666669</v>
      </c>
      <c r="O1230" s="12">
        <f t="shared" si="39"/>
        <v>227.16666666666671</v>
      </c>
      <c r="P1230" s="10" t="s">
        <v>21</v>
      </c>
      <c r="Q1230" s="10">
        <v>7</v>
      </c>
      <c r="R1230" s="13" t="s">
        <v>3727</v>
      </c>
      <c r="S1230" s="10" t="s">
        <v>3726</v>
      </c>
      <c r="T1230" s="10">
        <v>38</v>
      </c>
    </row>
    <row r="1231" spans="1:20" hidden="1" x14ac:dyDescent="0.25">
      <c r="A1231" s="9" t="s">
        <v>3728</v>
      </c>
      <c r="B1231" s="9" t="s">
        <v>3729</v>
      </c>
      <c r="C1231" s="9" t="s">
        <v>3683</v>
      </c>
      <c r="D1231" s="9" t="s">
        <v>3684</v>
      </c>
      <c r="E1231" s="10">
        <v>62.5</v>
      </c>
      <c r="F1231" s="10">
        <v>46</v>
      </c>
      <c r="G1231" s="11">
        <v>32.9166666666667</v>
      </c>
      <c r="H1231" s="10">
        <v>46</v>
      </c>
      <c r="I1231" s="10">
        <v>54</v>
      </c>
      <c r="J1231" s="10">
        <v>49</v>
      </c>
      <c r="K1231" s="10">
        <v>69.5</v>
      </c>
      <c r="L1231" s="10">
        <v>80</v>
      </c>
      <c r="M1231" s="10">
        <v>51</v>
      </c>
      <c r="N1231" s="11">
        <f t="shared" si="38"/>
        <v>359.91666666666669</v>
      </c>
      <c r="O1231" s="12">
        <f t="shared" si="39"/>
        <v>223.91666666666669</v>
      </c>
      <c r="P1231" s="10" t="s">
        <v>21</v>
      </c>
      <c r="Q1231" s="10">
        <v>7</v>
      </c>
      <c r="R1231" s="13" t="s">
        <v>3730</v>
      </c>
      <c r="S1231" s="10" t="s">
        <v>3729</v>
      </c>
      <c r="T1231" s="10">
        <v>39.5</v>
      </c>
    </row>
    <row r="1232" spans="1:20" hidden="1" x14ac:dyDescent="0.25">
      <c r="A1232" s="9" t="s">
        <v>3731</v>
      </c>
      <c r="B1232" s="9" t="s">
        <v>3732</v>
      </c>
      <c r="C1232" s="9" t="s">
        <v>3683</v>
      </c>
      <c r="D1232" s="9" t="s">
        <v>3684</v>
      </c>
      <c r="E1232" s="10">
        <v>70.5</v>
      </c>
      <c r="F1232" s="10">
        <v>35</v>
      </c>
      <c r="G1232" s="11">
        <v>22.0833333333333</v>
      </c>
      <c r="H1232" s="10">
        <v>57</v>
      </c>
      <c r="I1232" s="10">
        <v>58</v>
      </c>
      <c r="J1232" s="10">
        <v>67</v>
      </c>
      <c r="K1232" s="10">
        <v>65.5</v>
      </c>
      <c r="L1232" s="10">
        <v>88</v>
      </c>
      <c r="M1232" s="10">
        <v>57</v>
      </c>
      <c r="N1232" s="11">
        <f t="shared" si="38"/>
        <v>375.08333333333331</v>
      </c>
      <c r="O1232" s="12">
        <f t="shared" si="39"/>
        <v>219.88333333333333</v>
      </c>
      <c r="P1232" s="10" t="s">
        <v>21</v>
      </c>
      <c r="Q1232" s="10">
        <v>7</v>
      </c>
      <c r="R1232" s="13" t="s">
        <v>3733</v>
      </c>
      <c r="S1232" s="10" t="s">
        <v>3732</v>
      </c>
      <c r="T1232" s="10">
        <v>26.5</v>
      </c>
    </row>
    <row r="1233" spans="1:20" hidden="1" x14ac:dyDescent="0.25">
      <c r="A1233" s="9" t="s">
        <v>3734</v>
      </c>
      <c r="B1233" s="9" t="s">
        <v>3735</v>
      </c>
      <c r="C1233" s="9" t="s">
        <v>3683</v>
      </c>
      <c r="D1233" s="9" t="s">
        <v>3684</v>
      </c>
      <c r="E1233" s="10">
        <v>69</v>
      </c>
      <c r="F1233" s="10">
        <v>34</v>
      </c>
      <c r="G1233" s="11">
        <v>29.1666666666667</v>
      </c>
      <c r="H1233" s="10">
        <v>56</v>
      </c>
      <c r="I1233" s="10">
        <v>53</v>
      </c>
      <c r="J1233" s="10">
        <v>47</v>
      </c>
      <c r="K1233" s="10">
        <v>58</v>
      </c>
      <c r="L1233" s="10">
        <v>86</v>
      </c>
      <c r="M1233" s="10">
        <v>50</v>
      </c>
      <c r="N1233" s="11">
        <f t="shared" si="38"/>
        <v>346.16666666666669</v>
      </c>
      <c r="O1233" s="12">
        <f t="shared" si="39"/>
        <v>213.06666666666672</v>
      </c>
      <c r="P1233" s="10" t="s">
        <v>21</v>
      </c>
      <c r="Q1233" s="10">
        <v>7</v>
      </c>
      <c r="R1233" s="13" t="s">
        <v>3736</v>
      </c>
      <c r="S1233" s="10" t="s">
        <v>3735</v>
      </c>
      <c r="T1233" s="10">
        <v>35</v>
      </c>
    </row>
    <row r="1234" spans="1:20" hidden="1" x14ac:dyDescent="0.25">
      <c r="A1234" s="9" t="s">
        <v>3737</v>
      </c>
      <c r="B1234" s="9" t="s">
        <v>3738</v>
      </c>
      <c r="C1234" s="9" t="s">
        <v>3683</v>
      </c>
      <c r="D1234" s="9" t="s">
        <v>3684</v>
      </c>
      <c r="E1234" s="10">
        <v>68</v>
      </c>
      <c r="F1234" s="10">
        <v>38</v>
      </c>
      <c r="G1234" s="11">
        <v>27.5</v>
      </c>
      <c r="H1234" s="10">
        <v>57</v>
      </c>
      <c r="I1234" s="10">
        <v>62</v>
      </c>
      <c r="J1234" s="10">
        <v>46</v>
      </c>
      <c r="K1234" s="10">
        <v>42.5</v>
      </c>
      <c r="L1234" s="10">
        <v>87</v>
      </c>
      <c r="M1234" s="10">
        <v>51</v>
      </c>
      <c r="N1234" s="11">
        <f t="shared" si="38"/>
        <v>341</v>
      </c>
      <c r="O1234" s="12">
        <f t="shared" si="39"/>
        <v>211.90000000000003</v>
      </c>
      <c r="P1234" s="10" t="s">
        <v>21</v>
      </c>
      <c r="Q1234" s="10">
        <v>7</v>
      </c>
      <c r="R1234" s="13" t="s">
        <v>3739</v>
      </c>
      <c r="S1234" s="10" t="s">
        <v>3738</v>
      </c>
      <c r="T1234" s="10">
        <v>33</v>
      </c>
    </row>
    <row r="1235" spans="1:20" hidden="1" x14ac:dyDescent="0.25">
      <c r="A1235" s="9" t="s">
        <v>3740</v>
      </c>
      <c r="B1235" s="9" t="s">
        <v>3741</v>
      </c>
      <c r="C1235" s="9" t="s">
        <v>3683</v>
      </c>
      <c r="D1235" s="9" t="s">
        <v>3684</v>
      </c>
      <c r="E1235" s="10">
        <v>62.5</v>
      </c>
      <c r="F1235" s="10">
        <v>36</v>
      </c>
      <c r="G1235" s="11">
        <v>37.0833333333333</v>
      </c>
      <c r="H1235" s="10">
        <v>56</v>
      </c>
      <c r="I1235" s="10">
        <v>47</v>
      </c>
      <c r="J1235" s="10">
        <v>49</v>
      </c>
      <c r="K1235" s="10">
        <v>51</v>
      </c>
      <c r="L1235" s="10">
        <v>82</v>
      </c>
      <c r="M1235" s="10">
        <v>48</v>
      </c>
      <c r="N1235" s="11">
        <f t="shared" si="38"/>
        <v>338.58333333333331</v>
      </c>
      <c r="O1235" s="12">
        <f t="shared" si="39"/>
        <v>211.88333333333333</v>
      </c>
      <c r="P1235" s="10" t="s">
        <v>21</v>
      </c>
      <c r="Q1235" s="10">
        <v>7</v>
      </c>
      <c r="R1235" s="13" t="s">
        <v>3742</v>
      </c>
      <c r="S1235" s="10" t="s">
        <v>3741</v>
      </c>
      <c r="T1235" s="10">
        <v>44.5</v>
      </c>
    </row>
    <row r="1236" spans="1:20" hidden="1" x14ac:dyDescent="0.25">
      <c r="A1236" s="9" t="s">
        <v>3743</v>
      </c>
      <c r="B1236" s="9" t="s">
        <v>3744</v>
      </c>
      <c r="C1236" s="9" t="s">
        <v>3683</v>
      </c>
      <c r="D1236" s="9" t="s">
        <v>3684</v>
      </c>
      <c r="E1236" s="10">
        <v>66</v>
      </c>
      <c r="F1236" s="10">
        <v>42</v>
      </c>
      <c r="G1236" s="11">
        <v>18.75</v>
      </c>
      <c r="H1236" s="10">
        <v>63</v>
      </c>
      <c r="I1236" s="10">
        <v>47</v>
      </c>
      <c r="J1236" s="10">
        <v>41</v>
      </c>
      <c r="K1236" s="10">
        <v>63</v>
      </c>
      <c r="L1236" s="10">
        <v>79</v>
      </c>
      <c r="M1236" s="10">
        <v>47.5</v>
      </c>
      <c r="N1236" s="11">
        <f t="shared" si="38"/>
        <v>340.75</v>
      </c>
      <c r="O1236" s="12">
        <f t="shared" si="39"/>
        <v>208.25</v>
      </c>
      <c r="P1236" s="10" t="s">
        <v>21</v>
      </c>
      <c r="Q1236" s="10">
        <v>7</v>
      </c>
      <c r="R1236" s="13" t="s">
        <v>3745</v>
      </c>
      <c r="S1236" s="10" t="s">
        <v>3744</v>
      </c>
      <c r="T1236" s="10">
        <v>22.5</v>
      </c>
    </row>
    <row r="1237" spans="1:20" hidden="1" x14ac:dyDescent="0.25">
      <c r="A1237" s="9" t="s">
        <v>3746</v>
      </c>
      <c r="B1237" s="9" t="s">
        <v>3747</v>
      </c>
      <c r="C1237" s="9" t="s">
        <v>3683</v>
      </c>
      <c r="D1237" s="9" t="s">
        <v>3684</v>
      </c>
      <c r="E1237" s="10">
        <v>61.5</v>
      </c>
      <c r="F1237" s="10">
        <v>32</v>
      </c>
      <c r="G1237" s="11">
        <v>27.5</v>
      </c>
      <c r="H1237" s="10">
        <v>52</v>
      </c>
      <c r="I1237" s="10">
        <v>60</v>
      </c>
      <c r="J1237" s="10">
        <v>58</v>
      </c>
      <c r="K1237" s="10">
        <v>58.5</v>
      </c>
      <c r="L1237" s="10">
        <v>82</v>
      </c>
      <c r="M1237" s="10">
        <v>48</v>
      </c>
      <c r="N1237" s="11">
        <f t="shared" si="38"/>
        <v>349.5</v>
      </c>
      <c r="O1237" s="12">
        <f t="shared" si="39"/>
        <v>206.60000000000002</v>
      </c>
      <c r="P1237" s="10" t="s">
        <v>21</v>
      </c>
      <c r="Q1237" s="10">
        <v>7</v>
      </c>
      <c r="R1237" s="13" t="s">
        <v>3748</v>
      </c>
      <c r="S1237" s="10" t="s">
        <v>3747</v>
      </c>
      <c r="T1237" s="10">
        <v>33</v>
      </c>
    </row>
    <row r="1238" spans="1:20" hidden="1" x14ac:dyDescent="0.25">
      <c r="A1238" s="9" t="s">
        <v>3749</v>
      </c>
      <c r="B1238" s="9" t="s">
        <v>3750</v>
      </c>
      <c r="C1238" s="9" t="s">
        <v>3683</v>
      </c>
      <c r="D1238" s="9" t="s">
        <v>3684</v>
      </c>
      <c r="E1238" s="10">
        <v>58.5</v>
      </c>
      <c r="F1238" s="10">
        <v>35</v>
      </c>
      <c r="G1238" s="11">
        <v>25</v>
      </c>
      <c r="H1238" s="10">
        <v>49</v>
      </c>
      <c r="I1238" s="10">
        <v>52</v>
      </c>
      <c r="J1238" s="10">
        <v>64</v>
      </c>
      <c r="K1238" s="10">
        <v>58</v>
      </c>
      <c r="L1238" s="10">
        <v>80</v>
      </c>
      <c r="M1238" s="10">
        <v>46.5</v>
      </c>
      <c r="N1238" s="11">
        <f t="shared" si="38"/>
        <v>341.5</v>
      </c>
      <c r="O1238" s="12">
        <f t="shared" si="39"/>
        <v>201.3</v>
      </c>
      <c r="P1238" s="10" t="s">
        <v>21</v>
      </c>
      <c r="Q1238" s="10">
        <v>7</v>
      </c>
      <c r="R1238" s="13" t="s">
        <v>3751</v>
      </c>
      <c r="S1238" s="10" t="s">
        <v>3750</v>
      </c>
      <c r="T1238" s="10">
        <v>30</v>
      </c>
    </row>
    <row r="1239" spans="1:20" hidden="1" x14ac:dyDescent="0.25">
      <c r="A1239" s="9" t="s">
        <v>3752</v>
      </c>
      <c r="B1239" s="9" t="s">
        <v>3753</v>
      </c>
      <c r="C1239" s="9" t="s">
        <v>3683</v>
      </c>
      <c r="D1239" s="9" t="s">
        <v>3684</v>
      </c>
      <c r="E1239" s="10">
        <v>60.5</v>
      </c>
      <c r="F1239" s="10">
        <v>24</v>
      </c>
      <c r="G1239" s="11">
        <v>36.6666666666667</v>
      </c>
      <c r="H1239" s="10">
        <v>45</v>
      </c>
      <c r="I1239" s="10">
        <v>45</v>
      </c>
      <c r="J1239" s="10">
        <v>68</v>
      </c>
      <c r="K1239" s="10">
        <v>56.5</v>
      </c>
      <c r="L1239" s="10">
        <v>88</v>
      </c>
      <c r="M1239" s="10">
        <v>47</v>
      </c>
      <c r="N1239" s="11">
        <f t="shared" si="38"/>
        <v>335.66666666666669</v>
      </c>
      <c r="O1239" s="12">
        <f t="shared" si="39"/>
        <v>200.16666666666669</v>
      </c>
      <c r="P1239" s="10" t="s">
        <v>21</v>
      </c>
      <c r="Q1239" s="10">
        <v>7</v>
      </c>
      <c r="R1239" s="13" t="s">
        <v>3754</v>
      </c>
      <c r="S1239" s="10" t="s">
        <v>3753</v>
      </c>
      <c r="T1239" s="10">
        <v>44</v>
      </c>
    </row>
    <row r="1240" spans="1:20" hidden="1" x14ac:dyDescent="0.25">
      <c r="A1240" s="9" t="s">
        <v>3755</v>
      </c>
      <c r="B1240" s="9" t="s">
        <v>3756</v>
      </c>
      <c r="C1240" s="9" t="s">
        <v>3683</v>
      </c>
      <c r="D1240" s="9" t="s">
        <v>3684</v>
      </c>
      <c r="E1240" s="10">
        <v>53</v>
      </c>
      <c r="F1240" s="10">
        <v>41</v>
      </c>
      <c r="G1240" s="11">
        <v>31.6666666666667</v>
      </c>
      <c r="H1240" s="10">
        <v>52</v>
      </c>
      <c r="I1240" s="10">
        <v>39</v>
      </c>
      <c r="J1240" s="10">
        <v>58</v>
      </c>
      <c r="K1240" s="10">
        <v>51</v>
      </c>
      <c r="L1240" s="10">
        <v>85</v>
      </c>
      <c r="M1240" s="10">
        <v>42</v>
      </c>
      <c r="N1240" s="11">
        <f t="shared" si="38"/>
        <v>325.66666666666669</v>
      </c>
      <c r="O1240" s="12">
        <f t="shared" si="39"/>
        <v>199.8666666666667</v>
      </c>
      <c r="P1240" s="10" t="s">
        <v>21</v>
      </c>
      <c r="Q1240" s="10">
        <v>7</v>
      </c>
      <c r="R1240" s="13" t="s">
        <v>3757</v>
      </c>
      <c r="S1240" s="10" t="s">
        <v>3756</v>
      </c>
      <c r="T1240" s="10">
        <v>38</v>
      </c>
    </row>
    <row r="1241" spans="1:20" hidden="1" x14ac:dyDescent="0.25">
      <c r="A1241" s="9" t="s">
        <v>3758</v>
      </c>
      <c r="B1241" s="9" t="s">
        <v>3759</v>
      </c>
      <c r="C1241" s="9" t="s">
        <v>3683</v>
      </c>
      <c r="D1241" s="9" t="s">
        <v>3684</v>
      </c>
      <c r="E1241" s="10">
        <v>65</v>
      </c>
      <c r="F1241" s="10">
        <v>30</v>
      </c>
      <c r="G1241" s="11">
        <v>32.5</v>
      </c>
      <c r="H1241" s="10">
        <v>52</v>
      </c>
      <c r="I1241" s="10">
        <v>41</v>
      </c>
      <c r="J1241" s="10">
        <v>55</v>
      </c>
      <c r="K1241" s="10">
        <v>40</v>
      </c>
      <c r="L1241" s="10">
        <v>88</v>
      </c>
      <c r="M1241" s="10">
        <v>38</v>
      </c>
      <c r="N1241" s="11">
        <f t="shared" si="38"/>
        <v>315.5</v>
      </c>
      <c r="O1241" s="12">
        <f t="shared" si="39"/>
        <v>197.20000000000002</v>
      </c>
      <c r="P1241" s="10" t="s">
        <v>21</v>
      </c>
      <c r="Q1241" s="10">
        <v>7</v>
      </c>
      <c r="R1241" s="13" t="s">
        <v>3760</v>
      </c>
      <c r="S1241" s="10" t="s">
        <v>3759</v>
      </c>
      <c r="T1241" s="10">
        <v>39</v>
      </c>
    </row>
    <row r="1242" spans="1:20" hidden="1" x14ac:dyDescent="0.25">
      <c r="A1242" s="9" t="s">
        <v>3761</v>
      </c>
      <c r="B1242" s="9" t="s">
        <v>3762</v>
      </c>
      <c r="C1242" s="9" t="s">
        <v>3683</v>
      </c>
      <c r="D1242" s="9" t="s">
        <v>3684</v>
      </c>
      <c r="E1242" s="10">
        <v>52.5</v>
      </c>
      <c r="F1242" s="10">
        <v>40</v>
      </c>
      <c r="G1242" s="11">
        <v>30.8333333333333</v>
      </c>
      <c r="H1242" s="10">
        <v>48</v>
      </c>
      <c r="I1242" s="10">
        <v>38</v>
      </c>
      <c r="J1242" s="10">
        <v>52</v>
      </c>
      <c r="K1242" s="10">
        <v>58.5</v>
      </c>
      <c r="L1242" s="10">
        <v>84</v>
      </c>
      <c r="M1242" s="10">
        <v>43</v>
      </c>
      <c r="N1242" s="11">
        <f t="shared" si="38"/>
        <v>319.83333333333331</v>
      </c>
      <c r="O1242" s="12">
        <f t="shared" si="39"/>
        <v>196.73333333333329</v>
      </c>
      <c r="P1242" s="10" t="s">
        <v>21</v>
      </c>
      <c r="Q1242" s="10">
        <v>7</v>
      </c>
      <c r="R1242" s="13" t="s">
        <v>3763</v>
      </c>
      <c r="S1242" s="10" t="s">
        <v>3762</v>
      </c>
      <c r="T1242" s="10">
        <v>37</v>
      </c>
    </row>
    <row r="1243" spans="1:20" hidden="1" x14ac:dyDescent="0.25">
      <c r="A1243" s="9" t="s">
        <v>3764</v>
      </c>
      <c r="B1243" s="9" t="s">
        <v>3765</v>
      </c>
      <c r="C1243" s="9" t="s">
        <v>3683</v>
      </c>
      <c r="D1243" s="9" t="s">
        <v>3684</v>
      </c>
      <c r="E1243" s="10">
        <v>62</v>
      </c>
      <c r="F1243" s="10">
        <v>24</v>
      </c>
      <c r="G1243" s="11">
        <v>26.25</v>
      </c>
      <c r="H1243" s="10">
        <v>55</v>
      </c>
      <c r="I1243" s="10">
        <v>53</v>
      </c>
      <c r="J1243" s="10">
        <v>39</v>
      </c>
      <c r="K1243" s="10">
        <v>59</v>
      </c>
      <c r="L1243" s="10">
        <v>80</v>
      </c>
      <c r="M1243" s="10">
        <v>43</v>
      </c>
      <c r="N1243" s="11">
        <f t="shared" si="38"/>
        <v>318.25</v>
      </c>
      <c r="O1243" s="12">
        <f t="shared" si="39"/>
        <v>190.74999999999997</v>
      </c>
      <c r="P1243" s="10" t="s">
        <v>21</v>
      </c>
      <c r="Q1243" s="10">
        <v>7</v>
      </c>
      <c r="R1243" s="13" t="s">
        <v>3766</v>
      </c>
      <c r="S1243" s="10" t="s">
        <v>3765</v>
      </c>
      <c r="T1243" s="10">
        <v>31.5</v>
      </c>
    </row>
    <row r="1244" spans="1:20" hidden="1" x14ac:dyDescent="0.25">
      <c r="A1244" s="9" t="s">
        <v>3767</v>
      </c>
      <c r="B1244" s="9" t="s">
        <v>3768</v>
      </c>
      <c r="C1244" s="9" t="s">
        <v>3683</v>
      </c>
      <c r="D1244" s="9" t="s">
        <v>3684</v>
      </c>
      <c r="E1244" s="10">
        <v>59.5</v>
      </c>
      <c r="F1244" s="10">
        <v>18</v>
      </c>
      <c r="G1244" s="11">
        <v>25</v>
      </c>
      <c r="H1244" s="10">
        <v>46</v>
      </c>
      <c r="I1244" s="10">
        <v>40</v>
      </c>
      <c r="J1244" s="10">
        <v>51</v>
      </c>
      <c r="K1244" s="10">
        <v>46</v>
      </c>
      <c r="L1244" s="10">
        <v>71</v>
      </c>
      <c r="M1244" s="10">
        <v>42.5</v>
      </c>
      <c r="N1244" s="11">
        <f t="shared" si="38"/>
        <v>285.5</v>
      </c>
      <c r="O1244" s="12">
        <f t="shared" si="39"/>
        <v>170.60000000000002</v>
      </c>
      <c r="P1244" s="10" t="s">
        <v>21</v>
      </c>
      <c r="Q1244" s="10">
        <v>7</v>
      </c>
      <c r="R1244" s="13" t="s">
        <v>3769</v>
      </c>
      <c r="S1244" s="10" t="s">
        <v>3768</v>
      </c>
      <c r="T1244" s="10">
        <v>30</v>
      </c>
    </row>
    <row r="1245" spans="1:20" hidden="1" x14ac:dyDescent="0.25">
      <c r="A1245" s="9" t="s">
        <v>3770</v>
      </c>
      <c r="B1245" s="9" t="s">
        <v>3771</v>
      </c>
      <c r="C1245" s="9" t="s">
        <v>3683</v>
      </c>
      <c r="D1245" s="9" t="s">
        <v>3684</v>
      </c>
      <c r="E1245" s="10">
        <v>50</v>
      </c>
      <c r="F1245" s="10">
        <v>12</v>
      </c>
      <c r="G1245" s="11">
        <v>27.0833333333333</v>
      </c>
      <c r="H1245" s="10">
        <v>52</v>
      </c>
      <c r="I1245" s="10">
        <v>47</v>
      </c>
      <c r="J1245" s="10">
        <v>57</v>
      </c>
      <c r="K1245" s="10">
        <v>42.5</v>
      </c>
      <c r="L1245" s="10">
        <v>84</v>
      </c>
      <c r="M1245" s="10">
        <v>48.5</v>
      </c>
      <c r="N1245" s="11">
        <f t="shared" si="38"/>
        <v>287.58333333333331</v>
      </c>
      <c r="O1245" s="12">
        <f t="shared" si="39"/>
        <v>162.7833333333333</v>
      </c>
      <c r="P1245" s="10" t="s">
        <v>21</v>
      </c>
      <c r="Q1245" s="10">
        <v>7</v>
      </c>
      <c r="R1245" s="13" t="s">
        <v>3772</v>
      </c>
      <c r="S1245" s="10" t="s">
        <v>3771</v>
      </c>
      <c r="T1245" s="10">
        <v>32.5</v>
      </c>
    </row>
    <row r="1246" spans="1:20" hidden="1" x14ac:dyDescent="0.25">
      <c r="A1246" s="9" t="s">
        <v>3773</v>
      </c>
      <c r="B1246" s="9" t="s">
        <v>3774</v>
      </c>
      <c r="C1246" s="9" t="s">
        <v>3683</v>
      </c>
      <c r="D1246" s="9" t="s">
        <v>3684</v>
      </c>
      <c r="E1246" s="10">
        <v>46.5</v>
      </c>
      <c r="F1246" s="10">
        <v>26</v>
      </c>
      <c r="G1246" s="11">
        <v>30.4166666666667</v>
      </c>
      <c r="H1246" s="10">
        <v>37</v>
      </c>
      <c r="I1246" s="10">
        <v>28</v>
      </c>
      <c r="J1246" s="10">
        <v>37</v>
      </c>
      <c r="K1246" s="10">
        <v>35.5</v>
      </c>
      <c r="L1246" s="10">
        <v>73</v>
      </c>
      <c r="M1246" s="10">
        <v>43</v>
      </c>
      <c r="N1246" s="11">
        <f t="shared" si="38"/>
        <v>240.41666666666669</v>
      </c>
      <c r="O1246" s="12">
        <f t="shared" si="39"/>
        <v>154.21666666666667</v>
      </c>
      <c r="P1246" s="10" t="s">
        <v>21</v>
      </c>
      <c r="Q1246" s="10">
        <v>7</v>
      </c>
      <c r="R1246" s="13" t="s">
        <v>3775</v>
      </c>
      <c r="S1246" s="10" t="s">
        <v>3774</v>
      </c>
      <c r="T1246" s="10">
        <v>36.5</v>
      </c>
    </row>
    <row r="1247" spans="1:20" hidden="1" x14ac:dyDescent="0.25">
      <c r="A1247" s="9" t="s">
        <v>3776</v>
      </c>
      <c r="B1247" s="9" t="s">
        <v>3777</v>
      </c>
      <c r="C1247" s="9" t="s">
        <v>3683</v>
      </c>
      <c r="D1247" s="9" t="s">
        <v>3684</v>
      </c>
      <c r="E1247" s="10">
        <v>47</v>
      </c>
      <c r="F1247" s="10">
        <v>20</v>
      </c>
      <c r="G1247" s="11">
        <v>24.1666666666667</v>
      </c>
      <c r="H1247" s="10">
        <v>43</v>
      </c>
      <c r="I1247" s="10">
        <v>31</v>
      </c>
      <c r="J1247" s="10">
        <v>38</v>
      </c>
      <c r="K1247" s="10">
        <v>43.5</v>
      </c>
      <c r="L1247" s="10">
        <v>77</v>
      </c>
      <c r="M1247" s="10">
        <v>40</v>
      </c>
      <c r="N1247" s="11">
        <f t="shared" si="38"/>
        <v>246.66666666666669</v>
      </c>
      <c r="O1247" s="12">
        <f t="shared" si="39"/>
        <v>149.56666666666672</v>
      </c>
      <c r="P1247" s="10" t="s">
        <v>21</v>
      </c>
      <c r="Q1247" s="10">
        <v>7</v>
      </c>
      <c r="R1247" s="13" t="s">
        <v>3778</v>
      </c>
      <c r="S1247" s="10" t="s">
        <v>3777</v>
      </c>
      <c r="T1247" s="10">
        <v>29</v>
      </c>
    </row>
    <row r="1248" spans="1:20" hidden="1" x14ac:dyDescent="0.25">
      <c r="A1248" s="9" t="s">
        <v>3779</v>
      </c>
      <c r="B1248" s="9" t="s">
        <v>3780</v>
      </c>
      <c r="C1248" s="9" t="s">
        <v>3683</v>
      </c>
      <c r="D1248" s="9" t="s">
        <v>3684</v>
      </c>
      <c r="E1248" s="10">
        <v>37.5</v>
      </c>
      <c r="F1248" s="10">
        <v>26</v>
      </c>
      <c r="G1248" s="11">
        <v>27.0833333333333</v>
      </c>
      <c r="H1248" s="10">
        <v>45</v>
      </c>
      <c r="I1248" s="10">
        <v>36</v>
      </c>
      <c r="J1248" s="10">
        <v>30</v>
      </c>
      <c r="K1248" s="10">
        <v>40</v>
      </c>
      <c r="L1248" s="10">
        <v>53</v>
      </c>
      <c r="M1248" s="10">
        <v>35.5</v>
      </c>
      <c r="N1248" s="11">
        <f t="shared" si="38"/>
        <v>241.58333333333331</v>
      </c>
      <c r="O1248" s="12">
        <f t="shared" si="39"/>
        <v>147.98333333333329</v>
      </c>
      <c r="P1248" s="10" t="s">
        <v>21</v>
      </c>
      <c r="Q1248" s="10">
        <v>7</v>
      </c>
      <c r="R1248" s="13" t="s">
        <v>3781</v>
      </c>
      <c r="S1248" s="10" t="s">
        <v>3780</v>
      </c>
      <c r="T1248" s="10">
        <v>32.5</v>
      </c>
    </row>
    <row r="1249" spans="1:20" hidden="1" x14ac:dyDescent="0.25">
      <c r="A1249" s="9" t="s">
        <v>3782</v>
      </c>
      <c r="B1249" s="9" t="s">
        <v>3783</v>
      </c>
      <c r="C1249" s="9" t="s">
        <v>3683</v>
      </c>
      <c r="D1249" s="9" t="s">
        <v>3684</v>
      </c>
      <c r="E1249" s="10">
        <v>43.5</v>
      </c>
      <c r="F1249" s="10">
        <v>20</v>
      </c>
      <c r="G1249" s="11">
        <v>16.6666666666667</v>
      </c>
      <c r="H1249" s="10">
        <v>20</v>
      </c>
      <c r="I1249" s="10">
        <v>34</v>
      </c>
      <c r="J1249" s="10">
        <v>48</v>
      </c>
      <c r="K1249" s="10">
        <v>42.5</v>
      </c>
      <c r="L1249" s="10">
        <v>90</v>
      </c>
      <c r="M1249" s="10">
        <v>46</v>
      </c>
      <c r="N1249" s="11">
        <f t="shared" si="38"/>
        <v>224.66666666666669</v>
      </c>
      <c r="O1249" s="12">
        <f t="shared" si="39"/>
        <v>133.16666666666671</v>
      </c>
      <c r="P1249" s="10" t="s">
        <v>21</v>
      </c>
      <c r="Q1249" s="10">
        <v>7</v>
      </c>
      <c r="R1249" s="13" t="s">
        <v>3784</v>
      </c>
      <c r="S1249" s="10" t="s">
        <v>3783</v>
      </c>
      <c r="T1249" s="10">
        <v>20</v>
      </c>
    </row>
    <row r="1250" spans="1:20" hidden="1" x14ac:dyDescent="0.25">
      <c r="A1250" s="9" t="s">
        <v>3785</v>
      </c>
      <c r="B1250" s="9" t="s">
        <v>3786</v>
      </c>
      <c r="C1250" s="9" t="s">
        <v>3683</v>
      </c>
      <c r="D1250" s="9" t="s">
        <v>3684</v>
      </c>
      <c r="E1250" s="10">
        <v>44.5</v>
      </c>
      <c r="F1250" s="10">
        <v>14</v>
      </c>
      <c r="G1250" s="11">
        <v>15.4166666666667</v>
      </c>
      <c r="H1250" s="10">
        <v>16</v>
      </c>
      <c r="I1250" s="10">
        <v>23</v>
      </c>
      <c r="J1250" s="10">
        <v>19</v>
      </c>
      <c r="K1250" s="10">
        <v>19.5</v>
      </c>
      <c r="L1250" s="10">
        <v>56</v>
      </c>
      <c r="M1250" s="10">
        <v>40.5</v>
      </c>
      <c r="N1250" s="11">
        <f t="shared" si="38"/>
        <v>151.41666666666669</v>
      </c>
      <c r="O1250" s="12">
        <f t="shared" si="39"/>
        <v>103.01666666666671</v>
      </c>
      <c r="P1250" s="10" t="s">
        <v>21</v>
      </c>
      <c r="Q1250" s="10">
        <v>7</v>
      </c>
      <c r="R1250" s="13" t="s">
        <v>3787</v>
      </c>
      <c r="S1250" s="10" t="s">
        <v>3786</v>
      </c>
      <c r="T1250" s="10">
        <v>18.5</v>
      </c>
    </row>
    <row r="1251" spans="1:20" hidden="1" x14ac:dyDescent="0.25">
      <c r="A1251" s="9" t="s">
        <v>3788</v>
      </c>
      <c r="B1251" s="9" t="s">
        <v>3789</v>
      </c>
      <c r="C1251" s="9" t="s">
        <v>3683</v>
      </c>
      <c r="D1251" s="9" t="s">
        <v>3684</v>
      </c>
      <c r="E1251" s="10">
        <v>0</v>
      </c>
      <c r="F1251" s="10">
        <v>0</v>
      </c>
      <c r="G1251" s="11">
        <v>0</v>
      </c>
      <c r="H1251" s="10">
        <v>0</v>
      </c>
      <c r="I1251" s="10">
        <v>0</v>
      </c>
      <c r="J1251" s="10">
        <v>0</v>
      </c>
      <c r="K1251" s="10">
        <v>0</v>
      </c>
      <c r="L1251" s="10">
        <v>0</v>
      </c>
      <c r="M1251" s="10">
        <v>0</v>
      </c>
      <c r="N1251" s="11">
        <f t="shared" si="38"/>
        <v>0</v>
      </c>
      <c r="O1251" s="12">
        <f t="shared" si="39"/>
        <v>0</v>
      </c>
      <c r="P1251" s="10" t="s">
        <v>21</v>
      </c>
      <c r="Q1251" s="10">
        <v>7</v>
      </c>
      <c r="R1251" s="13" t="s">
        <v>3790</v>
      </c>
      <c r="S1251" s="10" t="s">
        <v>3789</v>
      </c>
      <c r="T1251" s="10">
        <v>0</v>
      </c>
    </row>
    <row r="1252" spans="1:20" hidden="1" x14ac:dyDescent="0.25">
      <c r="A1252" s="9" t="s">
        <v>3791</v>
      </c>
      <c r="B1252" s="9" t="s">
        <v>3792</v>
      </c>
      <c r="C1252" s="9" t="s">
        <v>3683</v>
      </c>
      <c r="D1252" s="9" t="s">
        <v>3793</v>
      </c>
      <c r="E1252" s="10">
        <v>85.5</v>
      </c>
      <c r="F1252" s="10">
        <v>88</v>
      </c>
      <c r="G1252" s="11">
        <v>79.5833333333333</v>
      </c>
      <c r="H1252" s="10">
        <v>79</v>
      </c>
      <c r="I1252" s="10">
        <v>70</v>
      </c>
      <c r="J1252" s="10">
        <v>78</v>
      </c>
      <c r="K1252" s="10">
        <v>79</v>
      </c>
      <c r="L1252" s="10">
        <v>87</v>
      </c>
      <c r="M1252" s="10">
        <v>54</v>
      </c>
      <c r="N1252" s="11">
        <f t="shared" si="38"/>
        <v>559.08333333333326</v>
      </c>
      <c r="O1252" s="12">
        <f t="shared" si="39"/>
        <v>367.68333333333334</v>
      </c>
      <c r="P1252" s="10" t="s">
        <v>21</v>
      </c>
      <c r="Q1252" s="10">
        <v>7</v>
      </c>
      <c r="R1252" s="13" t="s">
        <v>3794</v>
      </c>
      <c r="S1252" s="10" t="s">
        <v>3792</v>
      </c>
      <c r="T1252" s="10">
        <v>95.5</v>
      </c>
    </row>
    <row r="1253" spans="1:20" hidden="1" x14ac:dyDescent="0.25">
      <c r="A1253" s="9" t="s">
        <v>3795</v>
      </c>
      <c r="B1253" s="9" t="s">
        <v>3796</v>
      </c>
      <c r="C1253" s="9" t="s">
        <v>3683</v>
      </c>
      <c r="D1253" s="9" t="s">
        <v>3793</v>
      </c>
      <c r="E1253" s="10">
        <v>69</v>
      </c>
      <c r="F1253" s="10">
        <v>72</v>
      </c>
      <c r="G1253" s="11">
        <v>69.1666666666667</v>
      </c>
      <c r="H1253" s="10">
        <v>67</v>
      </c>
      <c r="I1253" s="10">
        <v>75</v>
      </c>
      <c r="J1253" s="10">
        <v>84</v>
      </c>
      <c r="K1253" s="10">
        <v>82</v>
      </c>
      <c r="L1253" s="10">
        <v>88</v>
      </c>
      <c r="M1253" s="10">
        <v>45.5</v>
      </c>
      <c r="N1253" s="11">
        <f t="shared" si="38"/>
        <v>518.16666666666674</v>
      </c>
      <c r="O1253" s="12">
        <f t="shared" si="39"/>
        <v>324.9666666666667</v>
      </c>
      <c r="P1253" s="10" t="s">
        <v>21</v>
      </c>
      <c r="Q1253" s="10">
        <v>7</v>
      </c>
      <c r="R1253" s="13" t="s">
        <v>3797</v>
      </c>
      <c r="S1253" s="10" t="s">
        <v>3796</v>
      </c>
      <c r="T1253" s="10">
        <v>83</v>
      </c>
    </row>
    <row r="1254" spans="1:20" hidden="1" x14ac:dyDescent="0.25">
      <c r="A1254" s="9" t="s">
        <v>3798</v>
      </c>
      <c r="B1254" s="9" t="s">
        <v>3799</v>
      </c>
      <c r="C1254" s="9" t="s">
        <v>3683</v>
      </c>
      <c r="D1254" s="9" t="s">
        <v>3793</v>
      </c>
      <c r="E1254" s="10">
        <v>79</v>
      </c>
      <c r="F1254" s="10">
        <v>86</v>
      </c>
      <c r="G1254" s="11">
        <v>42.9166666666667</v>
      </c>
      <c r="H1254" s="10">
        <v>70</v>
      </c>
      <c r="I1254" s="10">
        <v>70</v>
      </c>
      <c r="J1254" s="10">
        <v>83</v>
      </c>
      <c r="K1254" s="10">
        <v>86</v>
      </c>
      <c r="L1254" s="10">
        <v>88</v>
      </c>
      <c r="M1254" s="10">
        <v>56</v>
      </c>
      <c r="N1254" s="11">
        <f t="shared" si="38"/>
        <v>516.91666666666674</v>
      </c>
      <c r="O1254" s="12">
        <f t="shared" si="39"/>
        <v>323.21666666666664</v>
      </c>
      <c r="P1254" s="10" t="s">
        <v>21</v>
      </c>
      <c r="Q1254" s="10">
        <v>7</v>
      </c>
      <c r="R1254" s="13" t="s">
        <v>3800</v>
      </c>
      <c r="S1254" s="10" t="s">
        <v>3799</v>
      </c>
      <c r="T1254" s="10">
        <v>51.5</v>
      </c>
    </row>
    <row r="1255" spans="1:20" hidden="1" x14ac:dyDescent="0.25">
      <c r="A1255" s="9" t="s">
        <v>3801</v>
      </c>
      <c r="B1255" s="9" t="s">
        <v>3802</v>
      </c>
      <c r="C1255" s="9" t="s">
        <v>3683</v>
      </c>
      <c r="D1255" s="9" t="s">
        <v>3793</v>
      </c>
      <c r="E1255" s="10">
        <v>80</v>
      </c>
      <c r="F1255" s="10">
        <v>63</v>
      </c>
      <c r="G1255" s="11">
        <v>56.25</v>
      </c>
      <c r="H1255" s="10">
        <v>64</v>
      </c>
      <c r="I1255" s="10">
        <v>70</v>
      </c>
      <c r="J1255" s="10">
        <v>81</v>
      </c>
      <c r="K1255" s="10">
        <v>83</v>
      </c>
      <c r="L1255" s="10">
        <v>85</v>
      </c>
      <c r="M1255" s="10">
        <v>49</v>
      </c>
      <c r="N1255" s="11">
        <f t="shared" si="38"/>
        <v>497.25</v>
      </c>
      <c r="O1255" s="12">
        <f t="shared" si="39"/>
        <v>310.34999999999997</v>
      </c>
      <c r="P1255" s="10" t="s">
        <v>21</v>
      </c>
      <c r="Q1255" s="10">
        <v>7</v>
      </c>
      <c r="R1255" s="13" t="s">
        <v>3803</v>
      </c>
      <c r="S1255" s="10" t="s">
        <v>3802</v>
      </c>
      <c r="T1255" s="10">
        <v>67.5</v>
      </c>
    </row>
    <row r="1256" spans="1:20" hidden="1" x14ac:dyDescent="0.25">
      <c r="A1256" s="9" t="s">
        <v>3804</v>
      </c>
      <c r="B1256" s="9" t="s">
        <v>3805</v>
      </c>
      <c r="C1256" s="9" t="s">
        <v>3683</v>
      </c>
      <c r="D1256" s="9" t="s">
        <v>3793</v>
      </c>
      <c r="E1256" s="10">
        <v>73.5</v>
      </c>
      <c r="F1256" s="10">
        <v>79</v>
      </c>
      <c r="G1256" s="11">
        <v>44.1666666666667</v>
      </c>
      <c r="H1256" s="10">
        <v>57</v>
      </c>
      <c r="I1256" s="10">
        <v>74</v>
      </c>
      <c r="J1256" s="10">
        <v>80</v>
      </c>
      <c r="K1256" s="10">
        <v>87</v>
      </c>
      <c r="L1256" s="10">
        <v>85</v>
      </c>
      <c r="M1256" s="10">
        <v>50</v>
      </c>
      <c r="N1256" s="11">
        <f t="shared" si="38"/>
        <v>494.66666666666669</v>
      </c>
      <c r="O1256" s="12">
        <f t="shared" si="39"/>
        <v>307.86666666666673</v>
      </c>
      <c r="P1256" s="10" t="s">
        <v>21</v>
      </c>
      <c r="Q1256" s="10">
        <v>7</v>
      </c>
      <c r="R1256" s="13" t="s">
        <v>3806</v>
      </c>
      <c r="S1256" s="10" t="s">
        <v>3805</v>
      </c>
      <c r="T1256" s="10">
        <v>53</v>
      </c>
    </row>
    <row r="1257" spans="1:20" hidden="1" x14ac:dyDescent="0.25">
      <c r="A1257" s="9" t="s">
        <v>3807</v>
      </c>
      <c r="B1257" s="9" t="s">
        <v>3808</v>
      </c>
      <c r="C1257" s="9" t="s">
        <v>3683</v>
      </c>
      <c r="D1257" s="9" t="s">
        <v>3793</v>
      </c>
      <c r="E1257" s="10">
        <v>79.5</v>
      </c>
      <c r="F1257" s="10">
        <v>71</v>
      </c>
      <c r="G1257" s="11">
        <v>53.3333333333333</v>
      </c>
      <c r="H1257" s="10">
        <v>72</v>
      </c>
      <c r="I1257" s="10">
        <v>68</v>
      </c>
      <c r="J1257" s="10">
        <v>66</v>
      </c>
      <c r="K1257" s="10">
        <v>67.5</v>
      </c>
      <c r="L1257" s="10">
        <v>88</v>
      </c>
      <c r="M1257" s="10">
        <v>44</v>
      </c>
      <c r="N1257" s="11">
        <f t="shared" si="38"/>
        <v>477.33333333333331</v>
      </c>
      <c r="O1257" s="12">
        <f t="shared" si="39"/>
        <v>306.63333333333333</v>
      </c>
      <c r="P1257" s="10" t="s">
        <v>21</v>
      </c>
      <c r="Q1257" s="10">
        <v>7</v>
      </c>
      <c r="R1257" s="13" t="s">
        <v>3809</v>
      </c>
      <c r="S1257" s="10" t="s">
        <v>3808</v>
      </c>
      <c r="T1257" s="10">
        <v>64</v>
      </c>
    </row>
    <row r="1258" spans="1:20" hidden="1" x14ac:dyDescent="0.25">
      <c r="A1258" s="9" t="s">
        <v>3810</v>
      </c>
      <c r="B1258" s="9" t="s">
        <v>3811</v>
      </c>
      <c r="C1258" s="9" t="s">
        <v>3683</v>
      </c>
      <c r="D1258" s="9" t="s">
        <v>3793</v>
      </c>
      <c r="E1258" s="10">
        <v>69</v>
      </c>
      <c r="F1258" s="10">
        <v>81</v>
      </c>
      <c r="G1258" s="11">
        <v>42.5</v>
      </c>
      <c r="H1258" s="10">
        <v>63</v>
      </c>
      <c r="I1258" s="10">
        <v>72</v>
      </c>
      <c r="J1258" s="10">
        <v>75</v>
      </c>
      <c r="K1258" s="10">
        <v>78.5</v>
      </c>
      <c r="L1258" s="10">
        <v>90</v>
      </c>
      <c r="M1258" s="10">
        <v>47</v>
      </c>
      <c r="N1258" s="11">
        <f t="shared" si="38"/>
        <v>481</v>
      </c>
      <c r="O1258" s="12">
        <f t="shared" si="39"/>
        <v>300.39999999999998</v>
      </c>
      <c r="P1258" s="10" t="s">
        <v>21</v>
      </c>
      <c r="Q1258" s="10">
        <v>7</v>
      </c>
      <c r="R1258" s="13" t="s">
        <v>3812</v>
      </c>
      <c r="S1258" s="10" t="s">
        <v>3811</v>
      </c>
      <c r="T1258" s="10">
        <v>51</v>
      </c>
    </row>
    <row r="1259" spans="1:20" hidden="1" x14ac:dyDescent="0.25">
      <c r="A1259" s="9" t="s">
        <v>3813</v>
      </c>
      <c r="B1259" s="9" t="s">
        <v>3814</v>
      </c>
      <c r="C1259" s="9" t="s">
        <v>3683</v>
      </c>
      <c r="D1259" s="9" t="s">
        <v>3793</v>
      </c>
      <c r="E1259" s="10">
        <v>65</v>
      </c>
      <c r="F1259" s="10">
        <v>62</v>
      </c>
      <c r="G1259" s="11">
        <v>60.4166666666667</v>
      </c>
      <c r="H1259" s="10">
        <v>71</v>
      </c>
      <c r="I1259" s="10">
        <v>67</v>
      </c>
      <c r="J1259" s="10">
        <v>76</v>
      </c>
      <c r="K1259" s="10">
        <v>69.5</v>
      </c>
      <c r="L1259" s="10">
        <v>88</v>
      </c>
      <c r="M1259" s="10">
        <v>54</v>
      </c>
      <c r="N1259" s="11">
        <f t="shared" si="38"/>
        <v>470.91666666666669</v>
      </c>
      <c r="O1259" s="12">
        <f t="shared" si="39"/>
        <v>293.2166666666667</v>
      </c>
      <c r="P1259" s="10" t="s">
        <v>21</v>
      </c>
      <c r="Q1259" s="10">
        <v>7</v>
      </c>
      <c r="R1259" s="13" t="s">
        <v>3815</v>
      </c>
      <c r="S1259" s="10" t="s">
        <v>3814</v>
      </c>
      <c r="T1259" s="10">
        <v>72.5</v>
      </c>
    </row>
    <row r="1260" spans="1:20" hidden="1" x14ac:dyDescent="0.25">
      <c r="A1260" s="9" t="s">
        <v>3816</v>
      </c>
      <c r="B1260" s="9" t="s">
        <v>3817</v>
      </c>
      <c r="C1260" s="9" t="s">
        <v>3683</v>
      </c>
      <c r="D1260" s="9" t="s">
        <v>3793</v>
      </c>
      <c r="E1260" s="10">
        <v>72</v>
      </c>
      <c r="F1260" s="10">
        <v>44</v>
      </c>
      <c r="G1260" s="11">
        <v>52.9166666666667</v>
      </c>
      <c r="H1260" s="10">
        <v>62</v>
      </c>
      <c r="I1260" s="10">
        <v>69</v>
      </c>
      <c r="J1260" s="10">
        <v>82</v>
      </c>
      <c r="K1260" s="10">
        <v>78.5</v>
      </c>
      <c r="L1260" s="10">
        <v>87</v>
      </c>
      <c r="M1260" s="10">
        <v>52</v>
      </c>
      <c r="N1260" s="11">
        <f t="shared" si="38"/>
        <v>460.41666666666669</v>
      </c>
      <c r="O1260" s="12">
        <f t="shared" si="39"/>
        <v>277.31666666666666</v>
      </c>
      <c r="P1260" s="10" t="s">
        <v>21</v>
      </c>
      <c r="Q1260" s="10">
        <v>7</v>
      </c>
      <c r="R1260" s="13" t="s">
        <v>3818</v>
      </c>
      <c r="S1260" s="10" t="s">
        <v>3817</v>
      </c>
      <c r="T1260" s="10">
        <v>63.5</v>
      </c>
    </row>
    <row r="1261" spans="1:20" hidden="1" x14ac:dyDescent="0.25">
      <c r="A1261" s="9" t="s">
        <v>3819</v>
      </c>
      <c r="B1261" s="9" t="s">
        <v>3820</v>
      </c>
      <c r="C1261" s="9" t="s">
        <v>3683</v>
      </c>
      <c r="D1261" s="9" t="s">
        <v>3793</v>
      </c>
      <c r="E1261" s="10">
        <v>73</v>
      </c>
      <c r="F1261" s="10">
        <v>62</v>
      </c>
      <c r="G1261" s="11">
        <v>40.8333333333333</v>
      </c>
      <c r="H1261" s="10">
        <v>51</v>
      </c>
      <c r="I1261" s="10">
        <v>65</v>
      </c>
      <c r="J1261" s="10">
        <v>53</v>
      </c>
      <c r="K1261" s="10">
        <v>75.5</v>
      </c>
      <c r="L1261" s="10">
        <v>80</v>
      </c>
      <c r="M1261" s="10">
        <v>52</v>
      </c>
      <c r="N1261" s="11">
        <f t="shared" si="38"/>
        <v>420.33333333333331</v>
      </c>
      <c r="O1261" s="12">
        <f t="shared" si="39"/>
        <v>268.33333333333331</v>
      </c>
      <c r="P1261" s="10" t="s">
        <v>21</v>
      </c>
      <c r="Q1261" s="10">
        <v>7</v>
      </c>
      <c r="R1261" s="13" t="s">
        <v>3821</v>
      </c>
      <c r="S1261" s="10" t="s">
        <v>3820</v>
      </c>
      <c r="T1261" s="10">
        <v>49</v>
      </c>
    </row>
    <row r="1262" spans="1:20" hidden="1" x14ac:dyDescent="0.25">
      <c r="A1262" s="9" t="s">
        <v>3822</v>
      </c>
      <c r="B1262" s="9" t="s">
        <v>3823</v>
      </c>
      <c r="C1262" s="9" t="s">
        <v>3683</v>
      </c>
      <c r="D1262" s="9" t="s">
        <v>3793</v>
      </c>
      <c r="E1262" s="10">
        <v>61</v>
      </c>
      <c r="F1262" s="10">
        <v>55</v>
      </c>
      <c r="G1262" s="11">
        <v>35</v>
      </c>
      <c r="H1262" s="10">
        <v>60</v>
      </c>
      <c r="I1262" s="10">
        <v>83</v>
      </c>
      <c r="J1262" s="10">
        <v>88</v>
      </c>
      <c r="K1262" s="10">
        <v>84</v>
      </c>
      <c r="L1262" s="10">
        <v>87</v>
      </c>
      <c r="M1262" s="10">
        <v>45</v>
      </c>
      <c r="N1262" s="11">
        <f t="shared" si="38"/>
        <v>466</v>
      </c>
      <c r="O1262" s="12">
        <f t="shared" si="39"/>
        <v>268.2</v>
      </c>
      <c r="P1262" s="10" t="s">
        <v>21</v>
      </c>
      <c r="Q1262" s="10">
        <v>7</v>
      </c>
      <c r="R1262" s="13" t="s">
        <v>3824</v>
      </c>
      <c r="S1262" s="10" t="s">
        <v>3823</v>
      </c>
      <c r="T1262" s="10">
        <v>42</v>
      </c>
    </row>
    <row r="1263" spans="1:20" hidden="1" x14ac:dyDescent="0.25">
      <c r="A1263" s="9" t="s">
        <v>3825</v>
      </c>
      <c r="B1263" s="9" t="s">
        <v>3826</v>
      </c>
      <c r="C1263" s="9" t="s">
        <v>3683</v>
      </c>
      <c r="D1263" s="9" t="s">
        <v>3793</v>
      </c>
      <c r="E1263" s="10">
        <v>62.5</v>
      </c>
      <c r="F1263" s="10">
        <v>62</v>
      </c>
      <c r="G1263" s="11">
        <v>35.4166666666667</v>
      </c>
      <c r="H1263" s="10">
        <v>49</v>
      </c>
      <c r="I1263" s="10">
        <v>70</v>
      </c>
      <c r="J1263" s="10">
        <v>81</v>
      </c>
      <c r="K1263" s="10">
        <v>66</v>
      </c>
      <c r="L1263" s="10">
        <v>78</v>
      </c>
      <c r="M1263" s="10">
        <v>49</v>
      </c>
      <c r="N1263" s="11">
        <f t="shared" si="38"/>
        <v>425.91666666666669</v>
      </c>
      <c r="O1263" s="12">
        <f t="shared" si="39"/>
        <v>258.2166666666667</v>
      </c>
      <c r="P1263" s="10" t="s">
        <v>21</v>
      </c>
      <c r="Q1263" s="10">
        <v>7</v>
      </c>
      <c r="R1263" s="13" t="s">
        <v>3827</v>
      </c>
      <c r="S1263" s="10" t="s">
        <v>3826</v>
      </c>
      <c r="T1263" s="10">
        <v>42.5</v>
      </c>
    </row>
    <row r="1264" spans="1:20" hidden="1" x14ac:dyDescent="0.25">
      <c r="A1264" s="9" t="s">
        <v>3828</v>
      </c>
      <c r="B1264" s="9" t="s">
        <v>3829</v>
      </c>
      <c r="C1264" s="9" t="s">
        <v>3683</v>
      </c>
      <c r="D1264" s="9" t="s">
        <v>3793</v>
      </c>
      <c r="E1264" s="10">
        <v>63.5</v>
      </c>
      <c r="F1264" s="10">
        <v>62</v>
      </c>
      <c r="G1264" s="11">
        <v>35.4166666666667</v>
      </c>
      <c r="H1264" s="10">
        <v>61</v>
      </c>
      <c r="I1264" s="10">
        <v>56</v>
      </c>
      <c r="J1264" s="10">
        <v>48</v>
      </c>
      <c r="K1264" s="10">
        <v>76.5</v>
      </c>
      <c r="L1264" s="10">
        <v>82</v>
      </c>
      <c r="M1264" s="10">
        <v>55</v>
      </c>
      <c r="N1264" s="11">
        <f t="shared" si="38"/>
        <v>402.41666666666669</v>
      </c>
      <c r="O1264" s="12">
        <f t="shared" si="39"/>
        <v>252.7166666666667</v>
      </c>
      <c r="P1264" s="10" t="s">
        <v>21</v>
      </c>
      <c r="Q1264" s="10">
        <v>7</v>
      </c>
      <c r="R1264" s="13" t="s">
        <v>3830</v>
      </c>
      <c r="S1264" s="10" t="s">
        <v>3829</v>
      </c>
      <c r="T1264" s="10">
        <v>42.5</v>
      </c>
    </row>
    <row r="1265" spans="1:20" hidden="1" x14ac:dyDescent="0.25">
      <c r="A1265" s="9" t="s">
        <v>3831</v>
      </c>
      <c r="B1265" s="9" t="s">
        <v>3378</v>
      </c>
      <c r="C1265" s="9" t="s">
        <v>3683</v>
      </c>
      <c r="D1265" s="9" t="s">
        <v>3793</v>
      </c>
      <c r="E1265" s="10">
        <v>62.5</v>
      </c>
      <c r="F1265" s="10">
        <v>69</v>
      </c>
      <c r="G1265" s="11">
        <v>34.5833333333333</v>
      </c>
      <c r="H1265" s="10">
        <v>46</v>
      </c>
      <c r="I1265" s="10">
        <v>58</v>
      </c>
      <c r="J1265" s="10">
        <v>48</v>
      </c>
      <c r="K1265" s="10">
        <v>61.5</v>
      </c>
      <c r="L1265" s="10">
        <v>86</v>
      </c>
      <c r="M1265" s="10">
        <v>49</v>
      </c>
      <c r="N1265" s="11">
        <f t="shared" si="38"/>
        <v>379.58333333333331</v>
      </c>
      <c r="O1265" s="12">
        <f t="shared" si="39"/>
        <v>246.68333333333334</v>
      </c>
      <c r="P1265" s="10" t="s">
        <v>21</v>
      </c>
      <c r="Q1265" s="10">
        <v>7</v>
      </c>
      <c r="R1265" s="13" t="s">
        <v>3832</v>
      </c>
      <c r="S1265" s="10" t="s">
        <v>3378</v>
      </c>
      <c r="T1265" s="10">
        <v>41.5</v>
      </c>
    </row>
    <row r="1266" spans="1:20" hidden="1" x14ac:dyDescent="0.25">
      <c r="A1266" s="9" t="s">
        <v>3833</v>
      </c>
      <c r="B1266" s="9" t="s">
        <v>3834</v>
      </c>
      <c r="C1266" s="9" t="s">
        <v>3683</v>
      </c>
      <c r="D1266" s="9" t="s">
        <v>3793</v>
      </c>
      <c r="E1266" s="10">
        <v>67.5</v>
      </c>
      <c r="F1266" s="10">
        <v>43</v>
      </c>
      <c r="G1266" s="11">
        <v>34.1666666666667</v>
      </c>
      <c r="H1266" s="10">
        <v>53</v>
      </c>
      <c r="I1266" s="10">
        <v>68</v>
      </c>
      <c r="J1266" s="10">
        <v>71</v>
      </c>
      <c r="K1266" s="10">
        <v>76</v>
      </c>
      <c r="L1266" s="10">
        <v>82</v>
      </c>
      <c r="M1266" s="10">
        <v>44</v>
      </c>
      <c r="N1266" s="11">
        <f t="shared" si="38"/>
        <v>412.66666666666669</v>
      </c>
      <c r="O1266" s="12">
        <f t="shared" si="39"/>
        <v>244.76666666666668</v>
      </c>
      <c r="P1266" s="10" t="s">
        <v>21</v>
      </c>
      <c r="Q1266" s="10">
        <v>7</v>
      </c>
      <c r="R1266" s="13" t="s">
        <v>3835</v>
      </c>
      <c r="S1266" s="10" t="s">
        <v>3834</v>
      </c>
      <c r="T1266" s="10">
        <v>41</v>
      </c>
    </row>
    <row r="1267" spans="1:20" hidden="1" x14ac:dyDescent="0.25">
      <c r="A1267" s="9" t="s">
        <v>3836</v>
      </c>
      <c r="B1267" s="9" t="s">
        <v>3837</v>
      </c>
      <c r="C1267" s="9" t="s">
        <v>3683</v>
      </c>
      <c r="D1267" s="9" t="s">
        <v>3793</v>
      </c>
      <c r="E1267" s="10">
        <v>61</v>
      </c>
      <c r="F1267" s="10">
        <v>45</v>
      </c>
      <c r="G1267" s="11">
        <v>33.75</v>
      </c>
      <c r="H1267" s="10">
        <v>55</v>
      </c>
      <c r="I1267" s="10">
        <v>67</v>
      </c>
      <c r="J1267" s="10">
        <v>72</v>
      </c>
      <c r="K1267" s="10">
        <v>69</v>
      </c>
      <c r="L1267" s="10">
        <v>78</v>
      </c>
      <c r="M1267" s="10">
        <v>44.5</v>
      </c>
      <c r="N1267" s="11">
        <f t="shared" si="38"/>
        <v>402.75</v>
      </c>
      <c r="O1267" s="12">
        <f t="shared" si="39"/>
        <v>237.75</v>
      </c>
      <c r="P1267" s="10" t="s">
        <v>21</v>
      </c>
      <c r="Q1267" s="10">
        <v>7</v>
      </c>
      <c r="R1267" s="13" t="s">
        <v>3838</v>
      </c>
      <c r="S1267" s="10" t="s">
        <v>3837</v>
      </c>
      <c r="T1267" s="10">
        <v>40.5</v>
      </c>
    </row>
    <row r="1268" spans="1:20" hidden="1" x14ac:dyDescent="0.25">
      <c r="A1268" s="9" t="s">
        <v>3839</v>
      </c>
      <c r="B1268" s="9" t="s">
        <v>3840</v>
      </c>
      <c r="C1268" s="9" t="s">
        <v>3683</v>
      </c>
      <c r="D1268" s="9" t="s">
        <v>3793</v>
      </c>
      <c r="E1268" s="10">
        <v>66.5</v>
      </c>
      <c r="F1268" s="10">
        <v>34</v>
      </c>
      <c r="G1268" s="11">
        <v>36.25</v>
      </c>
      <c r="H1268" s="10">
        <v>61</v>
      </c>
      <c r="I1268" s="10">
        <v>61</v>
      </c>
      <c r="J1268" s="10">
        <v>71</v>
      </c>
      <c r="K1268" s="10">
        <v>65.5</v>
      </c>
      <c r="L1268" s="10">
        <v>82</v>
      </c>
      <c r="M1268" s="10">
        <v>50</v>
      </c>
      <c r="N1268" s="11">
        <f t="shared" si="38"/>
        <v>395.25</v>
      </c>
      <c r="O1268" s="12">
        <f t="shared" si="39"/>
        <v>233.05</v>
      </c>
      <c r="P1268" s="10" t="s">
        <v>21</v>
      </c>
      <c r="Q1268" s="10">
        <v>7</v>
      </c>
      <c r="R1268" s="13" t="s">
        <v>3841</v>
      </c>
      <c r="S1268" s="10" t="s">
        <v>3840</v>
      </c>
      <c r="T1268" s="10">
        <v>43.5</v>
      </c>
    </row>
    <row r="1269" spans="1:20" hidden="1" x14ac:dyDescent="0.25">
      <c r="A1269" s="9" t="s">
        <v>3842</v>
      </c>
      <c r="B1269" s="9" t="s">
        <v>3843</v>
      </c>
      <c r="C1269" s="9" t="s">
        <v>3683</v>
      </c>
      <c r="D1269" s="9" t="s">
        <v>3793</v>
      </c>
      <c r="E1269" s="10">
        <v>62</v>
      </c>
      <c r="F1269" s="10">
        <v>52</v>
      </c>
      <c r="G1269" s="11">
        <v>33.75</v>
      </c>
      <c r="H1269" s="10">
        <v>59</v>
      </c>
      <c r="I1269" s="10">
        <v>51</v>
      </c>
      <c r="J1269" s="10">
        <v>53</v>
      </c>
      <c r="K1269" s="10">
        <v>55</v>
      </c>
      <c r="L1269" s="10">
        <v>87</v>
      </c>
      <c r="M1269" s="10">
        <v>46.5</v>
      </c>
      <c r="N1269" s="11">
        <f t="shared" si="38"/>
        <v>365.75</v>
      </c>
      <c r="O1269" s="12">
        <f t="shared" si="39"/>
        <v>229.65</v>
      </c>
      <c r="P1269" s="10" t="s">
        <v>21</v>
      </c>
      <c r="Q1269" s="10">
        <v>7</v>
      </c>
      <c r="R1269" s="13" t="s">
        <v>3844</v>
      </c>
      <c r="S1269" s="10" t="s">
        <v>3843</v>
      </c>
      <c r="T1269" s="10">
        <v>40.5</v>
      </c>
    </row>
    <row r="1270" spans="1:20" hidden="1" x14ac:dyDescent="0.25">
      <c r="A1270" s="9" t="s">
        <v>3845</v>
      </c>
      <c r="B1270" s="9" t="s">
        <v>3846</v>
      </c>
      <c r="C1270" s="9" t="s">
        <v>3683</v>
      </c>
      <c r="D1270" s="9" t="s">
        <v>3793</v>
      </c>
      <c r="E1270" s="10">
        <v>62</v>
      </c>
      <c r="F1270" s="10">
        <v>37</v>
      </c>
      <c r="G1270" s="11">
        <v>30.8333333333333</v>
      </c>
      <c r="H1270" s="10">
        <v>54</v>
      </c>
      <c r="I1270" s="10">
        <v>74</v>
      </c>
      <c r="J1270" s="10">
        <v>44</v>
      </c>
      <c r="K1270" s="10">
        <v>65</v>
      </c>
      <c r="L1270" s="10">
        <v>74</v>
      </c>
      <c r="M1270" s="10">
        <v>42.5</v>
      </c>
      <c r="N1270" s="11">
        <f t="shared" si="38"/>
        <v>366.83333333333331</v>
      </c>
      <c r="O1270" s="12">
        <f t="shared" si="39"/>
        <v>220.23333333333329</v>
      </c>
      <c r="P1270" s="10" t="s">
        <v>21</v>
      </c>
      <c r="Q1270" s="10">
        <v>7</v>
      </c>
      <c r="R1270" s="13" t="s">
        <v>3847</v>
      </c>
      <c r="S1270" s="10" t="s">
        <v>3846</v>
      </c>
      <c r="T1270" s="10">
        <v>37</v>
      </c>
    </row>
    <row r="1271" spans="1:20" hidden="1" x14ac:dyDescent="0.25">
      <c r="A1271" s="9" t="s">
        <v>3848</v>
      </c>
      <c r="B1271" s="9" t="s">
        <v>3849</v>
      </c>
      <c r="C1271" s="9" t="s">
        <v>3683</v>
      </c>
      <c r="D1271" s="9" t="s">
        <v>3793</v>
      </c>
      <c r="E1271" s="10">
        <v>62.5</v>
      </c>
      <c r="F1271" s="10">
        <v>43</v>
      </c>
      <c r="G1271" s="11">
        <v>31.25</v>
      </c>
      <c r="H1271" s="10">
        <v>55</v>
      </c>
      <c r="I1271" s="10">
        <v>48</v>
      </c>
      <c r="J1271" s="10">
        <v>55</v>
      </c>
      <c r="K1271" s="10">
        <v>61</v>
      </c>
      <c r="L1271" s="10">
        <v>80</v>
      </c>
      <c r="M1271" s="10">
        <v>52</v>
      </c>
      <c r="N1271" s="11">
        <f t="shared" si="38"/>
        <v>355.75</v>
      </c>
      <c r="O1271" s="12">
        <f t="shared" si="39"/>
        <v>218.85</v>
      </c>
      <c r="P1271" s="10" t="s">
        <v>21</v>
      </c>
      <c r="Q1271" s="10">
        <v>7</v>
      </c>
      <c r="R1271" s="13" t="s">
        <v>3850</v>
      </c>
      <c r="S1271" s="10" t="s">
        <v>3849</v>
      </c>
      <c r="T1271" s="10">
        <v>37.5</v>
      </c>
    </row>
    <row r="1272" spans="1:20" hidden="1" x14ac:dyDescent="0.25">
      <c r="A1272" s="9" t="s">
        <v>3851</v>
      </c>
      <c r="B1272" s="9" t="s">
        <v>3852</v>
      </c>
      <c r="C1272" s="9" t="s">
        <v>3683</v>
      </c>
      <c r="D1272" s="9" t="s">
        <v>3793</v>
      </c>
      <c r="E1272" s="10">
        <v>61.5</v>
      </c>
      <c r="F1272" s="10">
        <v>37</v>
      </c>
      <c r="G1272" s="11">
        <v>34.1666666666667</v>
      </c>
      <c r="H1272" s="10">
        <v>51</v>
      </c>
      <c r="I1272" s="10">
        <v>49</v>
      </c>
      <c r="J1272" s="10">
        <v>52</v>
      </c>
      <c r="K1272" s="10">
        <v>56</v>
      </c>
      <c r="L1272" s="10">
        <v>85</v>
      </c>
      <c r="M1272" s="10">
        <v>44</v>
      </c>
      <c r="N1272" s="11">
        <f t="shared" si="38"/>
        <v>340.66666666666669</v>
      </c>
      <c r="O1272" s="12">
        <f t="shared" si="39"/>
        <v>210.66666666666669</v>
      </c>
      <c r="P1272" s="10" t="s">
        <v>21</v>
      </c>
      <c r="Q1272" s="10">
        <v>7</v>
      </c>
      <c r="R1272" s="13" t="s">
        <v>3853</v>
      </c>
      <c r="S1272" s="10" t="s">
        <v>3852</v>
      </c>
      <c r="T1272" s="10">
        <v>41</v>
      </c>
    </row>
    <row r="1273" spans="1:20" hidden="1" x14ac:dyDescent="0.25">
      <c r="A1273" s="9" t="s">
        <v>3854</v>
      </c>
      <c r="B1273" s="9" t="s">
        <v>3855</v>
      </c>
      <c r="C1273" s="9" t="s">
        <v>3683</v>
      </c>
      <c r="D1273" s="9" t="s">
        <v>3793</v>
      </c>
      <c r="E1273" s="10">
        <v>66.5</v>
      </c>
      <c r="F1273" s="10">
        <v>34</v>
      </c>
      <c r="G1273" s="11">
        <v>27.0833333333333</v>
      </c>
      <c r="H1273" s="10">
        <v>49</v>
      </c>
      <c r="I1273" s="10">
        <v>62</v>
      </c>
      <c r="J1273" s="10">
        <v>36</v>
      </c>
      <c r="K1273" s="10">
        <v>48.5</v>
      </c>
      <c r="L1273" s="10">
        <v>80</v>
      </c>
      <c r="M1273" s="10">
        <v>50</v>
      </c>
      <c r="N1273" s="11">
        <f t="shared" si="38"/>
        <v>323.08333333333331</v>
      </c>
      <c r="O1273" s="12">
        <f t="shared" si="39"/>
        <v>202.18333333333334</v>
      </c>
      <c r="P1273" s="10" t="s">
        <v>21</v>
      </c>
      <c r="Q1273" s="10">
        <v>7</v>
      </c>
      <c r="R1273" s="13" t="s">
        <v>3856</v>
      </c>
      <c r="S1273" s="10" t="s">
        <v>3855</v>
      </c>
      <c r="T1273" s="10">
        <v>32.5</v>
      </c>
    </row>
    <row r="1274" spans="1:20" hidden="1" x14ac:dyDescent="0.25">
      <c r="A1274" s="9" t="s">
        <v>3857</v>
      </c>
      <c r="B1274" s="9" t="s">
        <v>3858</v>
      </c>
      <c r="C1274" s="9" t="s">
        <v>3683</v>
      </c>
      <c r="D1274" s="9" t="s">
        <v>3793</v>
      </c>
      <c r="E1274" s="10">
        <v>47.5</v>
      </c>
      <c r="F1274" s="10">
        <v>40</v>
      </c>
      <c r="G1274" s="11">
        <v>38.75</v>
      </c>
      <c r="H1274" s="10">
        <v>54</v>
      </c>
      <c r="I1274" s="10">
        <v>56</v>
      </c>
      <c r="J1274" s="10">
        <v>36</v>
      </c>
      <c r="K1274" s="10">
        <v>50.5</v>
      </c>
      <c r="L1274" s="10">
        <v>83</v>
      </c>
      <c r="M1274" s="10">
        <v>48</v>
      </c>
      <c r="N1274" s="11">
        <f t="shared" si="38"/>
        <v>322.75</v>
      </c>
      <c r="O1274" s="12">
        <f t="shared" si="39"/>
        <v>201.25</v>
      </c>
      <c r="P1274" s="10" t="s">
        <v>21</v>
      </c>
      <c r="Q1274" s="10">
        <v>7</v>
      </c>
      <c r="R1274" s="13" t="s">
        <v>3859</v>
      </c>
      <c r="S1274" s="10" t="s">
        <v>3858</v>
      </c>
      <c r="T1274" s="10">
        <v>46.5</v>
      </c>
    </row>
    <row r="1275" spans="1:20" hidden="1" x14ac:dyDescent="0.25">
      <c r="A1275" s="9" t="s">
        <v>3860</v>
      </c>
      <c r="B1275" s="9" t="s">
        <v>3861</v>
      </c>
      <c r="C1275" s="9" t="s">
        <v>3683</v>
      </c>
      <c r="D1275" s="9" t="s">
        <v>3793</v>
      </c>
      <c r="E1275" s="10">
        <v>70.5</v>
      </c>
      <c r="F1275" s="10">
        <v>23</v>
      </c>
      <c r="G1275" s="11">
        <v>25.8333333333333</v>
      </c>
      <c r="H1275" s="10">
        <v>55</v>
      </c>
      <c r="I1275" s="10">
        <v>41</v>
      </c>
      <c r="J1275" s="10">
        <v>38</v>
      </c>
      <c r="K1275" s="10">
        <v>51.5</v>
      </c>
      <c r="L1275" s="10">
        <v>68</v>
      </c>
      <c r="M1275" s="10">
        <v>46</v>
      </c>
      <c r="N1275" s="11">
        <f t="shared" si="38"/>
        <v>304.83333333333331</v>
      </c>
      <c r="O1275" s="12">
        <f t="shared" si="39"/>
        <v>189.73333333333332</v>
      </c>
      <c r="P1275" s="10" t="s">
        <v>21</v>
      </c>
      <c r="Q1275" s="10">
        <v>7</v>
      </c>
      <c r="R1275" s="13" t="s">
        <v>3862</v>
      </c>
      <c r="S1275" s="10" t="s">
        <v>3861</v>
      </c>
      <c r="T1275" s="10">
        <v>31</v>
      </c>
    </row>
    <row r="1276" spans="1:20" hidden="1" x14ac:dyDescent="0.25">
      <c r="A1276" s="9" t="s">
        <v>3863</v>
      </c>
      <c r="B1276" s="9" t="s">
        <v>3864</v>
      </c>
      <c r="C1276" s="9" t="s">
        <v>3683</v>
      </c>
      <c r="D1276" s="9" t="s">
        <v>3793</v>
      </c>
      <c r="E1276" s="10">
        <v>62</v>
      </c>
      <c r="F1276" s="10">
        <v>22</v>
      </c>
      <c r="G1276" s="11">
        <v>26.25</v>
      </c>
      <c r="H1276" s="10">
        <v>59</v>
      </c>
      <c r="I1276" s="10">
        <v>57</v>
      </c>
      <c r="J1276" s="10">
        <v>44</v>
      </c>
      <c r="K1276" s="10">
        <v>42</v>
      </c>
      <c r="L1276" s="10">
        <v>72</v>
      </c>
      <c r="M1276" s="10">
        <v>46</v>
      </c>
      <c r="N1276" s="11">
        <f t="shared" si="38"/>
        <v>312.25</v>
      </c>
      <c r="O1276" s="12">
        <f t="shared" si="39"/>
        <v>186.65</v>
      </c>
      <c r="P1276" s="10" t="s">
        <v>21</v>
      </c>
      <c r="Q1276" s="10">
        <v>7</v>
      </c>
      <c r="R1276" s="13" t="s">
        <v>3865</v>
      </c>
      <c r="S1276" s="10" t="s">
        <v>3864</v>
      </c>
      <c r="T1276" s="10">
        <v>31.5</v>
      </c>
    </row>
    <row r="1277" spans="1:20" hidden="1" x14ac:dyDescent="0.25">
      <c r="A1277" s="9" t="s">
        <v>3866</v>
      </c>
      <c r="B1277" s="9" t="s">
        <v>1026</v>
      </c>
      <c r="C1277" s="9" t="s">
        <v>3683</v>
      </c>
      <c r="D1277" s="9" t="s">
        <v>3793</v>
      </c>
      <c r="E1277" s="10">
        <v>32.5</v>
      </c>
      <c r="F1277" s="10">
        <v>33</v>
      </c>
      <c r="G1277" s="11">
        <v>30</v>
      </c>
      <c r="H1277" s="10">
        <v>36</v>
      </c>
      <c r="I1277" s="10">
        <v>70</v>
      </c>
      <c r="J1277" s="10">
        <v>51</v>
      </c>
      <c r="K1277" s="10">
        <v>78</v>
      </c>
      <c r="L1277" s="10">
        <v>80</v>
      </c>
      <c r="M1277" s="10">
        <v>44</v>
      </c>
      <c r="N1277" s="11">
        <f t="shared" si="38"/>
        <v>330.5</v>
      </c>
      <c r="O1277" s="12">
        <f t="shared" si="39"/>
        <v>184.40000000000003</v>
      </c>
      <c r="P1277" s="10" t="s">
        <v>21</v>
      </c>
      <c r="Q1277" s="10">
        <v>7</v>
      </c>
      <c r="R1277" s="13" t="s">
        <v>3867</v>
      </c>
      <c r="S1277" s="10" t="s">
        <v>1026</v>
      </c>
      <c r="T1277" s="10">
        <v>36</v>
      </c>
    </row>
    <row r="1278" spans="1:20" hidden="1" x14ac:dyDescent="0.25">
      <c r="A1278" s="9" t="s">
        <v>3868</v>
      </c>
      <c r="B1278" s="9" t="s">
        <v>3869</v>
      </c>
      <c r="C1278" s="9" t="s">
        <v>3683</v>
      </c>
      <c r="D1278" s="9" t="s">
        <v>3793</v>
      </c>
      <c r="E1278" s="10">
        <v>47</v>
      </c>
      <c r="F1278" s="10">
        <v>27</v>
      </c>
      <c r="G1278" s="11">
        <v>31.25</v>
      </c>
      <c r="H1278" s="10">
        <v>33</v>
      </c>
      <c r="I1278" s="10">
        <v>43</v>
      </c>
      <c r="J1278" s="10">
        <v>42</v>
      </c>
      <c r="K1278" s="10">
        <v>72.5</v>
      </c>
      <c r="L1278" s="10">
        <v>85</v>
      </c>
      <c r="M1278" s="10">
        <v>31.5</v>
      </c>
      <c r="N1278" s="11">
        <f t="shared" si="38"/>
        <v>295.75</v>
      </c>
      <c r="O1278" s="12">
        <f t="shared" si="39"/>
        <v>177.25</v>
      </c>
      <c r="P1278" s="10" t="s">
        <v>21</v>
      </c>
      <c r="Q1278" s="10">
        <v>7</v>
      </c>
      <c r="R1278" s="13" t="s">
        <v>3870</v>
      </c>
      <c r="S1278" s="10" t="s">
        <v>3869</v>
      </c>
      <c r="T1278" s="10">
        <v>37.5</v>
      </c>
    </row>
    <row r="1279" spans="1:20" hidden="1" x14ac:dyDescent="0.25">
      <c r="A1279" s="9" t="s">
        <v>3871</v>
      </c>
      <c r="B1279" s="9" t="s">
        <v>3872</v>
      </c>
      <c r="C1279" s="9" t="s">
        <v>3683</v>
      </c>
      <c r="D1279" s="9" t="s">
        <v>3793</v>
      </c>
      <c r="E1279" s="10">
        <v>57.5</v>
      </c>
      <c r="F1279" s="10">
        <v>13</v>
      </c>
      <c r="G1279" s="11">
        <v>23.75</v>
      </c>
      <c r="H1279" s="10">
        <v>59</v>
      </c>
      <c r="I1279" s="10">
        <v>44</v>
      </c>
      <c r="J1279" s="10">
        <v>41</v>
      </c>
      <c r="K1279" s="10">
        <v>51</v>
      </c>
      <c r="L1279" s="10">
        <v>81</v>
      </c>
      <c r="M1279" s="10">
        <v>49.5</v>
      </c>
      <c r="N1279" s="11">
        <f t="shared" si="38"/>
        <v>289.25</v>
      </c>
      <c r="O1279" s="12">
        <f t="shared" si="39"/>
        <v>168.15</v>
      </c>
      <c r="P1279" s="10" t="s">
        <v>21</v>
      </c>
      <c r="Q1279" s="10">
        <v>7</v>
      </c>
      <c r="R1279" s="13" t="s">
        <v>3873</v>
      </c>
      <c r="S1279" s="10" t="s">
        <v>3872</v>
      </c>
      <c r="T1279" s="10">
        <v>28.5</v>
      </c>
    </row>
    <row r="1280" spans="1:20" hidden="1" x14ac:dyDescent="0.25">
      <c r="A1280" s="9" t="s">
        <v>3874</v>
      </c>
      <c r="B1280" s="9" t="s">
        <v>3875</v>
      </c>
      <c r="C1280" s="9" t="s">
        <v>3683</v>
      </c>
      <c r="D1280" s="9" t="s">
        <v>3793</v>
      </c>
      <c r="E1280" s="10">
        <v>45.5</v>
      </c>
      <c r="F1280" s="10">
        <v>40</v>
      </c>
      <c r="G1280" s="11">
        <v>23.75</v>
      </c>
      <c r="H1280" s="10">
        <v>41</v>
      </c>
      <c r="I1280" s="10">
        <v>35</v>
      </c>
      <c r="J1280" s="10">
        <v>35</v>
      </c>
      <c r="K1280" s="10">
        <v>44.5</v>
      </c>
      <c r="L1280" s="10">
        <v>78</v>
      </c>
      <c r="M1280" s="10">
        <v>46</v>
      </c>
      <c r="N1280" s="11">
        <f t="shared" si="38"/>
        <v>264.75</v>
      </c>
      <c r="O1280" s="12">
        <f t="shared" si="39"/>
        <v>167.95000000000002</v>
      </c>
      <c r="P1280" s="10" t="s">
        <v>21</v>
      </c>
      <c r="Q1280" s="10">
        <v>7</v>
      </c>
      <c r="R1280" s="13" t="s">
        <v>3876</v>
      </c>
      <c r="S1280" s="10" t="s">
        <v>3875</v>
      </c>
      <c r="T1280" s="10">
        <v>28.5</v>
      </c>
    </row>
    <row r="1281" spans="1:20" hidden="1" x14ac:dyDescent="0.25">
      <c r="A1281" s="9" t="s">
        <v>3877</v>
      </c>
      <c r="B1281" s="9" t="s">
        <v>3878</v>
      </c>
      <c r="C1281" s="9" t="s">
        <v>3683</v>
      </c>
      <c r="D1281" s="9" t="s">
        <v>3793</v>
      </c>
      <c r="E1281" s="10">
        <v>36.5</v>
      </c>
      <c r="F1281" s="10">
        <v>35</v>
      </c>
      <c r="G1281" s="11">
        <v>28.75</v>
      </c>
      <c r="H1281" s="10">
        <v>29</v>
      </c>
      <c r="I1281" s="10">
        <v>40</v>
      </c>
      <c r="J1281" s="10">
        <v>35</v>
      </c>
      <c r="K1281" s="10">
        <v>41.5</v>
      </c>
      <c r="L1281" s="10">
        <v>73</v>
      </c>
      <c r="M1281" s="10">
        <v>41</v>
      </c>
      <c r="N1281" s="11">
        <f t="shared" si="38"/>
        <v>245.75</v>
      </c>
      <c r="O1281" s="12">
        <f t="shared" si="39"/>
        <v>154.94999999999999</v>
      </c>
      <c r="P1281" s="10" t="s">
        <v>21</v>
      </c>
      <c r="Q1281" s="10">
        <v>7</v>
      </c>
      <c r="R1281" s="13" t="s">
        <v>3879</v>
      </c>
      <c r="S1281" s="10" t="s">
        <v>3878</v>
      </c>
      <c r="T1281" s="10">
        <v>34.5</v>
      </c>
    </row>
    <row r="1282" spans="1:20" hidden="1" x14ac:dyDescent="0.25">
      <c r="A1282" s="9" t="s">
        <v>3880</v>
      </c>
      <c r="B1282" s="9" t="s">
        <v>3881</v>
      </c>
      <c r="C1282" s="9" t="s">
        <v>3683</v>
      </c>
      <c r="D1282" s="9" t="s">
        <v>3793</v>
      </c>
      <c r="E1282" s="10">
        <v>55</v>
      </c>
      <c r="F1282" s="10">
        <v>9</v>
      </c>
      <c r="G1282" s="11">
        <v>26.6666666666667</v>
      </c>
      <c r="H1282" s="10">
        <v>27</v>
      </c>
      <c r="I1282" s="10">
        <v>40</v>
      </c>
      <c r="J1282" s="10">
        <v>33</v>
      </c>
      <c r="K1282" s="10">
        <v>54</v>
      </c>
      <c r="L1282" s="10">
        <v>64</v>
      </c>
      <c r="M1282" s="10">
        <v>44.5</v>
      </c>
      <c r="N1282" s="11">
        <f t="shared" ref="N1282:N1345" si="40">SUM(E1282:K1282)</f>
        <v>244.66666666666669</v>
      </c>
      <c r="O1282" s="12">
        <f t="shared" ref="O1282:O1345" si="41">E1282+F1282+G1282+H1282*0.4+I1282*0.4+J1282*0.3+K1282*0.4</f>
        <v>148.9666666666667</v>
      </c>
      <c r="P1282" s="10" t="s">
        <v>21</v>
      </c>
      <c r="Q1282" s="10">
        <v>7</v>
      </c>
      <c r="R1282" s="13" t="s">
        <v>3882</v>
      </c>
      <c r="S1282" s="10" t="s">
        <v>3881</v>
      </c>
      <c r="T1282" s="10">
        <v>32</v>
      </c>
    </row>
    <row r="1283" spans="1:20" hidden="1" x14ac:dyDescent="0.25">
      <c r="A1283" s="9" t="s">
        <v>3883</v>
      </c>
      <c r="B1283" s="9" t="s">
        <v>3884</v>
      </c>
      <c r="C1283" s="9" t="s">
        <v>3683</v>
      </c>
      <c r="D1283" s="9" t="s">
        <v>3793</v>
      </c>
      <c r="E1283" s="10">
        <v>31</v>
      </c>
      <c r="F1283" s="10">
        <v>17</v>
      </c>
      <c r="G1283" s="11">
        <v>14.5833333333333</v>
      </c>
      <c r="H1283" s="10">
        <v>48</v>
      </c>
      <c r="I1283" s="10">
        <v>50</v>
      </c>
      <c r="J1283" s="10">
        <v>46</v>
      </c>
      <c r="K1283" s="10">
        <v>58</v>
      </c>
      <c r="L1283" s="10">
        <v>90</v>
      </c>
      <c r="M1283" s="10">
        <v>39.5</v>
      </c>
      <c r="N1283" s="11">
        <f t="shared" si="40"/>
        <v>264.58333333333331</v>
      </c>
      <c r="O1283" s="12">
        <f t="shared" si="41"/>
        <v>138.7833333333333</v>
      </c>
      <c r="P1283" s="10" t="s">
        <v>21</v>
      </c>
      <c r="Q1283" s="10">
        <v>7</v>
      </c>
      <c r="R1283" s="13" t="s">
        <v>3885</v>
      </c>
      <c r="S1283" s="10" t="s">
        <v>3884</v>
      </c>
      <c r="T1283" s="10">
        <v>17.5</v>
      </c>
    </row>
    <row r="1284" spans="1:20" hidden="1" x14ac:dyDescent="0.25">
      <c r="A1284" s="9" t="s">
        <v>3886</v>
      </c>
      <c r="B1284" s="9" t="s">
        <v>3887</v>
      </c>
      <c r="C1284" s="9" t="s">
        <v>3683</v>
      </c>
      <c r="D1284" s="9" t="s">
        <v>3793</v>
      </c>
      <c r="E1284" s="10">
        <v>28</v>
      </c>
      <c r="F1284" s="10">
        <v>14</v>
      </c>
      <c r="G1284" s="11">
        <v>20.4166666666667</v>
      </c>
      <c r="H1284" s="10">
        <v>36</v>
      </c>
      <c r="I1284" s="10">
        <v>48</v>
      </c>
      <c r="J1284" s="10">
        <v>51</v>
      </c>
      <c r="K1284" s="10">
        <v>59</v>
      </c>
      <c r="L1284" s="10">
        <v>81</v>
      </c>
      <c r="M1284" s="10">
        <v>47</v>
      </c>
      <c r="N1284" s="11">
        <f t="shared" si="40"/>
        <v>256.41666666666669</v>
      </c>
      <c r="O1284" s="12">
        <f t="shared" si="41"/>
        <v>134.91666666666671</v>
      </c>
      <c r="P1284" s="10" t="s">
        <v>21</v>
      </c>
      <c r="Q1284" s="10">
        <v>7</v>
      </c>
      <c r="R1284" s="13" t="s">
        <v>3888</v>
      </c>
      <c r="S1284" s="10" t="s">
        <v>3887</v>
      </c>
      <c r="T1284" s="10">
        <v>24.5</v>
      </c>
    </row>
    <row r="1285" spans="1:20" hidden="1" x14ac:dyDescent="0.25">
      <c r="A1285" s="9" t="s">
        <v>3889</v>
      </c>
      <c r="B1285" s="9" t="s">
        <v>3890</v>
      </c>
      <c r="C1285" s="9" t="s">
        <v>3683</v>
      </c>
      <c r="D1285" s="9" t="s">
        <v>3793</v>
      </c>
      <c r="E1285" s="10">
        <v>20.5</v>
      </c>
      <c r="F1285" s="10">
        <v>20</v>
      </c>
      <c r="G1285" s="11">
        <v>25.8333333333333</v>
      </c>
      <c r="H1285" s="10">
        <v>26</v>
      </c>
      <c r="I1285" s="10">
        <v>51</v>
      </c>
      <c r="J1285" s="10">
        <v>53</v>
      </c>
      <c r="K1285" s="10">
        <v>52.5</v>
      </c>
      <c r="L1285" s="10">
        <v>62</v>
      </c>
      <c r="M1285" s="10">
        <v>42.5</v>
      </c>
      <c r="N1285" s="11">
        <f t="shared" si="40"/>
        <v>248.83333333333331</v>
      </c>
      <c r="O1285" s="12">
        <f t="shared" si="41"/>
        <v>134.0333333333333</v>
      </c>
      <c r="P1285" s="10" t="s">
        <v>21</v>
      </c>
      <c r="Q1285" s="10">
        <v>7</v>
      </c>
      <c r="R1285" s="13" t="s">
        <v>3891</v>
      </c>
      <c r="S1285" s="10" t="s">
        <v>3890</v>
      </c>
      <c r="T1285" s="10">
        <v>31</v>
      </c>
    </row>
    <row r="1286" spans="1:20" hidden="1" x14ac:dyDescent="0.25">
      <c r="A1286" s="9" t="s">
        <v>3892</v>
      </c>
      <c r="B1286" s="9" t="s">
        <v>3893</v>
      </c>
      <c r="C1286" s="9" t="s">
        <v>3683</v>
      </c>
      <c r="D1286" s="9" t="s">
        <v>3793</v>
      </c>
      <c r="E1286" s="10">
        <v>22</v>
      </c>
      <c r="F1286" s="10">
        <v>21</v>
      </c>
      <c r="G1286" s="11">
        <v>29.1666666666667</v>
      </c>
      <c r="H1286" s="10">
        <v>41</v>
      </c>
      <c r="I1286" s="10">
        <v>37</v>
      </c>
      <c r="J1286" s="10">
        <v>34</v>
      </c>
      <c r="K1286" s="10">
        <v>35</v>
      </c>
      <c r="L1286" s="10">
        <v>79</v>
      </c>
      <c r="M1286" s="10">
        <v>46.5</v>
      </c>
      <c r="N1286" s="11">
        <f t="shared" si="40"/>
        <v>219.16666666666669</v>
      </c>
      <c r="O1286" s="12">
        <f t="shared" si="41"/>
        <v>127.56666666666671</v>
      </c>
      <c r="P1286" s="10" t="s">
        <v>21</v>
      </c>
      <c r="Q1286" s="10">
        <v>7</v>
      </c>
      <c r="R1286" s="13" t="s">
        <v>3894</v>
      </c>
      <c r="S1286" s="10" t="s">
        <v>3893</v>
      </c>
      <c r="T1286" s="10">
        <v>35</v>
      </c>
    </row>
    <row r="1287" spans="1:20" hidden="1" x14ac:dyDescent="0.25">
      <c r="A1287" s="9" t="s">
        <v>3895</v>
      </c>
      <c r="B1287" s="9" t="s">
        <v>3896</v>
      </c>
      <c r="C1287" s="9" t="s">
        <v>3683</v>
      </c>
      <c r="D1287" s="9" t="s">
        <v>3897</v>
      </c>
      <c r="E1287" s="10">
        <v>76.5</v>
      </c>
      <c r="F1287" s="10">
        <v>93</v>
      </c>
      <c r="G1287" s="11">
        <v>75</v>
      </c>
      <c r="H1287" s="10">
        <v>84</v>
      </c>
      <c r="I1287" s="10">
        <v>63</v>
      </c>
      <c r="J1287" s="10">
        <v>84</v>
      </c>
      <c r="K1287" s="10">
        <v>91</v>
      </c>
      <c r="L1287" s="10">
        <v>88</v>
      </c>
      <c r="M1287" s="10">
        <v>57</v>
      </c>
      <c r="N1287" s="11">
        <f t="shared" si="40"/>
        <v>566.5</v>
      </c>
      <c r="O1287" s="12">
        <f t="shared" si="41"/>
        <v>364.9</v>
      </c>
      <c r="P1287" s="10" t="s">
        <v>21</v>
      </c>
      <c r="Q1287" s="10">
        <v>7</v>
      </c>
      <c r="R1287" s="13" t="s">
        <v>3898</v>
      </c>
      <c r="S1287" s="10" t="s">
        <v>3896</v>
      </c>
      <c r="T1287" s="10">
        <v>90</v>
      </c>
    </row>
    <row r="1288" spans="1:20" hidden="1" x14ac:dyDescent="0.25">
      <c r="A1288" s="9" t="s">
        <v>3899</v>
      </c>
      <c r="B1288" s="9" t="s">
        <v>3900</v>
      </c>
      <c r="C1288" s="9" t="s">
        <v>3683</v>
      </c>
      <c r="D1288" s="9" t="s">
        <v>3897</v>
      </c>
      <c r="E1288" s="10">
        <v>78.5</v>
      </c>
      <c r="F1288" s="10">
        <v>73</v>
      </c>
      <c r="G1288" s="11">
        <v>63.75</v>
      </c>
      <c r="H1288" s="10">
        <v>79</v>
      </c>
      <c r="I1288" s="10">
        <v>55</v>
      </c>
      <c r="J1288" s="10">
        <v>64</v>
      </c>
      <c r="K1288" s="10">
        <v>64.5</v>
      </c>
      <c r="L1288" s="10">
        <v>87</v>
      </c>
      <c r="M1288" s="10">
        <v>54</v>
      </c>
      <c r="N1288" s="11">
        <f t="shared" si="40"/>
        <v>477.75</v>
      </c>
      <c r="O1288" s="12">
        <f t="shared" si="41"/>
        <v>313.85000000000002</v>
      </c>
      <c r="P1288" s="10" t="s">
        <v>21</v>
      </c>
      <c r="Q1288" s="10">
        <v>7</v>
      </c>
      <c r="R1288" s="13" t="s">
        <v>3901</v>
      </c>
      <c r="S1288" s="10" t="s">
        <v>3900</v>
      </c>
      <c r="T1288" s="10">
        <v>76.5</v>
      </c>
    </row>
    <row r="1289" spans="1:20" hidden="1" x14ac:dyDescent="0.25">
      <c r="A1289" s="9" t="s">
        <v>3902</v>
      </c>
      <c r="B1289" s="9" t="s">
        <v>3903</v>
      </c>
      <c r="C1289" s="9" t="s">
        <v>3683</v>
      </c>
      <c r="D1289" s="9" t="s">
        <v>3897</v>
      </c>
      <c r="E1289" s="10">
        <v>80.5</v>
      </c>
      <c r="F1289" s="10">
        <v>46</v>
      </c>
      <c r="G1289" s="11">
        <v>65</v>
      </c>
      <c r="H1289" s="10">
        <v>65</v>
      </c>
      <c r="I1289" s="10">
        <v>77</v>
      </c>
      <c r="J1289" s="10">
        <v>77</v>
      </c>
      <c r="K1289" s="10">
        <v>75</v>
      </c>
      <c r="L1289" s="10">
        <v>88</v>
      </c>
      <c r="M1289" s="10">
        <v>53</v>
      </c>
      <c r="N1289" s="11">
        <f t="shared" si="40"/>
        <v>485.5</v>
      </c>
      <c r="O1289" s="12">
        <f t="shared" si="41"/>
        <v>301.40000000000003</v>
      </c>
      <c r="P1289" s="10" t="s">
        <v>21</v>
      </c>
      <c r="Q1289" s="10">
        <v>7</v>
      </c>
      <c r="R1289" s="13" t="s">
        <v>3904</v>
      </c>
      <c r="S1289" s="10" t="s">
        <v>3903</v>
      </c>
      <c r="T1289" s="10">
        <v>78</v>
      </c>
    </row>
    <row r="1290" spans="1:20" hidden="1" x14ac:dyDescent="0.25">
      <c r="A1290" s="9" t="s">
        <v>3905</v>
      </c>
      <c r="B1290" s="9" t="s">
        <v>3906</v>
      </c>
      <c r="C1290" s="9" t="s">
        <v>3683</v>
      </c>
      <c r="D1290" s="9" t="s">
        <v>3897</v>
      </c>
      <c r="E1290" s="10">
        <v>72</v>
      </c>
      <c r="F1290" s="10">
        <v>67</v>
      </c>
      <c r="G1290" s="11">
        <v>55</v>
      </c>
      <c r="H1290" s="10">
        <v>74</v>
      </c>
      <c r="I1290" s="10">
        <v>65</v>
      </c>
      <c r="J1290" s="10">
        <v>67</v>
      </c>
      <c r="K1290" s="10">
        <v>77</v>
      </c>
      <c r="L1290" s="10">
        <v>87</v>
      </c>
      <c r="M1290" s="10">
        <v>52</v>
      </c>
      <c r="N1290" s="11">
        <f t="shared" si="40"/>
        <v>477</v>
      </c>
      <c r="O1290" s="12">
        <f t="shared" si="41"/>
        <v>300.5</v>
      </c>
      <c r="P1290" s="10" t="s">
        <v>21</v>
      </c>
      <c r="Q1290" s="10">
        <v>7</v>
      </c>
      <c r="R1290" s="13" t="s">
        <v>3907</v>
      </c>
      <c r="S1290" s="10" t="s">
        <v>3906</v>
      </c>
      <c r="T1290" s="10">
        <v>66</v>
      </c>
    </row>
    <row r="1291" spans="1:20" hidden="1" x14ac:dyDescent="0.25">
      <c r="A1291" s="9" t="s">
        <v>3908</v>
      </c>
      <c r="B1291" s="9" t="s">
        <v>3909</v>
      </c>
      <c r="C1291" s="9" t="s">
        <v>3683</v>
      </c>
      <c r="D1291" s="9" t="s">
        <v>3897</v>
      </c>
      <c r="E1291" s="10">
        <v>66</v>
      </c>
      <c r="F1291" s="10">
        <v>78</v>
      </c>
      <c r="G1291" s="11">
        <v>53.3333333333333</v>
      </c>
      <c r="H1291" s="10">
        <v>65</v>
      </c>
      <c r="I1291" s="10">
        <v>70</v>
      </c>
      <c r="J1291" s="10">
        <v>79</v>
      </c>
      <c r="K1291" s="10">
        <v>61.5</v>
      </c>
      <c r="L1291" s="10">
        <v>88</v>
      </c>
      <c r="M1291" s="10">
        <v>49</v>
      </c>
      <c r="N1291" s="11">
        <f t="shared" si="40"/>
        <v>472.83333333333331</v>
      </c>
      <c r="O1291" s="12">
        <f t="shared" si="41"/>
        <v>299.63333333333333</v>
      </c>
      <c r="P1291" s="10" t="s">
        <v>21</v>
      </c>
      <c r="Q1291" s="10">
        <v>7</v>
      </c>
      <c r="R1291" s="13" t="s">
        <v>3910</v>
      </c>
      <c r="S1291" s="10" t="s">
        <v>3909</v>
      </c>
      <c r="T1291" s="10">
        <v>64</v>
      </c>
    </row>
    <row r="1292" spans="1:20" hidden="1" x14ac:dyDescent="0.25">
      <c r="A1292" s="9" t="s">
        <v>3911</v>
      </c>
      <c r="B1292" s="9" t="s">
        <v>3912</v>
      </c>
      <c r="C1292" s="9" t="s">
        <v>3683</v>
      </c>
      <c r="D1292" s="9" t="s">
        <v>3897</v>
      </c>
      <c r="E1292" s="10">
        <v>76.5</v>
      </c>
      <c r="F1292" s="10">
        <v>55</v>
      </c>
      <c r="G1292" s="11">
        <v>56.25</v>
      </c>
      <c r="H1292" s="10">
        <v>61</v>
      </c>
      <c r="I1292" s="10">
        <v>65</v>
      </c>
      <c r="J1292" s="10">
        <v>71</v>
      </c>
      <c r="K1292" s="10">
        <v>79.5</v>
      </c>
      <c r="L1292" s="10">
        <v>85</v>
      </c>
      <c r="M1292" s="10">
        <v>52</v>
      </c>
      <c r="N1292" s="11">
        <f t="shared" si="40"/>
        <v>464.25</v>
      </c>
      <c r="O1292" s="12">
        <f t="shared" si="41"/>
        <v>291.25</v>
      </c>
      <c r="P1292" s="10" t="s">
        <v>21</v>
      </c>
      <c r="Q1292" s="10">
        <v>7</v>
      </c>
      <c r="R1292" s="13" t="s">
        <v>3913</v>
      </c>
      <c r="S1292" s="10" t="s">
        <v>3912</v>
      </c>
      <c r="T1292" s="10">
        <v>67.5</v>
      </c>
    </row>
    <row r="1293" spans="1:20" hidden="1" x14ac:dyDescent="0.25">
      <c r="A1293" s="9" t="s">
        <v>3914</v>
      </c>
      <c r="B1293" s="9" t="s">
        <v>3915</v>
      </c>
      <c r="C1293" s="9" t="s">
        <v>3683</v>
      </c>
      <c r="D1293" s="9" t="s">
        <v>3897</v>
      </c>
      <c r="E1293" s="10">
        <v>70.5</v>
      </c>
      <c r="F1293" s="10">
        <v>81</v>
      </c>
      <c r="G1293" s="11">
        <v>38.3333333333333</v>
      </c>
      <c r="H1293" s="10">
        <v>69</v>
      </c>
      <c r="I1293" s="10">
        <v>57</v>
      </c>
      <c r="J1293" s="10">
        <v>57</v>
      </c>
      <c r="K1293" s="10">
        <v>62.5</v>
      </c>
      <c r="L1293" s="10">
        <v>90</v>
      </c>
      <c r="M1293" s="10">
        <v>56</v>
      </c>
      <c r="N1293" s="11">
        <f t="shared" si="40"/>
        <v>435.33333333333331</v>
      </c>
      <c r="O1293" s="12">
        <f t="shared" si="41"/>
        <v>282.33333333333331</v>
      </c>
      <c r="P1293" s="10" t="s">
        <v>21</v>
      </c>
      <c r="Q1293" s="10">
        <v>7</v>
      </c>
      <c r="R1293" s="13" t="s">
        <v>3916</v>
      </c>
      <c r="S1293" s="10" t="s">
        <v>3915</v>
      </c>
      <c r="T1293" s="10">
        <v>46</v>
      </c>
    </row>
    <row r="1294" spans="1:20" hidden="1" x14ac:dyDescent="0.25">
      <c r="A1294" s="9" t="s">
        <v>3917</v>
      </c>
      <c r="B1294" s="9" t="s">
        <v>3918</v>
      </c>
      <c r="C1294" s="9" t="s">
        <v>3683</v>
      </c>
      <c r="D1294" s="9" t="s">
        <v>3897</v>
      </c>
      <c r="E1294" s="10">
        <v>70</v>
      </c>
      <c r="F1294" s="10">
        <v>70</v>
      </c>
      <c r="G1294" s="11">
        <v>43.75</v>
      </c>
      <c r="H1294" s="10">
        <v>76</v>
      </c>
      <c r="I1294" s="10">
        <v>60</v>
      </c>
      <c r="J1294" s="10">
        <v>60</v>
      </c>
      <c r="K1294" s="10">
        <v>58</v>
      </c>
      <c r="L1294" s="10">
        <v>87</v>
      </c>
      <c r="M1294" s="10">
        <v>54</v>
      </c>
      <c r="N1294" s="11">
        <f t="shared" si="40"/>
        <v>437.75</v>
      </c>
      <c r="O1294" s="12">
        <f t="shared" si="41"/>
        <v>279.34999999999997</v>
      </c>
      <c r="P1294" s="10" t="s">
        <v>21</v>
      </c>
      <c r="Q1294" s="10">
        <v>7</v>
      </c>
      <c r="R1294" s="13" t="s">
        <v>3919</v>
      </c>
      <c r="S1294" s="10" t="s">
        <v>3918</v>
      </c>
      <c r="T1294" s="10">
        <v>52.5</v>
      </c>
    </row>
    <row r="1295" spans="1:20" hidden="1" x14ac:dyDescent="0.25">
      <c r="A1295" s="9" t="s">
        <v>3920</v>
      </c>
      <c r="B1295" s="9" t="s">
        <v>3921</v>
      </c>
      <c r="C1295" s="9" t="s">
        <v>3683</v>
      </c>
      <c r="D1295" s="9" t="s">
        <v>3897</v>
      </c>
      <c r="E1295" s="10">
        <v>69.5</v>
      </c>
      <c r="F1295" s="10">
        <v>50</v>
      </c>
      <c r="G1295" s="11">
        <v>56.25</v>
      </c>
      <c r="H1295" s="10">
        <v>63</v>
      </c>
      <c r="I1295" s="10">
        <v>55</v>
      </c>
      <c r="J1295" s="10">
        <v>59</v>
      </c>
      <c r="K1295" s="10">
        <v>69</v>
      </c>
      <c r="L1295" s="10">
        <v>84</v>
      </c>
      <c r="M1295" s="10">
        <v>52</v>
      </c>
      <c r="N1295" s="11">
        <f t="shared" si="40"/>
        <v>421.75</v>
      </c>
      <c r="O1295" s="12">
        <f t="shared" si="41"/>
        <v>268.25</v>
      </c>
      <c r="P1295" s="10" t="s">
        <v>21</v>
      </c>
      <c r="Q1295" s="10">
        <v>7</v>
      </c>
      <c r="R1295" s="13" t="s">
        <v>3922</v>
      </c>
      <c r="S1295" s="10" t="s">
        <v>3921</v>
      </c>
      <c r="T1295" s="10">
        <v>67.5</v>
      </c>
    </row>
    <row r="1296" spans="1:20" hidden="1" x14ac:dyDescent="0.25">
      <c r="A1296" s="9" t="s">
        <v>3923</v>
      </c>
      <c r="B1296" s="9" t="s">
        <v>3924</v>
      </c>
      <c r="C1296" s="9" t="s">
        <v>3683</v>
      </c>
      <c r="D1296" s="9" t="s">
        <v>3897</v>
      </c>
      <c r="E1296" s="10">
        <v>56.5</v>
      </c>
      <c r="F1296" s="10">
        <v>69</v>
      </c>
      <c r="G1296" s="11">
        <v>38.3333333333333</v>
      </c>
      <c r="H1296" s="10">
        <v>59</v>
      </c>
      <c r="I1296" s="10">
        <v>44</v>
      </c>
      <c r="J1296" s="10">
        <v>66</v>
      </c>
      <c r="K1296" s="10">
        <v>74.5</v>
      </c>
      <c r="L1296" s="10">
        <v>83</v>
      </c>
      <c r="M1296" s="10">
        <v>46.5</v>
      </c>
      <c r="N1296" s="11">
        <f t="shared" si="40"/>
        <v>407.33333333333331</v>
      </c>
      <c r="O1296" s="12">
        <f t="shared" si="41"/>
        <v>254.63333333333333</v>
      </c>
      <c r="P1296" s="10" t="s">
        <v>21</v>
      </c>
      <c r="Q1296" s="10">
        <v>7</v>
      </c>
      <c r="R1296" s="13" t="s">
        <v>3925</v>
      </c>
      <c r="S1296" s="10" t="s">
        <v>3924</v>
      </c>
      <c r="T1296" s="10">
        <v>46</v>
      </c>
    </row>
    <row r="1297" spans="1:20" hidden="1" x14ac:dyDescent="0.25">
      <c r="A1297" s="9" t="s">
        <v>3926</v>
      </c>
      <c r="B1297" s="9" t="s">
        <v>3927</v>
      </c>
      <c r="C1297" s="9" t="s">
        <v>3683</v>
      </c>
      <c r="D1297" s="9" t="s">
        <v>3897</v>
      </c>
      <c r="E1297" s="10">
        <v>58</v>
      </c>
      <c r="F1297" s="10">
        <v>41</v>
      </c>
      <c r="G1297" s="11">
        <v>48.75</v>
      </c>
      <c r="H1297" s="10">
        <v>63</v>
      </c>
      <c r="I1297" s="10">
        <v>53</v>
      </c>
      <c r="J1297" s="10">
        <v>75</v>
      </c>
      <c r="K1297" s="10">
        <v>69.5</v>
      </c>
      <c r="L1297" s="10">
        <v>88</v>
      </c>
      <c r="M1297" s="10">
        <v>43.5</v>
      </c>
      <c r="N1297" s="11">
        <f t="shared" si="40"/>
        <v>408.25</v>
      </c>
      <c r="O1297" s="12">
        <f t="shared" si="41"/>
        <v>244.45</v>
      </c>
      <c r="P1297" s="10" t="s">
        <v>21</v>
      </c>
      <c r="Q1297" s="10">
        <v>7</v>
      </c>
      <c r="R1297" s="13" t="s">
        <v>3928</v>
      </c>
      <c r="S1297" s="10" t="s">
        <v>3927</v>
      </c>
      <c r="T1297" s="10">
        <v>58.5</v>
      </c>
    </row>
    <row r="1298" spans="1:20" hidden="1" x14ac:dyDescent="0.25">
      <c r="A1298" s="9" t="s">
        <v>3929</v>
      </c>
      <c r="B1298" s="9" t="s">
        <v>3930</v>
      </c>
      <c r="C1298" s="9" t="s">
        <v>3683</v>
      </c>
      <c r="D1298" s="9" t="s">
        <v>3897</v>
      </c>
      <c r="E1298" s="10">
        <v>61</v>
      </c>
      <c r="F1298" s="10">
        <v>54</v>
      </c>
      <c r="G1298" s="11">
        <v>35.4166666666667</v>
      </c>
      <c r="H1298" s="10">
        <v>63</v>
      </c>
      <c r="I1298" s="10">
        <v>51</v>
      </c>
      <c r="J1298" s="10">
        <v>67</v>
      </c>
      <c r="K1298" s="10">
        <v>66</v>
      </c>
      <c r="L1298" s="10">
        <v>90</v>
      </c>
      <c r="M1298" s="10">
        <v>53</v>
      </c>
      <c r="N1298" s="11">
        <f t="shared" si="40"/>
        <v>397.41666666666669</v>
      </c>
      <c r="O1298" s="12">
        <f t="shared" si="41"/>
        <v>242.51666666666668</v>
      </c>
      <c r="P1298" s="10" t="s">
        <v>21</v>
      </c>
      <c r="Q1298" s="10">
        <v>7</v>
      </c>
      <c r="R1298" s="13" t="s">
        <v>3931</v>
      </c>
      <c r="S1298" s="10" t="s">
        <v>3930</v>
      </c>
      <c r="T1298" s="10">
        <v>42.5</v>
      </c>
    </row>
    <row r="1299" spans="1:20" hidden="1" x14ac:dyDescent="0.25">
      <c r="A1299" s="9" t="s">
        <v>3932</v>
      </c>
      <c r="B1299" s="9" t="s">
        <v>3933</v>
      </c>
      <c r="C1299" s="9" t="s">
        <v>3683</v>
      </c>
      <c r="D1299" s="9" t="s">
        <v>3897</v>
      </c>
      <c r="E1299" s="10">
        <v>63</v>
      </c>
      <c r="F1299" s="10">
        <v>34</v>
      </c>
      <c r="G1299" s="11">
        <v>30</v>
      </c>
      <c r="H1299" s="10">
        <v>53</v>
      </c>
      <c r="I1299" s="10">
        <v>65</v>
      </c>
      <c r="J1299" s="10">
        <v>73</v>
      </c>
      <c r="K1299" s="10">
        <v>76</v>
      </c>
      <c r="L1299" s="10">
        <v>87</v>
      </c>
      <c r="M1299" s="10">
        <v>49</v>
      </c>
      <c r="N1299" s="11">
        <f t="shared" si="40"/>
        <v>394</v>
      </c>
      <c r="O1299" s="12">
        <f t="shared" si="41"/>
        <v>226.5</v>
      </c>
      <c r="P1299" s="10" t="s">
        <v>21</v>
      </c>
      <c r="Q1299" s="10">
        <v>7</v>
      </c>
      <c r="R1299" s="13" t="s">
        <v>3934</v>
      </c>
      <c r="S1299" s="10" t="s">
        <v>3933</v>
      </c>
      <c r="T1299" s="10">
        <v>36</v>
      </c>
    </row>
    <row r="1300" spans="1:20" hidden="1" x14ac:dyDescent="0.25">
      <c r="A1300" s="9" t="s">
        <v>3935</v>
      </c>
      <c r="B1300" s="9" t="s">
        <v>3936</v>
      </c>
      <c r="C1300" s="9" t="s">
        <v>3683</v>
      </c>
      <c r="D1300" s="9" t="s">
        <v>3897</v>
      </c>
      <c r="E1300" s="10">
        <v>59</v>
      </c>
      <c r="F1300" s="10">
        <v>31</v>
      </c>
      <c r="G1300" s="11">
        <v>29.5833333333333</v>
      </c>
      <c r="H1300" s="10">
        <v>62</v>
      </c>
      <c r="I1300" s="10">
        <v>66</v>
      </c>
      <c r="J1300" s="10">
        <v>70</v>
      </c>
      <c r="K1300" s="10">
        <v>57</v>
      </c>
      <c r="L1300" s="10">
        <v>81</v>
      </c>
      <c r="M1300" s="10">
        <v>51</v>
      </c>
      <c r="N1300" s="11">
        <f t="shared" si="40"/>
        <v>374.58333333333331</v>
      </c>
      <c r="O1300" s="12">
        <f t="shared" si="41"/>
        <v>214.58333333333331</v>
      </c>
      <c r="P1300" s="10" t="s">
        <v>21</v>
      </c>
      <c r="Q1300" s="10">
        <v>7</v>
      </c>
      <c r="R1300" s="13" t="s">
        <v>3937</v>
      </c>
      <c r="S1300" s="10" t="s">
        <v>3936</v>
      </c>
      <c r="T1300" s="10">
        <v>35.5</v>
      </c>
    </row>
    <row r="1301" spans="1:20" hidden="1" x14ac:dyDescent="0.25">
      <c r="A1301" s="9" t="s">
        <v>3938</v>
      </c>
      <c r="B1301" s="9" t="s">
        <v>3939</v>
      </c>
      <c r="C1301" s="9" t="s">
        <v>3683</v>
      </c>
      <c r="D1301" s="9" t="s">
        <v>3897</v>
      </c>
      <c r="E1301" s="10">
        <v>62.5</v>
      </c>
      <c r="F1301" s="10">
        <v>36</v>
      </c>
      <c r="G1301" s="11">
        <v>45</v>
      </c>
      <c r="H1301" s="10">
        <v>47</v>
      </c>
      <c r="I1301" s="10">
        <v>42</v>
      </c>
      <c r="J1301" s="10">
        <v>39</v>
      </c>
      <c r="K1301" s="10">
        <v>53</v>
      </c>
      <c r="L1301" s="10">
        <v>86</v>
      </c>
      <c r="M1301" s="10">
        <v>52</v>
      </c>
      <c r="N1301" s="11">
        <f t="shared" si="40"/>
        <v>324.5</v>
      </c>
      <c r="O1301" s="12">
        <f t="shared" si="41"/>
        <v>212</v>
      </c>
      <c r="P1301" s="10" t="s">
        <v>21</v>
      </c>
      <c r="Q1301" s="10">
        <v>7</v>
      </c>
      <c r="R1301" s="13" t="s">
        <v>3940</v>
      </c>
      <c r="S1301" s="10" t="s">
        <v>3939</v>
      </c>
      <c r="T1301" s="10">
        <v>54</v>
      </c>
    </row>
    <row r="1302" spans="1:20" hidden="1" x14ac:dyDescent="0.25">
      <c r="A1302" s="9" t="s">
        <v>3941</v>
      </c>
      <c r="B1302" s="9" t="s">
        <v>3942</v>
      </c>
      <c r="C1302" s="9" t="s">
        <v>3683</v>
      </c>
      <c r="D1302" s="9" t="s">
        <v>3897</v>
      </c>
      <c r="E1302" s="10">
        <v>69</v>
      </c>
      <c r="F1302" s="10">
        <v>18</v>
      </c>
      <c r="G1302" s="11">
        <v>37.5</v>
      </c>
      <c r="H1302" s="10">
        <v>64</v>
      </c>
      <c r="I1302" s="10">
        <v>53</v>
      </c>
      <c r="J1302" s="10">
        <v>58</v>
      </c>
      <c r="K1302" s="10">
        <v>53.5</v>
      </c>
      <c r="L1302" s="10">
        <v>86</v>
      </c>
      <c r="M1302" s="10">
        <v>55</v>
      </c>
      <c r="N1302" s="11">
        <f t="shared" si="40"/>
        <v>353</v>
      </c>
      <c r="O1302" s="12">
        <f t="shared" si="41"/>
        <v>210.10000000000002</v>
      </c>
      <c r="P1302" s="10" t="s">
        <v>21</v>
      </c>
      <c r="Q1302" s="10">
        <v>7</v>
      </c>
      <c r="R1302" s="13" t="s">
        <v>3943</v>
      </c>
      <c r="S1302" s="10" t="s">
        <v>3942</v>
      </c>
      <c r="T1302" s="10">
        <v>45</v>
      </c>
    </row>
    <row r="1303" spans="1:20" hidden="1" x14ac:dyDescent="0.25">
      <c r="A1303" s="9" t="s">
        <v>3944</v>
      </c>
      <c r="B1303" s="9" t="s">
        <v>3945</v>
      </c>
      <c r="C1303" s="9" t="s">
        <v>3683</v>
      </c>
      <c r="D1303" s="9" t="s">
        <v>3897</v>
      </c>
      <c r="E1303" s="10">
        <v>48.5</v>
      </c>
      <c r="F1303" s="10">
        <v>51</v>
      </c>
      <c r="G1303" s="11">
        <v>34.1666666666667</v>
      </c>
      <c r="H1303" s="10">
        <v>55</v>
      </c>
      <c r="I1303" s="10">
        <v>40</v>
      </c>
      <c r="J1303" s="10">
        <v>47</v>
      </c>
      <c r="K1303" s="10">
        <v>49.5</v>
      </c>
      <c r="L1303" s="10">
        <v>72</v>
      </c>
      <c r="M1303" s="10">
        <v>48</v>
      </c>
      <c r="N1303" s="11">
        <f t="shared" si="40"/>
        <v>325.16666666666669</v>
      </c>
      <c r="O1303" s="12">
        <f t="shared" si="41"/>
        <v>205.56666666666669</v>
      </c>
      <c r="P1303" s="10" t="s">
        <v>21</v>
      </c>
      <c r="Q1303" s="10">
        <v>7</v>
      </c>
      <c r="R1303" s="13" t="s">
        <v>3946</v>
      </c>
      <c r="S1303" s="10" t="s">
        <v>3945</v>
      </c>
      <c r="T1303" s="10">
        <v>41</v>
      </c>
    </row>
    <row r="1304" spans="1:20" hidden="1" x14ac:dyDescent="0.25">
      <c r="A1304" s="9" t="s">
        <v>3947</v>
      </c>
      <c r="B1304" s="9" t="s">
        <v>3948</v>
      </c>
      <c r="C1304" s="9" t="s">
        <v>3683</v>
      </c>
      <c r="D1304" s="9" t="s">
        <v>3897</v>
      </c>
      <c r="E1304" s="10">
        <v>49.5</v>
      </c>
      <c r="F1304" s="10">
        <v>46</v>
      </c>
      <c r="G1304" s="11">
        <v>35</v>
      </c>
      <c r="H1304" s="10">
        <v>59</v>
      </c>
      <c r="I1304" s="10">
        <v>42</v>
      </c>
      <c r="J1304" s="10">
        <v>56</v>
      </c>
      <c r="K1304" s="10">
        <v>39.5</v>
      </c>
      <c r="L1304" s="10">
        <v>66</v>
      </c>
      <c r="M1304" s="10">
        <v>38.5</v>
      </c>
      <c r="N1304" s="11">
        <f t="shared" si="40"/>
        <v>327</v>
      </c>
      <c r="O1304" s="12">
        <f t="shared" si="41"/>
        <v>203.50000000000003</v>
      </c>
      <c r="P1304" s="10" t="s">
        <v>21</v>
      </c>
      <c r="Q1304" s="10">
        <v>7</v>
      </c>
      <c r="R1304" s="13" t="s">
        <v>3949</v>
      </c>
      <c r="S1304" s="10" t="s">
        <v>3948</v>
      </c>
      <c r="T1304" s="10">
        <v>42</v>
      </c>
    </row>
    <row r="1305" spans="1:20" hidden="1" x14ac:dyDescent="0.25">
      <c r="A1305" s="9" t="s">
        <v>3950</v>
      </c>
      <c r="B1305" s="9" t="s">
        <v>3951</v>
      </c>
      <c r="C1305" s="9" t="s">
        <v>3683</v>
      </c>
      <c r="D1305" s="9" t="s">
        <v>3897</v>
      </c>
      <c r="E1305" s="10">
        <v>55.5</v>
      </c>
      <c r="F1305" s="10">
        <v>50</v>
      </c>
      <c r="G1305" s="11">
        <v>24.5833333333333</v>
      </c>
      <c r="H1305" s="10">
        <v>49</v>
      </c>
      <c r="I1305" s="10">
        <v>40</v>
      </c>
      <c r="J1305" s="10">
        <v>52</v>
      </c>
      <c r="K1305" s="10">
        <v>54</v>
      </c>
      <c r="L1305" s="10">
        <v>85</v>
      </c>
      <c r="M1305" s="10">
        <v>52</v>
      </c>
      <c r="N1305" s="11">
        <f t="shared" si="40"/>
        <v>325.08333333333331</v>
      </c>
      <c r="O1305" s="12">
        <f t="shared" si="41"/>
        <v>202.8833333333333</v>
      </c>
      <c r="P1305" s="10" t="s">
        <v>21</v>
      </c>
      <c r="Q1305" s="10">
        <v>7</v>
      </c>
      <c r="R1305" s="13" t="s">
        <v>3952</v>
      </c>
      <c r="S1305" s="10" t="s">
        <v>3951</v>
      </c>
      <c r="T1305" s="10">
        <v>29.5</v>
      </c>
    </row>
    <row r="1306" spans="1:20" hidden="1" x14ac:dyDescent="0.25">
      <c r="A1306" s="9" t="s">
        <v>3953</v>
      </c>
      <c r="B1306" s="9" t="s">
        <v>3954</v>
      </c>
      <c r="C1306" s="9" t="s">
        <v>3683</v>
      </c>
      <c r="D1306" s="9" t="s">
        <v>3897</v>
      </c>
      <c r="E1306" s="10">
        <v>60</v>
      </c>
      <c r="F1306" s="10">
        <v>30</v>
      </c>
      <c r="G1306" s="11">
        <v>37.9166666666667</v>
      </c>
      <c r="H1306" s="10">
        <v>57</v>
      </c>
      <c r="I1306" s="10">
        <v>38</v>
      </c>
      <c r="J1306" s="10">
        <v>47</v>
      </c>
      <c r="K1306" s="10">
        <v>38</v>
      </c>
      <c r="L1306" s="10">
        <v>85</v>
      </c>
      <c r="M1306" s="10">
        <v>53</v>
      </c>
      <c r="N1306" s="11">
        <f t="shared" si="40"/>
        <v>307.91666666666669</v>
      </c>
      <c r="O1306" s="12">
        <f t="shared" si="41"/>
        <v>195.21666666666667</v>
      </c>
      <c r="P1306" s="10" t="s">
        <v>21</v>
      </c>
      <c r="Q1306" s="10">
        <v>7</v>
      </c>
      <c r="R1306" s="13" t="s">
        <v>3955</v>
      </c>
      <c r="S1306" s="10" t="s">
        <v>3954</v>
      </c>
      <c r="T1306" s="10">
        <v>45.5</v>
      </c>
    </row>
    <row r="1307" spans="1:20" hidden="1" x14ac:dyDescent="0.25">
      <c r="A1307" s="9" t="s">
        <v>3956</v>
      </c>
      <c r="B1307" s="9" t="s">
        <v>3957</v>
      </c>
      <c r="C1307" s="9" t="s">
        <v>3683</v>
      </c>
      <c r="D1307" s="9" t="s">
        <v>3897</v>
      </c>
      <c r="E1307" s="10">
        <v>61</v>
      </c>
      <c r="F1307" s="10">
        <v>27</v>
      </c>
      <c r="G1307" s="11">
        <v>24.5833333333333</v>
      </c>
      <c r="H1307" s="10">
        <v>63</v>
      </c>
      <c r="I1307" s="10">
        <v>52</v>
      </c>
      <c r="J1307" s="10">
        <v>38</v>
      </c>
      <c r="K1307" s="10">
        <v>60</v>
      </c>
      <c r="L1307" s="10">
        <v>85</v>
      </c>
      <c r="M1307" s="10">
        <v>49.5</v>
      </c>
      <c r="N1307" s="11">
        <f t="shared" si="40"/>
        <v>325.58333333333331</v>
      </c>
      <c r="O1307" s="12">
        <f t="shared" si="41"/>
        <v>193.98333333333332</v>
      </c>
      <c r="P1307" s="10" t="s">
        <v>21</v>
      </c>
      <c r="Q1307" s="10">
        <v>7</v>
      </c>
      <c r="R1307" s="13" t="s">
        <v>3958</v>
      </c>
      <c r="S1307" s="10" t="s">
        <v>3957</v>
      </c>
      <c r="T1307" s="10">
        <v>29.5</v>
      </c>
    </row>
    <row r="1308" spans="1:20" hidden="1" x14ac:dyDescent="0.25">
      <c r="A1308" s="9" t="s">
        <v>3959</v>
      </c>
      <c r="B1308" s="9" t="s">
        <v>3960</v>
      </c>
      <c r="C1308" s="9" t="s">
        <v>3683</v>
      </c>
      <c r="D1308" s="9" t="s">
        <v>3897</v>
      </c>
      <c r="E1308" s="10">
        <v>52.5</v>
      </c>
      <c r="F1308" s="10">
        <v>38</v>
      </c>
      <c r="G1308" s="11">
        <v>47.0833333333333</v>
      </c>
      <c r="H1308" s="10">
        <v>41</v>
      </c>
      <c r="I1308" s="10">
        <v>38</v>
      </c>
      <c r="J1308" s="10">
        <v>20</v>
      </c>
      <c r="K1308" s="10">
        <v>38.5</v>
      </c>
      <c r="L1308" s="10">
        <v>87</v>
      </c>
      <c r="M1308" s="10">
        <v>51.5</v>
      </c>
      <c r="N1308" s="11">
        <f t="shared" si="40"/>
        <v>275.08333333333331</v>
      </c>
      <c r="O1308" s="12">
        <f t="shared" si="41"/>
        <v>190.58333333333331</v>
      </c>
      <c r="P1308" s="10" t="s">
        <v>21</v>
      </c>
      <c r="Q1308" s="10">
        <v>7</v>
      </c>
      <c r="R1308" s="13" t="s">
        <v>3961</v>
      </c>
      <c r="S1308" s="10" t="s">
        <v>3960</v>
      </c>
      <c r="T1308" s="10">
        <v>56.5</v>
      </c>
    </row>
    <row r="1309" spans="1:20" hidden="1" x14ac:dyDescent="0.25">
      <c r="A1309" s="9" t="s">
        <v>3962</v>
      </c>
      <c r="B1309" s="9" t="s">
        <v>3963</v>
      </c>
      <c r="C1309" s="9" t="s">
        <v>3683</v>
      </c>
      <c r="D1309" s="9" t="s">
        <v>3897</v>
      </c>
      <c r="E1309" s="10">
        <v>57</v>
      </c>
      <c r="F1309" s="10">
        <v>29</v>
      </c>
      <c r="G1309" s="11">
        <v>32.9166666666667</v>
      </c>
      <c r="H1309" s="10">
        <v>46</v>
      </c>
      <c r="I1309" s="10">
        <v>29</v>
      </c>
      <c r="J1309" s="10">
        <v>52</v>
      </c>
      <c r="K1309" s="10">
        <v>43</v>
      </c>
      <c r="L1309" s="10">
        <v>86</v>
      </c>
      <c r="M1309" s="10">
        <v>49.5</v>
      </c>
      <c r="N1309" s="11">
        <f t="shared" si="40"/>
        <v>288.91666666666669</v>
      </c>
      <c r="O1309" s="12">
        <f t="shared" si="41"/>
        <v>181.71666666666667</v>
      </c>
      <c r="P1309" s="10" t="s">
        <v>21</v>
      </c>
      <c r="Q1309" s="10">
        <v>7</v>
      </c>
      <c r="R1309" s="13" t="s">
        <v>3964</v>
      </c>
      <c r="S1309" s="10" t="s">
        <v>3963</v>
      </c>
      <c r="T1309" s="10">
        <v>39.5</v>
      </c>
    </row>
    <row r="1310" spans="1:20" hidden="1" x14ac:dyDescent="0.25">
      <c r="A1310" s="9" t="s">
        <v>3965</v>
      </c>
      <c r="B1310" s="9" t="s">
        <v>3966</v>
      </c>
      <c r="C1310" s="9" t="s">
        <v>3683</v>
      </c>
      <c r="D1310" s="9" t="s">
        <v>3897</v>
      </c>
      <c r="E1310" s="10">
        <v>49</v>
      </c>
      <c r="F1310" s="10">
        <v>27</v>
      </c>
      <c r="G1310" s="11">
        <v>37.5</v>
      </c>
      <c r="H1310" s="10">
        <v>55</v>
      </c>
      <c r="I1310" s="10">
        <v>42</v>
      </c>
      <c r="J1310" s="10">
        <v>42</v>
      </c>
      <c r="K1310" s="10">
        <v>35.5</v>
      </c>
      <c r="L1310" s="10">
        <v>50</v>
      </c>
      <c r="M1310" s="10">
        <v>43.5</v>
      </c>
      <c r="N1310" s="11">
        <f t="shared" si="40"/>
        <v>288</v>
      </c>
      <c r="O1310" s="12">
        <f t="shared" si="41"/>
        <v>179.1</v>
      </c>
      <c r="P1310" s="10" t="s">
        <v>21</v>
      </c>
      <c r="Q1310" s="10">
        <v>7</v>
      </c>
      <c r="R1310" s="13" t="s">
        <v>3967</v>
      </c>
      <c r="S1310" s="10" t="s">
        <v>3966</v>
      </c>
      <c r="T1310" s="10">
        <v>45</v>
      </c>
    </row>
    <row r="1311" spans="1:20" hidden="1" x14ac:dyDescent="0.25">
      <c r="A1311" s="9" t="s">
        <v>3968</v>
      </c>
      <c r="B1311" s="9" t="s">
        <v>3969</v>
      </c>
      <c r="C1311" s="9" t="s">
        <v>3683</v>
      </c>
      <c r="D1311" s="9" t="s">
        <v>3897</v>
      </c>
      <c r="E1311" s="10">
        <v>31</v>
      </c>
      <c r="F1311" s="10">
        <v>34</v>
      </c>
      <c r="G1311" s="11">
        <v>25</v>
      </c>
      <c r="H1311" s="10">
        <v>54</v>
      </c>
      <c r="I1311" s="10">
        <v>43</v>
      </c>
      <c r="J1311" s="10">
        <v>69</v>
      </c>
      <c r="K1311" s="10">
        <v>67.5</v>
      </c>
      <c r="L1311" s="10">
        <v>83</v>
      </c>
      <c r="M1311" s="10">
        <v>45.5</v>
      </c>
      <c r="N1311" s="11">
        <f t="shared" si="40"/>
        <v>323.5</v>
      </c>
      <c r="O1311" s="12">
        <f t="shared" si="41"/>
        <v>176.49999999999997</v>
      </c>
      <c r="P1311" s="10" t="s">
        <v>21</v>
      </c>
      <c r="Q1311" s="10">
        <v>7</v>
      </c>
      <c r="R1311" s="13" t="s">
        <v>3970</v>
      </c>
      <c r="S1311" s="10" t="s">
        <v>3969</v>
      </c>
      <c r="T1311" s="10">
        <v>30</v>
      </c>
    </row>
    <row r="1312" spans="1:20" hidden="1" x14ac:dyDescent="0.25">
      <c r="A1312" s="9" t="s">
        <v>3971</v>
      </c>
      <c r="B1312" s="9" t="s">
        <v>3972</v>
      </c>
      <c r="C1312" s="9" t="s">
        <v>3683</v>
      </c>
      <c r="D1312" s="9" t="s">
        <v>3897</v>
      </c>
      <c r="E1312" s="10">
        <v>50.5</v>
      </c>
      <c r="F1312" s="10">
        <v>34</v>
      </c>
      <c r="G1312" s="11">
        <v>25.8333333333333</v>
      </c>
      <c r="H1312" s="10">
        <v>48</v>
      </c>
      <c r="I1312" s="10">
        <v>30</v>
      </c>
      <c r="J1312" s="10">
        <v>37</v>
      </c>
      <c r="K1312" s="10">
        <v>55.5</v>
      </c>
      <c r="L1312" s="10">
        <v>78</v>
      </c>
      <c r="M1312" s="10">
        <v>56</v>
      </c>
      <c r="N1312" s="11">
        <f t="shared" si="40"/>
        <v>280.83333333333331</v>
      </c>
      <c r="O1312" s="12">
        <f t="shared" si="41"/>
        <v>174.83333333333331</v>
      </c>
      <c r="P1312" s="10" t="s">
        <v>21</v>
      </c>
      <c r="Q1312" s="10">
        <v>7</v>
      </c>
      <c r="R1312" s="13" t="s">
        <v>3973</v>
      </c>
      <c r="S1312" s="10" t="s">
        <v>3972</v>
      </c>
      <c r="T1312" s="10">
        <v>31</v>
      </c>
    </row>
    <row r="1313" spans="1:20" hidden="1" x14ac:dyDescent="0.25">
      <c r="A1313" s="9" t="s">
        <v>3974</v>
      </c>
      <c r="B1313" s="9" t="s">
        <v>3975</v>
      </c>
      <c r="C1313" s="9" t="s">
        <v>3683</v>
      </c>
      <c r="D1313" s="9" t="s">
        <v>3897</v>
      </c>
      <c r="E1313" s="10">
        <v>51</v>
      </c>
      <c r="F1313" s="10">
        <v>28</v>
      </c>
      <c r="G1313" s="11">
        <v>29.5833333333333</v>
      </c>
      <c r="H1313" s="10">
        <v>48</v>
      </c>
      <c r="I1313" s="10">
        <v>31</v>
      </c>
      <c r="J1313" s="10">
        <v>32</v>
      </c>
      <c r="K1313" s="10">
        <v>51</v>
      </c>
      <c r="L1313" s="10">
        <v>78</v>
      </c>
      <c r="M1313" s="10">
        <v>49</v>
      </c>
      <c r="N1313" s="11">
        <f t="shared" si="40"/>
        <v>270.58333333333331</v>
      </c>
      <c r="O1313" s="12">
        <f t="shared" si="41"/>
        <v>170.18333333333331</v>
      </c>
      <c r="P1313" s="10" t="s">
        <v>21</v>
      </c>
      <c r="Q1313" s="10">
        <v>7</v>
      </c>
      <c r="R1313" s="13" t="s">
        <v>3976</v>
      </c>
      <c r="S1313" s="10" t="s">
        <v>3975</v>
      </c>
      <c r="T1313" s="10">
        <v>35.5</v>
      </c>
    </row>
    <row r="1314" spans="1:20" hidden="1" x14ac:dyDescent="0.25">
      <c r="A1314" s="9" t="s">
        <v>3977</v>
      </c>
      <c r="B1314" s="9" t="s">
        <v>3978</v>
      </c>
      <c r="C1314" s="9" t="s">
        <v>3683</v>
      </c>
      <c r="D1314" s="9" t="s">
        <v>3897</v>
      </c>
      <c r="E1314" s="10">
        <v>58.5</v>
      </c>
      <c r="F1314" s="10">
        <v>20</v>
      </c>
      <c r="G1314" s="11">
        <v>22.5</v>
      </c>
      <c r="H1314" s="10">
        <v>54</v>
      </c>
      <c r="I1314" s="10">
        <v>34</v>
      </c>
      <c r="J1314" s="10">
        <v>39</v>
      </c>
      <c r="K1314" s="10">
        <v>34.5</v>
      </c>
      <c r="L1314" s="10">
        <v>85</v>
      </c>
      <c r="M1314" s="10">
        <v>40.5</v>
      </c>
      <c r="N1314" s="11">
        <f t="shared" si="40"/>
        <v>262.5</v>
      </c>
      <c r="O1314" s="12">
        <f t="shared" si="41"/>
        <v>161.69999999999999</v>
      </c>
      <c r="P1314" s="10" t="s">
        <v>21</v>
      </c>
      <c r="Q1314" s="10">
        <v>7</v>
      </c>
      <c r="R1314" s="13" t="s">
        <v>3979</v>
      </c>
      <c r="S1314" s="10" t="s">
        <v>3978</v>
      </c>
      <c r="T1314" s="10">
        <v>27</v>
      </c>
    </row>
    <row r="1315" spans="1:20" hidden="1" x14ac:dyDescent="0.25">
      <c r="A1315" s="9" t="s">
        <v>3980</v>
      </c>
      <c r="B1315" s="9" t="s">
        <v>3981</v>
      </c>
      <c r="C1315" s="9" t="s">
        <v>3683</v>
      </c>
      <c r="D1315" s="9" t="s">
        <v>3897</v>
      </c>
      <c r="E1315" s="10">
        <v>47.5</v>
      </c>
      <c r="F1315" s="10">
        <v>26</v>
      </c>
      <c r="G1315" s="11">
        <v>28.75</v>
      </c>
      <c r="H1315" s="10">
        <v>47</v>
      </c>
      <c r="I1315" s="10">
        <v>34</v>
      </c>
      <c r="J1315" s="10">
        <v>41</v>
      </c>
      <c r="K1315" s="10">
        <v>35</v>
      </c>
      <c r="L1315" s="10">
        <v>73</v>
      </c>
      <c r="M1315" s="10">
        <v>47</v>
      </c>
      <c r="N1315" s="11">
        <f t="shared" si="40"/>
        <v>259.25</v>
      </c>
      <c r="O1315" s="12">
        <f t="shared" si="41"/>
        <v>160.95000000000002</v>
      </c>
      <c r="P1315" s="10" t="s">
        <v>21</v>
      </c>
      <c r="Q1315" s="10">
        <v>7</v>
      </c>
      <c r="R1315" s="13" t="s">
        <v>3982</v>
      </c>
      <c r="S1315" s="10" t="s">
        <v>3981</v>
      </c>
      <c r="T1315" s="10">
        <v>34.5</v>
      </c>
    </row>
    <row r="1316" spans="1:20" hidden="1" x14ac:dyDescent="0.25">
      <c r="A1316" s="9" t="s">
        <v>3983</v>
      </c>
      <c r="B1316" s="9" t="s">
        <v>3984</v>
      </c>
      <c r="C1316" s="9" t="s">
        <v>3683</v>
      </c>
      <c r="D1316" s="9" t="s">
        <v>3897</v>
      </c>
      <c r="E1316" s="10">
        <v>49.5</v>
      </c>
      <c r="F1316" s="10">
        <v>14</v>
      </c>
      <c r="G1316" s="11">
        <v>26.6666666666667</v>
      </c>
      <c r="H1316" s="10">
        <v>54</v>
      </c>
      <c r="I1316" s="10">
        <v>14</v>
      </c>
      <c r="J1316" s="10">
        <v>30</v>
      </c>
      <c r="K1316" s="10">
        <v>33.5</v>
      </c>
      <c r="L1316" s="10">
        <v>84</v>
      </c>
      <c r="M1316" s="10">
        <v>38.5</v>
      </c>
      <c r="N1316" s="11">
        <f t="shared" si="40"/>
        <v>221.66666666666669</v>
      </c>
      <c r="O1316" s="12">
        <f t="shared" si="41"/>
        <v>139.76666666666671</v>
      </c>
      <c r="P1316" s="10" t="s">
        <v>21</v>
      </c>
      <c r="Q1316" s="10">
        <v>7</v>
      </c>
      <c r="R1316" s="13" t="s">
        <v>3985</v>
      </c>
      <c r="S1316" s="10" t="s">
        <v>3984</v>
      </c>
      <c r="T1316" s="10">
        <v>32</v>
      </c>
    </row>
    <row r="1317" spans="1:20" hidden="1" x14ac:dyDescent="0.25">
      <c r="A1317" s="9" t="s">
        <v>3986</v>
      </c>
      <c r="B1317" s="9" t="s">
        <v>3987</v>
      </c>
      <c r="C1317" s="9" t="s">
        <v>3683</v>
      </c>
      <c r="D1317" s="9" t="s">
        <v>3897</v>
      </c>
      <c r="E1317" s="10">
        <v>30</v>
      </c>
      <c r="F1317" s="10">
        <v>11</v>
      </c>
      <c r="G1317" s="11">
        <v>33.3333333333333</v>
      </c>
      <c r="H1317" s="10">
        <v>40</v>
      </c>
      <c r="I1317" s="10">
        <v>39</v>
      </c>
      <c r="J1317" s="10">
        <v>37</v>
      </c>
      <c r="K1317" s="10">
        <v>48</v>
      </c>
      <c r="L1317" s="10">
        <v>85</v>
      </c>
      <c r="M1317" s="10">
        <v>51</v>
      </c>
      <c r="N1317" s="11">
        <f t="shared" si="40"/>
        <v>238.33333333333331</v>
      </c>
      <c r="O1317" s="12">
        <f t="shared" si="41"/>
        <v>136.23333333333329</v>
      </c>
      <c r="P1317" s="10" t="s">
        <v>21</v>
      </c>
      <c r="Q1317" s="10">
        <v>7</v>
      </c>
      <c r="R1317" s="13" t="s">
        <v>3988</v>
      </c>
      <c r="S1317" s="10" t="s">
        <v>3987</v>
      </c>
      <c r="T1317" s="10">
        <v>40</v>
      </c>
    </row>
    <row r="1318" spans="1:20" hidden="1" x14ac:dyDescent="0.25">
      <c r="A1318" s="9" t="s">
        <v>3989</v>
      </c>
      <c r="B1318" s="9" t="s">
        <v>3990</v>
      </c>
      <c r="C1318" s="9" t="s">
        <v>3683</v>
      </c>
      <c r="D1318" s="9" t="s">
        <v>3897</v>
      </c>
      <c r="E1318" s="10">
        <v>49</v>
      </c>
      <c r="F1318" s="10">
        <v>10</v>
      </c>
      <c r="G1318" s="11">
        <v>21.25</v>
      </c>
      <c r="H1318" s="10">
        <v>48</v>
      </c>
      <c r="I1318" s="10">
        <v>20</v>
      </c>
      <c r="J1318" s="10">
        <v>35</v>
      </c>
      <c r="K1318" s="10">
        <v>23.5</v>
      </c>
      <c r="L1318" s="10">
        <v>60</v>
      </c>
      <c r="M1318" s="10">
        <v>39</v>
      </c>
      <c r="N1318" s="11">
        <f t="shared" si="40"/>
        <v>206.75</v>
      </c>
      <c r="O1318" s="12">
        <f t="shared" si="41"/>
        <v>127.35000000000001</v>
      </c>
      <c r="P1318" s="10" t="s">
        <v>21</v>
      </c>
      <c r="Q1318" s="10">
        <v>7</v>
      </c>
      <c r="R1318" s="13" t="s">
        <v>3991</v>
      </c>
      <c r="S1318" s="10" t="s">
        <v>3990</v>
      </c>
      <c r="T1318" s="10">
        <v>25.5</v>
      </c>
    </row>
    <row r="1319" spans="1:20" hidden="1" x14ac:dyDescent="0.25">
      <c r="A1319" s="9" t="s">
        <v>3992</v>
      </c>
      <c r="B1319" s="9" t="s">
        <v>3993</v>
      </c>
      <c r="C1319" s="9" t="s">
        <v>3683</v>
      </c>
      <c r="D1319" s="9" t="s">
        <v>3897</v>
      </c>
      <c r="E1319" s="10">
        <v>39.5</v>
      </c>
      <c r="F1319" s="10">
        <v>14</v>
      </c>
      <c r="G1319" s="11">
        <v>19.5833333333333</v>
      </c>
      <c r="H1319" s="10">
        <v>45</v>
      </c>
      <c r="I1319" s="10">
        <v>17</v>
      </c>
      <c r="J1319" s="10">
        <v>26</v>
      </c>
      <c r="K1319" s="10">
        <v>34</v>
      </c>
      <c r="L1319" s="10">
        <v>75</v>
      </c>
      <c r="M1319" s="10">
        <v>43</v>
      </c>
      <c r="N1319" s="11">
        <f t="shared" si="40"/>
        <v>195.08333333333331</v>
      </c>
      <c r="O1319" s="12">
        <f t="shared" si="41"/>
        <v>119.2833333333333</v>
      </c>
      <c r="P1319" s="10" t="s">
        <v>21</v>
      </c>
      <c r="Q1319" s="10">
        <v>7</v>
      </c>
      <c r="R1319" s="13" t="s">
        <v>3994</v>
      </c>
      <c r="S1319" s="10" t="s">
        <v>3993</v>
      </c>
      <c r="T1319" s="10">
        <v>23.5</v>
      </c>
    </row>
    <row r="1320" spans="1:20" hidden="1" x14ac:dyDescent="0.25">
      <c r="A1320" s="9" t="s">
        <v>3995</v>
      </c>
      <c r="B1320" s="9" t="s">
        <v>3996</v>
      </c>
      <c r="C1320" s="9" t="s">
        <v>3683</v>
      </c>
      <c r="D1320" s="9" t="s">
        <v>3897</v>
      </c>
      <c r="E1320" s="10">
        <v>39</v>
      </c>
      <c r="F1320" s="10">
        <v>13</v>
      </c>
      <c r="G1320" s="11">
        <v>21.6666666666667</v>
      </c>
      <c r="H1320" s="10">
        <v>37</v>
      </c>
      <c r="I1320" s="10">
        <v>27</v>
      </c>
      <c r="J1320" s="10">
        <v>28</v>
      </c>
      <c r="K1320" s="10">
        <v>20.5</v>
      </c>
      <c r="L1320" s="10">
        <v>67</v>
      </c>
      <c r="M1320" s="10">
        <v>20.5</v>
      </c>
      <c r="N1320" s="11">
        <f t="shared" si="40"/>
        <v>186.16666666666669</v>
      </c>
      <c r="O1320" s="12">
        <f t="shared" si="41"/>
        <v>115.8666666666667</v>
      </c>
      <c r="P1320" s="10" t="s">
        <v>21</v>
      </c>
      <c r="Q1320" s="10">
        <v>7</v>
      </c>
      <c r="R1320" s="13" t="s">
        <v>3997</v>
      </c>
      <c r="S1320" s="10" t="s">
        <v>3996</v>
      </c>
      <c r="T1320" s="10">
        <v>26</v>
      </c>
    </row>
    <row r="1321" spans="1:20" hidden="1" x14ac:dyDescent="0.25">
      <c r="A1321" s="9" t="s">
        <v>3998</v>
      </c>
      <c r="B1321" s="9" t="s">
        <v>3999</v>
      </c>
      <c r="C1321" s="9" t="s">
        <v>3683</v>
      </c>
      <c r="D1321" s="9" t="s">
        <v>3897</v>
      </c>
      <c r="E1321" s="10">
        <v>31.5</v>
      </c>
      <c r="F1321" s="10">
        <v>20</v>
      </c>
      <c r="G1321" s="11">
        <v>25</v>
      </c>
      <c r="H1321" s="10">
        <v>29</v>
      </c>
      <c r="I1321" s="10">
        <v>21</v>
      </c>
      <c r="J1321" s="10">
        <v>32</v>
      </c>
      <c r="K1321" s="10">
        <v>23.5</v>
      </c>
      <c r="L1321" s="10">
        <v>49</v>
      </c>
      <c r="M1321" s="10">
        <v>42.5</v>
      </c>
      <c r="N1321" s="11">
        <f t="shared" si="40"/>
        <v>182</v>
      </c>
      <c r="O1321" s="12">
        <f t="shared" si="41"/>
        <v>115.5</v>
      </c>
      <c r="P1321" s="10" t="s">
        <v>21</v>
      </c>
      <c r="Q1321" s="10">
        <v>7</v>
      </c>
      <c r="R1321" s="13" t="s">
        <v>4000</v>
      </c>
      <c r="S1321" s="10" t="s">
        <v>3999</v>
      </c>
      <c r="T1321" s="10">
        <v>30</v>
      </c>
    </row>
    <row r="1322" spans="1:20" hidden="1" x14ac:dyDescent="0.25">
      <c r="A1322" s="9" t="s">
        <v>4001</v>
      </c>
      <c r="B1322" s="9" t="s">
        <v>4002</v>
      </c>
      <c r="C1322" s="9" t="s">
        <v>3683</v>
      </c>
      <c r="D1322" s="9" t="s">
        <v>3897</v>
      </c>
      <c r="E1322" s="10">
        <v>6.5</v>
      </c>
      <c r="F1322" s="10">
        <v>18</v>
      </c>
      <c r="G1322" s="11">
        <v>29.1666666666667</v>
      </c>
      <c r="H1322" s="10">
        <v>31</v>
      </c>
      <c r="I1322" s="10">
        <v>17</v>
      </c>
      <c r="J1322" s="10">
        <v>28</v>
      </c>
      <c r="K1322" s="10">
        <v>31.5</v>
      </c>
      <c r="L1322" s="10">
        <v>82</v>
      </c>
      <c r="M1322" s="10">
        <v>44.5</v>
      </c>
      <c r="N1322" s="11">
        <f t="shared" si="40"/>
        <v>161.16666666666669</v>
      </c>
      <c r="O1322" s="12">
        <f t="shared" si="41"/>
        <v>93.866666666666703</v>
      </c>
      <c r="P1322" s="10" t="s">
        <v>21</v>
      </c>
      <c r="Q1322" s="10">
        <v>7</v>
      </c>
      <c r="R1322" s="13" t="s">
        <v>4003</v>
      </c>
      <c r="S1322" s="10" t="s">
        <v>4002</v>
      </c>
      <c r="T1322" s="10">
        <v>35</v>
      </c>
    </row>
    <row r="1323" spans="1:20" hidden="1" x14ac:dyDescent="0.25">
      <c r="A1323" s="9" t="s">
        <v>4004</v>
      </c>
      <c r="B1323" s="9" t="s">
        <v>4005</v>
      </c>
      <c r="C1323" s="9" t="s">
        <v>3683</v>
      </c>
      <c r="D1323" s="9" t="s">
        <v>4006</v>
      </c>
      <c r="E1323" s="10">
        <v>76</v>
      </c>
      <c r="F1323" s="10">
        <v>82</v>
      </c>
      <c r="G1323" s="11">
        <v>75.4166666666667</v>
      </c>
      <c r="H1323" s="10">
        <v>70</v>
      </c>
      <c r="I1323" s="10">
        <v>73</v>
      </c>
      <c r="J1323" s="10">
        <v>83</v>
      </c>
      <c r="K1323" s="10">
        <v>90</v>
      </c>
      <c r="L1323" s="10">
        <v>88</v>
      </c>
      <c r="M1323" s="10">
        <v>54</v>
      </c>
      <c r="N1323" s="11">
        <f t="shared" si="40"/>
        <v>549.41666666666674</v>
      </c>
      <c r="O1323" s="12">
        <f t="shared" si="41"/>
        <v>351.51666666666665</v>
      </c>
      <c r="P1323" s="10" t="s">
        <v>21</v>
      </c>
      <c r="Q1323" s="10">
        <v>7</v>
      </c>
      <c r="R1323" s="13" t="s">
        <v>4007</v>
      </c>
      <c r="S1323" s="10" t="s">
        <v>4005</v>
      </c>
      <c r="T1323" s="10">
        <v>90.5</v>
      </c>
    </row>
    <row r="1324" spans="1:20" hidden="1" x14ac:dyDescent="0.25">
      <c r="A1324" s="9" t="s">
        <v>4008</v>
      </c>
      <c r="B1324" s="9" t="s">
        <v>4009</v>
      </c>
      <c r="C1324" s="9" t="s">
        <v>3683</v>
      </c>
      <c r="D1324" s="9" t="s">
        <v>4006</v>
      </c>
      <c r="E1324" s="10">
        <v>82.5</v>
      </c>
      <c r="F1324" s="10">
        <v>74</v>
      </c>
      <c r="G1324" s="11">
        <v>60</v>
      </c>
      <c r="H1324" s="10">
        <v>73</v>
      </c>
      <c r="I1324" s="10">
        <v>84</v>
      </c>
      <c r="J1324" s="10">
        <v>89</v>
      </c>
      <c r="K1324" s="10">
        <v>82.5</v>
      </c>
      <c r="L1324" s="10">
        <v>90</v>
      </c>
      <c r="M1324" s="10">
        <v>49.5</v>
      </c>
      <c r="N1324" s="11">
        <f t="shared" si="40"/>
        <v>545</v>
      </c>
      <c r="O1324" s="12">
        <f t="shared" si="41"/>
        <v>339</v>
      </c>
      <c r="P1324" s="10" t="s">
        <v>21</v>
      </c>
      <c r="Q1324" s="10">
        <v>7</v>
      </c>
      <c r="R1324" s="13" t="s">
        <v>4010</v>
      </c>
      <c r="S1324" s="10" t="s">
        <v>4009</v>
      </c>
      <c r="T1324" s="10">
        <v>72</v>
      </c>
    </row>
    <row r="1325" spans="1:20" hidden="1" x14ac:dyDescent="0.25">
      <c r="A1325" s="9" t="s">
        <v>4011</v>
      </c>
      <c r="B1325" s="9" t="s">
        <v>4012</v>
      </c>
      <c r="C1325" s="9" t="s">
        <v>3683</v>
      </c>
      <c r="D1325" s="9" t="s">
        <v>4006</v>
      </c>
      <c r="E1325" s="10">
        <v>75.5</v>
      </c>
      <c r="F1325" s="10">
        <v>95</v>
      </c>
      <c r="G1325" s="11">
        <v>42.5</v>
      </c>
      <c r="H1325" s="10">
        <v>54</v>
      </c>
      <c r="I1325" s="10">
        <v>71</v>
      </c>
      <c r="J1325" s="10">
        <v>89</v>
      </c>
      <c r="K1325" s="10">
        <v>86.5</v>
      </c>
      <c r="L1325" s="10">
        <v>79</v>
      </c>
      <c r="M1325" s="10">
        <v>44</v>
      </c>
      <c r="N1325" s="11">
        <f t="shared" si="40"/>
        <v>513.5</v>
      </c>
      <c r="O1325" s="12">
        <f t="shared" si="41"/>
        <v>324.3</v>
      </c>
      <c r="P1325" s="10" t="s">
        <v>21</v>
      </c>
      <c r="Q1325" s="10">
        <v>7</v>
      </c>
      <c r="R1325" s="13" t="s">
        <v>4013</v>
      </c>
      <c r="S1325" s="10" t="s">
        <v>4012</v>
      </c>
      <c r="T1325" s="10">
        <v>51</v>
      </c>
    </row>
    <row r="1326" spans="1:20" hidden="1" x14ac:dyDescent="0.25">
      <c r="A1326" s="9" t="s">
        <v>4014</v>
      </c>
      <c r="B1326" s="9" t="s">
        <v>4015</v>
      </c>
      <c r="C1326" s="9" t="s">
        <v>3683</v>
      </c>
      <c r="D1326" s="9" t="s">
        <v>4006</v>
      </c>
      <c r="E1326" s="10">
        <v>73</v>
      </c>
      <c r="F1326" s="10">
        <v>87</v>
      </c>
      <c r="G1326" s="11">
        <v>30.8333333333333</v>
      </c>
      <c r="H1326" s="10">
        <v>68</v>
      </c>
      <c r="I1326" s="10">
        <v>70</v>
      </c>
      <c r="J1326" s="10">
        <v>71</v>
      </c>
      <c r="K1326" s="10">
        <v>91.5</v>
      </c>
      <c r="L1326" s="10">
        <v>90</v>
      </c>
      <c r="M1326" s="10">
        <v>50</v>
      </c>
      <c r="N1326" s="11">
        <f t="shared" si="40"/>
        <v>491.33333333333331</v>
      </c>
      <c r="O1326" s="12">
        <f t="shared" si="41"/>
        <v>303.93333333333334</v>
      </c>
      <c r="P1326" s="10" t="s">
        <v>21</v>
      </c>
      <c r="Q1326" s="10">
        <v>7</v>
      </c>
      <c r="R1326" s="13" t="s">
        <v>4016</v>
      </c>
      <c r="S1326" s="10" t="s">
        <v>4015</v>
      </c>
      <c r="T1326" s="10">
        <v>37</v>
      </c>
    </row>
    <row r="1327" spans="1:20" hidden="1" x14ac:dyDescent="0.25">
      <c r="A1327" s="9" t="s">
        <v>4017</v>
      </c>
      <c r="B1327" s="9" t="s">
        <v>4018</v>
      </c>
      <c r="C1327" s="9" t="s">
        <v>3683</v>
      </c>
      <c r="D1327" s="9" t="s">
        <v>4006</v>
      </c>
      <c r="E1327" s="10">
        <v>70</v>
      </c>
      <c r="F1327" s="10">
        <v>69</v>
      </c>
      <c r="G1327" s="11">
        <v>52.9166666666667</v>
      </c>
      <c r="H1327" s="10">
        <v>52</v>
      </c>
      <c r="I1327" s="10">
        <v>51</v>
      </c>
      <c r="J1327" s="10">
        <v>50</v>
      </c>
      <c r="K1327" s="10">
        <v>71</v>
      </c>
      <c r="L1327" s="10">
        <v>87</v>
      </c>
      <c r="M1327" s="10">
        <v>51</v>
      </c>
      <c r="N1327" s="11">
        <f t="shared" si="40"/>
        <v>415.91666666666669</v>
      </c>
      <c r="O1327" s="12">
        <f t="shared" si="41"/>
        <v>276.51666666666671</v>
      </c>
      <c r="P1327" s="10" t="s">
        <v>21</v>
      </c>
      <c r="Q1327" s="10">
        <v>7</v>
      </c>
      <c r="R1327" s="13" t="s">
        <v>4019</v>
      </c>
      <c r="S1327" s="10" t="s">
        <v>4018</v>
      </c>
      <c r="T1327" s="10">
        <v>63.5</v>
      </c>
    </row>
    <row r="1328" spans="1:20" hidden="1" x14ac:dyDescent="0.25">
      <c r="A1328" s="9" t="s">
        <v>4020</v>
      </c>
      <c r="B1328" s="9" t="s">
        <v>4021</v>
      </c>
      <c r="C1328" s="9" t="s">
        <v>3683</v>
      </c>
      <c r="D1328" s="9" t="s">
        <v>4006</v>
      </c>
      <c r="E1328" s="10">
        <v>70</v>
      </c>
      <c r="F1328" s="10">
        <v>48</v>
      </c>
      <c r="G1328" s="11">
        <v>45.4166666666667</v>
      </c>
      <c r="H1328" s="10">
        <v>70</v>
      </c>
      <c r="I1328" s="10">
        <v>70</v>
      </c>
      <c r="J1328" s="10">
        <v>65</v>
      </c>
      <c r="K1328" s="10">
        <v>73.5</v>
      </c>
      <c r="L1328" s="10">
        <v>82</v>
      </c>
      <c r="M1328" s="10">
        <v>52</v>
      </c>
      <c r="N1328" s="11">
        <f t="shared" si="40"/>
        <v>441.91666666666669</v>
      </c>
      <c r="O1328" s="12">
        <f t="shared" si="41"/>
        <v>268.31666666666666</v>
      </c>
      <c r="P1328" s="10" t="s">
        <v>21</v>
      </c>
      <c r="Q1328" s="10">
        <v>7</v>
      </c>
      <c r="R1328" s="13" t="s">
        <v>4022</v>
      </c>
      <c r="S1328" s="10" t="s">
        <v>4021</v>
      </c>
      <c r="T1328" s="10">
        <v>54.5</v>
      </c>
    </row>
    <row r="1329" spans="1:20" hidden="1" x14ac:dyDescent="0.25">
      <c r="A1329" s="9" t="s">
        <v>4023</v>
      </c>
      <c r="B1329" s="9" t="s">
        <v>4024</v>
      </c>
      <c r="C1329" s="9" t="s">
        <v>3683</v>
      </c>
      <c r="D1329" s="9" t="s">
        <v>4006</v>
      </c>
      <c r="E1329" s="10">
        <v>75</v>
      </c>
      <c r="F1329" s="10">
        <v>50</v>
      </c>
      <c r="G1329" s="11">
        <v>33.3333333333333</v>
      </c>
      <c r="H1329" s="10">
        <v>75</v>
      </c>
      <c r="I1329" s="10">
        <v>63</v>
      </c>
      <c r="J1329" s="10">
        <v>58</v>
      </c>
      <c r="K1329" s="10">
        <v>63.5</v>
      </c>
      <c r="L1329" s="10">
        <v>88</v>
      </c>
      <c r="M1329" s="10">
        <v>57</v>
      </c>
      <c r="N1329" s="11">
        <f t="shared" si="40"/>
        <v>417.83333333333331</v>
      </c>
      <c r="O1329" s="12">
        <f t="shared" si="41"/>
        <v>256.33333333333331</v>
      </c>
      <c r="P1329" s="10" t="s">
        <v>21</v>
      </c>
      <c r="Q1329" s="10">
        <v>7</v>
      </c>
      <c r="R1329" s="13" t="s">
        <v>4025</v>
      </c>
      <c r="S1329" s="10" t="s">
        <v>4024</v>
      </c>
      <c r="T1329" s="10">
        <v>40</v>
      </c>
    </row>
    <row r="1330" spans="1:20" hidden="1" x14ac:dyDescent="0.25">
      <c r="A1330" s="9" t="s">
        <v>4026</v>
      </c>
      <c r="B1330" s="9" t="s">
        <v>4027</v>
      </c>
      <c r="C1330" s="9" t="s">
        <v>3683</v>
      </c>
      <c r="D1330" s="9" t="s">
        <v>4006</v>
      </c>
      <c r="E1330" s="10">
        <v>68</v>
      </c>
      <c r="F1330" s="10">
        <v>50</v>
      </c>
      <c r="G1330" s="11">
        <v>32.9166666666667</v>
      </c>
      <c r="H1330" s="10">
        <v>65</v>
      </c>
      <c r="I1330" s="10">
        <v>73</v>
      </c>
      <c r="J1330" s="10">
        <v>67</v>
      </c>
      <c r="K1330" s="10">
        <v>73</v>
      </c>
      <c r="L1330" s="10">
        <v>77</v>
      </c>
      <c r="M1330" s="10">
        <v>52</v>
      </c>
      <c r="N1330" s="11">
        <f t="shared" si="40"/>
        <v>428.91666666666669</v>
      </c>
      <c r="O1330" s="12">
        <f t="shared" si="41"/>
        <v>255.41666666666669</v>
      </c>
      <c r="P1330" s="10" t="s">
        <v>21</v>
      </c>
      <c r="Q1330" s="10">
        <v>7</v>
      </c>
      <c r="R1330" s="13" t="s">
        <v>4028</v>
      </c>
      <c r="S1330" s="10" t="s">
        <v>4027</v>
      </c>
      <c r="T1330" s="10">
        <v>39.5</v>
      </c>
    </row>
    <row r="1331" spans="1:20" hidden="1" x14ac:dyDescent="0.25">
      <c r="A1331" s="9" t="s">
        <v>4029</v>
      </c>
      <c r="B1331" s="9" t="s">
        <v>4030</v>
      </c>
      <c r="C1331" s="9" t="s">
        <v>3683</v>
      </c>
      <c r="D1331" s="9" t="s">
        <v>4006</v>
      </c>
      <c r="E1331" s="10">
        <v>68</v>
      </c>
      <c r="F1331" s="10">
        <v>57</v>
      </c>
      <c r="G1331" s="11">
        <v>32.0833333333333</v>
      </c>
      <c r="H1331" s="10">
        <v>71</v>
      </c>
      <c r="I1331" s="10">
        <v>66</v>
      </c>
      <c r="J1331" s="10">
        <v>61</v>
      </c>
      <c r="K1331" s="10">
        <v>58.5</v>
      </c>
      <c r="L1331" s="10">
        <v>87</v>
      </c>
      <c r="M1331" s="10">
        <v>45</v>
      </c>
      <c r="N1331" s="11">
        <f t="shared" si="40"/>
        <v>413.58333333333331</v>
      </c>
      <c r="O1331" s="12">
        <f t="shared" si="41"/>
        <v>253.58333333333334</v>
      </c>
      <c r="P1331" s="10" t="s">
        <v>21</v>
      </c>
      <c r="Q1331" s="10">
        <v>7</v>
      </c>
      <c r="R1331" s="13" t="s">
        <v>4031</v>
      </c>
      <c r="S1331" s="10" t="s">
        <v>4030</v>
      </c>
      <c r="T1331" s="10">
        <v>38.5</v>
      </c>
    </row>
    <row r="1332" spans="1:20" hidden="1" x14ac:dyDescent="0.25">
      <c r="A1332" s="9" t="s">
        <v>4032</v>
      </c>
      <c r="B1332" s="9" t="s">
        <v>4033</v>
      </c>
      <c r="C1332" s="9" t="s">
        <v>3683</v>
      </c>
      <c r="D1332" s="9" t="s">
        <v>4006</v>
      </c>
      <c r="E1332" s="10">
        <v>67.5</v>
      </c>
      <c r="F1332" s="10">
        <v>45</v>
      </c>
      <c r="G1332" s="11">
        <v>35.4166666666667</v>
      </c>
      <c r="H1332" s="10">
        <v>64</v>
      </c>
      <c r="I1332" s="10">
        <v>62</v>
      </c>
      <c r="J1332" s="10">
        <v>66</v>
      </c>
      <c r="K1332" s="10">
        <v>69.5</v>
      </c>
      <c r="L1332" s="10">
        <v>81</v>
      </c>
      <c r="M1332" s="10">
        <v>51</v>
      </c>
      <c r="N1332" s="11">
        <f t="shared" si="40"/>
        <v>409.41666666666669</v>
      </c>
      <c r="O1332" s="12">
        <f t="shared" si="41"/>
        <v>245.91666666666671</v>
      </c>
      <c r="P1332" s="10" t="s">
        <v>21</v>
      </c>
      <c r="Q1332" s="10">
        <v>7</v>
      </c>
      <c r="R1332" s="13" t="s">
        <v>4034</v>
      </c>
      <c r="S1332" s="10" t="s">
        <v>4033</v>
      </c>
      <c r="T1332" s="10">
        <v>42.5</v>
      </c>
    </row>
    <row r="1333" spans="1:20" hidden="1" x14ac:dyDescent="0.25">
      <c r="A1333" s="9" t="s">
        <v>4035</v>
      </c>
      <c r="B1333" s="9" t="s">
        <v>4036</v>
      </c>
      <c r="C1333" s="9" t="s">
        <v>3683</v>
      </c>
      <c r="D1333" s="9" t="s">
        <v>4006</v>
      </c>
      <c r="E1333" s="10">
        <v>60</v>
      </c>
      <c r="F1333" s="10">
        <v>60</v>
      </c>
      <c r="G1333" s="11">
        <v>16.25</v>
      </c>
      <c r="H1333" s="10">
        <v>63</v>
      </c>
      <c r="I1333" s="10">
        <v>61</v>
      </c>
      <c r="J1333" s="10">
        <v>66</v>
      </c>
      <c r="K1333" s="10">
        <v>67.5</v>
      </c>
      <c r="L1333" s="10">
        <v>90</v>
      </c>
      <c r="M1333" s="10">
        <v>43.5</v>
      </c>
      <c r="N1333" s="11">
        <f t="shared" si="40"/>
        <v>393.75</v>
      </c>
      <c r="O1333" s="12">
        <f t="shared" si="41"/>
        <v>232.65</v>
      </c>
      <c r="P1333" s="10" t="s">
        <v>21</v>
      </c>
      <c r="Q1333" s="10">
        <v>7</v>
      </c>
      <c r="R1333" s="13" t="s">
        <v>4037</v>
      </c>
      <c r="S1333" s="10" t="s">
        <v>4036</v>
      </c>
      <c r="T1333" s="10">
        <v>19.5</v>
      </c>
    </row>
    <row r="1334" spans="1:20" hidden="1" x14ac:dyDescent="0.25">
      <c r="A1334" s="9" t="s">
        <v>4038</v>
      </c>
      <c r="B1334" s="9" t="s">
        <v>4039</v>
      </c>
      <c r="C1334" s="9" t="s">
        <v>3683</v>
      </c>
      <c r="D1334" s="9" t="s">
        <v>4006</v>
      </c>
      <c r="E1334" s="10">
        <v>62.5</v>
      </c>
      <c r="F1334" s="10">
        <v>51</v>
      </c>
      <c r="G1334" s="11">
        <v>37.0833333333333</v>
      </c>
      <c r="H1334" s="10">
        <v>49</v>
      </c>
      <c r="I1334" s="10">
        <v>44</v>
      </c>
      <c r="J1334" s="10">
        <v>58</v>
      </c>
      <c r="K1334" s="10">
        <v>66.5</v>
      </c>
      <c r="L1334" s="10">
        <v>78</v>
      </c>
      <c r="M1334" s="10">
        <v>44</v>
      </c>
      <c r="N1334" s="11">
        <f t="shared" si="40"/>
        <v>368.08333333333331</v>
      </c>
      <c r="O1334" s="12">
        <f t="shared" si="41"/>
        <v>231.7833333333333</v>
      </c>
      <c r="P1334" s="10" t="s">
        <v>21</v>
      </c>
      <c r="Q1334" s="10">
        <v>7</v>
      </c>
      <c r="R1334" s="13" t="s">
        <v>4040</v>
      </c>
      <c r="S1334" s="10" t="s">
        <v>4039</v>
      </c>
      <c r="T1334" s="10">
        <v>44.5</v>
      </c>
    </row>
    <row r="1335" spans="1:20" hidden="1" x14ac:dyDescent="0.25">
      <c r="A1335" s="9" t="s">
        <v>4041</v>
      </c>
      <c r="B1335" s="9" t="s">
        <v>4042</v>
      </c>
      <c r="C1335" s="9" t="s">
        <v>3683</v>
      </c>
      <c r="D1335" s="9" t="s">
        <v>4006</v>
      </c>
      <c r="E1335" s="10">
        <v>57.5</v>
      </c>
      <c r="F1335" s="10">
        <v>44</v>
      </c>
      <c r="G1335" s="11">
        <v>35.8333333333333</v>
      </c>
      <c r="H1335" s="10">
        <v>59</v>
      </c>
      <c r="I1335" s="10">
        <v>60</v>
      </c>
      <c r="J1335" s="10">
        <v>57</v>
      </c>
      <c r="K1335" s="10">
        <v>61.5</v>
      </c>
      <c r="L1335" s="10">
        <v>86</v>
      </c>
      <c r="M1335" s="10">
        <v>46</v>
      </c>
      <c r="N1335" s="11">
        <f t="shared" si="40"/>
        <v>374.83333333333331</v>
      </c>
      <c r="O1335" s="12">
        <f t="shared" si="41"/>
        <v>226.6333333333333</v>
      </c>
      <c r="P1335" s="10" t="s">
        <v>21</v>
      </c>
      <c r="Q1335" s="10">
        <v>7</v>
      </c>
      <c r="R1335" s="13" t="s">
        <v>4043</v>
      </c>
      <c r="S1335" s="10" t="s">
        <v>4042</v>
      </c>
      <c r="T1335" s="10">
        <v>43</v>
      </c>
    </row>
    <row r="1336" spans="1:20" hidden="1" x14ac:dyDescent="0.25">
      <c r="A1336" s="9" t="s">
        <v>4044</v>
      </c>
      <c r="B1336" s="9" t="s">
        <v>4045</v>
      </c>
      <c r="C1336" s="9" t="s">
        <v>3683</v>
      </c>
      <c r="D1336" s="9" t="s">
        <v>4006</v>
      </c>
      <c r="E1336" s="10">
        <v>58.5</v>
      </c>
      <c r="F1336" s="10">
        <v>45</v>
      </c>
      <c r="G1336" s="11">
        <v>21.6666666666667</v>
      </c>
      <c r="H1336" s="10">
        <v>52</v>
      </c>
      <c r="I1336" s="10">
        <v>64</v>
      </c>
      <c r="J1336" s="10">
        <v>80</v>
      </c>
      <c r="K1336" s="10">
        <v>66</v>
      </c>
      <c r="L1336" s="10">
        <v>72</v>
      </c>
      <c r="M1336" s="10">
        <v>43</v>
      </c>
      <c r="N1336" s="11">
        <f t="shared" si="40"/>
        <v>387.16666666666669</v>
      </c>
      <c r="O1336" s="12">
        <f t="shared" si="41"/>
        <v>221.9666666666667</v>
      </c>
      <c r="P1336" s="10" t="s">
        <v>21</v>
      </c>
      <c r="Q1336" s="10">
        <v>7</v>
      </c>
      <c r="R1336" s="13" t="s">
        <v>4046</v>
      </c>
      <c r="S1336" s="10" t="s">
        <v>4045</v>
      </c>
      <c r="T1336" s="10">
        <v>26</v>
      </c>
    </row>
    <row r="1337" spans="1:20" hidden="1" x14ac:dyDescent="0.25">
      <c r="A1337" s="9" t="s">
        <v>4047</v>
      </c>
      <c r="B1337" s="9" t="s">
        <v>4048</v>
      </c>
      <c r="C1337" s="9" t="s">
        <v>3683</v>
      </c>
      <c r="D1337" s="9" t="s">
        <v>4006</v>
      </c>
      <c r="E1337" s="10">
        <v>69</v>
      </c>
      <c r="F1337" s="10">
        <v>35</v>
      </c>
      <c r="G1337" s="11">
        <v>29.1666666666667</v>
      </c>
      <c r="H1337" s="10">
        <v>71</v>
      </c>
      <c r="I1337" s="10">
        <v>45</v>
      </c>
      <c r="J1337" s="10">
        <v>51</v>
      </c>
      <c r="K1337" s="10">
        <v>51.5</v>
      </c>
      <c r="L1337" s="10">
        <v>85</v>
      </c>
      <c r="M1337" s="10">
        <v>45.5</v>
      </c>
      <c r="N1337" s="11">
        <f t="shared" si="40"/>
        <v>351.66666666666669</v>
      </c>
      <c r="O1337" s="12">
        <f t="shared" si="41"/>
        <v>215.4666666666667</v>
      </c>
      <c r="P1337" s="10" t="s">
        <v>21</v>
      </c>
      <c r="Q1337" s="10">
        <v>7</v>
      </c>
      <c r="R1337" s="13" t="s">
        <v>4049</v>
      </c>
      <c r="S1337" s="10" t="s">
        <v>4048</v>
      </c>
      <c r="T1337" s="10">
        <v>35</v>
      </c>
    </row>
    <row r="1338" spans="1:20" hidden="1" x14ac:dyDescent="0.25">
      <c r="A1338" s="9" t="s">
        <v>4050</v>
      </c>
      <c r="B1338" s="9" t="s">
        <v>4051</v>
      </c>
      <c r="C1338" s="9" t="s">
        <v>3683</v>
      </c>
      <c r="D1338" s="9" t="s">
        <v>4006</v>
      </c>
      <c r="E1338" s="10">
        <v>54</v>
      </c>
      <c r="F1338" s="10">
        <v>32</v>
      </c>
      <c r="G1338" s="11">
        <v>26.6666666666667</v>
      </c>
      <c r="H1338" s="10">
        <v>45</v>
      </c>
      <c r="I1338" s="10">
        <v>80</v>
      </c>
      <c r="J1338" s="10">
        <v>77</v>
      </c>
      <c r="K1338" s="10">
        <v>69</v>
      </c>
      <c r="L1338" s="10">
        <v>79</v>
      </c>
      <c r="M1338" s="10">
        <v>41</v>
      </c>
      <c r="N1338" s="11">
        <f t="shared" si="40"/>
        <v>383.66666666666669</v>
      </c>
      <c r="O1338" s="12">
        <f t="shared" si="41"/>
        <v>213.36666666666667</v>
      </c>
      <c r="P1338" s="10" t="s">
        <v>21</v>
      </c>
      <c r="Q1338" s="10">
        <v>7</v>
      </c>
      <c r="R1338" s="13" t="s">
        <v>4052</v>
      </c>
      <c r="S1338" s="10" t="s">
        <v>4051</v>
      </c>
      <c r="T1338" s="10">
        <v>32</v>
      </c>
    </row>
    <row r="1339" spans="1:20" hidden="1" x14ac:dyDescent="0.25">
      <c r="A1339" s="9" t="s">
        <v>4053</v>
      </c>
      <c r="B1339" s="9" t="s">
        <v>4054</v>
      </c>
      <c r="C1339" s="9" t="s">
        <v>3683</v>
      </c>
      <c r="D1339" s="9" t="s">
        <v>4006</v>
      </c>
      <c r="E1339" s="10">
        <v>58</v>
      </c>
      <c r="F1339" s="10">
        <v>44</v>
      </c>
      <c r="G1339" s="11">
        <v>29.5833333333333</v>
      </c>
      <c r="H1339" s="10">
        <v>61</v>
      </c>
      <c r="I1339" s="10">
        <v>47</v>
      </c>
      <c r="J1339" s="10">
        <v>48</v>
      </c>
      <c r="K1339" s="10">
        <v>54</v>
      </c>
      <c r="L1339" s="10">
        <v>80</v>
      </c>
      <c r="M1339" s="10">
        <v>48.5</v>
      </c>
      <c r="N1339" s="11">
        <f t="shared" si="40"/>
        <v>341.58333333333331</v>
      </c>
      <c r="O1339" s="12">
        <f t="shared" si="41"/>
        <v>210.78333333333333</v>
      </c>
      <c r="P1339" s="10" t="s">
        <v>21</v>
      </c>
      <c r="Q1339" s="10">
        <v>7</v>
      </c>
      <c r="R1339" s="13" t="s">
        <v>4055</v>
      </c>
      <c r="S1339" s="10" t="s">
        <v>4054</v>
      </c>
      <c r="T1339" s="10">
        <v>35.5</v>
      </c>
    </row>
    <row r="1340" spans="1:20" hidden="1" x14ac:dyDescent="0.25">
      <c r="A1340" s="9" t="s">
        <v>4056</v>
      </c>
      <c r="B1340" s="9" t="s">
        <v>4057</v>
      </c>
      <c r="C1340" s="9" t="s">
        <v>3683</v>
      </c>
      <c r="D1340" s="9" t="s">
        <v>4006</v>
      </c>
      <c r="E1340" s="10">
        <v>57</v>
      </c>
      <c r="F1340" s="10">
        <v>34</v>
      </c>
      <c r="G1340" s="11">
        <v>50</v>
      </c>
      <c r="H1340" s="10">
        <v>32</v>
      </c>
      <c r="I1340" s="10">
        <v>49</v>
      </c>
      <c r="J1340" s="10">
        <v>31</v>
      </c>
      <c r="K1340" s="10">
        <v>48.5</v>
      </c>
      <c r="L1340" s="10">
        <v>84</v>
      </c>
      <c r="M1340" s="10">
        <v>51.5</v>
      </c>
      <c r="N1340" s="11">
        <f t="shared" si="40"/>
        <v>301.5</v>
      </c>
      <c r="O1340" s="12">
        <f t="shared" si="41"/>
        <v>202.10000000000002</v>
      </c>
      <c r="P1340" s="10" t="s">
        <v>21</v>
      </c>
      <c r="Q1340" s="10">
        <v>7</v>
      </c>
      <c r="R1340" s="13" t="s">
        <v>4058</v>
      </c>
      <c r="S1340" s="10" t="s">
        <v>4057</v>
      </c>
      <c r="T1340" s="10">
        <v>60</v>
      </c>
    </row>
    <row r="1341" spans="1:20" hidden="1" x14ac:dyDescent="0.25">
      <c r="A1341" s="9" t="s">
        <v>4059</v>
      </c>
      <c r="B1341" s="9" t="s">
        <v>4060</v>
      </c>
      <c r="C1341" s="9" t="s">
        <v>3683</v>
      </c>
      <c r="D1341" s="9" t="s">
        <v>4006</v>
      </c>
      <c r="E1341" s="10">
        <v>56</v>
      </c>
      <c r="F1341" s="10">
        <v>26</v>
      </c>
      <c r="G1341" s="11">
        <v>23.75</v>
      </c>
      <c r="H1341" s="10">
        <v>55</v>
      </c>
      <c r="I1341" s="10">
        <v>51</v>
      </c>
      <c r="J1341" s="10">
        <v>63</v>
      </c>
      <c r="K1341" s="10">
        <v>69</v>
      </c>
      <c r="L1341" s="10">
        <v>66</v>
      </c>
      <c r="M1341" s="10">
        <v>53</v>
      </c>
      <c r="N1341" s="11">
        <f t="shared" si="40"/>
        <v>343.75</v>
      </c>
      <c r="O1341" s="12">
        <f t="shared" si="41"/>
        <v>194.65</v>
      </c>
      <c r="P1341" s="10" t="s">
        <v>21</v>
      </c>
      <c r="Q1341" s="10">
        <v>7</v>
      </c>
      <c r="R1341" s="13" t="s">
        <v>4061</v>
      </c>
      <c r="S1341" s="10" t="s">
        <v>4060</v>
      </c>
      <c r="T1341" s="10">
        <v>28.5</v>
      </c>
    </row>
    <row r="1342" spans="1:20" hidden="1" x14ac:dyDescent="0.25">
      <c r="A1342" s="9" t="s">
        <v>4062</v>
      </c>
      <c r="B1342" s="9" t="s">
        <v>4063</v>
      </c>
      <c r="C1342" s="9" t="s">
        <v>3683</v>
      </c>
      <c r="D1342" s="9" t="s">
        <v>4006</v>
      </c>
      <c r="E1342" s="10">
        <v>55</v>
      </c>
      <c r="F1342" s="10">
        <v>40</v>
      </c>
      <c r="G1342" s="11">
        <v>28.75</v>
      </c>
      <c r="H1342" s="10">
        <v>52</v>
      </c>
      <c r="I1342" s="10">
        <v>50</v>
      </c>
      <c r="J1342" s="10">
        <v>45</v>
      </c>
      <c r="K1342" s="10">
        <v>40</v>
      </c>
      <c r="L1342" s="10">
        <v>81</v>
      </c>
      <c r="M1342" s="10">
        <v>47</v>
      </c>
      <c r="N1342" s="11">
        <f t="shared" si="40"/>
        <v>310.75</v>
      </c>
      <c r="O1342" s="12">
        <f t="shared" si="41"/>
        <v>194.05</v>
      </c>
      <c r="P1342" s="10" t="s">
        <v>21</v>
      </c>
      <c r="Q1342" s="10">
        <v>7</v>
      </c>
      <c r="R1342" s="13" t="s">
        <v>4064</v>
      </c>
      <c r="S1342" s="10" t="s">
        <v>4063</v>
      </c>
      <c r="T1342" s="10">
        <v>34.5</v>
      </c>
    </row>
    <row r="1343" spans="1:20" hidden="1" x14ac:dyDescent="0.25">
      <c r="A1343" s="9" t="s">
        <v>4065</v>
      </c>
      <c r="B1343" s="9" t="s">
        <v>4066</v>
      </c>
      <c r="C1343" s="9" t="s">
        <v>3683</v>
      </c>
      <c r="D1343" s="9" t="s">
        <v>4006</v>
      </c>
      <c r="E1343" s="10">
        <v>52</v>
      </c>
      <c r="F1343" s="10">
        <v>48</v>
      </c>
      <c r="G1343" s="11">
        <v>22.9166666666667</v>
      </c>
      <c r="H1343" s="10">
        <v>48</v>
      </c>
      <c r="I1343" s="10">
        <v>35</v>
      </c>
      <c r="J1343" s="10">
        <v>48</v>
      </c>
      <c r="K1343" s="10">
        <v>52.5</v>
      </c>
      <c r="L1343" s="10">
        <v>74</v>
      </c>
      <c r="M1343" s="10">
        <v>47.5</v>
      </c>
      <c r="N1343" s="11">
        <f t="shared" si="40"/>
        <v>306.41666666666669</v>
      </c>
      <c r="O1343" s="12">
        <f t="shared" si="41"/>
        <v>191.51666666666671</v>
      </c>
      <c r="P1343" s="10" t="s">
        <v>21</v>
      </c>
      <c r="Q1343" s="10">
        <v>7</v>
      </c>
      <c r="R1343" s="13" t="s">
        <v>4067</v>
      </c>
      <c r="S1343" s="10" t="s">
        <v>4066</v>
      </c>
      <c r="T1343" s="10">
        <v>27.5</v>
      </c>
    </row>
    <row r="1344" spans="1:20" hidden="1" x14ac:dyDescent="0.25">
      <c r="A1344" s="9" t="s">
        <v>4068</v>
      </c>
      <c r="B1344" s="9" t="s">
        <v>4069</v>
      </c>
      <c r="C1344" s="9" t="s">
        <v>3683</v>
      </c>
      <c r="D1344" s="9" t="s">
        <v>4006</v>
      </c>
      <c r="E1344" s="10">
        <v>58.5</v>
      </c>
      <c r="F1344" s="10">
        <v>24</v>
      </c>
      <c r="G1344" s="11">
        <v>20</v>
      </c>
      <c r="H1344" s="10">
        <v>58</v>
      </c>
      <c r="I1344" s="10">
        <v>47</v>
      </c>
      <c r="J1344" s="10">
        <v>52</v>
      </c>
      <c r="K1344" s="10">
        <v>58</v>
      </c>
      <c r="L1344" s="10">
        <v>72</v>
      </c>
      <c r="M1344" s="10">
        <v>49</v>
      </c>
      <c r="N1344" s="11">
        <f t="shared" si="40"/>
        <v>317.5</v>
      </c>
      <c r="O1344" s="12">
        <f t="shared" si="41"/>
        <v>183.3</v>
      </c>
      <c r="P1344" s="10" t="s">
        <v>21</v>
      </c>
      <c r="Q1344" s="10">
        <v>7</v>
      </c>
      <c r="R1344" s="13" t="s">
        <v>4070</v>
      </c>
      <c r="S1344" s="10" t="s">
        <v>4069</v>
      </c>
      <c r="T1344" s="10">
        <v>24</v>
      </c>
    </row>
    <row r="1345" spans="1:20" hidden="1" x14ac:dyDescent="0.25">
      <c r="A1345" s="9" t="s">
        <v>4071</v>
      </c>
      <c r="B1345" s="9" t="s">
        <v>4072</v>
      </c>
      <c r="C1345" s="9" t="s">
        <v>3683</v>
      </c>
      <c r="D1345" s="9" t="s">
        <v>4006</v>
      </c>
      <c r="E1345" s="10">
        <v>47</v>
      </c>
      <c r="F1345" s="10">
        <v>27</v>
      </c>
      <c r="G1345" s="11">
        <v>44.5833333333333</v>
      </c>
      <c r="H1345" s="10">
        <v>53</v>
      </c>
      <c r="I1345" s="10">
        <v>40</v>
      </c>
      <c r="J1345" s="10">
        <v>43</v>
      </c>
      <c r="K1345" s="10">
        <v>34.5</v>
      </c>
      <c r="L1345" s="10">
        <v>76</v>
      </c>
      <c r="M1345" s="10">
        <v>56</v>
      </c>
      <c r="N1345" s="11">
        <f t="shared" si="40"/>
        <v>289.08333333333331</v>
      </c>
      <c r="O1345" s="12">
        <f t="shared" si="41"/>
        <v>182.48333333333332</v>
      </c>
      <c r="P1345" s="10" t="s">
        <v>21</v>
      </c>
      <c r="Q1345" s="10">
        <v>7</v>
      </c>
      <c r="R1345" s="13" t="s">
        <v>4073</v>
      </c>
      <c r="S1345" s="10" t="s">
        <v>4072</v>
      </c>
      <c r="T1345" s="10">
        <v>53.5</v>
      </c>
    </row>
    <row r="1346" spans="1:20" hidden="1" x14ac:dyDescent="0.25">
      <c r="A1346" s="9" t="s">
        <v>4074</v>
      </c>
      <c r="B1346" s="9" t="s">
        <v>4075</v>
      </c>
      <c r="C1346" s="9" t="s">
        <v>3683</v>
      </c>
      <c r="D1346" s="9" t="s">
        <v>4006</v>
      </c>
      <c r="E1346" s="10">
        <v>53.5</v>
      </c>
      <c r="F1346" s="10">
        <v>31</v>
      </c>
      <c r="G1346" s="11">
        <v>20.8333333333333</v>
      </c>
      <c r="H1346" s="10">
        <v>51</v>
      </c>
      <c r="I1346" s="10">
        <v>41</v>
      </c>
      <c r="J1346" s="10">
        <v>42</v>
      </c>
      <c r="K1346" s="10">
        <v>55.5</v>
      </c>
      <c r="L1346" s="10">
        <v>62</v>
      </c>
      <c r="M1346" s="10">
        <v>48</v>
      </c>
      <c r="N1346" s="11">
        <f t="shared" ref="N1346:N1409" si="42">SUM(E1346:K1346)</f>
        <v>294.83333333333331</v>
      </c>
      <c r="O1346" s="12">
        <f t="shared" ref="O1346:O1409" si="43">E1346+F1346+G1346+H1346*0.4+I1346*0.4+J1346*0.3+K1346*0.4</f>
        <v>176.93333333333328</v>
      </c>
      <c r="P1346" s="10" t="s">
        <v>21</v>
      </c>
      <c r="Q1346" s="10">
        <v>7</v>
      </c>
      <c r="R1346" s="13" t="s">
        <v>4076</v>
      </c>
      <c r="S1346" s="10" t="s">
        <v>4075</v>
      </c>
      <c r="T1346" s="10">
        <v>25</v>
      </c>
    </row>
    <row r="1347" spans="1:20" hidden="1" x14ac:dyDescent="0.25">
      <c r="A1347" s="9" t="s">
        <v>4077</v>
      </c>
      <c r="B1347" s="9" t="s">
        <v>4078</v>
      </c>
      <c r="C1347" s="9" t="s">
        <v>3683</v>
      </c>
      <c r="D1347" s="9" t="s">
        <v>4006</v>
      </c>
      <c r="E1347" s="10">
        <v>53</v>
      </c>
      <c r="F1347" s="10">
        <v>18</v>
      </c>
      <c r="G1347" s="11">
        <v>27.0833333333333</v>
      </c>
      <c r="H1347" s="10">
        <v>41</v>
      </c>
      <c r="I1347" s="10">
        <v>59</v>
      </c>
      <c r="J1347" s="10">
        <v>57</v>
      </c>
      <c r="K1347" s="10">
        <v>45</v>
      </c>
      <c r="L1347" s="10">
        <v>49</v>
      </c>
      <c r="M1347" s="10">
        <v>46</v>
      </c>
      <c r="N1347" s="11">
        <f t="shared" si="42"/>
        <v>300.08333333333331</v>
      </c>
      <c r="O1347" s="12">
        <f t="shared" si="43"/>
        <v>173.18333333333331</v>
      </c>
      <c r="P1347" s="10" t="s">
        <v>21</v>
      </c>
      <c r="Q1347" s="10">
        <v>7</v>
      </c>
      <c r="R1347" s="13" t="s">
        <v>4079</v>
      </c>
      <c r="S1347" s="10" t="s">
        <v>4078</v>
      </c>
      <c r="T1347" s="10">
        <v>32.5</v>
      </c>
    </row>
    <row r="1348" spans="1:20" hidden="1" x14ac:dyDescent="0.25">
      <c r="A1348" s="9" t="s">
        <v>4080</v>
      </c>
      <c r="B1348" s="9" t="s">
        <v>4081</v>
      </c>
      <c r="C1348" s="9" t="s">
        <v>3683</v>
      </c>
      <c r="D1348" s="9" t="s">
        <v>4006</v>
      </c>
      <c r="E1348" s="10">
        <v>33.5</v>
      </c>
      <c r="F1348" s="10">
        <v>17</v>
      </c>
      <c r="G1348" s="11">
        <v>29.1666666666667</v>
      </c>
      <c r="H1348" s="10">
        <v>45</v>
      </c>
      <c r="I1348" s="10">
        <v>72</v>
      </c>
      <c r="J1348" s="10">
        <v>59</v>
      </c>
      <c r="K1348" s="10">
        <v>70</v>
      </c>
      <c r="L1348" s="10">
        <v>69</v>
      </c>
      <c r="M1348" s="10">
        <v>42</v>
      </c>
      <c r="N1348" s="11">
        <f t="shared" si="42"/>
        <v>325.66666666666669</v>
      </c>
      <c r="O1348" s="12">
        <f t="shared" si="43"/>
        <v>172.16666666666669</v>
      </c>
      <c r="P1348" s="10" t="s">
        <v>21</v>
      </c>
      <c r="Q1348" s="10">
        <v>7</v>
      </c>
      <c r="R1348" s="13" t="s">
        <v>4082</v>
      </c>
      <c r="S1348" s="10" t="s">
        <v>4081</v>
      </c>
      <c r="T1348" s="10">
        <v>35</v>
      </c>
    </row>
    <row r="1349" spans="1:20" hidden="1" x14ac:dyDescent="0.25">
      <c r="A1349" s="9" t="s">
        <v>4083</v>
      </c>
      <c r="B1349" s="9" t="s">
        <v>4084</v>
      </c>
      <c r="C1349" s="9" t="s">
        <v>3683</v>
      </c>
      <c r="D1349" s="9" t="s">
        <v>4006</v>
      </c>
      <c r="E1349" s="10">
        <v>54.5</v>
      </c>
      <c r="F1349" s="10">
        <v>35</v>
      </c>
      <c r="G1349" s="11">
        <v>18.75</v>
      </c>
      <c r="H1349" s="10">
        <v>50</v>
      </c>
      <c r="I1349" s="10">
        <v>28</v>
      </c>
      <c r="J1349" s="10">
        <v>33</v>
      </c>
      <c r="K1349" s="10">
        <v>29</v>
      </c>
      <c r="L1349" s="10">
        <v>49</v>
      </c>
      <c r="M1349" s="10">
        <v>26</v>
      </c>
      <c r="N1349" s="11">
        <f t="shared" si="42"/>
        <v>248.25</v>
      </c>
      <c r="O1349" s="12">
        <f t="shared" si="43"/>
        <v>160.94999999999999</v>
      </c>
      <c r="P1349" s="10" t="s">
        <v>21</v>
      </c>
      <c r="Q1349" s="10">
        <v>7</v>
      </c>
      <c r="R1349" s="13" t="s">
        <v>4085</v>
      </c>
      <c r="S1349" s="10" t="s">
        <v>4084</v>
      </c>
      <c r="T1349" s="10">
        <v>22.5</v>
      </c>
    </row>
    <row r="1350" spans="1:20" hidden="1" x14ac:dyDescent="0.25">
      <c r="A1350" s="9" t="s">
        <v>4086</v>
      </c>
      <c r="B1350" s="9" t="s">
        <v>4087</v>
      </c>
      <c r="C1350" s="9" t="s">
        <v>3683</v>
      </c>
      <c r="D1350" s="9" t="s">
        <v>4006</v>
      </c>
      <c r="E1350" s="10">
        <v>53</v>
      </c>
      <c r="F1350" s="10">
        <v>9</v>
      </c>
      <c r="G1350" s="11">
        <v>35.8333333333333</v>
      </c>
      <c r="H1350" s="10">
        <v>40</v>
      </c>
      <c r="I1350" s="10">
        <v>41</v>
      </c>
      <c r="J1350" s="10">
        <v>43</v>
      </c>
      <c r="K1350" s="10">
        <v>27.5</v>
      </c>
      <c r="L1350" s="10">
        <v>54</v>
      </c>
      <c r="M1350" s="10">
        <v>28</v>
      </c>
      <c r="N1350" s="11">
        <f t="shared" si="42"/>
        <v>249.33333333333331</v>
      </c>
      <c r="O1350" s="12">
        <f t="shared" si="43"/>
        <v>154.1333333333333</v>
      </c>
      <c r="P1350" s="10" t="s">
        <v>21</v>
      </c>
      <c r="Q1350" s="10">
        <v>7</v>
      </c>
      <c r="R1350" s="13" t="s">
        <v>4088</v>
      </c>
      <c r="S1350" s="10" t="s">
        <v>4087</v>
      </c>
      <c r="T1350" s="10">
        <v>43</v>
      </c>
    </row>
    <row r="1351" spans="1:20" hidden="1" x14ac:dyDescent="0.25">
      <c r="A1351" s="9" t="s">
        <v>4089</v>
      </c>
      <c r="B1351" s="9" t="s">
        <v>4090</v>
      </c>
      <c r="C1351" s="9" t="s">
        <v>3683</v>
      </c>
      <c r="D1351" s="9" t="s">
        <v>4006</v>
      </c>
      <c r="E1351" s="10">
        <v>49.5</v>
      </c>
      <c r="F1351" s="10">
        <v>29</v>
      </c>
      <c r="G1351" s="11">
        <v>17.9166666666667</v>
      </c>
      <c r="H1351" s="10">
        <v>37</v>
      </c>
      <c r="I1351" s="10">
        <v>23</v>
      </c>
      <c r="J1351" s="10">
        <v>39</v>
      </c>
      <c r="K1351" s="10">
        <v>50.5</v>
      </c>
      <c r="L1351" s="10">
        <v>70</v>
      </c>
      <c r="M1351" s="10">
        <v>49.5</v>
      </c>
      <c r="N1351" s="11">
        <f t="shared" si="42"/>
        <v>245.91666666666669</v>
      </c>
      <c r="O1351" s="12">
        <f t="shared" si="43"/>
        <v>152.31666666666672</v>
      </c>
      <c r="P1351" s="10" t="s">
        <v>21</v>
      </c>
      <c r="Q1351" s="10">
        <v>7</v>
      </c>
      <c r="R1351" s="13" t="s">
        <v>4091</v>
      </c>
      <c r="S1351" s="10" t="s">
        <v>4090</v>
      </c>
      <c r="T1351" s="10">
        <v>21.5</v>
      </c>
    </row>
    <row r="1352" spans="1:20" hidden="1" x14ac:dyDescent="0.25">
      <c r="A1352" s="9" t="s">
        <v>4092</v>
      </c>
      <c r="B1352" s="9" t="s">
        <v>4093</v>
      </c>
      <c r="C1352" s="9" t="s">
        <v>3683</v>
      </c>
      <c r="D1352" s="9" t="s">
        <v>4006</v>
      </c>
      <c r="E1352" s="10">
        <v>47.5</v>
      </c>
      <c r="F1352" s="10">
        <v>23</v>
      </c>
      <c r="G1352" s="11">
        <v>22.5</v>
      </c>
      <c r="H1352" s="10">
        <v>51</v>
      </c>
      <c r="I1352" s="10">
        <v>23</v>
      </c>
      <c r="J1352" s="10">
        <v>50</v>
      </c>
      <c r="K1352" s="10">
        <v>34</v>
      </c>
      <c r="L1352" s="10">
        <v>80</v>
      </c>
      <c r="M1352" s="10">
        <v>50</v>
      </c>
      <c r="N1352" s="11">
        <f t="shared" si="42"/>
        <v>251</v>
      </c>
      <c r="O1352" s="12">
        <f t="shared" si="43"/>
        <v>151.20000000000002</v>
      </c>
      <c r="P1352" s="10" t="s">
        <v>21</v>
      </c>
      <c r="Q1352" s="10">
        <v>7</v>
      </c>
      <c r="R1352" s="13" t="s">
        <v>4094</v>
      </c>
      <c r="S1352" s="10" t="s">
        <v>4093</v>
      </c>
      <c r="T1352" s="10">
        <v>27</v>
      </c>
    </row>
    <row r="1353" spans="1:20" hidden="1" x14ac:dyDescent="0.25">
      <c r="A1353" s="9" t="s">
        <v>4095</v>
      </c>
      <c r="B1353" s="9" t="s">
        <v>4096</v>
      </c>
      <c r="C1353" s="9" t="s">
        <v>3683</v>
      </c>
      <c r="D1353" s="9" t="s">
        <v>4006</v>
      </c>
      <c r="E1353" s="10">
        <v>45.5</v>
      </c>
      <c r="F1353" s="10">
        <v>20</v>
      </c>
      <c r="G1353" s="11">
        <v>30.4166666666667</v>
      </c>
      <c r="H1353" s="10">
        <v>34</v>
      </c>
      <c r="I1353" s="10">
        <v>36</v>
      </c>
      <c r="J1353" s="10">
        <v>34</v>
      </c>
      <c r="K1353" s="10">
        <v>33</v>
      </c>
      <c r="L1353" s="10">
        <v>52</v>
      </c>
      <c r="M1353" s="10">
        <v>53</v>
      </c>
      <c r="N1353" s="11">
        <f t="shared" si="42"/>
        <v>232.91666666666669</v>
      </c>
      <c r="O1353" s="12">
        <f t="shared" si="43"/>
        <v>147.31666666666669</v>
      </c>
      <c r="P1353" s="10" t="s">
        <v>21</v>
      </c>
      <c r="Q1353" s="10">
        <v>7</v>
      </c>
      <c r="R1353" s="13" t="s">
        <v>4097</v>
      </c>
      <c r="S1353" s="10" t="s">
        <v>4096</v>
      </c>
      <c r="T1353" s="10">
        <v>36.5</v>
      </c>
    </row>
    <row r="1354" spans="1:20" hidden="1" x14ac:dyDescent="0.25">
      <c r="A1354" s="9" t="s">
        <v>4098</v>
      </c>
      <c r="B1354" s="9" t="s">
        <v>4099</v>
      </c>
      <c r="C1354" s="9" t="s">
        <v>3683</v>
      </c>
      <c r="D1354" s="9" t="s">
        <v>4006</v>
      </c>
      <c r="E1354" s="10">
        <v>55</v>
      </c>
      <c r="F1354" s="10">
        <v>12</v>
      </c>
      <c r="G1354" s="11">
        <v>27.9166666666667</v>
      </c>
      <c r="H1354" s="10">
        <v>37</v>
      </c>
      <c r="I1354" s="10">
        <v>34</v>
      </c>
      <c r="J1354" s="10">
        <v>23</v>
      </c>
      <c r="K1354" s="10">
        <v>41</v>
      </c>
      <c r="L1354" s="10">
        <v>58</v>
      </c>
      <c r="M1354" s="10">
        <v>46.5</v>
      </c>
      <c r="N1354" s="11">
        <f t="shared" si="42"/>
        <v>229.91666666666669</v>
      </c>
      <c r="O1354" s="12">
        <f t="shared" si="43"/>
        <v>146.6166666666667</v>
      </c>
      <c r="P1354" s="10" t="s">
        <v>21</v>
      </c>
      <c r="Q1354" s="10">
        <v>7</v>
      </c>
      <c r="R1354" s="13" t="s">
        <v>4100</v>
      </c>
      <c r="S1354" s="10" t="s">
        <v>4099</v>
      </c>
      <c r="T1354" s="10">
        <v>33.5</v>
      </c>
    </row>
    <row r="1355" spans="1:20" hidden="1" x14ac:dyDescent="0.25">
      <c r="A1355" s="9" t="s">
        <v>4101</v>
      </c>
      <c r="B1355" s="9" t="s">
        <v>4102</v>
      </c>
      <c r="C1355" s="9" t="s">
        <v>3683</v>
      </c>
      <c r="D1355" s="9" t="s">
        <v>4006</v>
      </c>
      <c r="E1355" s="10">
        <v>29.5</v>
      </c>
      <c r="F1355" s="10">
        <v>12</v>
      </c>
      <c r="G1355" s="11">
        <v>24.5833333333333</v>
      </c>
      <c r="H1355" s="10">
        <v>33</v>
      </c>
      <c r="I1355" s="10">
        <v>50</v>
      </c>
      <c r="J1355" s="10">
        <v>41</v>
      </c>
      <c r="K1355" s="10">
        <v>44</v>
      </c>
      <c r="L1355" s="10">
        <v>65</v>
      </c>
      <c r="M1355" s="10">
        <v>48</v>
      </c>
      <c r="N1355" s="11">
        <f t="shared" si="42"/>
        <v>234.08333333333331</v>
      </c>
      <c r="O1355" s="12">
        <f t="shared" si="43"/>
        <v>129.18333333333331</v>
      </c>
      <c r="P1355" s="10" t="s">
        <v>21</v>
      </c>
      <c r="Q1355" s="10">
        <v>7</v>
      </c>
      <c r="R1355" s="13" t="s">
        <v>4103</v>
      </c>
      <c r="S1355" s="10" t="s">
        <v>4102</v>
      </c>
      <c r="T1355" s="10">
        <v>29.5</v>
      </c>
    </row>
    <row r="1356" spans="1:20" hidden="1" x14ac:dyDescent="0.25">
      <c r="A1356" s="9" t="s">
        <v>4104</v>
      </c>
      <c r="B1356" s="9" t="s">
        <v>4105</v>
      </c>
      <c r="C1356" s="9" t="s">
        <v>3683</v>
      </c>
      <c r="D1356" s="9" t="s">
        <v>4006</v>
      </c>
      <c r="E1356" s="10">
        <v>35</v>
      </c>
      <c r="F1356" s="10">
        <v>23</v>
      </c>
      <c r="G1356" s="11">
        <v>17.5</v>
      </c>
      <c r="H1356" s="10">
        <v>31</v>
      </c>
      <c r="I1356" s="10">
        <v>23</v>
      </c>
      <c r="J1356" s="10">
        <v>30</v>
      </c>
      <c r="K1356" s="10">
        <v>22.5</v>
      </c>
      <c r="L1356" s="10">
        <v>42</v>
      </c>
      <c r="M1356" s="10">
        <v>39</v>
      </c>
      <c r="N1356" s="11">
        <f t="shared" si="42"/>
        <v>182</v>
      </c>
      <c r="O1356" s="12">
        <f t="shared" si="43"/>
        <v>115.10000000000001</v>
      </c>
      <c r="P1356" s="10" t="s">
        <v>21</v>
      </c>
      <c r="Q1356" s="10">
        <v>7</v>
      </c>
      <c r="R1356" s="13" t="s">
        <v>4106</v>
      </c>
      <c r="S1356" s="10" t="s">
        <v>4105</v>
      </c>
      <c r="T1356" s="10">
        <v>21</v>
      </c>
    </row>
    <row r="1357" spans="1:20" hidden="1" x14ac:dyDescent="0.25">
      <c r="A1357" s="9" t="s">
        <v>4107</v>
      </c>
      <c r="B1357" s="9" t="s">
        <v>4108</v>
      </c>
      <c r="C1357" s="9" t="s">
        <v>3683</v>
      </c>
      <c r="D1357" s="9" t="s">
        <v>4006</v>
      </c>
      <c r="E1357" s="10">
        <v>31</v>
      </c>
      <c r="F1357" s="10">
        <v>15</v>
      </c>
      <c r="G1357" s="11">
        <v>25.4166666666667</v>
      </c>
      <c r="H1357" s="10">
        <v>30</v>
      </c>
      <c r="I1357" s="10">
        <v>15</v>
      </c>
      <c r="J1357" s="10">
        <v>19</v>
      </c>
      <c r="K1357" s="10">
        <v>26</v>
      </c>
      <c r="L1357" s="10">
        <v>34</v>
      </c>
      <c r="M1357" s="10">
        <v>28</v>
      </c>
      <c r="N1357" s="11">
        <f t="shared" si="42"/>
        <v>161.41666666666669</v>
      </c>
      <c r="O1357" s="12">
        <f t="shared" si="43"/>
        <v>105.51666666666671</v>
      </c>
      <c r="P1357" s="10" t="s">
        <v>21</v>
      </c>
      <c r="Q1357" s="10">
        <v>7</v>
      </c>
      <c r="R1357" s="13" t="s">
        <v>4109</v>
      </c>
      <c r="S1357" s="10" t="s">
        <v>4108</v>
      </c>
      <c r="T1357" s="10">
        <v>30.5</v>
      </c>
    </row>
    <row r="1358" spans="1:20" hidden="1" x14ac:dyDescent="0.25">
      <c r="A1358" s="9" t="s">
        <v>4110</v>
      </c>
      <c r="B1358" s="9" t="s">
        <v>4111</v>
      </c>
      <c r="C1358" s="9" t="s">
        <v>4112</v>
      </c>
      <c r="D1358" s="9" t="s">
        <v>4113</v>
      </c>
      <c r="E1358" s="10">
        <v>79</v>
      </c>
      <c r="F1358" s="10">
        <v>86</v>
      </c>
      <c r="G1358" s="11">
        <v>66.6666666666667</v>
      </c>
      <c r="H1358" s="10">
        <v>74</v>
      </c>
      <c r="I1358" s="10">
        <v>63</v>
      </c>
      <c r="J1358" s="10">
        <v>90</v>
      </c>
      <c r="K1358" s="10">
        <v>83.5</v>
      </c>
      <c r="L1358" s="10">
        <v>88</v>
      </c>
      <c r="M1358" s="10">
        <v>54.5</v>
      </c>
      <c r="N1358" s="11">
        <f t="shared" si="42"/>
        <v>542.16666666666674</v>
      </c>
      <c r="O1358" s="12">
        <f t="shared" si="43"/>
        <v>346.86666666666667</v>
      </c>
      <c r="P1358" s="10" t="s">
        <v>21</v>
      </c>
      <c r="Q1358" s="10">
        <v>7</v>
      </c>
      <c r="R1358" s="13" t="s">
        <v>4114</v>
      </c>
      <c r="S1358" s="10" t="s">
        <v>4111</v>
      </c>
      <c r="T1358" s="10">
        <v>80</v>
      </c>
    </row>
    <row r="1359" spans="1:20" hidden="1" x14ac:dyDescent="0.25">
      <c r="A1359" s="9" t="s">
        <v>4115</v>
      </c>
      <c r="B1359" s="9" t="s">
        <v>4116</v>
      </c>
      <c r="C1359" s="9" t="s">
        <v>4112</v>
      </c>
      <c r="D1359" s="9" t="s">
        <v>4113</v>
      </c>
      <c r="E1359" s="10">
        <v>73</v>
      </c>
      <c r="F1359" s="10">
        <v>68</v>
      </c>
      <c r="G1359" s="11">
        <v>60</v>
      </c>
      <c r="H1359" s="10">
        <v>67</v>
      </c>
      <c r="I1359" s="10">
        <v>56</v>
      </c>
      <c r="J1359" s="10">
        <v>83</v>
      </c>
      <c r="K1359" s="10">
        <v>66</v>
      </c>
      <c r="L1359" s="10">
        <v>85</v>
      </c>
      <c r="M1359" s="10">
        <v>49.5</v>
      </c>
      <c r="N1359" s="11">
        <f t="shared" si="42"/>
        <v>473</v>
      </c>
      <c r="O1359" s="12">
        <f t="shared" si="43"/>
        <v>301.5</v>
      </c>
      <c r="P1359" s="10" t="s">
        <v>21</v>
      </c>
      <c r="Q1359" s="10">
        <v>7</v>
      </c>
      <c r="R1359" s="13" t="s">
        <v>4117</v>
      </c>
      <c r="S1359" s="10" t="s">
        <v>4116</v>
      </c>
      <c r="T1359" s="10">
        <v>72</v>
      </c>
    </row>
    <row r="1360" spans="1:20" hidden="1" x14ac:dyDescent="0.25">
      <c r="A1360" s="9" t="s">
        <v>4118</v>
      </c>
      <c r="B1360" s="9" t="s">
        <v>4119</v>
      </c>
      <c r="C1360" s="9" t="s">
        <v>4112</v>
      </c>
      <c r="D1360" s="9" t="s">
        <v>4113</v>
      </c>
      <c r="E1360" s="10">
        <v>71.5</v>
      </c>
      <c r="F1360" s="10">
        <v>64</v>
      </c>
      <c r="G1360" s="11">
        <v>52.9166666666667</v>
      </c>
      <c r="H1360" s="10">
        <v>70</v>
      </c>
      <c r="I1360" s="10">
        <v>69</v>
      </c>
      <c r="J1360" s="10">
        <v>84</v>
      </c>
      <c r="K1360" s="10">
        <v>77.5</v>
      </c>
      <c r="L1360" s="10">
        <v>90</v>
      </c>
      <c r="M1360" s="10">
        <v>43.5</v>
      </c>
      <c r="N1360" s="11">
        <f t="shared" si="42"/>
        <v>488.91666666666669</v>
      </c>
      <c r="O1360" s="12">
        <f t="shared" si="43"/>
        <v>300.2166666666667</v>
      </c>
      <c r="P1360" s="10" t="s">
        <v>21</v>
      </c>
      <c r="Q1360" s="10">
        <v>7</v>
      </c>
      <c r="R1360" s="13" t="s">
        <v>4120</v>
      </c>
      <c r="S1360" s="10" t="s">
        <v>4119</v>
      </c>
      <c r="T1360" s="10">
        <v>63.5</v>
      </c>
    </row>
    <row r="1361" spans="1:20" hidden="1" x14ac:dyDescent="0.25">
      <c r="A1361" s="9" t="s">
        <v>4121</v>
      </c>
      <c r="B1361" s="9" t="s">
        <v>4122</v>
      </c>
      <c r="C1361" s="9" t="s">
        <v>4112</v>
      </c>
      <c r="D1361" s="9" t="s">
        <v>4113</v>
      </c>
      <c r="E1361" s="10">
        <v>49.5</v>
      </c>
      <c r="F1361" s="10">
        <v>88</v>
      </c>
      <c r="G1361" s="11">
        <v>57.0833333333333</v>
      </c>
      <c r="H1361" s="10">
        <v>67</v>
      </c>
      <c r="I1361" s="10">
        <v>62</v>
      </c>
      <c r="J1361" s="10">
        <v>83</v>
      </c>
      <c r="K1361" s="10">
        <v>70.5</v>
      </c>
      <c r="L1361" s="10">
        <v>85</v>
      </c>
      <c r="M1361" s="10">
        <v>46</v>
      </c>
      <c r="N1361" s="11">
        <f t="shared" si="42"/>
        <v>477.08333333333331</v>
      </c>
      <c r="O1361" s="12">
        <f t="shared" si="43"/>
        <v>299.2833333333333</v>
      </c>
      <c r="P1361" s="10" t="s">
        <v>21</v>
      </c>
      <c r="Q1361" s="10">
        <v>7</v>
      </c>
      <c r="R1361" s="13" t="s">
        <v>4123</v>
      </c>
      <c r="S1361" s="10" t="s">
        <v>4122</v>
      </c>
      <c r="T1361" s="10">
        <v>68.5</v>
      </c>
    </row>
    <row r="1362" spans="1:20" hidden="1" x14ac:dyDescent="0.25">
      <c r="A1362" s="9" t="s">
        <v>4124</v>
      </c>
      <c r="B1362" s="9" t="s">
        <v>4125</v>
      </c>
      <c r="C1362" s="9" t="s">
        <v>4112</v>
      </c>
      <c r="D1362" s="9" t="s">
        <v>4113</v>
      </c>
      <c r="E1362" s="10">
        <v>73.5</v>
      </c>
      <c r="F1362" s="10">
        <v>59</v>
      </c>
      <c r="G1362" s="11">
        <v>48.75</v>
      </c>
      <c r="H1362" s="10">
        <v>81</v>
      </c>
      <c r="I1362" s="10">
        <v>66</v>
      </c>
      <c r="J1362" s="10">
        <v>89</v>
      </c>
      <c r="K1362" s="10">
        <v>78</v>
      </c>
      <c r="L1362" s="10">
        <v>87</v>
      </c>
      <c r="M1362" s="10">
        <v>50.5</v>
      </c>
      <c r="N1362" s="11">
        <f t="shared" si="42"/>
        <v>495.25</v>
      </c>
      <c r="O1362" s="12">
        <f t="shared" si="43"/>
        <v>297.95</v>
      </c>
      <c r="P1362" s="10" t="s">
        <v>21</v>
      </c>
      <c r="Q1362" s="10">
        <v>7</v>
      </c>
      <c r="R1362" s="13" t="s">
        <v>4126</v>
      </c>
      <c r="S1362" s="10" t="s">
        <v>4125</v>
      </c>
      <c r="T1362" s="10">
        <v>58.5</v>
      </c>
    </row>
    <row r="1363" spans="1:20" hidden="1" x14ac:dyDescent="0.25">
      <c r="A1363" s="9" t="s">
        <v>4127</v>
      </c>
      <c r="B1363" s="9" t="s">
        <v>4128</v>
      </c>
      <c r="C1363" s="9" t="s">
        <v>4112</v>
      </c>
      <c r="D1363" s="9" t="s">
        <v>4113</v>
      </c>
      <c r="E1363" s="10">
        <v>66.5</v>
      </c>
      <c r="F1363" s="10">
        <v>84</v>
      </c>
      <c r="G1363" s="11">
        <v>34.1666666666667</v>
      </c>
      <c r="H1363" s="10">
        <v>71</v>
      </c>
      <c r="I1363" s="10">
        <v>46</v>
      </c>
      <c r="J1363" s="10">
        <v>85</v>
      </c>
      <c r="K1363" s="10">
        <v>72.5</v>
      </c>
      <c r="L1363" s="10">
        <v>88</v>
      </c>
      <c r="M1363" s="10">
        <v>51.5</v>
      </c>
      <c r="N1363" s="11">
        <f t="shared" si="42"/>
        <v>459.16666666666669</v>
      </c>
      <c r="O1363" s="12">
        <f t="shared" si="43"/>
        <v>285.9666666666667</v>
      </c>
      <c r="P1363" s="10" t="s">
        <v>21</v>
      </c>
      <c r="Q1363" s="10">
        <v>7</v>
      </c>
      <c r="R1363" s="13" t="s">
        <v>4129</v>
      </c>
      <c r="S1363" s="10" t="s">
        <v>4128</v>
      </c>
      <c r="T1363" s="10">
        <v>41</v>
      </c>
    </row>
    <row r="1364" spans="1:20" hidden="1" x14ac:dyDescent="0.25">
      <c r="A1364" s="9" t="s">
        <v>4130</v>
      </c>
      <c r="B1364" s="9" t="s">
        <v>4131</v>
      </c>
      <c r="C1364" s="9" t="s">
        <v>4112</v>
      </c>
      <c r="D1364" s="9" t="s">
        <v>4113</v>
      </c>
      <c r="E1364" s="10">
        <v>65.5</v>
      </c>
      <c r="F1364" s="10">
        <v>64</v>
      </c>
      <c r="G1364" s="11">
        <v>57.0833333333333</v>
      </c>
      <c r="H1364" s="10">
        <v>55</v>
      </c>
      <c r="I1364" s="10">
        <v>50</v>
      </c>
      <c r="J1364" s="10">
        <v>84</v>
      </c>
      <c r="K1364" s="10">
        <v>75</v>
      </c>
      <c r="L1364" s="10">
        <v>81</v>
      </c>
      <c r="M1364" s="10">
        <v>44.5</v>
      </c>
      <c r="N1364" s="11">
        <f t="shared" si="42"/>
        <v>450.58333333333331</v>
      </c>
      <c r="O1364" s="12">
        <f t="shared" si="43"/>
        <v>283.7833333333333</v>
      </c>
      <c r="P1364" s="10" t="s">
        <v>21</v>
      </c>
      <c r="Q1364" s="10">
        <v>7</v>
      </c>
      <c r="R1364" s="13" t="s">
        <v>4132</v>
      </c>
      <c r="S1364" s="10" t="s">
        <v>4131</v>
      </c>
      <c r="T1364" s="10">
        <v>68.5</v>
      </c>
    </row>
    <row r="1365" spans="1:20" hidden="1" x14ac:dyDescent="0.25">
      <c r="A1365" s="9" t="s">
        <v>4133</v>
      </c>
      <c r="B1365" s="9" t="s">
        <v>4134</v>
      </c>
      <c r="C1365" s="9" t="s">
        <v>4112</v>
      </c>
      <c r="D1365" s="9" t="s">
        <v>4113</v>
      </c>
      <c r="E1365" s="10">
        <v>63.5</v>
      </c>
      <c r="F1365" s="10">
        <v>73</v>
      </c>
      <c r="G1365" s="11">
        <v>37.9166666666667</v>
      </c>
      <c r="H1365" s="10">
        <v>50</v>
      </c>
      <c r="I1365" s="10">
        <v>67</v>
      </c>
      <c r="J1365" s="10">
        <v>84</v>
      </c>
      <c r="K1365" s="10">
        <v>76</v>
      </c>
      <c r="L1365" s="10">
        <v>85</v>
      </c>
      <c r="M1365" s="10">
        <v>49.5</v>
      </c>
      <c r="N1365" s="11">
        <f t="shared" si="42"/>
        <v>451.41666666666669</v>
      </c>
      <c r="O1365" s="12">
        <f t="shared" si="43"/>
        <v>276.81666666666666</v>
      </c>
      <c r="P1365" s="10" t="s">
        <v>21</v>
      </c>
      <c r="Q1365" s="10">
        <v>7</v>
      </c>
      <c r="R1365" s="13" t="s">
        <v>4135</v>
      </c>
      <c r="S1365" s="10" t="s">
        <v>4134</v>
      </c>
      <c r="T1365" s="10">
        <v>45.5</v>
      </c>
    </row>
    <row r="1366" spans="1:20" hidden="1" x14ac:dyDescent="0.25">
      <c r="A1366" s="9" t="s">
        <v>4136</v>
      </c>
      <c r="B1366" s="9" t="s">
        <v>4137</v>
      </c>
      <c r="C1366" s="9" t="s">
        <v>4112</v>
      </c>
      <c r="D1366" s="9" t="s">
        <v>4113</v>
      </c>
      <c r="E1366" s="10">
        <v>66</v>
      </c>
      <c r="F1366" s="10">
        <v>71</v>
      </c>
      <c r="G1366" s="11">
        <v>39.1666666666667</v>
      </c>
      <c r="H1366" s="10">
        <v>68</v>
      </c>
      <c r="I1366" s="10">
        <v>51</v>
      </c>
      <c r="J1366" s="10">
        <v>86</v>
      </c>
      <c r="K1366" s="10">
        <v>68</v>
      </c>
      <c r="L1366" s="10">
        <v>87</v>
      </c>
      <c r="M1366" s="10">
        <v>51.5</v>
      </c>
      <c r="N1366" s="11">
        <f t="shared" si="42"/>
        <v>449.16666666666669</v>
      </c>
      <c r="O1366" s="12">
        <f t="shared" si="43"/>
        <v>276.76666666666671</v>
      </c>
      <c r="P1366" s="10" t="s">
        <v>21</v>
      </c>
      <c r="Q1366" s="10">
        <v>7</v>
      </c>
      <c r="R1366" s="13" t="s">
        <v>4138</v>
      </c>
      <c r="S1366" s="10" t="s">
        <v>4137</v>
      </c>
      <c r="T1366" s="10">
        <v>47</v>
      </c>
    </row>
    <row r="1367" spans="1:20" hidden="1" x14ac:dyDescent="0.25">
      <c r="A1367" s="9" t="s">
        <v>4139</v>
      </c>
      <c r="B1367" s="9" t="s">
        <v>4140</v>
      </c>
      <c r="C1367" s="9" t="s">
        <v>4112</v>
      </c>
      <c r="D1367" s="9" t="s">
        <v>4113</v>
      </c>
      <c r="E1367" s="10">
        <v>68</v>
      </c>
      <c r="F1367" s="10">
        <v>68</v>
      </c>
      <c r="G1367" s="11">
        <v>46.6666666666667</v>
      </c>
      <c r="H1367" s="10">
        <v>63</v>
      </c>
      <c r="I1367" s="10">
        <v>50</v>
      </c>
      <c r="J1367" s="10">
        <v>72</v>
      </c>
      <c r="K1367" s="10">
        <v>62</v>
      </c>
      <c r="L1367" s="10">
        <v>80</v>
      </c>
      <c r="M1367" s="10">
        <v>49.5</v>
      </c>
      <c r="N1367" s="11">
        <f t="shared" si="42"/>
        <v>429.66666666666669</v>
      </c>
      <c r="O1367" s="12">
        <f t="shared" si="43"/>
        <v>274.26666666666665</v>
      </c>
      <c r="P1367" s="10" t="s">
        <v>21</v>
      </c>
      <c r="Q1367" s="10">
        <v>7</v>
      </c>
      <c r="R1367" s="13" t="s">
        <v>4141</v>
      </c>
      <c r="S1367" s="10" t="s">
        <v>4140</v>
      </c>
      <c r="T1367" s="10">
        <v>56</v>
      </c>
    </row>
    <row r="1368" spans="1:20" hidden="1" x14ac:dyDescent="0.25">
      <c r="A1368" s="9" t="s">
        <v>4142</v>
      </c>
      <c r="B1368" s="9" t="s">
        <v>4143</v>
      </c>
      <c r="C1368" s="9" t="s">
        <v>4112</v>
      </c>
      <c r="D1368" s="9" t="s">
        <v>4113</v>
      </c>
      <c r="E1368" s="10">
        <v>70.5</v>
      </c>
      <c r="F1368" s="10">
        <v>49</v>
      </c>
      <c r="G1368" s="11">
        <v>46.25</v>
      </c>
      <c r="H1368" s="10">
        <v>67</v>
      </c>
      <c r="I1368" s="10">
        <v>57</v>
      </c>
      <c r="J1368" s="10">
        <v>88</v>
      </c>
      <c r="K1368" s="10">
        <v>77.5</v>
      </c>
      <c r="L1368" s="10">
        <v>83</v>
      </c>
      <c r="M1368" s="10">
        <v>37</v>
      </c>
      <c r="N1368" s="11">
        <f t="shared" si="42"/>
        <v>455.25</v>
      </c>
      <c r="O1368" s="12">
        <f t="shared" si="43"/>
        <v>272.75</v>
      </c>
      <c r="P1368" s="10" t="s">
        <v>21</v>
      </c>
      <c r="Q1368" s="10">
        <v>7</v>
      </c>
      <c r="R1368" s="13" t="s">
        <v>4144</v>
      </c>
      <c r="S1368" s="10" t="s">
        <v>4143</v>
      </c>
      <c r="T1368" s="10">
        <v>55.5</v>
      </c>
    </row>
    <row r="1369" spans="1:20" hidden="1" x14ac:dyDescent="0.25">
      <c r="A1369" s="9" t="s">
        <v>4145</v>
      </c>
      <c r="B1369" s="9" t="s">
        <v>4146</v>
      </c>
      <c r="C1369" s="9" t="s">
        <v>4112</v>
      </c>
      <c r="D1369" s="9" t="s">
        <v>4113</v>
      </c>
      <c r="E1369" s="10">
        <v>66</v>
      </c>
      <c r="F1369" s="10">
        <v>59</v>
      </c>
      <c r="G1369" s="11">
        <v>41.6666666666667</v>
      </c>
      <c r="H1369" s="10">
        <v>67</v>
      </c>
      <c r="I1369" s="10">
        <v>60</v>
      </c>
      <c r="J1369" s="10">
        <v>87</v>
      </c>
      <c r="K1369" s="10">
        <v>71</v>
      </c>
      <c r="L1369" s="10">
        <v>88</v>
      </c>
      <c r="M1369" s="10">
        <v>45.5</v>
      </c>
      <c r="N1369" s="11">
        <f t="shared" si="42"/>
        <v>451.66666666666669</v>
      </c>
      <c r="O1369" s="12">
        <f t="shared" si="43"/>
        <v>271.9666666666667</v>
      </c>
      <c r="P1369" s="10" t="s">
        <v>21</v>
      </c>
      <c r="Q1369" s="10">
        <v>7</v>
      </c>
      <c r="R1369" s="13" t="s">
        <v>4147</v>
      </c>
      <c r="S1369" s="10" t="s">
        <v>4146</v>
      </c>
      <c r="T1369" s="10">
        <v>50</v>
      </c>
    </row>
    <row r="1370" spans="1:20" hidden="1" x14ac:dyDescent="0.25">
      <c r="A1370" s="9" t="s">
        <v>4148</v>
      </c>
      <c r="B1370" s="9" t="s">
        <v>4149</v>
      </c>
      <c r="C1370" s="9" t="s">
        <v>4112</v>
      </c>
      <c r="D1370" s="9" t="s">
        <v>4113</v>
      </c>
      <c r="E1370" s="10">
        <v>77</v>
      </c>
      <c r="F1370" s="10">
        <v>37</v>
      </c>
      <c r="G1370" s="11">
        <v>61.6666666666667</v>
      </c>
      <c r="H1370" s="10">
        <v>70</v>
      </c>
      <c r="I1370" s="10">
        <v>42</v>
      </c>
      <c r="J1370" s="10">
        <v>67</v>
      </c>
      <c r="K1370" s="10">
        <v>56</v>
      </c>
      <c r="L1370" s="10">
        <v>85</v>
      </c>
      <c r="M1370" s="10">
        <v>51.5</v>
      </c>
      <c r="N1370" s="11">
        <f t="shared" si="42"/>
        <v>410.66666666666669</v>
      </c>
      <c r="O1370" s="12">
        <f t="shared" si="43"/>
        <v>262.9666666666667</v>
      </c>
      <c r="P1370" s="10" t="s">
        <v>21</v>
      </c>
      <c r="Q1370" s="10">
        <v>7</v>
      </c>
      <c r="R1370" s="13" t="s">
        <v>4150</v>
      </c>
      <c r="S1370" s="10" t="s">
        <v>4149</v>
      </c>
      <c r="T1370" s="10">
        <v>74</v>
      </c>
    </row>
    <row r="1371" spans="1:20" hidden="1" x14ac:dyDescent="0.25">
      <c r="A1371" s="9" t="s">
        <v>4151</v>
      </c>
      <c r="B1371" s="9" t="s">
        <v>4152</v>
      </c>
      <c r="C1371" s="9" t="s">
        <v>4112</v>
      </c>
      <c r="D1371" s="9" t="s">
        <v>4113</v>
      </c>
      <c r="E1371" s="10">
        <v>65</v>
      </c>
      <c r="F1371" s="10">
        <v>49</v>
      </c>
      <c r="G1371" s="11">
        <v>52.0833333333333</v>
      </c>
      <c r="H1371" s="10">
        <v>55</v>
      </c>
      <c r="I1371" s="10">
        <v>45</v>
      </c>
      <c r="J1371" s="10">
        <v>73</v>
      </c>
      <c r="K1371" s="10">
        <v>54.5</v>
      </c>
      <c r="L1371" s="10">
        <v>66</v>
      </c>
      <c r="M1371" s="10">
        <v>27.5</v>
      </c>
      <c r="N1371" s="11">
        <f t="shared" si="42"/>
        <v>393.58333333333331</v>
      </c>
      <c r="O1371" s="12">
        <f t="shared" si="43"/>
        <v>249.78333333333333</v>
      </c>
      <c r="P1371" s="10" t="s">
        <v>21</v>
      </c>
      <c r="Q1371" s="10">
        <v>7</v>
      </c>
      <c r="R1371" s="13" t="s">
        <v>4153</v>
      </c>
      <c r="S1371" s="10" t="s">
        <v>4152</v>
      </c>
      <c r="T1371" s="10">
        <v>62.5</v>
      </c>
    </row>
    <row r="1372" spans="1:20" hidden="1" x14ac:dyDescent="0.25">
      <c r="A1372" s="9" t="s">
        <v>4154</v>
      </c>
      <c r="B1372" s="9" t="s">
        <v>4155</v>
      </c>
      <c r="C1372" s="9" t="s">
        <v>4112</v>
      </c>
      <c r="D1372" s="9" t="s">
        <v>4113</v>
      </c>
      <c r="E1372" s="10">
        <v>66</v>
      </c>
      <c r="F1372" s="10">
        <v>49</v>
      </c>
      <c r="G1372" s="11">
        <v>27.5</v>
      </c>
      <c r="H1372" s="10">
        <v>68</v>
      </c>
      <c r="I1372" s="10">
        <v>61</v>
      </c>
      <c r="J1372" s="10">
        <v>80</v>
      </c>
      <c r="K1372" s="10">
        <v>58</v>
      </c>
      <c r="L1372" s="10">
        <v>76</v>
      </c>
      <c r="M1372" s="10">
        <v>45.5</v>
      </c>
      <c r="N1372" s="11">
        <f t="shared" si="42"/>
        <v>409.5</v>
      </c>
      <c r="O1372" s="12">
        <f t="shared" si="43"/>
        <v>241.3</v>
      </c>
      <c r="P1372" s="10" t="s">
        <v>21</v>
      </c>
      <c r="Q1372" s="10">
        <v>7</v>
      </c>
      <c r="R1372" s="13" t="s">
        <v>4156</v>
      </c>
      <c r="S1372" s="10" t="s">
        <v>4155</v>
      </c>
      <c r="T1372" s="10">
        <v>33</v>
      </c>
    </row>
    <row r="1373" spans="1:20" hidden="1" x14ac:dyDescent="0.25">
      <c r="A1373" s="9" t="s">
        <v>4157</v>
      </c>
      <c r="B1373" s="9" t="s">
        <v>4158</v>
      </c>
      <c r="C1373" s="9" t="s">
        <v>4112</v>
      </c>
      <c r="D1373" s="9" t="s">
        <v>4113</v>
      </c>
      <c r="E1373" s="10">
        <v>71</v>
      </c>
      <c r="F1373" s="10">
        <v>43</v>
      </c>
      <c r="G1373" s="11">
        <v>30</v>
      </c>
      <c r="H1373" s="10">
        <v>69</v>
      </c>
      <c r="I1373" s="10">
        <v>53</v>
      </c>
      <c r="J1373" s="10">
        <v>72</v>
      </c>
      <c r="K1373" s="10">
        <v>61.5</v>
      </c>
      <c r="L1373" s="10">
        <v>74</v>
      </c>
      <c r="M1373" s="10">
        <v>49</v>
      </c>
      <c r="N1373" s="11">
        <f t="shared" si="42"/>
        <v>399.5</v>
      </c>
      <c r="O1373" s="12">
        <f t="shared" si="43"/>
        <v>239</v>
      </c>
      <c r="P1373" s="10" t="s">
        <v>21</v>
      </c>
      <c r="Q1373" s="10">
        <v>7</v>
      </c>
      <c r="R1373" s="13" t="s">
        <v>4159</v>
      </c>
      <c r="S1373" s="10" t="s">
        <v>4158</v>
      </c>
      <c r="T1373" s="10">
        <v>36</v>
      </c>
    </row>
    <row r="1374" spans="1:20" hidden="1" x14ac:dyDescent="0.25">
      <c r="A1374" s="9" t="s">
        <v>4160</v>
      </c>
      <c r="B1374" s="9" t="s">
        <v>4161</v>
      </c>
      <c r="C1374" s="9" t="s">
        <v>4112</v>
      </c>
      <c r="D1374" s="9" t="s">
        <v>4113</v>
      </c>
      <c r="E1374" s="10">
        <v>47</v>
      </c>
      <c r="F1374" s="10">
        <v>64</v>
      </c>
      <c r="G1374" s="11">
        <v>24.5833333333333</v>
      </c>
      <c r="H1374" s="10">
        <v>52</v>
      </c>
      <c r="I1374" s="10">
        <v>50</v>
      </c>
      <c r="J1374" s="10">
        <v>85</v>
      </c>
      <c r="K1374" s="10">
        <v>57.5</v>
      </c>
      <c r="L1374" s="10">
        <v>90</v>
      </c>
      <c r="M1374" s="10">
        <v>45.5</v>
      </c>
      <c r="N1374" s="11">
        <f t="shared" si="42"/>
        <v>380.08333333333331</v>
      </c>
      <c r="O1374" s="12">
        <f t="shared" si="43"/>
        <v>224.88333333333333</v>
      </c>
      <c r="P1374" s="10" t="s">
        <v>21</v>
      </c>
      <c r="Q1374" s="10">
        <v>7</v>
      </c>
      <c r="R1374" s="13" t="s">
        <v>4162</v>
      </c>
      <c r="S1374" s="10" t="s">
        <v>4161</v>
      </c>
      <c r="T1374" s="10">
        <v>29.5</v>
      </c>
    </row>
    <row r="1375" spans="1:20" hidden="1" x14ac:dyDescent="0.25">
      <c r="A1375" s="9" t="s">
        <v>4163</v>
      </c>
      <c r="B1375" s="9" t="s">
        <v>4164</v>
      </c>
      <c r="C1375" s="9" t="s">
        <v>4112</v>
      </c>
      <c r="D1375" s="9" t="s">
        <v>4113</v>
      </c>
      <c r="E1375" s="10">
        <v>67</v>
      </c>
      <c r="F1375" s="10">
        <v>35</v>
      </c>
      <c r="G1375" s="11">
        <v>32.0833333333333</v>
      </c>
      <c r="H1375" s="10">
        <v>60</v>
      </c>
      <c r="I1375" s="10">
        <v>37</v>
      </c>
      <c r="J1375" s="10">
        <v>63</v>
      </c>
      <c r="K1375" s="10">
        <v>46.5</v>
      </c>
      <c r="L1375" s="10">
        <v>85</v>
      </c>
      <c r="M1375" s="10">
        <v>48.5</v>
      </c>
      <c r="N1375" s="11">
        <f t="shared" si="42"/>
        <v>340.58333333333331</v>
      </c>
      <c r="O1375" s="12">
        <f t="shared" si="43"/>
        <v>210.38333333333333</v>
      </c>
      <c r="P1375" s="10" t="s">
        <v>21</v>
      </c>
      <c r="Q1375" s="10">
        <v>7</v>
      </c>
      <c r="R1375" s="13" t="s">
        <v>4165</v>
      </c>
      <c r="S1375" s="10" t="s">
        <v>4164</v>
      </c>
      <c r="T1375" s="10">
        <v>38.5</v>
      </c>
    </row>
    <row r="1376" spans="1:20" hidden="1" x14ac:dyDescent="0.25">
      <c r="A1376" s="9" t="s">
        <v>4166</v>
      </c>
      <c r="B1376" s="9" t="s">
        <v>4167</v>
      </c>
      <c r="C1376" s="9" t="s">
        <v>4112</v>
      </c>
      <c r="D1376" s="9" t="s">
        <v>4113</v>
      </c>
      <c r="E1376" s="10">
        <v>57</v>
      </c>
      <c r="F1376" s="10">
        <v>34</v>
      </c>
      <c r="G1376" s="11">
        <v>32.5</v>
      </c>
      <c r="H1376" s="10">
        <v>53</v>
      </c>
      <c r="I1376" s="10">
        <v>54</v>
      </c>
      <c r="J1376" s="10">
        <v>79</v>
      </c>
      <c r="K1376" s="10">
        <v>48</v>
      </c>
      <c r="L1376" s="10">
        <v>80</v>
      </c>
      <c r="M1376" s="10">
        <v>40.5</v>
      </c>
      <c r="N1376" s="11">
        <f t="shared" si="42"/>
        <v>357.5</v>
      </c>
      <c r="O1376" s="12">
        <f t="shared" si="43"/>
        <v>209.2</v>
      </c>
      <c r="P1376" s="10" t="s">
        <v>21</v>
      </c>
      <c r="Q1376" s="10">
        <v>7</v>
      </c>
      <c r="R1376" s="13" t="s">
        <v>4168</v>
      </c>
      <c r="S1376" s="10" t="s">
        <v>4167</v>
      </c>
      <c r="T1376" s="10">
        <v>39</v>
      </c>
    </row>
    <row r="1377" spans="1:20" hidden="1" x14ac:dyDescent="0.25">
      <c r="A1377" s="9" t="s">
        <v>4169</v>
      </c>
      <c r="B1377" s="9" t="s">
        <v>4170</v>
      </c>
      <c r="C1377" s="9" t="s">
        <v>4112</v>
      </c>
      <c r="D1377" s="9" t="s">
        <v>4113</v>
      </c>
      <c r="E1377" s="10">
        <v>64.5</v>
      </c>
      <c r="F1377" s="10">
        <v>35</v>
      </c>
      <c r="G1377" s="11">
        <v>28.75</v>
      </c>
      <c r="H1377" s="10">
        <v>52</v>
      </c>
      <c r="I1377" s="10">
        <v>44</v>
      </c>
      <c r="J1377" s="10">
        <v>71</v>
      </c>
      <c r="K1377" s="10">
        <v>51</v>
      </c>
      <c r="L1377" s="10">
        <v>65</v>
      </c>
      <c r="M1377" s="10">
        <v>38</v>
      </c>
      <c r="N1377" s="11">
        <f t="shared" si="42"/>
        <v>346.25</v>
      </c>
      <c r="O1377" s="12">
        <f t="shared" si="43"/>
        <v>208.35000000000002</v>
      </c>
      <c r="P1377" s="10" t="s">
        <v>21</v>
      </c>
      <c r="Q1377" s="10">
        <v>7</v>
      </c>
      <c r="R1377" s="13" t="s">
        <v>4171</v>
      </c>
      <c r="S1377" s="10" t="s">
        <v>4170</v>
      </c>
      <c r="T1377" s="10">
        <v>34.5</v>
      </c>
    </row>
    <row r="1378" spans="1:20" hidden="1" x14ac:dyDescent="0.25">
      <c r="A1378" s="9" t="s">
        <v>4172</v>
      </c>
      <c r="B1378" s="9" t="s">
        <v>4173</v>
      </c>
      <c r="C1378" s="9" t="s">
        <v>4112</v>
      </c>
      <c r="D1378" s="9" t="s">
        <v>4113</v>
      </c>
      <c r="E1378" s="10">
        <v>50.5</v>
      </c>
      <c r="F1378" s="10">
        <v>21</v>
      </c>
      <c r="G1378" s="11">
        <v>42.0833333333333</v>
      </c>
      <c r="H1378" s="10">
        <v>61</v>
      </c>
      <c r="I1378" s="10">
        <v>55</v>
      </c>
      <c r="J1378" s="10">
        <v>60</v>
      </c>
      <c r="K1378" s="10">
        <v>59.5</v>
      </c>
      <c r="L1378" s="10">
        <v>82</v>
      </c>
      <c r="M1378" s="10">
        <v>46.5</v>
      </c>
      <c r="N1378" s="11">
        <f t="shared" si="42"/>
        <v>349.08333333333331</v>
      </c>
      <c r="O1378" s="12">
        <f t="shared" si="43"/>
        <v>201.7833333333333</v>
      </c>
      <c r="P1378" s="10" t="s">
        <v>21</v>
      </c>
      <c r="Q1378" s="10">
        <v>7</v>
      </c>
      <c r="R1378" s="13" t="s">
        <v>4174</v>
      </c>
      <c r="S1378" s="10" t="s">
        <v>4173</v>
      </c>
      <c r="T1378" s="10">
        <v>50.5</v>
      </c>
    </row>
    <row r="1379" spans="1:20" hidden="1" x14ac:dyDescent="0.25">
      <c r="A1379" s="9" t="s">
        <v>4175</v>
      </c>
      <c r="B1379" s="9" t="s">
        <v>4176</v>
      </c>
      <c r="C1379" s="9" t="s">
        <v>4112</v>
      </c>
      <c r="D1379" s="9" t="s">
        <v>4113</v>
      </c>
      <c r="E1379" s="10">
        <v>47</v>
      </c>
      <c r="F1379" s="10">
        <v>24</v>
      </c>
      <c r="G1379" s="11">
        <v>45</v>
      </c>
      <c r="H1379" s="10">
        <v>44</v>
      </c>
      <c r="I1379" s="10">
        <v>50</v>
      </c>
      <c r="J1379" s="10">
        <v>68</v>
      </c>
      <c r="K1379" s="10">
        <v>62</v>
      </c>
      <c r="L1379" s="10">
        <v>58</v>
      </c>
      <c r="M1379" s="10">
        <v>31.5</v>
      </c>
      <c r="N1379" s="11">
        <f t="shared" si="42"/>
        <v>340</v>
      </c>
      <c r="O1379" s="12">
        <f t="shared" si="43"/>
        <v>198.8</v>
      </c>
      <c r="P1379" s="10" t="s">
        <v>21</v>
      </c>
      <c r="Q1379" s="10">
        <v>7</v>
      </c>
      <c r="R1379" s="13" t="s">
        <v>4177</v>
      </c>
      <c r="S1379" s="10" t="s">
        <v>4176</v>
      </c>
      <c r="T1379" s="10">
        <v>54</v>
      </c>
    </row>
    <row r="1380" spans="1:20" hidden="1" x14ac:dyDescent="0.25">
      <c r="A1380" s="9" t="s">
        <v>4178</v>
      </c>
      <c r="B1380" s="9" t="s">
        <v>4179</v>
      </c>
      <c r="C1380" s="9" t="s">
        <v>4112</v>
      </c>
      <c r="D1380" s="9" t="s">
        <v>4113</v>
      </c>
      <c r="E1380" s="10">
        <v>52</v>
      </c>
      <c r="F1380" s="10">
        <v>44</v>
      </c>
      <c r="G1380" s="11">
        <v>35.8333333333333</v>
      </c>
      <c r="H1380" s="10">
        <v>47</v>
      </c>
      <c r="I1380" s="10">
        <v>28</v>
      </c>
      <c r="J1380" s="10">
        <v>35</v>
      </c>
      <c r="K1380" s="10">
        <v>33.5</v>
      </c>
      <c r="L1380" s="10">
        <v>76</v>
      </c>
      <c r="M1380" s="10">
        <v>36</v>
      </c>
      <c r="N1380" s="11">
        <f t="shared" si="42"/>
        <v>275.33333333333331</v>
      </c>
      <c r="O1380" s="12">
        <f t="shared" si="43"/>
        <v>185.73333333333332</v>
      </c>
      <c r="P1380" s="10" t="s">
        <v>21</v>
      </c>
      <c r="Q1380" s="10">
        <v>7</v>
      </c>
      <c r="R1380" s="13" t="s">
        <v>4180</v>
      </c>
      <c r="S1380" s="10" t="s">
        <v>4179</v>
      </c>
      <c r="T1380" s="10">
        <v>43</v>
      </c>
    </row>
    <row r="1381" spans="1:20" hidden="1" x14ac:dyDescent="0.25">
      <c r="A1381" s="9" t="s">
        <v>4181</v>
      </c>
      <c r="B1381" s="9" t="s">
        <v>4182</v>
      </c>
      <c r="C1381" s="9" t="s">
        <v>4112</v>
      </c>
      <c r="D1381" s="9" t="s">
        <v>4113</v>
      </c>
      <c r="E1381" s="10">
        <v>64.5</v>
      </c>
      <c r="F1381" s="10">
        <v>21</v>
      </c>
      <c r="G1381" s="11">
        <v>26.25</v>
      </c>
      <c r="H1381" s="10">
        <v>50</v>
      </c>
      <c r="I1381" s="10">
        <v>39</v>
      </c>
      <c r="J1381" s="10">
        <v>64</v>
      </c>
      <c r="K1381" s="10">
        <v>43</v>
      </c>
      <c r="L1381" s="10">
        <v>83</v>
      </c>
      <c r="M1381" s="10">
        <v>41</v>
      </c>
      <c r="N1381" s="11">
        <f t="shared" si="42"/>
        <v>307.75</v>
      </c>
      <c r="O1381" s="12">
        <f t="shared" si="43"/>
        <v>183.74999999999997</v>
      </c>
      <c r="P1381" s="10" t="s">
        <v>21</v>
      </c>
      <c r="Q1381" s="10">
        <v>7</v>
      </c>
      <c r="R1381" s="13" t="s">
        <v>4183</v>
      </c>
      <c r="S1381" s="10" t="s">
        <v>4182</v>
      </c>
      <c r="T1381" s="10">
        <v>31.5</v>
      </c>
    </row>
    <row r="1382" spans="1:20" hidden="1" x14ac:dyDescent="0.25">
      <c r="A1382" s="9" t="s">
        <v>4184</v>
      </c>
      <c r="B1382" s="9" t="s">
        <v>4185</v>
      </c>
      <c r="C1382" s="9" t="s">
        <v>4112</v>
      </c>
      <c r="D1382" s="9" t="s">
        <v>4113</v>
      </c>
      <c r="E1382" s="10">
        <v>50.5</v>
      </c>
      <c r="F1382" s="10">
        <v>18</v>
      </c>
      <c r="G1382" s="11">
        <v>25</v>
      </c>
      <c r="H1382" s="10">
        <v>42</v>
      </c>
      <c r="I1382" s="10">
        <v>45</v>
      </c>
      <c r="J1382" s="10">
        <v>75</v>
      </c>
      <c r="K1382" s="10">
        <v>67</v>
      </c>
      <c r="L1382" s="10">
        <v>84</v>
      </c>
      <c r="M1382" s="10">
        <v>40.5</v>
      </c>
      <c r="N1382" s="11">
        <f t="shared" si="42"/>
        <v>322.5</v>
      </c>
      <c r="O1382" s="12">
        <f t="shared" si="43"/>
        <v>177.60000000000002</v>
      </c>
      <c r="P1382" s="10" t="s">
        <v>21</v>
      </c>
      <c r="Q1382" s="10">
        <v>7</v>
      </c>
      <c r="R1382" s="13" t="s">
        <v>4186</v>
      </c>
      <c r="S1382" s="10" t="s">
        <v>4185</v>
      </c>
      <c r="T1382" s="10">
        <v>30</v>
      </c>
    </row>
    <row r="1383" spans="1:20" hidden="1" x14ac:dyDescent="0.25">
      <c r="A1383" s="9" t="s">
        <v>4187</v>
      </c>
      <c r="B1383" s="9" t="s">
        <v>4188</v>
      </c>
      <c r="C1383" s="9" t="s">
        <v>4112</v>
      </c>
      <c r="D1383" s="9" t="s">
        <v>4113</v>
      </c>
      <c r="E1383" s="10">
        <v>46.5</v>
      </c>
      <c r="F1383" s="10">
        <v>21</v>
      </c>
      <c r="G1383" s="11">
        <v>29.5833333333333</v>
      </c>
      <c r="H1383" s="10">
        <v>42</v>
      </c>
      <c r="I1383" s="10">
        <v>40</v>
      </c>
      <c r="J1383" s="10">
        <v>46</v>
      </c>
      <c r="K1383" s="10">
        <v>48</v>
      </c>
      <c r="L1383" s="10">
        <v>72</v>
      </c>
      <c r="M1383" s="10">
        <v>34.5</v>
      </c>
      <c r="N1383" s="11">
        <f t="shared" si="42"/>
        <v>273.08333333333331</v>
      </c>
      <c r="O1383" s="12">
        <f t="shared" si="43"/>
        <v>162.88333333333333</v>
      </c>
      <c r="P1383" s="10" t="s">
        <v>21</v>
      </c>
      <c r="Q1383" s="10">
        <v>7</v>
      </c>
      <c r="R1383" s="13" t="s">
        <v>4189</v>
      </c>
      <c r="S1383" s="10" t="s">
        <v>4188</v>
      </c>
      <c r="T1383" s="10">
        <v>35.5</v>
      </c>
    </row>
    <row r="1384" spans="1:20" hidden="1" x14ac:dyDescent="0.25">
      <c r="A1384" s="9" t="s">
        <v>4190</v>
      </c>
      <c r="B1384" s="9" t="s">
        <v>4191</v>
      </c>
      <c r="C1384" s="9" t="s">
        <v>4112</v>
      </c>
      <c r="D1384" s="9" t="s">
        <v>4113</v>
      </c>
      <c r="E1384" s="10">
        <v>56</v>
      </c>
      <c r="F1384" s="10">
        <v>14</v>
      </c>
      <c r="G1384" s="11">
        <v>27.9166666666667</v>
      </c>
      <c r="H1384" s="10">
        <v>57</v>
      </c>
      <c r="I1384" s="10">
        <v>23</v>
      </c>
      <c r="J1384" s="10">
        <v>43</v>
      </c>
      <c r="K1384" s="10">
        <v>50</v>
      </c>
      <c r="L1384" s="10">
        <v>85</v>
      </c>
      <c r="M1384" s="10">
        <v>45.5</v>
      </c>
      <c r="N1384" s="11">
        <f t="shared" si="42"/>
        <v>270.91666666666669</v>
      </c>
      <c r="O1384" s="12">
        <f t="shared" si="43"/>
        <v>162.81666666666669</v>
      </c>
      <c r="P1384" s="10" t="s">
        <v>21</v>
      </c>
      <c r="Q1384" s="10">
        <v>7</v>
      </c>
      <c r="R1384" s="13" t="s">
        <v>4192</v>
      </c>
      <c r="S1384" s="10" t="s">
        <v>4191</v>
      </c>
      <c r="T1384" s="10">
        <v>33.5</v>
      </c>
    </row>
    <row r="1385" spans="1:20" hidden="1" x14ac:dyDescent="0.25">
      <c r="A1385" s="9" t="s">
        <v>4193</v>
      </c>
      <c r="B1385" s="9" t="s">
        <v>4194</v>
      </c>
      <c r="C1385" s="9" t="s">
        <v>4112</v>
      </c>
      <c r="D1385" s="9" t="s">
        <v>4113</v>
      </c>
      <c r="E1385" s="10">
        <v>59</v>
      </c>
      <c r="F1385" s="10">
        <v>27</v>
      </c>
      <c r="G1385" s="11">
        <v>19.5833333333333</v>
      </c>
      <c r="H1385" s="10">
        <v>41</v>
      </c>
      <c r="I1385" s="10">
        <v>25</v>
      </c>
      <c r="J1385" s="10">
        <v>27</v>
      </c>
      <c r="K1385" s="10">
        <v>34</v>
      </c>
      <c r="L1385" s="10">
        <v>40</v>
      </c>
      <c r="M1385" s="10">
        <v>42.5</v>
      </c>
      <c r="N1385" s="11">
        <f t="shared" si="42"/>
        <v>232.58333333333331</v>
      </c>
      <c r="O1385" s="12">
        <f t="shared" si="43"/>
        <v>153.68333333333328</v>
      </c>
      <c r="P1385" s="10" t="s">
        <v>21</v>
      </c>
      <c r="Q1385" s="10">
        <v>7</v>
      </c>
      <c r="R1385" s="13" t="s">
        <v>4195</v>
      </c>
      <c r="S1385" s="10" t="s">
        <v>4194</v>
      </c>
      <c r="T1385" s="10">
        <v>23.5</v>
      </c>
    </row>
    <row r="1386" spans="1:20" hidden="1" x14ac:dyDescent="0.25">
      <c r="A1386" s="9" t="s">
        <v>4196</v>
      </c>
      <c r="B1386" s="9" t="s">
        <v>4197</v>
      </c>
      <c r="C1386" s="9" t="s">
        <v>4112</v>
      </c>
      <c r="D1386" s="9" t="s">
        <v>4113</v>
      </c>
      <c r="E1386" s="10">
        <v>41</v>
      </c>
      <c r="F1386" s="10">
        <v>12</v>
      </c>
      <c r="G1386" s="11">
        <v>21.25</v>
      </c>
      <c r="H1386" s="10">
        <v>56</v>
      </c>
      <c r="I1386" s="10">
        <v>27</v>
      </c>
      <c r="J1386" s="10">
        <v>31</v>
      </c>
      <c r="K1386" s="10">
        <v>39</v>
      </c>
      <c r="L1386" s="10">
        <v>80</v>
      </c>
      <c r="M1386" s="10">
        <v>32.5</v>
      </c>
      <c r="N1386" s="11">
        <f t="shared" si="42"/>
        <v>227.25</v>
      </c>
      <c r="O1386" s="12">
        <f t="shared" si="43"/>
        <v>132.35</v>
      </c>
      <c r="P1386" s="10" t="s">
        <v>21</v>
      </c>
      <c r="Q1386" s="10">
        <v>7</v>
      </c>
      <c r="R1386" s="13" t="s">
        <v>4198</v>
      </c>
      <c r="S1386" s="10" t="s">
        <v>4197</v>
      </c>
      <c r="T1386" s="10">
        <v>25.5</v>
      </c>
    </row>
    <row r="1387" spans="1:20" hidden="1" x14ac:dyDescent="0.25">
      <c r="A1387" s="9" t="s">
        <v>4199</v>
      </c>
      <c r="B1387" s="9" t="s">
        <v>4200</v>
      </c>
      <c r="C1387" s="9" t="s">
        <v>4112</v>
      </c>
      <c r="D1387" s="9" t="s">
        <v>4113</v>
      </c>
      <c r="E1387" s="10">
        <v>45</v>
      </c>
      <c r="F1387" s="10">
        <v>9</v>
      </c>
      <c r="G1387" s="11">
        <v>23.3333333333333</v>
      </c>
      <c r="H1387" s="10">
        <v>41</v>
      </c>
      <c r="I1387" s="10">
        <v>13</v>
      </c>
      <c r="J1387" s="10">
        <v>41</v>
      </c>
      <c r="K1387" s="10">
        <v>42</v>
      </c>
      <c r="L1387" s="10">
        <v>77</v>
      </c>
      <c r="M1387" s="10">
        <v>28.5</v>
      </c>
      <c r="N1387" s="11">
        <f t="shared" si="42"/>
        <v>214.33333333333331</v>
      </c>
      <c r="O1387" s="12">
        <f t="shared" si="43"/>
        <v>128.0333333333333</v>
      </c>
      <c r="P1387" s="10" t="s">
        <v>21</v>
      </c>
      <c r="Q1387" s="10">
        <v>7</v>
      </c>
      <c r="R1387" s="13" t="s">
        <v>4201</v>
      </c>
      <c r="S1387" s="10" t="s">
        <v>4200</v>
      </c>
      <c r="T1387" s="10">
        <v>28</v>
      </c>
    </row>
    <row r="1388" spans="1:20" hidden="1" x14ac:dyDescent="0.25">
      <c r="A1388" s="9" t="s">
        <v>4202</v>
      </c>
      <c r="B1388" s="9" t="s">
        <v>4203</v>
      </c>
      <c r="C1388" s="9" t="s">
        <v>4112</v>
      </c>
      <c r="D1388" s="9" t="s">
        <v>4113</v>
      </c>
      <c r="E1388" s="10">
        <v>18.5</v>
      </c>
      <c r="F1388" s="10">
        <v>24</v>
      </c>
      <c r="G1388" s="11">
        <v>17.9166666666667</v>
      </c>
      <c r="H1388" s="10">
        <v>21</v>
      </c>
      <c r="I1388" s="10">
        <v>20</v>
      </c>
      <c r="J1388" s="10">
        <v>31</v>
      </c>
      <c r="K1388" s="10">
        <v>21</v>
      </c>
      <c r="L1388" s="10">
        <v>61</v>
      </c>
      <c r="M1388" s="10">
        <v>33</v>
      </c>
      <c r="N1388" s="11">
        <f t="shared" si="42"/>
        <v>153.41666666666669</v>
      </c>
      <c r="O1388" s="12">
        <f t="shared" si="43"/>
        <v>94.516666666666708</v>
      </c>
      <c r="P1388" s="10" t="s">
        <v>21</v>
      </c>
      <c r="Q1388" s="10">
        <v>7</v>
      </c>
      <c r="R1388" s="13" t="s">
        <v>4204</v>
      </c>
      <c r="S1388" s="10" t="s">
        <v>4203</v>
      </c>
      <c r="T1388" s="10">
        <v>21.5</v>
      </c>
    </row>
    <row r="1389" spans="1:20" hidden="1" x14ac:dyDescent="0.25">
      <c r="A1389" s="9" t="s">
        <v>4205</v>
      </c>
      <c r="B1389" s="9" t="s">
        <v>4206</v>
      </c>
      <c r="C1389" s="9" t="s">
        <v>4207</v>
      </c>
      <c r="D1389" s="9" t="s">
        <v>3897</v>
      </c>
      <c r="E1389" s="10">
        <v>76.5</v>
      </c>
      <c r="F1389" s="10">
        <v>76</v>
      </c>
      <c r="G1389" s="11">
        <v>58.3333333333333</v>
      </c>
      <c r="H1389" s="10">
        <v>69</v>
      </c>
      <c r="I1389" s="10">
        <v>65</v>
      </c>
      <c r="J1389" s="10">
        <v>69</v>
      </c>
      <c r="K1389" s="10">
        <v>81.5</v>
      </c>
      <c r="L1389" s="10">
        <v>74</v>
      </c>
      <c r="M1389" s="10">
        <v>47</v>
      </c>
      <c r="N1389" s="11">
        <f t="shared" si="42"/>
        <v>495.33333333333331</v>
      </c>
      <c r="O1389" s="12">
        <f t="shared" si="43"/>
        <v>317.73333333333329</v>
      </c>
      <c r="P1389" s="10" t="s">
        <v>21</v>
      </c>
      <c r="Q1389" s="10">
        <v>7</v>
      </c>
      <c r="R1389" s="13" t="s">
        <v>4208</v>
      </c>
      <c r="S1389" s="10" t="s">
        <v>4206</v>
      </c>
      <c r="T1389" s="10">
        <v>70</v>
      </c>
    </row>
    <row r="1390" spans="1:20" hidden="1" x14ac:dyDescent="0.25">
      <c r="A1390" s="9" t="s">
        <v>4209</v>
      </c>
      <c r="B1390" s="9" t="s">
        <v>4210</v>
      </c>
      <c r="C1390" s="9" t="s">
        <v>4207</v>
      </c>
      <c r="D1390" s="9" t="s">
        <v>3897</v>
      </c>
      <c r="E1390" s="10">
        <v>65</v>
      </c>
      <c r="F1390" s="10">
        <v>92</v>
      </c>
      <c r="G1390" s="11">
        <v>40</v>
      </c>
      <c r="H1390" s="10">
        <v>65</v>
      </c>
      <c r="I1390" s="10">
        <v>70</v>
      </c>
      <c r="J1390" s="10">
        <v>89</v>
      </c>
      <c r="K1390" s="10">
        <v>99</v>
      </c>
      <c r="L1390" s="10">
        <v>81</v>
      </c>
      <c r="M1390" s="10">
        <v>35</v>
      </c>
      <c r="N1390" s="11">
        <f t="shared" si="42"/>
        <v>520</v>
      </c>
      <c r="O1390" s="12">
        <f t="shared" si="43"/>
        <v>317.3</v>
      </c>
      <c r="P1390" s="10" t="s">
        <v>21</v>
      </c>
      <c r="Q1390" s="10">
        <v>7</v>
      </c>
      <c r="R1390" s="13" t="s">
        <v>4211</v>
      </c>
      <c r="S1390" s="10" t="s">
        <v>4210</v>
      </c>
      <c r="T1390" s="10">
        <v>48</v>
      </c>
    </row>
    <row r="1391" spans="1:20" hidden="1" x14ac:dyDescent="0.25">
      <c r="A1391" s="9" t="s">
        <v>4212</v>
      </c>
      <c r="B1391" s="9" t="s">
        <v>4213</v>
      </c>
      <c r="C1391" s="9" t="s">
        <v>4207</v>
      </c>
      <c r="D1391" s="9" t="s">
        <v>3897</v>
      </c>
      <c r="E1391" s="10">
        <v>81</v>
      </c>
      <c r="F1391" s="10">
        <v>59</v>
      </c>
      <c r="G1391" s="11">
        <v>60</v>
      </c>
      <c r="H1391" s="10">
        <v>72</v>
      </c>
      <c r="I1391" s="10">
        <v>61</v>
      </c>
      <c r="J1391" s="10">
        <v>66</v>
      </c>
      <c r="K1391" s="10">
        <v>73.5</v>
      </c>
      <c r="L1391" s="10">
        <v>90</v>
      </c>
      <c r="M1391" s="10">
        <v>52.5</v>
      </c>
      <c r="N1391" s="11">
        <f t="shared" si="42"/>
        <v>472.5</v>
      </c>
      <c r="O1391" s="12">
        <f t="shared" si="43"/>
        <v>302.39999999999998</v>
      </c>
      <c r="P1391" s="10" t="s">
        <v>21</v>
      </c>
      <c r="Q1391" s="10">
        <v>7</v>
      </c>
      <c r="R1391" s="13" t="s">
        <v>4214</v>
      </c>
      <c r="S1391" s="10" t="s">
        <v>4213</v>
      </c>
      <c r="T1391" s="10">
        <v>72</v>
      </c>
    </row>
    <row r="1392" spans="1:20" hidden="1" x14ac:dyDescent="0.25">
      <c r="A1392" s="9" t="s">
        <v>4215</v>
      </c>
      <c r="B1392" s="9" t="s">
        <v>4216</v>
      </c>
      <c r="C1392" s="9" t="s">
        <v>4207</v>
      </c>
      <c r="D1392" s="9" t="s">
        <v>3897</v>
      </c>
      <c r="E1392" s="10">
        <v>78.5</v>
      </c>
      <c r="F1392" s="10">
        <v>62</v>
      </c>
      <c r="G1392" s="11">
        <v>53.75</v>
      </c>
      <c r="H1392" s="10">
        <v>59</v>
      </c>
      <c r="I1392" s="10">
        <v>82</v>
      </c>
      <c r="J1392" s="10">
        <v>71</v>
      </c>
      <c r="K1392" s="10">
        <v>74.5</v>
      </c>
      <c r="L1392" s="10">
        <v>82</v>
      </c>
      <c r="M1392" s="10">
        <v>47</v>
      </c>
      <c r="N1392" s="11">
        <f t="shared" si="42"/>
        <v>480.75</v>
      </c>
      <c r="O1392" s="12">
        <f t="shared" si="43"/>
        <v>301.75</v>
      </c>
      <c r="P1392" s="10" t="s">
        <v>21</v>
      </c>
      <c r="Q1392" s="10">
        <v>7</v>
      </c>
      <c r="R1392" s="15" t="s">
        <v>4217</v>
      </c>
      <c r="S1392" s="10" t="s">
        <v>4218</v>
      </c>
      <c r="T1392" s="10">
        <v>64.5</v>
      </c>
    </row>
    <row r="1393" spans="1:20" hidden="1" x14ac:dyDescent="0.25">
      <c r="A1393" s="9" t="s">
        <v>4219</v>
      </c>
      <c r="B1393" s="9" t="s">
        <v>4220</v>
      </c>
      <c r="C1393" s="9" t="s">
        <v>4207</v>
      </c>
      <c r="D1393" s="9" t="s">
        <v>3897</v>
      </c>
      <c r="E1393" s="10">
        <v>73.5</v>
      </c>
      <c r="F1393" s="10">
        <v>80</v>
      </c>
      <c r="G1393" s="11">
        <v>41.25</v>
      </c>
      <c r="H1393" s="10">
        <v>69</v>
      </c>
      <c r="I1393" s="10">
        <v>63</v>
      </c>
      <c r="J1393" s="10">
        <v>53</v>
      </c>
      <c r="K1393" s="10">
        <v>74.5</v>
      </c>
      <c r="L1393" s="10">
        <v>56</v>
      </c>
      <c r="M1393" s="10">
        <v>51</v>
      </c>
      <c r="N1393" s="11">
        <f t="shared" si="42"/>
        <v>454.25</v>
      </c>
      <c r="O1393" s="12">
        <f t="shared" si="43"/>
        <v>293.25</v>
      </c>
      <c r="P1393" s="10" t="s">
        <v>21</v>
      </c>
      <c r="Q1393" s="10">
        <v>7</v>
      </c>
      <c r="R1393" s="13" t="s">
        <v>4221</v>
      </c>
      <c r="S1393" s="10" t="s">
        <v>4220</v>
      </c>
      <c r="T1393" s="10">
        <v>49.5</v>
      </c>
    </row>
    <row r="1394" spans="1:20" hidden="1" x14ac:dyDescent="0.25">
      <c r="A1394" s="9" t="s">
        <v>4222</v>
      </c>
      <c r="B1394" s="9" t="s">
        <v>4223</v>
      </c>
      <c r="C1394" s="9" t="s">
        <v>4207</v>
      </c>
      <c r="D1394" s="9" t="s">
        <v>3897</v>
      </c>
      <c r="E1394" s="10">
        <v>78</v>
      </c>
      <c r="F1394" s="10">
        <v>65</v>
      </c>
      <c r="G1394" s="11">
        <v>45</v>
      </c>
      <c r="H1394" s="10">
        <v>68</v>
      </c>
      <c r="I1394" s="10">
        <v>57</v>
      </c>
      <c r="J1394" s="10">
        <v>60</v>
      </c>
      <c r="K1394" s="10">
        <v>78</v>
      </c>
      <c r="L1394" s="10">
        <v>86</v>
      </c>
      <c r="M1394" s="10">
        <v>45</v>
      </c>
      <c r="N1394" s="11">
        <f t="shared" si="42"/>
        <v>451</v>
      </c>
      <c r="O1394" s="12">
        <f t="shared" si="43"/>
        <v>287.2</v>
      </c>
      <c r="P1394" s="10" t="s">
        <v>21</v>
      </c>
      <c r="Q1394" s="10">
        <v>7</v>
      </c>
      <c r="R1394" s="13" t="s">
        <v>4224</v>
      </c>
      <c r="S1394" s="10" t="s">
        <v>4223</v>
      </c>
      <c r="T1394" s="10">
        <v>54</v>
      </c>
    </row>
    <row r="1395" spans="1:20" hidden="1" x14ac:dyDescent="0.25">
      <c r="A1395" s="9" t="s">
        <v>4225</v>
      </c>
      <c r="B1395" s="9" t="s">
        <v>4226</v>
      </c>
      <c r="C1395" s="9" t="s">
        <v>4207</v>
      </c>
      <c r="D1395" s="9" t="s">
        <v>3897</v>
      </c>
      <c r="E1395" s="10">
        <v>57.5</v>
      </c>
      <c r="F1395" s="10">
        <v>79</v>
      </c>
      <c r="G1395" s="11">
        <v>38.75</v>
      </c>
      <c r="H1395" s="10">
        <v>58</v>
      </c>
      <c r="I1395" s="10">
        <v>63</v>
      </c>
      <c r="J1395" s="10">
        <v>80</v>
      </c>
      <c r="K1395" s="10">
        <v>90.5</v>
      </c>
      <c r="L1395" s="10">
        <v>81</v>
      </c>
      <c r="M1395" s="10">
        <v>48</v>
      </c>
      <c r="N1395" s="11">
        <f t="shared" si="42"/>
        <v>466.75</v>
      </c>
      <c r="O1395" s="12">
        <f t="shared" si="43"/>
        <v>283.84999999999997</v>
      </c>
      <c r="P1395" s="10" t="s">
        <v>21</v>
      </c>
      <c r="Q1395" s="10">
        <v>7</v>
      </c>
      <c r="R1395" s="13" t="s">
        <v>4227</v>
      </c>
      <c r="S1395" s="10" t="s">
        <v>4226</v>
      </c>
      <c r="T1395" s="10">
        <v>46.5</v>
      </c>
    </row>
    <row r="1396" spans="1:20" hidden="1" x14ac:dyDescent="0.25">
      <c r="A1396" s="9" t="s">
        <v>4228</v>
      </c>
      <c r="B1396" s="9" t="s">
        <v>4229</v>
      </c>
      <c r="C1396" s="9" t="s">
        <v>4207</v>
      </c>
      <c r="D1396" s="9" t="s">
        <v>3897</v>
      </c>
      <c r="E1396" s="10">
        <v>62.5</v>
      </c>
      <c r="F1396" s="10">
        <v>77</v>
      </c>
      <c r="G1396" s="11">
        <v>37.0833333333333</v>
      </c>
      <c r="H1396" s="10">
        <v>69</v>
      </c>
      <c r="I1396" s="10">
        <v>69</v>
      </c>
      <c r="J1396" s="10">
        <v>65</v>
      </c>
      <c r="K1396" s="10">
        <v>69.5</v>
      </c>
      <c r="L1396" s="10">
        <v>70</v>
      </c>
      <c r="M1396" s="10">
        <v>45</v>
      </c>
      <c r="N1396" s="11">
        <f t="shared" si="42"/>
        <v>449.08333333333331</v>
      </c>
      <c r="O1396" s="12">
        <f t="shared" si="43"/>
        <v>279.08333333333331</v>
      </c>
      <c r="P1396" s="10" t="s">
        <v>21</v>
      </c>
      <c r="Q1396" s="10">
        <v>7</v>
      </c>
      <c r="R1396" s="13" t="s">
        <v>4230</v>
      </c>
      <c r="S1396" s="10" t="s">
        <v>4229</v>
      </c>
      <c r="T1396" s="10">
        <v>44.5</v>
      </c>
    </row>
    <row r="1397" spans="1:20" hidden="1" x14ac:dyDescent="0.25">
      <c r="A1397" s="9" t="s">
        <v>4231</v>
      </c>
      <c r="B1397" s="9" t="s">
        <v>4232</v>
      </c>
      <c r="C1397" s="9" t="s">
        <v>4207</v>
      </c>
      <c r="D1397" s="9" t="s">
        <v>3897</v>
      </c>
      <c r="E1397" s="10">
        <v>75</v>
      </c>
      <c r="F1397" s="10">
        <v>63</v>
      </c>
      <c r="G1397" s="11">
        <v>39.5833333333333</v>
      </c>
      <c r="H1397" s="10">
        <v>67</v>
      </c>
      <c r="I1397" s="10">
        <v>69</v>
      </c>
      <c r="J1397" s="10">
        <v>47</v>
      </c>
      <c r="K1397" s="10">
        <v>80.5</v>
      </c>
      <c r="L1397" s="10">
        <v>78</v>
      </c>
      <c r="M1397" s="10">
        <v>51.5</v>
      </c>
      <c r="N1397" s="11">
        <f t="shared" si="42"/>
        <v>441.08333333333331</v>
      </c>
      <c r="O1397" s="12">
        <f t="shared" si="43"/>
        <v>278.2833333333333</v>
      </c>
      <c r="P1397" s="10" t="s">
        <v>21</v>
      </c>
      <c r="Q1397" s="10">
        <v>7</v>
      </c>
      <c r="R1397" s="13" t="s">
        <v>4233</v>
      </c>
      <c r="S1397" s="10" t="s">
        <v>4232</v>
      </c>
      <c r="T1397" s="10">
        <v>47.5</v>
      </c>
    </row>
    <row r="1398" spans="1:20" hidden="1" x14ac:dyDescent="0.25">
      <c r="A1398" s="9" t="s">
        <v>4234</v>
      </c>
      <c r="B1398" s="9" t="s">
        <v>4235</v>
      </c>
      <c r="C1398" s="9" t="s">
        <v>4207</v>
      </c>
      <c r="D1398" s="9" t="s">
        <v>3897</v>
      </c>
      <c r="E1398" s="10">
        <v>66</v>
      </c>
      <c r="F1398" s="10">
        <v>65</v>
      </c>
      <c r="G1398" s="11">
        <v>41.6666666666667</v>
      </c>
      <c r="H1398" s="10">
        <v>68</v>
      </c>
      <c r="I1398" s="10">
        <v>51</v>
      </c>
      <c r="J1398" s="10">
        <v>72</v>
      </c>
      <c r="K1398" s="10">
        <v>87</v>
      </c>
      <c r="L1398" s="10">
        <v>85</v>
      </c>
      <c r="M1398" s="10">
        <v>45.5</v>
      </c>
      <c r="N1398" s="11">
        <f t="shared" si="42"/>
        <v>450.66666666666669</v>
      </c>
      <c r="O1398" s="12">
        <f t="shared" si="43"/>
        <v>276.66666666666669</v>
      </c>
      <c r="P1398" s="10" t="s">
        <v>21</v>
      </c>
      <c r="Q1398" s="10">
        <v>7</v>
      </c>
      <c r="R1398" s="13" t="s">
        <v>4236</v>
      </c>
      <c r="S1398" s="10" t="s">
        <v>4235</v>
      </c>
      <c r="T1398" s="10">
        <v>50</v>
      </c>
    </row>
    <row r="1399" spans="1:20" hidden="1" x14ac:dyDescent="0.25">
      <c r="A1399" s="9" t="s">
        <v>4237</v>
      </c>
      <c r="B1399" s="9" t="s">
        <v>4238</v>
      </c>
      <c r="C1399" s="9" t="s">
        <v>4207</v>
      </c>
      <c r="D1399" s="9" t="s">
        <v>3897</v>
      </c>
      <c r="E1399" s="10">
        <v>68.5</v>
      </c>
      <c r="F1399" s="10">
        <v>73</v>
      </c>
      <c r="G1399" s="11">
        <v>25.4166666666667</v>
      </c>
      <c r="H1399" s="10">
        <v>65</v>
      </c>
      <c r="I1399" s="10">
        <v>64</v>
      </c>
      <c r="J1399" s="10">
        <v>64</v>
      </c>
      <c r="K1399" s="10">
        <v>92.5</v>
      </c>
      <c r="L1399" s="10">
        <v>80</v>
      </c>
      <c r="M1399" s="10">
        <v>38</v>
      </c>
      <c r="N1399" s="11">
        <f t="shared" si="42"/>
        <v>452.41666666666669</v>
      </c>
      <c r="O1399" s="12">
        <f t="shared" si="43"/>
        <v>274.7166666666667</v>
      </c>
      <c r="P1399" s="10" t="s">
        <v>21</v>
      </c>
      <c r="Q1399" s="10">
        <v>7</v>
      </c>
      <c r="R1399" s="13" t="s">
        <v>4239</v>
      </c>
      <c r="S1399" s="10" t="s">
        <v>4238</v>
      </c>
      <c r="T1399" s="10">
        <v>30.5</v>
      </c>
    </row>
    <row r="1400" spans="1:20" hidden="1" x14ac:dyDescent="0.25">
      <c r="A1400" s="9" t="s">
        <v>4240</v>
      </c>
      <c r="B1400" s="9" t="s">
        <v>4241</v>
      </c>
      <c r="C1400" s="9" t="s">
        <v>4207</v>
      </c>
      <c r="D1400" s="9" t="s">
        <v>3897</v>
      </c>
      <c r="E1400" s="10">
        <v>64</v>
      </c>
      <c r="F1400" s="10">
        <v>70</v>
      </c>
      <c r="G1400" s="11">
        <v>43.75</v>
      </c>
      <c r="H1400" s="10">
        <v>51</v>
      </c>
      <c r="I1400" s="10">
        <v>57</v>
      </c>
      <c r="J1400" s="10">
        <v>69</v>
      </c>
      <c r="K1400" s="10">
        <v>73</v>
      </c>
      <c r="L1400" s="10">
        <v>80</v>
      </c>
      <c r="M1400" s="10">
        <v>36.5</v>
      </c>
      <c r="N1400" s="11">
        <f t="shared" si="42"/>
        <v>427.75</v>
      </c>
      <c r="O1400" s="12">
        <f t="shared" si="43"/>
        <v>270.85000000000002</v>
      </c>
      <c r="P1400" s="10" t="s">
        <v>21</v>
      </c>
      <c r="Q1400" s="10">
        <v>7</v>
      </c>
      <c r="R1400" s="13" t="s">
        <v>4242</v>
      </c>
      <c r="S1400" s="10" t="s">
        <v>4241</v>
      </c>
      <c r="T1400" s="10">
        <v>52.5</v>
      </c>
    </row>
    <row r="1401" spans="1:20" hidden="1" x14ac:dyDescent="0.25">
      <c r="A1401" s="9" t="s">
        <v>4243</v>
      </c>
      <c r="B1401" s="9" t="s">
        <v>4244</v>
      </c>
      <c r="C1401" s="9" t="s">
        <v>4207</v>
      </c>
      <c r="D1401" s="9" t="s">
        <v>3897</v>
      </c>
      <c r="E1401" s="10">
        <v>59</v>
      </c>
      <c r="F1401" s="10">
        <v>70</v>
      </c>
      <c r="G1401" s="11">
        <v>38.3333333333333</v>
      </c>
      <c r="H1401" s="10">
        <v>65</v>
      </c>
      <c r="I1401" s="10">
        <v>51</v>
      </c>
      <c r="J1401" s="10">
        <v>71</v>
      </c>
      <c r="K1401" s="10">
        <v>81.5</v>
      </c>
      <c r="L1401" s="10">
        <v>77</v>
      </c>
      <c r="M1401" s="10">
        <v>45</v>
      </c>
      <c r="N1401" s="11">
        <f t="shared" si="42"/>
        <v>435.83333333333331</v>
      </c>
      <c r="O1401" s="12">
        <f t="shared" si="43"/>
        <v>267.63333333333333</v>
      </c>
      <c r="P1401" s="10" t="s">
        <v>21</v>
      </c>
      <c r="Q1401" s="10">
        <v>7</v>
      </c>
      <c r="R1401" s="13" t="s">
        <v>4245</v>
      </c>
      <c r="S1401" s="10" t="s">
        <v>4244</v>
      </c>
      <c r="T1401" s="10">
        <v>46</v>
      </c>
    </row>
    <row r="1402" spans="1:20" hidden="1" x14ac:dyDescent="0.25">
      <c r="A1402" s="9" t="s">
        <v>4246</v>
      </c>
      <c r="B1402" s="9" t="s">
        <v>4247</v>
      </c>
      <c r="C1402" s="9" t="s">
        <v>4207</v>
      </c>
      <c r="D1402" s="9" t="s">
        <v>3897</v>
      </c>
      <c r="E1402" s="10">
        <v>65.5</v>
      </c>
      <c r="F1402" s="10">
        <v>68</v>
      </c>
      <c r="G1402" s="11">
        <v>29.5833333333333</v>
      </c>
      <c r="H1402" s="10">
        <v>53</v>
      </c>
      <c r="I1402" s="10">
        <v>50</v>
      </c>
      <c r="J1402" s="10">
        <v>66</v>
      </c>
      <c r="K1402" s="10">
        <v>77</v>
      </c>
      <c r="L1402" s="10">
        <v>41</v>
      </c>
      <c r="M1402" s="10">
        <v>40.5</v>
      </c>
      <c r="N1402" s="11">
        <f t="shared" si="42"/>
        <v>409.08333333333331</v>
      </c>
      <c r="O1402" s="12">
        <f t="shared" si="43"/>
        <v>254.88333333333333</v>
      </c>
      <c r="P1402" s="10" t="s">
        <v>21</v>
      </c>
      <c r="Q1402" s="10">
        <v>7</v>
      </c>
      <c r="R1402" s="13" t="s">
        <v>4248</v>
      </c>
      <c r="S1402" s="10" t="s">
        <v>4247</v>
      </c>
      <c r="T1402" s="10">
        <v>35.5</v>
      </c>
    </row>
    <row r="1403" spans="1:20" hidden="1" x14ac:dyDescent="0.25">
      <c r="A1403" s="9" t="s">
        <v>4249</v>
      </c>
      <c r="B1403" s="9" t="s">
        <v>4250</v>
      </c>
      <c r="C1403" s="9" t="s">
        <v>4207</v>
      </c>
      <c r="D1403" s="9" t="s">
        <v>3897</v>
      </c>
      <c r="E1403" s="10">
        <v>60.5</v>
      </c>
      <c r="F1403" s="10">
        <v>72</v>
      </c>
      <c r="G1403" s="11">
        <v>24.5833333333333</v>
      </c>
      <c r="H1403" s="10">
        <v>58</v>
      </c>
      <c r="I1403" s="10">
        <v>53</v>
      </c>
      <c r="J1403" s="10">
        <v>74</v>
      </c>
      <c r="K1403" s="10">
        <v>74.5</v>
      </c>
      <c r="L1403" s="10">
        <v>67</v>
      </c>
      <c r="M1403" s="10">
        <v>37.5</v>
      </c>
      <c r="N1403" s="11">
        <f t="shared" si="42"/>
        <v>416.58333333333331</v>
      </c>
      <c r="O1403" s="12">
        <f t="shared" si="43"/>
        <v>253.48333333333329</v>
      </c>
      <c r="P1403" s="10" t="s">
        <v>21</v>
      </c>
      <c r="Q1403" s="10">
        <v>7</v>
      </c>
      <c r="R1403" s="13" t="s">
        <v>4251</v>
      </c>
      <c r="S1403" s="10" t="s">
        <v>4250</v>
      </c>
      <c r="T1403" s="10">
        <v>29.5</v>
      </c>
    </row>
    <row r="1404" spans="1:20" hidden="1" x14ac:dyDescent="0.25">
      <c r="A1404" s="9" t="s">
        <v>4252</v>
      </c>
      <c r="B1404" s="9" t="s">
        <v>4253</v>
      </c>
      <c r="C1404" s="9" t="s">
        <v>4207</v>
      </c>
      <c r="D1404" s="9" t="s">
        <v>3897</v>
      </c>
      <c r="E1404" s="10">
        <v>52.5</v>
      </c>
      <c r="F1404" s="10">
        <v>72</v>
      </c>
      <c r="G1404" s="11">
        <v>41.25</v>
      </c>
      <c r="H1404" s="10">
        <v>58</v>
      </c>
      <c r="I1404" s="10">
        <v>34</v>
      </c>
      <c r="J1404" s="10">
        <v>60</v>
      </c>
      <c r="K1404" s="10">
        <v>75.5</v>
      </c>
      <c r="L1404" s="10">
        <v>81</v>
      </c>
      <c r="M1404" s="10">
        <v>21</v>
      </c>
      <c r="N1404" s="11">
        <f t="shared" si="42"/>
        <v>393.25</v>
      </c>
      <c r="O1404" s="12">
        <f t="shared" si="43"/>
        <v>250.75</v>
      </c>
      <c r="P1404" s="10" t="s">
        <v>21</v>
      </c>
      <c r="Q1404" s="10">
        <v>7</v>
      </c>
      <c r="R1404" s="13" t="s">
        <v>4254</v>
      </c>
      <c r="S1404" s="10" t="s">
        <v>4253</v>
      </c>
      <c r="T1404" s="10">
        <v>49.5</v>
      </c>
    </row>
    <row r="1405" spans="1:20" hidden="1" x14ac:dyDescent="0.25">
      <c r="A1405" s="9" t="s">
        <v>4255</v>
      </c>
      <c r="B1405" s="9" t="s">
        <v>4256</v>
      </c>
      <c r="C1405" s="9" t="s">
        <v>4207</v>
      </c>
      <c r="D1405" s="9" t="s">
        <v>3897</v>
      </c>
      <c r="E1405" s="10">
        <v>62</v>
      </c>
      <c r="F1405" s="10">
        <v>59</v>
      </c>
      <c r="G1405" s="11">
        <v>32.9166666666667</v>
      </c>
      <c r="H1405" s="10">
        <v>53</v>
      </c>
      <c r="I1405" s="10">
        <v>53</v>
      </c>
      <c r="J1405" s="10">
        <v>65</v>
      </c>
      <c r="K1405" s="10">
        <v>71.5</v>
      </c>
      <c r="L1405" s="10">
        <v>82</v>
      </c>
      <c r="M1405" s="10">
        <v>48</v>
      </c>
      <c r="N1405" s="11">
        <f t="shared" si="42"/>
        <v>396.41666666666669</v>
      </c>
      <c r="O1405" s="12">
        <f t="shared" si="43"/>
        <v>244.41666666666666</v>
      </c>
      <c r="P1405" s="10" t="s">
        <v>21</v>
      </c>
      <c r="Q1405" s="10">
        <v>7</v>
      </c>
      <c r="R1405" s="13" t="s">
        <v>4257</v>
      </c>
      <c r="S1405" s="10" t="s">
        <v>4256</v>
      </c>
      <c r="T1405" s="10">
        <v>39.5</v>
      </c>
    </row>
    <row r="1406" spans="1:20" hidden="1" x14ac:dyDescent="0.25">
      <c r="A1406" s="9" t="s">
        <v>4258</v>
      </c>
      <c r="B1406" s="9" t="s">
        <v>4259</v>
      </c>
      <c r="C1406" s="9" t="s">
        <v>4207</v>
      </c>
      <c r="D1406" s="9" t="s">
        <v>3897</v>
      </c>
      <c r="E1406" s="10">
        <v>76</v>
      </c>
      <c r="F1406" s="10">
        <v>53</v>
      </c>
      <c r="G1406" s="11">
        <v>34.1666666666667</v>
      </c>
      <c r="H1406" s="10">
        <v>53</v>
      </c>
      <c r="I1406" s="10">
        <v>32</v>
      </c>
      <c r="J1406" s="10">
        <v>48</v>
      </c>
      <c r="K1406" s="10">
        <v>55</v>
      </c>
      <c r="L1406" s="10">
        <v>65</v>
      </c>
      <c r="M1406" s="10">
        <v>50</v>
      </c>
      <c r="N1406" s="11">
        <f t="shared" si="42"/>
        <v>351.16666666666669</v>
      </c>
      <c r="O1406" s="12">
        <f t="shared" si="43"/>
        <v>233.56666666666669</v>
      </c>
      <c r="P1406" s="10" t="s">
        <v>21</v>
      </c>
      <c r="Q1406" s="10">
        <v>7</v>
      </c>
      <c r="R1406" s="13" t="s">
        <v>4260</v>
      </c>
      <c r="S1406" s="10" t="s">
        <v>4259</v>
      </c>
      <c r="T1406" s="10">
        <v>41</v>
      </c>
    </row>
    <row r="1407" spans="1:20" hidden="1" x14ac:dyDescent="0.25">
      <c r="A1407" s="9" t="s">
        <v>4261</v>
      </c>
      <c r="B1407" s="9" t="s">
        <v>4262</v>
      </c>
      <c r="C1407" s="9" t="s">
        <v>4207</v>
      </c>
      <c r="D1407" s="9" t="s">
        <v>3897</v>
      </c>
      <c r="E1407" s="10">
        <v>58.5</v>
      </c>
      <c r="F1407" s="10">
        <v>65</v>
      </c>
      <c r="G1407" s="11">
        <v>25.4166666666667</v>
      </c>
      <c r="H1407" s="10">
        <v>47</v>
      </c>
      <c r="I1407" s="10">
        <v>47</v>
      </c>
      <c r="J1407" s="10">
        <v>60</v>
      </c>
      <c r="K1407" s="10">
        <v>67.5</v>
      </c>
      <c r="L1407" s="10">
        <v>60</v>
      </c>
      <c r="M1407" s="10">
        <v>41.5</v>
      </c>
      <c r="N1407" s="11">
        <f t="shared" si="42"/>
        <v>370.41666666666669</v>
      </c>
      <c r="O1407" s="12">
        <f t="shared" si="43"/>
        <v>231.51666666666671</v>
      </c>
      <c r="P1407" s="10" t="s">
        <v>21</v>
      </c>
      <c r="Q1407" s="10">
        <v>7</v>
      </c>
      <c r="R1407" s="13" t="s">
        <v>4263</v>
      </c>
      <c r="S1407" s="10" t="s">
        <v>4262</v>
      </c>
      <c r="T1407" s="10">
        <v>30.5</v>
      </c>
    </row>
    <row r="1408" spans="1:20" hidden="1" x14ac:dyDescent="0.25">
      <c r="A1408" s="9" t="s">
        <v>4264</v>
      </c>
      <c r="B1408" s="9" t="s">
        <v>4265</v>
      </c>
      <c r="C1408" s="9" t="s">
        <v>4207</v>
      </c>
      <c r="D1408" s="9" t="s">
        <v>3897</v>
      </c>
      <c r="E1408" s="10">
        <v>50.5</v>
      </c>
      <c r="F1408" s="10">
        <v>56</v>
      </c>
      <c r="G1408" s="11">
        <v>46.25</v>
      </c>
      <c r="H1408" s="10">
        <v>48</v>
      </c>
      <c r="I1408" s="10">
        <v>30</v>
      </c>
      <c r="J1408" s="10">
        <v>58</v>
      </c>
      <c r="K1408" s="10">
        <v>75</v>
      </c>
      <c r="L1408" s="10">
        <v>67</v>
      </c>
      <c r="M1408" s="10">
        <v>37.5</v>
      </c>
      <c r="N1408" s="11">
        <f t="shared" si="42"/>
        <v>363.75</v>
      </c>
      <c r="O1408" s="12">
        <f t="shared" si="43"/>
        <v>231.35</v>
      </c>
      <c r="P1408" s="10" t="s">
        <v>21</v>
      </c>
      <c r="Q1408" s="10">
        <v>7</v>
      </c>
      <c r="R1408" s="13" t="s">
        <v>4266</v>
      </c>
      <c r="S1408" s="10" t="s">
        <v>4265</v>
      </c>
      <c r="T1408" s="10">
        <v>55.5</v>
      </c>
    </row>
    <row r="1409" spans="1:20" hidden="1" x14ac:dyDescent="0.25">
      <c r="A1409" s="9" t="s">
        <v>4267</v>
      </c>
      <c r="B1409" s="9" t="s">
        <v>4268</v>
      </c>
      <c r="C1409" s="9" t="s">
        <v>4207</v>
      </c>
      <c r="D1409" s="9" t="s">
        <v>3897</v>
      </c>
      <c r="E1409" s="10">
        <v>43.5</v>
      </c>
      <c r="F1409" s="10">
        <v>62</v>
      </c>
      <c r="G1409" s="11">
        <v>39.1666666666667</v>
      </c>
      <c r="H1409" s="10">
        <v>53</v>
      </c>
      <c r="I1409" s="10">
        <v>51</v>
      </c>
      <c r="J1409" s="10">
        <v>60</v>
      </c>
      <c r="K1409" s="10">
        <v>67.5</v>
      </c>
      <c r="L1409" s="10">
        <v>43</v>
      </c>
      <c r="M1409" s="10">
        <v>37</v>
      </c>
      <c r="N1409" s="11">
        <f t="shared" si="42"/>
        <v>376.16666666666669</v>
      </c>
      <c r="O1409" s="12">
        <f t="shared" si="43"/>
        <v>231.26666666666668</v>
      </c>
      <c r="P1409" s="10" t="s">
        <v>21</v>
      </c>
      <c r="Q1409" s="10">
        <v>7</v>
      </c>
      <c r="R1409" s="13" t="s">
        <v>4269</v>
      </c>
      <c r="S1409" s="10" t="s">
        <v>4268</v>
      </c>
      <c r="T1409" s="10">
        <v>47</v>
      </c>
    </row>
    <row r="1410" spans="1:20" hidden="1" x14ac:dyDescent="0.25">
      <c r="A1410" s="9" t="s">
        <v>4270</v>
      </c>
      <c r="B1410" s="9" t="s">
        <v>4271</v>
      </c>
      <c r="C1410" s="9" t="s">
        <v>4207</v>
      </c>
      <c r="D1410" s="9" t="s">
        <v>3897</v>
      </c>
      <c r="E1410" s="10">
        <v>53.5</v>
      </c>
      <c r="F1410" s="10">
        <v>50</v>
      </c>
      <c r="G1410" s="11">
        <v>41.25</v>
      </c>
      <c r="H1410" s="10">
        <v>51</v>
      </c>
      <c r="I1410" s="10">
        <v>39</v>
      </c>
      <c r="J1410" s="10">
        <v>65</v>
      </c>
      <c r="K1410" s="10">
        <v>69</v>
      </c>
      <c r="L1410" s="10">
        <v>72</v>
      </c>
      <c r="M1410" s="10">
        <v>38.5</v>
      </c>
      <c r="N1410" s="11">
        <f t="shared" ref="N1410:N1473" si="44">SUM(E1410:K1410)</f>
        <v>368.75</v>
      </c>
      <c r="O1410" s="12">
        <f t="shared" ref="O1410:O1473" si="45">E1410+F1410+G1410+H1410*0.4+I1410*0.4+J1410*0.3+K1410*0.4</f>
        <v>227.85</v>
      </c>
      <c r="P1410" s="10" t="s">
        <v>21</v>
      </c>
      <c r="Q1410" s="10">
        <v>7</v>
      </c>
      <c r="R1410" s="13" t="s">
        <v>4272</v>
      </c>
      <c r="S1410" s="10" t="s">
        <v>4271</v>
      </c>
      <c r="T1410" s="10">
        <v>49.5</v>
      </c>
    </row>
    <row r="1411" spans="1:20" hidden="1" x14ac:dyDescent="0.25">
      <c r="A1411" s="9" t="s">
        <v>4273</v>
      </c>
      <c r="B1411" s="9" t="s">
        <v>4274</v>
      </c>
      <c r="C1411" s="9" t="s">
        <v>4207</v>
      </c>
      <c r="D1411" s="9" t="s">
        <v>3897</v>
      </c>
      <c r="E1411" s="10">
        <v>59</v>
      </c>
      <c r="F1411" s="10">
        <v>49</v>
      </c>
      <c r="G1411" s="11">
        <v>25.8333333333333</v>
      </c>
      <c r="H1411" s="10">
        <v>56</v>
      </c>
      <c r="I1411" s="10">
        <v>41</v>
      </c>
      <c r="J1411" s="10">
        <v>38</v>
      </c>
      <c r="K1411" s="10">
        <v>66</v>
      </c>
      <c r="L1411" s="10">
        <v>69</v>
      </c>
      <c r="M1411" s="10">
        <v>31.5</v>
      </c>
      <c r="N1411" s="11">
        <f t="shared" si="44"/>
        <v>334.83333333333331</v>
      </c>
      <c r="O1411" s="12">
        <f t="shared" si="45"/>
        <v>210.43333333333334</v>
      </c>
      <c r="P1411" s="10" t="s">
        <v>21</v>
      </c>
      <c r="Q1411" s="10">
        <v>7</v>
      </c>
      <c r="R1411" s="13" t="s">
        <v>4275</v>
      </c>
      <c r="S1411" s="10" t="s">
        <v>4274</v>
      </c>
      <c r="T1411" s="10">
        <v>31</v>
      </c>
    </row>
    <row r="1412" spans="1:20" hidden="1" x14ac:dyDescent="0.25">
      <c r="A1412" s="9" t="s">
        <v>4276</v>
      </c>
      <c r="B1412" s="9" t="s">
        <v>4277</v>
      </c>
      <c r="C1412" s="9" t="s">
        <v>4207</v>
      </c>
      <c r="D1412" s="9" t="s">
        <v>3897</v>
      </c>
      <c r="E1412" s="10">
        <v>59.5</v>
      </c>
      <c r="F1412" s="10">
        <v>40</v>
      </c>
      <c r="G1412" s="11">
        <v>33.75</v>
      </c>
      <c r="H1412" s="10">
        <v>58</v>
      </c>
      <c r="I1412" s="10">
        <v>38</v>
      </c>
      <c r="J1412" s="10">
        <v>53</v>
      </c>
      <c r="K1412" s="10">
        <v>53</v>
      </c>
      <c r="L1412" s="10">
        <v>70</v>
      </c>
      <c r="M1412" s="10">
        <v>38.5</v>
      </c>
      <c r="N1412" s="11">
        <f t="shared" si="44"/>
        <v>335.25</v>
      </c>
      <c r="O1412" s="12">
        <f t="shared" si="45"/>
        <v>208.75</v>
      </c>
      <c r="P1412" s="10" t="s">
        <v>21</v>
      </c>
      <c r="Q1412" s="10">
        <v>7</v>
      </c>
      <c r="R1412" s="13" t="s">
        <v>4278</v>
      </c>
      <c r="S1412" s="10" t="s">
        <v>4277</v>
      </c>
      <c r="T1412" s="10">
        <v>40.5</v>
      </c>
    </row>
    <row r="1413" spans="1:20" hidden="1" x14ac:dyDescent="0.25">
      <c r="A1413" s="9" t="s">
        <v>4279</v>
      </c>
      <c r="B1413" s="9" t="s">
        <v>4280</v>
      </c>
      <c r="C1413" s="9" t="s">
        <v>4207</v>
      </c>
      <c r="D1413" s="9" t="s">
        <v>3897</v>
      </c>
      <c r="E1413" s="10">
        <v>49</v>
      </c>
      <c r="F1413" s="10">
        <v>54</v>
      </c>
      <c r="G1413" s="11">
        <v>22.5</v>
      </c>
      <c r="H1413" s="10">
        <v>48</v>
      </c>
      <c r="I1413" s="10">
        <v>41</v>
      </c>
      <c r="J1413" s="10">
        <v>59</v>
      </c>
      <c r="K1413" s="10">
        <v>73</v>
      </c>
      <c r="L1413" s="10">
        <v>52</v>
      </c>
      <c r="M1413" s="10">
        <v>46</v>
      </c>
      <c r="N1413" s="11">
        <f t="shared" si="44"/>
        <v>346.5</v>
      </c>
      <c r="O1413" s="12">
        <f t="shared" si="45"/>
        <v>208</v>
      </c>
      <c r="P1413" s="10" t="s">
        <v>21</v>
      </c>
      <c r="Q1413" s="10">
        <v>7</v>
      </c>
      <c r="R1413" s="13" t="s">
        <v>4281</v>
      </c>
      <c r="S1413" s="10" t="s">
        <v>4280</v>
      </c>
      <c r="T1413" s="10">
        <v>27</v>
      </c>
    </row>
    <row r="1414" spans="1:20" hidden="1" x14ac:dyDescent="0.25">
      <c r="A1414" s="9" t="s">
        <v>4282</v>
      </c>
      <c r="B1414" s="9" t="s">
        <v>4283</v>
      </c>
      <c r="C1414" s="9" t="s">
        <v>4207</v>
      </c>
      <c r="D1414" s="9" t="s">
        <v>3897</v>
      </c>
      <c r="E1414" s="10">
        <v>52.5</v>
      </c>
      <c r="F1414" s="10">
        <v>50</v>
      </c>
      <c r="G1414" s="11">
        <v>18.3333333333333</v>
      </c>
      <c r="H1414" s="10">
        <v>34</v>
      </c>
      <c r="I1414" s="10">
        <v>41</v>
      </c>
      <c r="J1414" s="10">
        <v>69</v>
      </c>
      <c r="K1414" s="10">
        <v>48.5</v>
      </c>
      <c r="L1414" s="10">
        <v>68</v>
      </c>
      <c r="M1414" s="10">
        <v>17.5</v>
      </c>
      <c r="N1414" s="11">
        <f t="shared" si="44"/>
        <v>313.33333333333331</v>
      </c>
      <c r="O1414" s="12">
        <f t="shared" si="45"/>
        <v>190.93333333333331</v>
      </c>
      <c r="P1414" s="10" t="s">
        <v>21</v>
      </c>
      <c r="Q1414" s="10">
        <v>7</v>
      </c>
      <c r="R1414" s="13" t="s">
        <v>4284</v>
      </c>
      <c r="S1414" s="10" t="s">
        <v>4283</v>
      </c>
      <c r="T1414" s="10">
        <v>22</v>
      </c>
    </row>
    <row r="1415" spans="1:20" hidden="1" x14ac:dyDescent="0.25">
      <c r="A1415" s="9" t="s">
        <v>4285</v>
      </c>
      <c r="B1415" s="9" t="s">
        <v>4286</v>
      </c>
      <c r="C1415" s="9" t="s">
        <v>4207</v>
      </c>
      <c r="D1415" s="9" t="s">
        <v>3897</v>
      </c>
      <c r="E1415" s="10">
        <v>51.5</v>
      </c>
      <c r="F1415" s="10">
        <v>24</v>
      </c>
      <c r="G1415" s="11">
        <v>25</v>
      </c>
      <c r="H1415" s="10">
        <v>61</v>
      </c>
      <c r="I1415" s="10">
        <v>51</v>
      </c>
      <c r="J1415" s="10">
        <v>64</v>
      </c>
      <c r="K1415" s="10">
        <v>48.5</v>
      </c>
      <c r="L1415" s="10">
        <v>71</v>
      </c>
      <c r="M1415" s="10">
        <v>39</v>
      </c>
      <c r="N1415" s="11">
        <f t="shared" si="44"/>
        <v>325</v>
      </c>
      <c r="O1415" s="12">
        <f t="shared" si="45"/>
        <v>183.9</v>
      </c>
      <c r="P1415" s="10" t="s">
        <v>21</v>
      </c>
      <c r="Q1415" s="10">
        <v>7</v>
      </c>
      <c r="R1415" s="13" t="s">
        <v>4287</v>
      </c>
      <c r="S1415" s="10" t="s">
        <v>4286</v>
      </c>
      <c r="T1415" s="10">
        <v>30</v>
      </c>
    </row>
    <row r="1416" spans="1:20" hidden="1" x14ac:dyDescent="0.25">
      <c r="A1416" s="9" t="s">
        <v>4288</v>
      </c>
      <c r="B1416" s="9" t="s">
        <v>4289</v>
      </c>
      <c r="C1416" s="9" t="s">
        <v>4207</v>
      </c>
      <c r="D1416" s="9" t="s">
        <v>3897</v>
      </c>
      <c r="E1416" s="10">
        <v>47</v>
      </c>
      <c r="F1416" s="10">
        <v>34</v>
      </c>
      <c r="G1416" s="11">
        <v>33.75</v>
      </c>
      <c r="H1416" s="10">
        <v>28</v>
      </c>
      <c r="I1416" s="10">
        <v>33</v>
      </c>
      <c r="J1416" s="10">
        <v>41</v>
      </c>
      <c r="K1416" s="10">
        <v>33.5</v>
      </c>
      <c r="L1416" s="10">
        <v>36</v>
      </c>
      <c r="M1416" s="10">
        <v>29</v>
      </c>
      <c r="N1416" s="11">
        <f t="shared" si="44"/>
        <v>250.25</v>
      </c>
      <c r="O1416" s="12">
        <f t="shared" si="45"/>
        <v>164.85000000000002</v>
      </c>
      <c r="P1416" s="10" t="s">
        <v>21</v>
      </c>
      <c r="Q1416" s="10">
        <v>7</v>
      </c>
      <c r="R1416" s="13" t="s">
        <v>4290</v>
      </c>
      <c r="S1416" s="10" t="s">
        <v>4289</v>
      </c>
      <c r="T1416" s="10">
        <v>40.5</v>
      </c>
    </row>
    <row r="1417" spans="1:20" hidden="1" x14ac:dyDescent="0.25">
      <c r="A1417" s="9" t="s">
        <v>4291</v>
      </c>
      <c r="B1417" s="9" t="s">
        <v>4292</v>
      </c>
      <c r="C1417" s="9" t="s">
        <v>4207</v>
      </c>
      <c r="D1417" s="9" t="s">
        <v>3897</v>
      </c>
      <c r="E1417" s="10">
        <v>37.5</v>
      </c>
      <c r="F1417" s="10">
        <v>21</v>
      </c>
      <c r="G1417" s="11">
        <v>27.0833333333333</v>
      </c>
      <c r="H1417" s="10">
        <v>42</v>
      </c>
      <c r="I1417" s="10">
        <v>21</v>
      </c>
      <c r="J1417" s="10">
        <v>43</v>
      </c>
      <c r="K1417" s="10">
        <v>67</v>
      </c>
      <c r="L1417" s="10">
        <v>44</v>
      </c>
      <c r="M1417" s="10">
        <v>31.5</v>
      </c>
      <c r="N1417" s="11">
        <f t="shared" si="44"/>
        <v>258.58333333333331</v>
      </c>
      <c r="O1417" s="12">
        <f t="shared" si="45"/>
        <v>150.48333333333332</v>
      </c>
      <c r="P1417" s="10" t="s">
        <v>21</v>
      </c>
      <c r="Q1417" s="10">
        <v>7</v>
      </c>
      <c r="R1417" s="13" t="s">
        <v>4293</v>
      </c>
      <c r="S1417" s="10" t="s">
        <v>4292</v>
      </c>
      <c r="T1417" s="10">
        <v>32.5</v>
      </c>
    </row>
    <row r="1418" spans="1:20" hidden="1" x14ac:dyDescent="0.25">
      <c r="A1418" s="9" t="s">
        <v>4294</v>
      </c>
      <c r="B1418" s="9" t="s">
        <v>4295</v>
      </c>
      <c r="C1418" s="9" t="s">
        <v>4207</v>
      </c>
      <c r="D1418" s="9" t="s">
        <v>3897</v>
      </c>
      <c r="E1418" s="10">
        <v>14.5</v>
      </c>
      <c r="F1418" s="10">
        <v>39</v>
      </c>
      <c r="G1418" s="11">
        <v>15.4166666666667</v>
      </c>
      <c r="H1418" s="10">
        <v>36</v>
      </c>
      <c r="I1418" s="10">
        <v>59</v>
      </c>
      <c r="J1418" s="10">
        <v>69</v>
      </c>
      <c r="K1418" s="10">
        <v>49</v>
      </c>
      <c r="L1418" s="10">
        <v>48</v>
      </c>
      <c r="M1418" s="10">
        <v>44</v>
      </c>
      <c r="N1418" s="11">
        <f t="shared" si="44"/>
        <v>281.91666666666669</v>
      </c>
      <c r="O1418" s="12">
        <f t="shared" si="45"/>
        <v>147.21666666666673</v>
      </c>
      <c r="P1418" s="10" t="s">
        <v>21</v>
      </c>
      <c r="Q1418" s="10">
        <v>7</v>
      </c>
      <c r="R1418" s="13" t="s">
        <v>4296</v>
      </c>
      <c r="S1418" s="10" t="s">
        <v>4295</v>
      </c>
      <c r="T1418" s="10">
        <v>18.5</v>
      </c>
    </row>
    <row r="1419" spans="1:20" hidden="1" x14ac:dyDescent="0.25">
      <c r="A1419" s="9" t="s">
        <v>4297</v>
      </c>
      <c r="B1419" s="9" t="s">
        <v>4298</v>
      </c>
      <c r="C1419" s="9" t="s">
        <v>4207</v>
      </c>
      <c r="D1419" s="9" t="s">
        <v>3897</v>
      </c>
      <c r="E1419" s="10">
        <v>22.5</v>
      </c>
      <c r="F1419" s="10">
        <v>43</v>
      </c>
      <c r="G1419" s="11">
        <v>25.8333333333333</v>
      </c>
      <c r="H1419" s="10">
        <v>14</v>
      </c>
      <c r="I1419" s="10">
        <v>24</v>
      </c>
      <c r="J1419" s="10">
        <v>24</v>
      </c>
      <c r="K1419" s="10">
        <v>57</v>
      </c>
      <c r="L1419" s="10">
        <v>38</v>
      </c>
      <c r="M1419" s="10">
        <v>7.5</v>
      </c>
      <c r="N1419" s="11">
        <f t="shared" si="44"/>
        <v>210.33333333333331</v>
      </c>
      <c r="O1419" s="12">
        <f t="shared" si="45"/>
        <v>136.5333333333333</v>
      </c>
      <c r="P1419" s="10" t="s">
        <v>21</v>
      </c>
      <c r="Q1419" s="10">
        <v>7</v>
      </c>
      <c r="R1419" s="13" t="s">
        <v>4299</v>
      </c>
      <c r="S1419" s="10" t="s">
        <v>4298</v>
      </c>
      <c r="T1419" s="10">
        <v>31</v>
      </c>
    </row>
    <row r="1420" spans="1:20" hidden="1" x14ac:dyDescent="0.25">
      <c r="A1420" s="9" t="s">
        <v>4300</v>
      </c>
      <c r="B1420" s="9" t="s">
        <v>4301</v>
      </c>
      <c r="C1420" s="9" t="s">
        <v>4207</v>
      </c>
      <c r="D1420" s="9" t="s">
        <v>3897</v>
      </c>
      <c r="E1420" s="10">
        <v>16.5</v>
      </c>
      <c r="F1420" s="10">
        <v>28</v>
      </c>
      <c r="G1420" s="11">
        <v>22.9166666666667</v>
      </c>
      <c r="H1420" s="10">
        <v>25</v>
      </c>
      <c r="I1420" s="10">
        <v>29</v>
      </c>
      <c r="J1420" s="10">
        <v>42</v>
      </c>
      <c r="K1420" s="10">
        <v>52</v>
      </c>
      <c r="L1420" s="10">
        <v>50</v>
      </c>
      <c r="M1420" s="10">
        <v>29.5</v>
      </c>
      <c r="N1420" s="11">
        <f t="shared" si="44"/>
        <v>215.41666666666669</v>
      </c>
      <c r="O1420" s="12">
        <f t="shared" si="45"/>
        <v>122.4166666666667</v>
      </c>
      <c r="P1420" s="10" t="s">
        <v>21</v>
      </c>
      <c r="Q1420" s="10">
        <v>7</v>
      </c>
      <c r="R1420" s="13" t="s">
        <v>4302</v>
      </c>
      <c r="S1420" s="10" t="s">
        <v>4301</v>
      </c>
      <c r="T1420" s="10">
        <v>27.5</v>
      </c>
    </row>
    <row r="1421" spans="1:20" hidden="1" x14ac:dyDescent="0.25">
      <c r="A1421" s="9" t="s">
        <v>4303</v>
      </c>
      <c r="B1421" s="9" t="s">
        <v>4304</v>
      </c>
      <c r="C1421" s="9" t="s">
        <v>4207</v>
      </c>
      <c r="D1421" s="9" t="s">
        <v>4006</v>
      </c>
      <c r="E1421" s="10">
        <v>79.5</v>
      </c>
      <c r="F1421" s="10">
        <v>77</v>
      </c>
      <c r="G1421" s="11">
        <v>75.4166666666667</v>
      </c>
      <c r="H1421" s="10">
        <v>82</v>
      </c>
      <c r="I1421" s="10">
        <v>79</v>
      </c>
      <c r="J1421" s="10">
        <v>84</v>
      </c>
      <c r="K1421" s="10">
        <v>90</v>
      </c>
      <c r="L1421" s="10">
        <v>88</v>
      </c>
      <c r="M1421" s="10">
        <v>55</v>
      </c>
      <c r="N1421" s="11">
        <f t="shared" si="44"/>
        <v>566.91666666666674</v>
      </c>
      <c r="O1421" s="12">
        <f t="shared" si="45"/>
        <v>357.51666666666671</v>
      </c>
      <c r="P1421" s="10" t="s">
        <v>21</v>
      </c>
      <c r="Q1421" s="10">
        <v>7</v>
      </c>
      <c r="R1421" s="13" t="s">
        <v>4305</v>
      </c>
      <c r="S1421" s="10" t="s">
        <v>4304</v>
      </c>
      <c r="T1421" s="10">
        <v>90.5</v>
      </c>
    </row>
    <row r="1422" spans="1:20" hidden="1" x14ac:dyDescent="0.25">
      <c r="A1422" s="9" t="s">
        <v>4306</v>
      </c>
      <c r="B1422" s="9" t="s">
        <v>4307</v>
      </c>
      <c r="C1422" s="9" t="s">
        <v>4207</v>
      </c>
      <c r="D1422" s="9" t="s">
        <v>4006</v>
      </c>
      <c r="E1422" s="10">
        <v>75</v>
      </c>
      <c r="F1422" s="10">
        <v>79</v>
      </c>
      <c r="G1422" s="11">
        <v>36.6666666666667</v>
      </c>
      <c r="H1422" s="10">
        <v>71</v>
      </c>
      <c r="I1422" s="10">
        <v>82</v>
      </c>
      <c r="J1422" s="10">
        <v>91</v>
      </c>
      <c r="K1422" s="10">
        <v>87.5</v>
      </c>
      <c r="L1422" s="10">
        <v>84</v>
      </c>
      <c r="M1422" s="10">
        <v>43.5</v>
      </c>
      <c r="N1422" s="11">
        <f t="shared" si="44"/>
        <v>522.16666666666674</v>
      </c>
      <c r="O1422" s="12">
        <f t="shared" si="45"/>
        <v>314.16666666666669</v>
      </c>
      <c r="P1422" s="10" t="s">
        <v>21</v>
      </c>
      <c r="Q1422" s="10">
        <v>7</v>
      </c>
      <c r="R1422" s="13" t="s">
        <v>4308</v>
      </c>
      <c r="S1422" s="10" t="s">
        <v>4307</v>
      </c>
      <c r="T1422" s="10">
        <v>44</v>
      </c>
    </row>
    <row r="1423" spans="1:20" hidden="1" x14ac:dyDescent="0.25">
      <c r="A1423" s="9" t="s">
        <v>4309</v>
      </c>
      <c r="B1423" s="9" t="s">
        <v>4310</v>
      </c>
      <c r="C1423" s="9" t="s">
        <v>4207</v>
      </c>
      <c r="D1423" s="9" t="s">
        <v>4006</v>
      </c>
      <c r="E1423" s="10">
        <v>68.5</v>
      </c>
      <c r="F1423" s="10">
        <v>88</v>
      </c>
      <c r="G1423" s="11">
        <v>47.5</v>
      </c>
      <c r="H1423" s="10">
        <v>64</v>
      </c>
      <c r="I1423" s="10">
        <v>71</v>
      </c>
      <c r="J1423" s="10">
        <v>80</v>
      </c>
      <c r="K1423" s="10">
        <v>77</v>
      </c>
      <c r="L1423" s="10">
        <v>84</v>
      </c>
      <c r="M1423" s="10">
        <v>37.5</v>
      </c>
      <c r="N1423" s="11">
        <f t="shared" si="44"/>
        <v>496</v>
      </c>
      <c r="O1423" s="12">
        <f t="shared" si="45"/>
        <v>312.8</v>
      </c>
      <c r="P1423" s="10" t="s">
        <v>21</v>
      </c>
      <c r="Q1423" s="10">
        <v>7</v>
      </c>
      <c r="R1423" s="13" t="s">
        <v>4311</v>
      </c>
      <c r="S1423" s="10" t="s">
        <v>4310</v>
      </c>
      <c r="T1423" s="10">
        <v>57</v>
      </c>
    </row>
    <row r="1424" spans="1:20" hidden="1" x14ac:dyDescent="0.25">
      <c r="A1424" s="9" t="s">
        <v>4312</v>
      </c>
      <c r="B1424" s="9" t="s">
        <v>4313</v>
      </c>
      <c r="C1424" s="9" t="s">
        <v>4207</v>
      </c>
      <c r="D1424" s="9" t="s">
        <v>4006</v>
      </c>
      <c r="E1424" s="10">
        <v>74</v>
      </c>
      <c r="F1424" s="10">
        <v>75</v>
      </c>
      <c r="G1424" s="11">
        <v>55.8333333333333</v>
      </c>
      <c r="H1424" s="10">
        <v>65</v>
      </c>
      <c r="I1424" s="10">
        <v>62</v>
      </c>
      <c r="J1424" s="10">
        <v>77</v>
      </c>
      <c r="K1424" s="10">
        <v>75</v>
      </c>
      <c r="L1424" s="10">
        <v>67</v>
      </c>
      <c r="M1424" s="10">
        <v>45</v>
      </c>
      <c r="N1424" s="11">
        <f t="shared" si="44"/>
        <v>483.83333333333331</v>
      </c>
      <c r="O1424" s="12">
        <f t="shared" si="45"/>
        <v>308.73333333333335</v>
      </c>
      <c r="P1424" s="10" t="s">
        <v>21</v>
      </c>
      <c r="Q1424" s="10">
        <v>7</v>
      </c>
      <c r="R1424" s="13" t="s">
        <v>4314</v>
      </c>
      <c r="S1424" s="10" t="s">
        <v>4313</v>
      </c>
      <c r="T1424" s="10">
        <v>67</v>
      </c>
    </row>
    <row r="1425" spans="1:20" hidden="1" x14ac:dyDescent="0.25">
      <c r="A1425" s="9" t="s">
        <v>4315</v>
      </c>
      <c r="B1425" s="9" t="s">
        <v>4316</v>
      </c>
      <c r="C1425" s="9" t="s">
        <v>4207</v>
      </c>
      <c r="D1425" s="9" t="s">
        <v>4006</v>
      </c>
      <c r="E1425" s="10">
        <v>74.5</v>
      </c>
      <c r="F1425" s="10">
        <v>66</v>
      </c>
      <c r="G1425" s="11">
        <v>46.25</v>
      </c>
      <c r="H1425" s="10">
        <v>69</v>
      </c>
      <c r="I1425" s="10">
        <v>74</v>
      </c>
      <c r="J1425" s="10">
        <v>86</v>
      </c>
      <c r="K1425" s="10">
        <v>83</v>
      </c>
      <c r="L1425" s="10">
        <v>83</v>
      </c>
      <c r="M1425" s="10">
        <v>45</v>
      </c>
      <c r="N1425" s="11">
        <f t="shared" si="44"/>
        <v>498.75</v>
      </c>
      <c r="O1425" s="12">
        <f t="shared" si="45"/>
        <v>302.95</v>
      </c>
      <c r="P1425" s="10" t="s">
        <v>21</v>
      </c>
      <c r="Q1425" s="10">
        <v>7</v>
      </c>
      <c r="R1425" s="13" t="s">
        <v>4317</v>
      </c>
      <c r="S1425" s="10" t="s">
        <v>4316</v>
      </c>
      <c r="T1425" s="10">
        <v>55.5</v>
      </c>
    </row>
    <row r="1426" spans="1:20" hidden="1" x14ac:dyDescent="0.25">
      <c r="A1426" s="9" t="s">
        <v>4318</v>
      </c>
      <c r="B1426" s="9" t="s">
        <v>4319</v>
      </c>
      <c r="C1426" s="9" t="s">
        <v>4207</v>
      </c>
      <c r="D1426" s="9" t="s">
        <v>4006</v>
      </c>
      <c r="E1426" s="10">
        <v>78</v>
      </c>
      <c r="F1426" s="10">
        <v>63</v>
      </c>
      <c r="G1426" s="11">
        <v>54.1666666666667</v>
      </c>
      <c r="H1426" s="10">
        <v>71</v>
      </c>
      <c r="I1426" s="10">
        <v>65</v>
      </c>
      <c r="J1426" s="10">
        <v>71</v>
      </c>
      <c r="K1426" s="10">
        <v>80</v>
      </c>
      <c r="L1426" s="10">
        <v>85</v>
      </c>
      <c r="M1426" s="10">
        <v>48.5</v>
      </c>
      <c r="N1426" s="11">
        <f t="shared" si="44"/>
        <v>482.16666666666669</v>
      </c>
      <c r="O1426" s="12">
        <f t="shared" si="45"/>
        <v>302.86666666666667</v>
      </c>
      <c r="P1426" s="10" t="s">
        <v>21</v>
      </c>
      <c r="Q1426" s="10">
        <v>7</v>
      </c>
      <c r="R1426" s="13" t="s">
        <v>4320</v>
      </c>
      <c r="S1426" s="10" t="s">
        <v>4319</v>
      </c>
      <c r="T1426" s="10">
        <v>65</v>
      </c>
    </row>
    <row r="1427" spans="1:20" hidden="1" x14ac:dyDescent="0.25">
      <c r="A1427" s="9" t="s">
        <v>4321</v>
      </c>
      <c r="B1427" s="9" t="s">
        <v>4322</v>
      </c>
      <c r="C1427" s="9" t="s">
        <v>4207</v>
      </c>
      <c r="D1427" s="9" t="s">
        <v>4006</v>
      </c>
      <c r="E1427" s="10">
        <v>79</v>
      </c>
      <c r="F1427" s="10">
        <v>55</v>
      </c>
      <c r="G1427" s="11">
        <v>51.6666666666667</v>
      </c>
      <c r="H1427" s="10">
        <v>72</v>
      </c>
      <c r="I1427" s="10">
        <v>70</v>
      </c>
      <c r="J1427" s="10">
        <v>78</v>
      </c>
      <c r="K1427" s="10">
        <v>74.5</v>
      </c>
      <c r="L1427" s="10">
        <v>80</v>
      </c>
      <c r="M1427" s="10">
        <v>54</v>
      </c>
      <c r="N1427" s="11">
        <f t="shared" si="44"/>
        <v>480.16666666666669</v>
      </c>
      <c r="O1427" s="12">
        <f t="shared" si="45"/>
        <v>295.66666666666669</v>
      </c>
      <c r="P1427" s="10" t="s">
        <v>21</v>
      </c>
      <c r="Q1427" s="10">
        <v>7</v>
      </c>
      <c r="R1427" s="13" t="s">
        <v>4323</v>
      </c>
      <c r="S1427" s="10" t="s">
        <v>4322</v>
      </c>
      <c r="T1427" s="10">
        <v>62</v>
      </c>
    </row>
    <row r="1428" spans="1:20" hidden="1" x14ac:dyDescent="0.25">
      <c r="A1428" s="9" t="s">
        <v>4324</v>
      </c>
      <c r="B1428" s="9" t="s">
        <v>4325</v>
      </c>
      <c r="C1428" s="9" t="s">
        <v>4207</v>
      </c>
      <c r="D1428" s="9" t="s">
        <v>4006</v>
      </c>
      <c r="E1428" s="10">
        <v>73.5</v>
      </c>
      <c r="F1428" s="10">
        <v>66</v>
      </c>
      <c r="G1428" s="11">
        <v>42.0833333333333</v>
      </c>
      <c r="H1428" s="10">
        <v>68</v>
      </c>
      <c r="I1428" s="10">
        <v>66</v>
      </c>
      <c r="J1428" s="10">
        <v>81</v>
      </c>
      <c r="K1428" s="10">
        <v>87</v>
      </c>
      <c r="L1428" s="10">
        <v>81</v>
      </c>
      <c r="M1428" s="10">
        <v>51.5</v>
      </c>
      <c r="N1428" s="11">
        <f t="shared" si="44"/>
        <v>483.58333333333331</v>
      </c>
      <c r="O1428" s="12">
        <f t="shared" si="45"/>
        <v>294.2833333333333</v>
      </c>
      <c r="P1428" s="10" t="s">
        <v>21</v>
      </c>
      <c r="Q1428" s="10">
        <v>7</v>
      </c>
      <c r="R1428" s="13" t="s">
        <v>4326</v>
      </c>
      <c r="S1428" s="10" t="s">
        <v>4325</v>
      </c>
      <c r="T1428" s="10">
        <v>50.5</v>
      </c>
    </row>
    <row r="1429" spans="1:20" hidden="1" x14ac:dyDescent="0.25">
      <c r="A1429" s="9" t="s">
        <v>4327</v>
      </c>
      <c r="B1429" s="9" t="s">
        <v>4328</v>
      </c>
      <c r="C1429" s="9" t="s">
        <v>4207</v>
      </c>
      <c r="D1429" s="9" t="s">
        <v>4006</v>
      </c>
      <c r="E1429" s="10">
        <v>64</v>
      </c>
      <c r="F1429" s="10">
        <v>72</v>
      </c>
      <c r="G1429" s="11">
        <v>38.75</v>
      </c>
      <c r="H1429" s="10">
        <v>67</v>
      </c>
      <c r="I1429" s="10">
        <v>78</v>
      </c>
      <c r="J1429" s="10">
        <v>92</v>
      </c>
      <c r="K1429" s="10">
        <v>79</v>
      </c>
      <c r="L1429" s="10">
        <v>82</v>
      </c>
      <c r="M1429" s="10">
        <v>43.5</v>
      </c>
      <c r="N1429" s="11">
        <f t="shared" si="44"/>
        <v>490.75</v>
      </c>
      <c r="O1429" s="12">
        <f t="shared" si="45"/>
        <v>291.95000000000005</v>
      </c>
      <c r="P1429" s="10" t="s">
        <v>21</v>
      </c>
      <c r="Q1429" s="10">
        <v>7</v>
      </c>
      <c r="R1429" s="13" t="s">
        <v>4329</v>
      </c>
      <c r="S1429" s="10" t="s">
        <v>4328</v>
      </c>
      <c r="T1429" s="10">
        <v>46.5</v>
      </c>
    </row>
    <row r="1430" spans="1:20" hidden="1" x14ac:dyDescent="0.25">
      <c r="A1430" s="9" t="s">
        <v>4330</v>
      </c>
      <c r="B1430" s="9" t="s">
        <v>4331</v>
      </c>
      <c r="C1430" s="9" t="s">
        <v>4207</v>
      </c>
      <c r="D1430" s="9" t="s">
        <v>4006</v>
      </c>
      <c r="E1430" s="10">
        <v>85</v>
      </c>
      <c r="F1430" s="10">
        <v>36</v>
      </c>
      <c r="G1430" s="11">
        <v>52.9166666666667</v>
      </c>
      <c r="H1430" s="10">
        <v>78</v>
      </c>
      <c r="I1430" s="10">
        <v>72</v>
      </c>
      <c r="J1430" s="10">
        <v>81</v>
      </c>
      <c r="K1430" s="10">
        <v>79.5</v>
      </c>
      <c r="L1430" s="10">
        <v>85</v>
      </c>
      <c r="M1430" s="10">
        <v>44</v>
      </c>
      <c r="N1430" s="11">
        <f t="shared" si="44"/>
        <v>484.41666666666669</v>
      </c>
      <c r="O1430" s="12">
        <f t="shared" si="45"/>
        <v>290.01666666666671</v>
      </c>
      <c r="P1430" s="10" t="s">
        <v>21</v>
      </c>
      <c r="Q1430" s="10">
        <v>7</v>
      </c>
      <c r="R1430" s="13" t="s">
        <v>4332</v>
      </c>
      <c r="S1430" s="10" t="s">
        <v>4331</v>
      </c>
      <c r="T1430" s="10">
        <v>63.5</v>
      </c>
    </row>
    <row r="1431" spans="1:20" hidden="1" x14ac:dyDescent="0.25">
      <c r="A1431" s="9" t="s">
        <v>4333</v>
      </c>
      <c r="B1431" s="9" t="s">
        <v>4334</v>
      </c>
      <c r="C1431" s="9" t="s">
        <v>4207</v>
      </c>
      <c r="D1431" s="9" t="s">
        <v>4006</v>
      </c>
      <c r="E1431" s="10">
        <v>65</v>
      </c>
      <c r="F1431" s="10">
        <v>77</v>
      </c>
      <c r="G1431" s="11">
        <v>32.5</v>
      </c>
      <c r="H1431" s="10">
        <v>68</v>
      </c>
      <c r="I1431" s="10">
        <v>69</v>
      </c>
      <c r="J1431" s="10">
        <v>81</v>
      </c>
      <c r="K1431" s="10">
        <v>87.5</v>
      </c>
      <c r="L1431" s="10">
        <v>77</v>
      </c>
      <c r="M1431" s="10">
        <v>43</v>
      </c>
      <c r="N1431" s="11">
        <f t="shared" si="44"/>
        <v>480</v>
      </c>
      <c r="O1431" s="12">
        <f t="shared" si="45"/>
        <v>288.60000000000002</v>
      </c>
      <c r="P1431" s="10" t="s">
        <v>21</v>
      </c>
      <c r="Q1431" s="10">
        <v>7</v>
      </c>
      <c r="R1431" s="13" t="s">
        <v>4335</v>
      </c>
      <c r="S1431" s="10" t="s">
        <v>4334</v>
      </c>
      <c r="T1431" s="10">
        <v>39</v>
      </c>
    </row>
    <row r="1432" spans="1:20" hidden="1" x14ac:dyDescent="0.25">
      <c r="A1432" s="9" t="s">
        <v>4336</v>
      </c>
      <c r="B1432" s="9" t="s">
        <v>4337</v>
      </c>
      <c r="C1432" s="9" t="s">
        <v>4207</v>
      </c>
      <c r="D1432" s="9" t="s">
        <v>4006</v>
      </c>
      <c r="E1432" s="10">
        <v>66.5</v>
      </c>
      <c r="F1432" s="10">
        <v>70</v>
      </c>
      <c r="G1432" s="11">
        <v>42.5</v>
      </c>
      <c r="H1432" s="10">
        <v>71</v>
      </c>
      <c r="I1432" s="10">
        <v>69</v>
      </c>
      <c r="J1432" s="10">
        <v>79</v>
      </c>
      <c r="K1432" s="10">
        <v>71</v>
      </c>
      <c r="L1432" s="10">
        <v>35</v>
      </c>
      <c r="M1432" s="10">
        <v>41</v>
      </c>
      <c r="N1432" s="11">
        <f t="shared" si="44"/>
        <v>469</v>
      </c>
      <c r="O1432" s="12">
        <f t="shared" si="45"/>
        <v>287.09999999999997</v>
      </c>
      <c r="P1432" s="10" t="s">
        <v>21</v>
      </c>
      <c r="Q1432" s="10">
        <v>7</v>
      </c>
      <c r="R1432" s="13" t="s">
        <v>4338</v>
      </c>
      <c r="S1432" s="10" t="s">
        <v>4337</v>
      </c>
      <c r="T1432" s="10">
        <v>51</v>
      </c>
    </row>
    <row r="1433" spans="1:20" hidden="1" x14ac:dyDescent="0.25">
      <c r="A1433" s="9" t="s">
        <v>4339</v>
      </c>
      <c r="B1433" s="9" t="s">
        <v>4340</v>
      </c>
      <c r="C1433" s="9" t="s">
        <v>4207</v>
      </c>
      <c r="D1433" s="9" t="s">
        <v>4006</v>
      </c>
      <c r="E1433" s="10">
        <v>63</v>
      </c>
      <c r="F1433" s="10">
        <v>69</v>
      </c>
      <c r="G1433" s="11">
        <v>47.5</v>
      </c>
      <c r="H1433" s="10">
        <v>68</v>
      </c>
      <c r="I1433" s="10">
        <v>51</v>
      </c>
      <c r="J1433" s="10">
        <v>67</v>
      </c>
      <c r="K1433" s="10">
        <v>74</v>
      </c>
      <c r="L1433" s="10">
        <v>87</v>
      </c>
      <c r="M1433" s="10">
        <v>52.5</v>
      </c>
      <c r="N1433" s="11">
        <f t="shared" si="44"/>
        <v>439.5</v>
      </c>
      <c r="O1433" s="12">
        <f t="shared" si="45"/>
        <v>276.8</v>
      </c>
      <c r="P1433" s="10" t="s">
        <v>21</v>
      </c>
      <c r="Q1433" s="10">
        <v>7</v>
      </c>
      <c r="R1433" s="13" t="s">
        <v>4341</v>
      </c>
      <c r="S1433" s="10" t="s">
        <v>4340</v>
      </c>
      <c r="T1433" s="10">
        <v>57</v>
      </c>
    </row>
    <row r="1434" spans="1:20" hidden="1" x14ac:dyDescent="0.25">
      <c r="A1434" s="9" t="s">
        <v>4342</v>
      </c>
      <c r="B1434" s="9" t="s">
        <v>4343</v>
      </c>
      <c r="C1434" s="9" t="s">
        <v>4207</v>
      </c>
      <c r="D1434" s="9" t="s">
        <v>4006</v>
      </c>
      <c r="E1434" s="10">
        <v>61</v>
      </c>
      <c r="F1434" s="10">
        <v>66</v>
      </c>
      <c r="G1434" s="11">
        <v>34.1666666666667</v>
      </c>
      <c r="H1434" s="10">
        <v>50</v>
      </c>
      <c r="I1434" s="10">
        <v>46</v>
      </c>
      <c r="J1434" s="10">
        <v>76</v>
      </c>
      <c r="K1434" s="10">
        <v>74.5</v>
      </c>
      <c r="L1434" s="10">
        <v>67</v>
      </c>
      <c r="M1434" s="10">
        <v>32.5</v>
      </c>
      <c r="N1434" s="11">
        <f t="shared" si="44"/>
        <v>407.66666666666669</v>
      </c>
      <c r="O1434" s="12">
        <f t="shared" si="45"/>
        <v>252.16666666666671</v>
      </c>
      <c r="P1434" s="10" t="s">
        <v>21</v>
      </c>
      <c r="Q1434" s="10">
        <v>7</v>
      </c>
      <c r="R1434" s="13" t="s">
        <v>4344</v>
      </c>
      <c r="S1434" s="10" t="s">
        <v>4343</v>
      </c>
      <c r="T1434" s="10">
        <v>41</v>
      </c>
    </row>
    <row r="1435" spans="1:20" hidden="1" x14ac:dyDescent="0.25">
      <c r="A1435" s="9" t="s">
        <v>4345</v>
      </c>
      <c r="B1435" s="9" t="s">
        <v>4346</v>
      </c>
      <c r="C1435" s="9" t="s">
        <v>4207</v>
      </c>
      <c r="D1435" s="9" t="s">
        <v>4006</v>
      </c>
      <c r="E1435" s="10">
        <v>62</v>
      </c>
      <c r="F1435" s="10">
        <v>62</v>
      </c>
      <c r="G1435" s="11">
        <v>27.9166666666667</v>
      </c>
      <c r="H1435" s="10">
        <v>52</v>
      </c>
      <c r="I1435" s="10">
        <v>68</v>
      </c>
      <c r="J1435" s="10">
        <v>77</v>
      </c>
      <c r="K1435" s="10">
        <v>71</v>
      </c>
      <c r="L1435" s="10">
        <v>64</v>
      </c>
      <c r="M1435" s="10">
        <v>37</v>
      </c>
      <c r="N1435" s="11">
        <f t="shared" si="44"/>
        <v>419.91666666666669</v>
      </c>
      <c r="O1435" s="12">
        <f t="shared" si="45"/>
        <v>251.41666666666669</v>
      </c>
      <c r="P1435" s="10" t="s">
        <v>21</v>
      </c>
      <c r="Q1435" s="10">
        <v>7</v>
      </c>
      <c r="R1435" s="14" t="s">
        <v>4347</v>
      </c>
      <c r="S1435" s="10" t="s">
        <v>4346</v>
      </c>
      <c r="T1435" s="10">
        <v>33.5</v>
      </c>
    </row>
    <row r="1436" spans="1:20" hidden="1" x14ac:dyDescent="0.25">
      <c r="A1436" s="9" t="s">
        <v>4348</v>
      </c>
      <c r="B1436" s="9" t="s">
        <v>4349</v>
      </c>
      <c r="C1436" s="9" t="s">
        <v>4207</v>
      </c>
      <c r="D1436" s="9" t="s">
        <v>4006</v>
      </c>
      <c r="E1436" s="10">
        <v>72.5</v>
      </c>
      <c r="F1436" s="10">
        <v>40</v>
      </c>
      <c r="G1436" s="11">
        <v>34.1666666666667</v>
      </c>
      <c r="H1436" s="10">
        <v>65</v>
      </c>
      <c r="I1436" s="10">
        <v>65</v>
      </c>
      <c r="J1436" s="10">
        <v>69</v>
      </c>
      <c r="K1436" s="10">
        <v>65.5</v>
      </c>
      <c r="L1436" s="10">
        <v>76</v>
      </c>
      <c r="M1436" s="10">
        <v>48</v>
      </c>
      <c r="N1436" s="11">
        <f t="shared" si="44"/>
        <v>411.16666666666669</v>
      </c>
      <c r="O1436" s="12">
        <f t="shared" si="45"/>
        <v>245.56666666666666</v>
      </c>
      <c r="P1436" s="10" t="s">
        <v>21</v>
      </c>
      <c r="Q1436" s="10">
        <v>7</v>
      </c>
      <c r="R1436" s="13" t="s">
        <v>4350</v>
      </c>
      <c r="S1436" s="10" t="s">
        <v>4349</v>
      </c>
      <c r="T1436" s="10">
        <v>41</v>
      </c>
    </row>
    <row r="1437" spans="1:20" hidden="1" x14ac:dyDescent="0.25">
      <c r="A1437" s="9" t="s">
        <v>4351</v>
      </c>
      <c r="B1437" s="9" t="s">
        <v>4352</v>
      </c>
      <c r="C1437" s="9" t="s">
        <v>4207</v>
      </c>
      <c r="D1437" s="9" t="s">
        <v>4006</v>
      </c>
      <c r="E1437" s="10">
        <v>62</v>
      </c>
      <c r="F1437" s="10">
        <v>45</v>
      </c>
      <c r="G1437" s="11">
        <v>44.1666666666667</v>
      </c>
      <c r="H1437" s="10">
        <v>57</v>
      </c>
      <c r="I1437" s="10">
        <v>41</v>
      </c>
      <c r="J1437" s="10">
        <v>59</v>
      </c>
      <c r="K1437" s="10">
        <v>51.5</v>
      </c>
      <c r="L1437" s="10">
        <v>79</v>
      </c>
      <c r="M1437" s="10">
        <v>46</v>
      </c>
      <c r="N1437" s="11">
        <f t="shared" si="44"/>
        <v>359.66666666666669</v>
      </c>
      <c r="O1437" s="12">
        <f t="shared" si="45"/>
        <v>228.66666666666669</v>
      </c>
      <c r="P1437" s="10" t="s">
        <v>21</v>
      </c>
      <c r="Q1437" s="10">
        <v>7</v>
      </c>
      <c r="R1437" s="13" t="s">
        <v>4353</v>
      </c>
      <c r="S1437" s="10" t="s">
        <v>4352</v>
      </c>
      <c r="T1437" s="10">
        <v>53</v>
      </c>
    </row>
    <row r="1438" spans="1:20" hidden="1" x14ac:dyDescent="0.25">
      <c r="A1438" s="9" t="s">
        <v>4354</v>
      </c>
      <c r="B1438" s="9" t="s">
        <v>4355</v>
      </c>
      <c r="C1438" s="9" t="s">
        <v>4207</v>
      </c>
      <c r="D1438" s="9" t="s">
        <v>4006</v>
      </c>
      <c r="E1438" s="10">
        <v>54</v>
      </c>
      <c r="F1438" s="10">
        <v>45</v>
      </c>
      <c r="G1438" s="11">
        <v>47.9166666666667</v>
      </c>
      <c r="H1438" s="10">
        <v>48</v>
      </c>
      <c r="I1438" s="10">
        <v>39</v>
      </c>
      <c r="J1438" s="10">
        <v>49</v>
      </c>
      <c r="K1438" s="10">
        <v>62.5</v>
      </c>
      <c r="L1438" s="10">
        <v>65</v>
      </c>
      <c r="M1438" s="10">
        <v>34</v>
      </c>
      <c r="N1438" s="11">
        <f t="shared" si="44"/>
        <v>345.41666666666669</v>
      </c>
      <c r="O1438" s="12">
        <f t="shared" si="45"/>
        <v>221.41666666666666</v>
      </c>
      <c r="P1438" s="10" t="s">
        <v>21</v>
      </c>
      <c r="Q1438" s="10">
        <v>7</v>
      </c>
      <c r="R1438" s="13" t="s">
        <v>4356</v>
      </c>
      <c r="S1438" s="10" t="s">
        <v>4355</v>
      </c>
      <c r="T1438" s="10">
        <v>57.5</v>
      </c>
    </row>
    <row r="1439" spans="1:20" hidden="1" x14ac:dyDescent="0.25">
      <c r="A1439" s="9" t="s">
        <v>4357</v>
      </c>
      <c r="B1439" s="9" t="s">
        <v>4358</v>
      </c>
      <c r="C1439" s="9" t="s">
        <v>4207</v>
      </c>
      <c r="D1439" s="9" t="s">
        <v>4006</v>
      </c>
      <c r="E1439" s="10">
        <v>65.5</v>
      </c>
      <c r="F1439" s="10">
        <v>34</v>
      </c>
      <c r="G1439" s="11">
        <v>28.75</v>
      </c>
      <c r="H1439" s="10">
        <v>66</v>
      </c>
      <c r="I1439" s="10">
        <v>54</v>
      </c>
      <c r="J1439" s="10">
        <v>50</v>
      </c>
      <c r="K1439" s="10">
        <v>67</v>
      </c>
      <c r="L1439" s="10">
        <v>82</v>
      </c>
      <c r="M1439" s="10">
        <v>47</v>
      </c>
      <c r="N1439" s="11">
        <f t="shared" si="44"/>
        <v>365.25</v>
      </c>
      <c r="O1439" s="12">
        <f t="shared" si="45"/>
        <v>218.05</v>
      </c>
      <c r="P1439" s="10" t="s">
        <v>21</v>
      </c>
      <c r="Q1439" s="10">
        <v>7</v>
      </c>
      <c r="R1439" s="13" t="s">
        <v>4359</v>
      </c>
      <c r="S1439" s="10" t="s">
        <v>4358</v>
      </c>
      <c r="T1439" s="10">
        <v>34.5</v>
      </c>
    </row>
    <row r="1440" spans="1:20" hidden="1" x14ac:dyDescent="0.25">
      <c r="A1440" s="9" t="s">
        <v>4360</v>
      </c>
      <c r="B1440" s="9" t="s">
        <v>392</v>
      </c>
      <c r="C1440" s="9" t="s">
        <v>4207</v>
      </c>
      <c r="D1440" s="9" t="s">
        <v>4006</v>
      </c>
      <c r="E1440" s="10">
        <v>61.5</v>
      </c>
      <c r="F1440" s="10">
        <v>55</v>
      </c>
      <c r="G1440" s="11">
        <v>20.4166666666667</v>
      </c>
      <c r="H1440" s="10">
        <v>46</v>
      </c>
      <c r="I1440" s="10">
        <v>60</v>
      </c>
      <c r="J1440" s="10">
        <v>45</v>
      </c>
      <c r="K1440" s="10">
        <v>42</v>
      </c>
      <c r="L1440" s="10">
        <v>64</v>
      </c>
      <c r="M1440" s="10">
        <v>39.5</v>
      </c>
      <c r="N1440" s="11">
        <f t="shared" si="44"/>
        <v>329.91666666666669</v>
      </c>
      <c r="O1440" s="12">
        <f t="shared" si="45"/>
        <v>209.6166666666667</v>
      </c>
      <c r="P1440" s="10" t="s">
        <v>21</v>
      </c>
      <c r="Q1440" s="10">
        <v>7</v>
      </c>
      <c r="R1440" s="13" t="s">
        <v>4361</v>
      </c>
      <c r="S1440" s="10" t="s">
        <v>392</v>
      </c>
      <c r="T1440" s="10">
        <v>24.5</v>
      </c>
    </row>
    <row r="1441" spans="1:20" hidden="1" x14ac:dyDescent="0.25">
      <c r="A1441" s="9" t="s">
        <v>4362</v>
      </c>
      <c r="B1441" s="9" t="s">
        <v>4363</v>
      </c>
      <c r="C1441" s="9" t="s">
        <v>4207</v>
      </c>
      <c r="D1441" s="9" t="s">
        <v>4006</v>
      </c>
      <c r="E1441" s="10">
        <v>57.5</v>
      </c>
      <c r="F1441" s="10">
        <v>36</v>
      </c>
      <c r="G1441" s="11">
        <v>31.25</v>
      </c>
      <c r="H1441" s="10">
        <v>38</v>
      </c>
      <c r="I1441" s="10">
        <v>42</v>
      </c>
      <c r="J1441" s="10">
        <v>66</v>
      </c>
      <c r="K1441" s="10">
        <v>72.5</v>
      </c>
      <c r="L1441" s="10">
        <v>69</v>
      </c>
      <c r="M1441" s="10">
        <v>36</v>
      </c>
      <c r="N1441" s="11">
        <f t="shared" si="44"/>
        <v>343.25</v>
      </c>
      <c r="O1441" s="12">
        <f t="shared" si="45"/>
        <v>205.55</v>
      </c>
      <c r="P1441" s="10" t="s">
        <v>21</v>
      </c>
      <c r="Q1441" s="10">
        <v>7</v>
      </c>
      <c r="R1441" s="13" t="s">
        <v>4364</v>
      </c>
      <c r="S1441" s="10" t="s">
        <v>4363</v>
      </c>
      <c r="T1441" s="10">
        <v>37.5</v>
      </c>
    </row>
    <row r="1442" spans="1:20" hidden="1" x14ac:dyDescent="0.25">
      <c r="A1442" s="9" t="s">
        <v>4365</v>
      </c>
      <c r="B1442" s="9" t="s">
        <v>4366</v>
      </c>
      <c r="C1442" s="9" t="s">
        <v>4207</v>
      </c>
      <c r="D1442" s="9" t="s">
        <v>4006</v>
      </c>
      <c r="E1442" s="10">
        <v>52.5</v>
      </c>
      <c r="F1442" s="10">
        <v>21</v>
      </c>
      <c r="G1442" s="11">
        <v>32.0833333333333</v>
      </c>
      <c r="H1442" s="10">
        <v>57</v>
      </c>
      <c r="I1442" s="10">
        <v>76</v>
      </c>
      <c r="J1442" s="10">
        <v>72</v>
      </c>
      <c r="K1442" s="10">
        <v>59</v>
      </c>
      <c r="L1442" s="10">
        <v>66</v>
      </c>
      <c r="M1442" s="10">
        <v>46</v>
      </c>
      <c r="N1442" s="11">
        <f t="shared" si="44"/>
        <v>369.58333333333331</v>
      </c>
      <c r="O1442" s="12">
        <f t="shared" si="45"/>
        <v>203.98333333333329</v>
      </c>
      <c r="P1442" s="10" t="s">
        <v>21</v>
      </c>
      <c r="Q1442" s="10">
        <v>7</v>
      </c>
      <c r="R1442" s="13" t="s">
        <v>4367</v>
      </c>
      <c r="S1442" s="10" t="s">
        <v>4366</v>
      </c>
      <c r="T1442" s="10">
        <v>38.5</v>
      </c>
    </row>
    <row r="1443" spans="1:20" hidden="1" x14ac:dyDescent="0.25">
      <c r="A1443" s="9" t="s">
        <v>4368</v>
      </c>
      <c r="B1443" s="9" t="s">
        <v>4369</v>
      </c>
      <c r="C1443" s="9" t="s">
        <v>4207</v>
      </c>
      <c r="D1443" s="9" t="s">
        <v>4006</v>
      </c>
      <c r="E1443" s="10">
        <v>54.5</v>
      </c>
      <c r="F1443" s="10">
        <v>47</v>
      </c>
      <c r="G1443" s="11">
        <v>21.6666666666667</v>
      </c>
      <c r="H1443" s="10">
        <v>46</v>
      </c>
      <c r="I1443" s="10">
        <v>37</v>
      </c>
      <c r="J1443" s="10">
        <v>54</v>
      </c>
      <c r="K1443" s="10">
        <v>56</v>
      </c>
      <c r="L1443" s="10">
        <v>54</v>
      </c>
      <c r="M1443" s="10">
        <v>17.5</v>
      </c>
      <c r="N1443" s="11">
        <f t="shared" si="44"/>
        <v>316.16666666666669</v>
      </c>
      <c r="O1443" s="12">
        <f t="shared" si="45"/>
        <v>194.9666666666667</v>
      </c>
      <c r="P1443" s="10" t="s">
        <v>21</v>
      </c>
      <c r="Q1443" s="10">
        <v>7</v>
      </c>
      <c r="R1443" s="13" t="s">
        <v>4370</v>
      </c>
      <c r="S1443" s="10" t="s">
        <v>4369</v>
      </c>
      <c r="T1443" s="10">
        <v>26</v>
      </c>
    </row>
    <row r="1444" spans="1:20" hidden="1" x14ac:dyDescent="0.25">
      <c r="A1444" s="9" t="s">
        <v>4371</v>
      </c>
      <c r="B1444" s="9" t="s">
        <v>4372</v>
      </c>
      <c r="C1444" s="9" t="s">
        <v>4207</v>
      </c>
      <c r="D1444" s="9" t="s">
        <v>4006</v>
      </c>
      <c r="E1444" s="10">
        <v>56</v>
      </c>
      <c r="F1444" s="10">
        <v>33</v>
      </c>
      <c r="G1444" s="11">
        <v>22.9166666666667</v>
      </c>
      <c r="H1444" s="10">
        <v>61</v>
      </c>
      <c r="I1444" s="10">
        <v>42</v>
      </c>
      <c r="J1444" s="10">
        <v>57</v>
      </c>
      <c r="K1444" s="10">
        <v>58</v>
      </c>
      <c r="L1444" s="10">
        <v>61</v>
      </c>
      <c r="M1444" s="10">
        <v>37.5</v>
      </c>
      <c r="N1444" s="11">
        <f t="shared" si="44"/>
        <v>329.91666666666669</v>
      </c>
      <c r="O1444" s="12">
        <f t="shared" si="45"/>
        <v>193.41666666666669</v>
      </c>
      <c r="P1444" s="10" t="s">
        <v>21</v>
      </c>
      <c r="Q1444" s="10">
        <v>7</v>
      </c>
      <c r="R1444" s="13" t="s">
        <v>4373</v>
      </c>
      <c r="S1444" s="10" t="s">
        <v>4372</v>
      </c>
      <c r="T1444" s="10">
        <v>27.5</v>
      </c>
    </row>
    <row r="1445" spans="1:20" hidden="1" x14ac:dyDescent="0.25">
      <c r="A1445" s="9" t="s">
        <v>4374</v>
      </c>
      <c r="B1445" s="9" t="s">
        <v>4375</v>
      </c>
      <c r="C1445" s="9" t="s">
        <v>4207</v>
      </c>
      <c r="D1445" s="9" t="s">
        <v>4006</v>
      </c>
      <c r="E1445" s="10">
        <v>52.5</v>
      </c>
      <c r="F1445" s="10">
        <v>33</v>
      </c>
      <c r="G1445" s="11">
        <v>21.25</v>
      </c>
      <c r="H1445" s="10">
        <v>47</v>
      </c>
      <c r="I1445" s="10">
        <v>34</v>
      </c>
      <c r="J1445" s="10">
        <v>53</v>
      </c>
      <c r="K1445" s="10">
        <v>37.5</v>
      </c>
      <c r="L1445" s="10">
        <v>77</v>
      </c>
      <c r="M1445" s="10">
        <v>22.5</v>
      </c>
      <c r="N1445" s="11">
        <f t="shared" si="44"/>
        <v>278.25</v>
      </c>
      <c r="O1445" s="12">
        <f t="shared" si="45"/>
        <v>170.05</v>
      </c>
      <c r="P1445" s="10" t="s">
        <v>21</v>
      </c>
      <c r="Q1445" s="10">
        <v>7</v>
      </c>
      <c r="R1445" s="13" t="s">
        <v>4376</v>
      </c>
      <c r="S1445" s="10" t="s">
        <v>4375</v>
      </c>
      <c r="T1445" s="10">
        <v>25.5</v>
      </c>
    </row>
    <row r="1446" spans="1:20" hidden="1" x14ac:dyDescent="0.25">
      <c r="A1446" s="9" t="s">
        <v>4377</v>
      </c>
      <c r="B1446" s="9" t="s">
        <v>4378</v>
      </c>
      <c r="C1446" s="9" t="s">
        <v>4207</v>
      </c>
      <c r="D1446" s="9" t="s">
        <v>4006</v>
      </c>
      <c r="E1446" s="10">
        <v>55</v>
      </c>
      <c r="F1446" s="10">
        <v>21</v>
      </c>
      <c r="G1446" s="11">
        <v>29.1666666666667</v>
      </c>
      <c r="H1446" s="10">
        <v>47</v>
      </c>
      <c r="I1446" s="10">
        <v>29</v>
      </c>
      <c r="J1446" s="10">
        <v>39</v>
      </c>
      <c r="K1446" s="10">
        <v>46</v>
      </c>
      <c r="L1446" s="10">
        <v>63</v>
      </c>
      <c r="M1446" s="10">
        <v>32.5</v>
      </c>
      <c r="N1446" s="11">
        <f t="shared" si="44"/>
        <v>266.16666666666669</v>
      </c>
      <c r="O1446" s="12">
        <f t="shared" si="45"/>
        <v>165.66666666666669</v>
      </c>
      <c r="P1446" s="10" t="s">
        <v>21</v>
      </c>
      <c r="Q1446" s="10">
        <v>7</v>
      </c>
      <c r="R1446" s="13" t="s">
        <v>4379</v>
      </c>
      <c r="S1446" s="10" t="s">
        <v>4378</v>
      </c>
      <c r="T1446" s="10">
        <v>35</v>
      </c>
    </row>
    <row r="1447" spans="1:20" hidden="1" x14ac:dyDescent="0.25">
      <c r="A1447" s="9" t="s">
        <v>4380</v>
      </c>
      <c r="B1447" s="9" t="s">
        <v>4381</v>
      </c>
      <c r="C1447" s="9" t="s">
        <v>4207</v>
      </c>
      <c r="D1447" s="9" t="s">
        <v>4006</v>
      </c>
      <c r="E1447" s="10">
        <v>54.5</v>
      </c>
      <c r="F1447" s="10">
        <v>21</v>
      </c>
      <c r="G1447" s="11">
        <v>31.6666666666667</v>
      </c>
      <c r="H1447" s="10">
        <v>60</v>
      </c>
      <c r="I1447" s="10">
        <v>22</v>
      </c>
      <c r="J1447" s="10">
        <v>28</v>
      </c>
      <c r="K1447" s="10">
        <v>22.5</v>
      </c>
      <c r="L1447" s="10">
        <v>47</v>
      </c>
      <c r="M1447" s="10">
        <v>25</v>
      </c>
      <c r="N1447" s="11">
        <f t="shared" si="44"/>
        <v>239.66666666666669</v>
      </c>
      <c r="O1447" s="12">
        <f t="shared" si="45"/>
        <v>157.3666666666667</v>
      </c>
      <c r="P1447" s="10" t="s">
        <v>21</v>
      </c>
      <c r="Q1447" s="10">
        <v>7</v>
      </c>
      <c r="R1447" s="13" t="s">
        <v>4382</v>
      </c>
      <c r="S1447" s="10" t="s">
        <v>4381</v>
      </c>
      <c r="T1447" s="10">
        <v>38</v>
      </c>
    </row>
    <row r="1448" spans="1:20" hidden="1" x14ac:dyDescent="0.25">
      <c r="A1448" s="9" t="s">
        <v>4383</v>
      </c>
      <c r="B1448" s="9" t="s">
        <v>4384</v>
      </c>
      <c r="C1448" s="9" t="s">
        <v>4207</v>
      </c>
      <c r="D1448" s="9" t="s">
        <v>4006</v>
      </c>
      <c r="E1448" s="10">
        <v>51</v>
      </c>
      <c r="F1448" s="10">
        <v>17</v>
      </c>
      <c r="G1448" s="11">
        <v>27.0833333333333</v>
      </c>
      <c r="H1448" s="10">
        <v>48</v>
      </c>
      <c r="I1448" s="10">
        <v>38</v>
      </c>
      <c r="J1448" s="10">
        <v>27</v>
      </c>
      <c r="K1448" s="10">
        <v>44.5</v>
      </c>
      <c r="L1448" s="10">
        <v>61</v>
      </c>
      <c r="M1448" s="10">
        <v>38.5</v>
      </c>
      <c r="N1448" s="11">
        <f t="shared" si="44"/>
        <v>252.58333333333331</v>
      </c>
      <c r="O1448" s="12">
        <f t="shared" si="45"/>
        <v>155.3833333333333</v>
      </c>
      <c r="P1448" s="10" t="s">
        <v>21</v>
      </c>
      <c r="Q1448" s="10">
        <v>7</v>
      </c>
      <c r="R1448" s="13" t="s">
        <v>4385</v>
      </c>
      <c r="S1448" s="10" t="s">
        <v>4384</v>
      </c>
      <c r="T1448" s="10">
        <v>32.5</v>
      </c>
    </row>
    <row r="1449" spans="1:20" hidden="1" x14ac:dyDescent="0.25">
      <c r="A1449" s="9" t="s">
        <v>4386</v>
      </c>
      <c r="B1449" s="9" t="s">
        <v>4387</v>
      </c>
      <c r="C1449" s="9" t="s">
        <v>4207</v>
      </c>
      <c r="D1449" s="9" t="s">
        <v>4006</v>
      </c>
      <c r="E1449" s="10">
        <v>49</v>
      </c>
      <c r="F1449" s="10">
        <v>26</v>
      </c>
      <c r="G1449" s="11">
        <v>22.9166666666667</v>
      </c>
      <c r="H1449" s="10">
        <v>42</v>
      </c>
      <c r="I1449" s="10">
        <v>22</v>
      </c>
      <c r="J1449" s="10">
        <v>21</v>
      </c>
      <c r="K1449" s="10">
        <v>49</v>
      </c>
      <c r="L1449" s="10">
        <v>38</v>
      </c>
      <c r="M1449" s="10">
        <v>26.5</v>
      </c>
      <c r="N1449" s="11">
        <f t="shared" si="44"/>
        <v>231.91666666666669</v>
      </c>
      <c r="O1449" s="12">
        <f t="shared" si="45"/>
        <v>149.41666666666669</v>
      </c>
      <c r="P1449" s="10" t="s">
        <v>21</v>
      </c>
      <c r="Q1449" s="10">
        <v>7</v>
      </c>
      <c r="R1449" s="13" t="s">
        <v>4388</v>
      </c>
      <c r="S1449" s="10" t="s">
        <v>4387</v>
      </c>
      <c r="T1449" s="10">
        <v>27.5</v>
      </c>
    </row>
    <row r="1450" spans="1:20" hidden="1" x14ac:dyDescent="0.25">
      <c r="A1450" s="9" t="s">
        <v>4389</v>
      </c>
      <c r="B1450" s="9" t="s">
        <v>4390</v>
      </c>
      <c r="C1450" s="9" t="s">
        <v>4207</v>
      </c>
      <c r="D1450" s="9" t="s">
        <v>4006</v>
      </c>
      <c r="E1450" s="10">
        <v>21</v>
      </c>
      <c r="F1450" s="10">
        <v>36</v>
      </c>
      <c r="G1450" s="11">
        <v>25.8333333333333</v>
      </c>
      <c r="H1450" s="10">
        <v>39</v>
      </c>
      <c r="I1450" s="10">
        <v>7</v>
      </c>
      <c r="J1450" s="10">
        <v>38</v>
      </c>
      <c r="K1450" s="10">
        <v>59.5</v>
      </c>
      <c r="L1450" s="10">
        <v>63</v>
      </c>
      <c r="M1450" s="10">
        <v>29.5</v>
      </c>
      <c r="N1450" s="11">
        <f t="shared" si="44"/>
        <v>226.33333333333331</v>
      </c>
      <c r="O1450" s="12">
        <f t="shared" si="45"/>
        <v>136.43333333333331</v>
      </c>
      <c r="P1450" s="10" t="s">
        <v>21</v>
      </c>
      <c r="Q1450" s="10">
        <v>7</v>
      </c>
      <c r="R1450" s="13" t="s">
        <v>4391</v>
      </c>
      <c r="S1450" s="10" t="s">
        <v>4390</v>
      </c>
      <c r="T1450" s="10">
        <v>31</v>
      </c>
    </row>
    <row r="1451" spans="1:20" hidden="1" x14ac:dyDescent="0.25">
      <c r="A1451" s="9" t="s">
        <v>4392</v>
      </c>
      <c r="B1451" s="9" t="s">
        <v>4393</v>
      </c>
      <c r="C1451" s="9" t="s">
        <v>4207</v>
      </c>
      <c r="D1451" s="9" t="s">
        <v>4394</v>
      </c>
      <c r="E1451" s="10">
        <v>74</v>
      </c>
      <c r="F1451" s="10">
        <v>80</v>
      </c>
      <c r="G1451" s="11">
        <v>62.5</v>
      </c>
      <c r="H1451" s="10">
        <v>81</v>
      </c>
      <c r="I1451" s="10">
        <v>71</v>
      </c>
      <c r="J1451" s="10">
        <v>91</v>
      </c>
      <c r="K1451" s="10">
        <v>89.5</v>
      </c>
      <c r="L1451" s="10">
        <v>88</v>
      </c>
      <c r="M1451" s="10">
        <v>48</v>
      </c>
      <c r="N1451" s="11">
        <f t="shared" si="44"/>
        <v>549</v>
      </c>
      <c r="O1451" s="12">
        <f t="shared" si="45"/>
        <v>340.40000000000003</v>
      </c>
      <c r="P1451" s="10" t="s">
        <v>21</v>
      </c>
      <c r="Q1451" s="10">
        <v>7</v>
      </c>
      <c r="R1451" s="13" t="s">
        <v>4395</v>
      </c>
      <c r="S1451" s="10" t="s">
        <v>4393</v>
      </c>
      <c r="T1451" s="10">
        <v>75</v>
      </c>
    </row>
    <row r="1452" spans="1:20" hidden="1" x14ac:dyDescent="0.25">
      <c r="A1452" s="9" t="s">
        <v>4396</v>
      </c>
      <c r="B1452" s="9" t="s">
        <v>4397</v>
      </c>
      <c r="C1452" s="9" t="s">
        <v>4207</v>
      </c>
      <c r="D1452" s="9" t="s">
        <v>4394</v>
      </c>
      <c r="E1452" s="10">
        <v>69.5</v>
      </c>
      <c r="F1452" s="10">
        <v>83</v>
      </c>
      <c r="G1452" s="11">
        <v>52.9166666666667</v>
      </c>
      <c r="H1452" s="10">
        <v>68</v>
      </c>
      <c r="I1452" s="10">
        <v>68</v>
      </c>
      <c r="J1452" s="10">
        <v>93</v>
      </c>
      <c r="K1452" s="10">
        <v>96</v>
      </c>
      <c r="L1452" s="10">
        <v>73</v>
      </c>
      <c r="M1452" s="10">
        <v>52</v>
      </c>
      <c r="N1452" s="11">
        <f t="shared" si="44"/>
        <v>530.41666666666674</v>
      </c>
      <c r="O1452" s="12">
        <f t="shared" si="45"/>
        <v>326.11666666666667</v>
      </c>
      <c r="P1452" s="10" t="s">
        <v>21</v>
      </c>
      <c r="Q1452" s="10">
        <v>7</v>
      </c>
      <c r="R1452" s="13" t="s">
        <v>4398</v>
      </c>
      <c r="S1452" s="10" t="s">
        <v>4397</v>
      </c>
      <c r="T1452" s="10">
        <v>63.5</v>
      </c>
    </row>
    <row r="1453" spans="1:20" hidden="1" x14ac:dyDescent="0.25">
      <c r="A1453" s="9" t="s">
        <v>4399</v>
      </c>
      <c r="B1453" s="9" t="s">
        <v>4400</v>
      </c>
      <c r="C1453" s="9" t="s">
        <v>4207</v>
      </c>
      <c r="D1453" s="9" t="s">
        <v>4394</v>
      </c>
      <c r="E1453" s="10">
        <v>65.5</v>
      </c>
      <c r="F1453" s="10">
        <v>80</v>
      </c>
      <c r="G1453" s="11">
        <v>50.8333333333333</v>
      </c>
      <c r="H1453" s="10">
        <v>57</v>
      </c>
      <c r="I1453" s="10">
        <v>68</v>
      </c>
      <c r="J1453" s="10">
        <v>88</v>
      </c>
      <c r="K1453" s="10">
        <v>90.5</v>
      </c>
      <c r="L1453" s="10">
        <v>68</v>
      </c>
      <c r="M1453" s="10">
        <v>41</v>
      </c>
      <c r="N1453" s="11">
        <f t="shared" si="44"/>
        <v>499.83333333333331</v>
      </c>
      <c r="O1453" s="12">
        <f t="shared" si="45"/>
        <v>308.93333333333328</v>
      </c>
      <c r="P1453" s="10" t="s">
        <v>21</v>
      </c>
      <c r="Q1453" s="10">
        <v>7</v>
      </c>
      <c r="R1453" s="13" t="s">
        <v>4401</v>
      </c>
      <c r="S1453" s="10" t="s">
        <v>4400</v>
      </c>
      <c r="T1453" s="10">
        <v>61</v>
      </c>
    </row>
    <row r="1454" spans="1:20" hidden="1" x14ac:dyDescent="0.25">
      <c r="A1454" s="9" t="s">
        <v>4402</v>
      </c>
      <c r="B1454" s="9" t="s">
        <v>4403</v>
      </c>
      <c r="C1454" s="9" t="s">
        <v>4207</v>
      </c>
      <c r="D1454" s="9" t="s">
        <v>4394</v>
      </c>
      <c r="E1454" s="10">
        <v>81</v>
      </c>
      <c r="F1454" s="10">
        <v>60</v>
      </c>
      <c r="G1454" s="11">
        <v>57.9166666666667</v>
      </c>
      <c r="H1454" s="10">
        <v>64</v>
      </c>
      <c r="I1454" s="10">
        <v>54</v>
      </c>
      <c r="J1454" s="10">
        <v>81</v>
      </c>
      <c r="K1454" s="10">
        <v>82.5</v>
      </c>
      <c r="L1454" s="10">
        <v>85</v>
      </c>
      <c r="M1454" s="10">
        <v>51</v>
      </c>
      <c r="N1454" s="11">
        <f t="shared" si="44"/>
        <v>480.41666666666669</v>
      </c>
      <c r="O1454" s="12">
        <f t="shared" si="45"/>
        <v>303.41666666666669</v>
      </c>
      <c r="P1454" s="10" t="s">
        <v>21</v>
      </c>
      <c r="Q1454" s="10">
        <v>7</v>
      </c>
      <c r="R1454" s="13" t="s">
        <v>4404</v>
      </c>
      <c r="S1454" s="10" t="s">
        <v>4403</v>
      </c>
      <c r="T1454" s="10">
        <v>69.5</v>
      </c>
    </row>
    <row r="1455" spans="1:20" hidden="1" x14ac:dyDescent="0.25">
      <c r="A1455" s="9" t="s">
        <v>4405</v>
      </c>
      <c r="B1455" s="9" t="s">
        <v>4406</v>
      </c>
      <c r="C1455" s="9" t="s">
        <v>4207</v>
      </c>
      <c r="D1455" s="9" t="s">
        <v>4394</v>
      </c>
      <c r="E1455" s="10">
        <v>69.5</v>
      </c>
      <c r="F1455" s="10">
        <v>65</v>
      </c>
      <c r="G1455" s="11">
        <v>49.1666666666667</v>
      </c>
      <c r="H1455" s="10">
        <v>64</v>
      </c>
      <c r="I1455" s="10">
        <v>47</v>
      </c>
      <c r="J1455" s="10">
        <v>81</v>
      </c>
      <c r="K1455" s="10">
        <v>90</v>
      </c>
      <c r="L1455" s="10">
        <v>63</v>
      </c>
      <c r="M1455" s="10">
        <v>49</v>
      </c>
      <c r="N1455" s="11">
        <f t="shared" si="44"/>
        <v>465.66666666666669</v>
      </c>
      <c r="O1455" s="12">
        <f t="shared" si="45"/>
        <v>288.36666666666667</v>
      </c>
      <c r="P1455" s="10" t="s">
        <v>21</v>
      </c>
      <c r="Q1455" s="10">
        <v>7</v>
      </c>
      <c r="R1455" s="13" t="s">
        <v>4407</v>
      </c>
      <c r="S1455" s="10" t="s">
        <v>4406</v>
      </c>
      <c r="T1455" s="10">
        <v>59</v>
      </c>
    </row>
    <row r="1456" spans="1:20" hidden="1" x14ac:dyDescent="0.25">
      <c r="A1456" s="9" t="s">
        <v>4408</v>
      </c>
      <c r="B1456" s="9" t="s">
        <v>4409</v>
      </c>
      <c r="C1456" s="9" t="s">
        <v>4207</v>
      </c>
      <c r="D1456" s="9" t="s">
        <v>4394</v>
      </c>
      <c r="E1456" s="10">
        <v>65.5</v>
      </c>
      <c r="F1456" s="10">
        <v>78</v>
      </c>
      <c r="G1456" s="11">
        <v>21.6666666666667</v>
      </c>
      <c r="H1456" s="10">
        <v>62</v>
      </c>
      <c r="I1456" s="10">
        <v>63</v>
      </c>
      <c r="J1456" s="10">
        <v>84</v>
      </c>
      <c r="K1456" s="10">
        <v>76</v>
      </c>
      <c r="L1456" s="10">
        <v>56</v>
      </c>
      <c r="M1456" s="10">
        <v>42</v>
      </c>
      <c r="N1456" s="11">
        <f t="shared" si="44"/>
        <v>450.16666666666669</v>
      </c>
      <c r="O1456" s="12">
        <f t="shared" si="45"/>
        <v>270.76666666666665</v>
      </c>
      <c r="P1456" s="10" t="s">
        <v>21</v>
      </c>
      <c r="Q1456" s="10">
        <v>7</v>
      </c>
      <c r="R1456" s="13" t="s">
        <v>4410</v>
      </c>
      <c r="S1456" s="10" t="s">
        <v>4409</v>
      </c>
      <c r="T1456" s="10">
        <v>26</v>
      </c>
    </row>
    <row r="1457" spans="1:20" hidden="1" x14ac:dyDescent="0.25">
      <c r="A1457" s="9" t="s">
        <v>4411</v>
      </c>
      <c r="B1457" s="9" t="s">
        <v>4412</v>
      </c>
      <c r="C1457" s="9" t="s">
        <v>4207</v>
      </c>
      <c r="D1457" s="9" t="s">
        <v>4394</v>
      </c>
      <c r="E1457" s="10">
        <v>71.5</v>
      </c>
      <c r="F1457" s="10">
        <v>41</v>
      </c>
      <c r="G1457" s="11">
        <v>59.5833333333333</v>
      </c>
      <c r="H1457" s="10">
        <v>60</v>
      </c>
      <c r="I1457" s="10">
        <v>55</v>
      </c>
      <c r="J1457" s="10">
        <v>67</v>
      </c>
      <c r="K1457" s="10">
        <v>71</v>
      </c>
      <c r="L1457" s="10">
        <v>83</v>
      </c>
      <c r="M1457" s="10">
        <v>48</v>
      </c>
      <c r="N1457" s="11">
        <f t="shared" si="44"/>
        <v>425.08333333333331</v>
      </c>
      <c r="O1457" s="12">
        <f t="shared" si="45"/>
        <v>266.58333333333331</v>
      </c>
      <c r="P1457" s="10" t="s">
        <v>21</v>
      </c>
      <c r="Q1457" s="10">
        <v>7</v>
      </c>
      <c r="R1457" s="13" t="s">
        <v>4413</v>
      </c>
      <c r="S1457" s="10" t="s">
        <v>4412</v>
      </c>
      <c r="T1457" s="10">
        <v>71.5</v>
      </c>
    </row>
    <row r="1458" spans="1:20" hidden="1" x14ac:dyDescent="0.25">
      <c r="A1458" s="9" t="s">
        <v>4414</v>
      </c>
      <c r="B1458" s="9" t="s">
        <v>4415</v>
      </c>
      <c r="C1458" s="9" t="s">
        <v>4207</v>
      </c>
      <c r="D1458" s="9" t="s">
        <v>4394</v>
      </c>
      <c r="E1458" s="10">
        <v>74</v>
      </c>
      <c r="F1458" s="10">
        <v>49</v>
      </c>
      <c r="G1458" s="11">
        <v>52.0833333333333</v>
      </c>
      <c r="H1458" s="10">
        <v>61</v>
      </c>
      <c r="I1458" s="10">
        <v>54</v>
      </c>
      <c r="J1458" s="10">
        <v>55</v>
      </c>
      <c r="K1458" s="10">
        <v>72.5</v>
      </c>
      <c r="L1458" s="10">
        <v>87</v>
      </c>
      <c r="M1458" s="10">
        <v>48.5</v>
      </c>
      <c r="N1458" s="11">
        <f t="shared" si="44"/>
        <v>417.58333333333331</v>
      </c>
      <c r="O1458" s="12">
        <f t="shared" si="45"/>
        <v>266.58333333333331</v>
      </c>
      <c r="P1458" s="10" t="s">
        <v>21</v>
      </c>
      <c r="Q1458" s="10">
        <v>7</v>
      </c>
      <c r="R1458" s="13" t="s">
        <v>4416</v>
      </c>
      <c r="S1458" s="10" t="s">
        <v>4415</v>
      </c>
      <c r="T1458" s="10">
        <v>62.5</v>
      </c>
    </row>
    <row r="1459" spans="1:20" hidden="1" x14ac:dyDescent="0.25">
      <c r="A1459" s="9" t="s">
        <v>4417</v>
      </c>
      <c r="B1459" s="9" t="s">
        <v>4418</v>
      </c>
      <c r="C1459" s="9" t="s">
        <v>4207</v>
      </c>
      <c r="D1459" s="9" t="s">
        <v>4394</v>
      </c>
      <c r="E1459" s="10">
        <v>84</v>
      </c>
      <c r="F1459" s="10">
        <v>44</v>
      </c>
      <c r="G1459" s="11">
        <v>38.75</v>
      </c>
      <c r="H1459" s="10">
        <v>73</v>
      </c>
      <c r="I1459" s="10">
        <v>51</v>
      </c>
      <c r="J1459" s="10">
        <v>69</v>
      </c>
      <c r="K1459" s="10">
        <v>72.5</v>
      </c>
      <c r="L1459" s="10">
        <v>76</v>
      </c>
      <c r="M1459" s="10">
        <v>46.5</v>
      </c>
      <c r="N1459" s="11">
        <f t="shared" si="44"/>
        <v>432.25</v>
      </c>
      <c r="O1459" s="12">
        <f t="shared" si="45"/>
        <v>266.04999999999995</v>
      </c>
      <c r="P1459" s="10" t="s">
        <v>21</v>
      </c>
      <c r="Q1459" s="10">
        <v>7</v>
      </c>
      <c r="R1459" s="13" t="s">
        <v>4419</v>
      </c>
      <c r="S1459" s="10" t="s">
        <v>4418</v>
      </c>
      <c r="T1459" s="10">
        <v>46.5</v>
      </c>
    </row>
    <row r="1460" spans="1:20" hidden="1" x14ac:dyDescent="0.25">
      <c r="A1460" s="9" t="s">
        <v>4420</v>
      </c>
      <c r="B1460" s="9" t="s">
        <v>4421</v>
      </c>
      <c r="C1460" s="9" t="s">
        <v>4207</v>
      </c>
      <c r="D1460" s="9" t="s">
        <v>4394</v>
      </c>
      <c r="E1460" s="10">
        <v>77</v>
      </c>
      <c r="F1460" s="10">
        <v>46</v>
      </c>
      <c r="G1460" s="11">
        <v>32.0833333333333</v>
      </c>
      <c r="H1460" s="10">
        <v>60</v>
      </c>
      <c r="I1460" s="10">
        <v>63</v>
      </c>
      <c r="J1460" s="10">
        <v>89</v>
      </c>
      <c r="K1460" s="10">
        <v>77</v>
      </c>
      <c r="L1460" s="10">
        <v>80</v>
      </c>
      <c r="M1460" s="10">
        <v>38.5</v>
      </c>
      <c r="N1460" s="11">
        <f t="shared" si="44"/>
        <v>444.08333333333331</v>
      </c>
      <c r="O1460" s="12">
        <f t="shared" si="45"/>
        <v>261.7833333333333</v>
      </c>
      <c r="P1460" s="10" t="s">
        <v>21</v>
      </c>
      <c r="Q1460" s="10">
        <v>7</v>
      </c>
      <c r="R1460" s="13" t="s">
        <v>4422</v>
      </c>
      <c r="S1460" s="10" t="s">
        <v>4421</v>
      </c>
      <c r="T1460" s="10">
        <v>38.5</v>
      </c>
    </row>
    <row r="1461" spans="1:20" hidden="1" x14ac:dyDescent="0.25">
      <c r="A1461" s="9" t="s">
        <v>4423</v>
      </c>
      <c r="B1461" s="9" t="s">
        <v>4424</v>
      </c>
      <c r="C1461" s="9" t="s">
        <v>4207</v>
      </c>
      <c r="D1461" s="9" t="s">
        <v>4394</v>
      </c>
      <c r="E1461" s="10">
        <v>59.5</v>
      </c>
      <c r="F1461" s="10">
        <v>46</v>
      </c>
      <c r="G1461" s="11">
        <v>46.6666666666667</v>
      </c>
      <c r="H1461" s="10">
        <v>61</v>
      </c>
      <c r="I1461" s="10">
        <v>58</v>
      </c>
      <c r="J1461" s="10">
        <v>85</v>
      </c>
      <c r="K1461" s="10">
        <v>77.5</v>
      </c>
      <c r="L1461" s="10">
        <v>66</v>
      </c>
      <c r="M1461" s="10">
        <v>44</v>
      </c>
      <c r="N1461" s="11">
        <f t="shared" si="44"/>
        <v>433.66666666666669</v>
      </c>
      <c r="O1461" s="12">
        <f t="shared" si="45"/>
        <v>256.26666666666671</v>
      </c>
      <c r="P1461" s="10" t="s">
        <v>21</v>
      </c>
      <c r="Q1461" s="10">
        <v>7</v>
      </c>
      <c r="R1461" s="13" t="s">
        <v>4425</v>
      </c>
      <c r="S1461" s="10" t="s">
        <v>4424</v>
      </c>
      <c r="T1461" s="10">
        <v>56</v>
      </c>
    </row>
    <row r="1462" spans="1:20" hidden="1" x14ac:dyDescent="0.25">
      <c r="A1462" s="9" t="s">
        <v>4426</v>
      </c>
      <c r="B1462" s="9" t="s">
        <v>4427</v>
      </c>
      <c r="C1462" s="9" t="s">
        <v>4207</v>
      </c>
      <c r="D1462" s="9" t="s">
        <v>4394</v>
      </c>
      <c r="E1462" s="10">
        <v>73.5</v>
      </c>
      <c r="F1462" s="10">
        <v>51</v>
      </c>
      <c r="G1462" s="11">
        <v>35.4166666666667</v>
      </c>
      <c r="H1462" s="10">
        <v>73</v>
      </c>
      <c r="I1462" s="10">
        <v>43</v>
      </c>
      <c r="J1462" s="10">
        <v>62</v>
      </c>
      <c r="K1462" s="10">
        <v>66</v>
      </c>
      <c r="L1462" s="10">
        <v>84</v>
      </c>
      <c r="M1462" s="10">
        <v>46</v>
      </c>
      <c r="N1462" s="11">
        <f t="shared" si="44"/>
        <v>403.91666666666669</v>
      </c>
      <c r="O1462" s="12">
        <f t="shared" si="45"/>
        <v>251.31666666666666</v>
      </c>
      <c r="P1462" s="10" t="s">
        <v>21</v>
      </c>
      <c r="Q1462" s="10">
        <v>7</v>
      </c>
      <c r="R1462" s="13" t="s">
        <v>4428</v>
      </c>
      <c r="S1462" s="10" t="s">
        <v>4427</v>
      </c>
      <c r="T1462" s="10">
        <v>42.5</v>
      </c>
    </row>
    <row r="1463" spans="1:20" hidden="1" x14ac:dyDescent="0.25">
      <c r="A1463" s="9" t="s">
        <v>4429</v>
      </c>
      <c r="B1463" s="9" t="s">
        <v>4430</v>
      </c>
      <c r="C1463" s="9" t="s">
        <v>4207</v>
      </c>
      <c r="D1463" s="9" t="s">
        <v>4394</v>
      </c>
      <c r="E1463" s="10">
        <v>68</v>
      </c>
      <c r="F1463" s="10">
        <v>47</v>
      </c>
      <c r="G1463" s="11">
        <v>47.5</v>
      </c>
      <c r="H1463" s="10">
        <v>58</v>
      </c>
      <c r="I1463" s="10">
        <v>46</v>
      </c>
      <c r="J1463" s="10">
        <v>68</v>
      </c>
      <c r="K1463" s="10">
        <v>63.5</v>
      </c>
      <c r="L1463" s="10">
        <v>66</v>
      </c>
      <c r="M1463" s="10">
        <v>46</v>
      </c>
      <c r="N1463" s="11">
        <f t="shared" si="44"/>
        <v>398</v>
      </c>
      <c r="O1463" s="12">
        <f t="shared" si="45"/>
        <v>249.9</v>
      </c>
      <c r="P1463" s="10" t="s">
        <v>21</v>
      </c>
      <c r="Q1463" s="10">
        <v>7</v>
      </c>
      <c r="R1463" s="13" t="s">
        <v>4431</v>
      </c>
      <c r="S1463" s="10" t="s">
        <v>4430</v>
      </c>
      <c r="T1463" s="10">
        <v>57</v>
      </c>
    </row>
    <row r="1464" spans="1:20" hidden="1" x14ac:dyDescent="0.25">
      <c r="A1464" s="9" t="s">
        <v>4432</v>
      </c>
      <c r="B1464" s="9" t="s">
        <v>4433</v>
      </c>
      <c r="C1464" s="9" t="s">
        <v>4207</v>
      </c>
      <c r="D1464" s="9" t="s">
        <v>4394</v>
      </c>
      <c r="E1464" s="10">
        <v>62</v>
      </c>
      <c r="F1464" s="10">
        <v>50</v>
      </c>
      <c r="G1464" s="11">
        <v>52.9166666666667</v>
      </c>
      <c r="H1464" s="10">
        <v>62</v>
      </c>
      <c r="I1464" s="10">
        <v>42</v>
      </c>
      <c r="J1464" s="10">
        <v>49</v>
      </c>
      <c r="K1464" s="10">
        <v>68.5</v>
      </c>
      <c r="L1464" s="10">
        <v>80</v>
      </c>
      <c r="M1464" s="10">
        <v>53</v>
      </c>
      <c r="N1464" s="11">
        <f t="shared" si="44"/>
        <v>386.41666666666669</v>
      </c>
      <c r="O1464" s="12">
        <f t="shared" si="45"/>
        <v>248.6166666666667</v>
      </c>
      <c r="P1464" s="10" t="s">
        <v>21</v>
      </c>
      <c r="Q1464" s="10">
        <v>7</v>
      </c>
      <c r="R1464" s="14" t="s">
        <v>4434</v>
      </c>
      <c r="S1464" s="10" t="s">
        <v>4433</v>
      </c>
      <c r="T1464" s="10">
        <v>63.5</v>
      </c>
    </row>
    <row r="1465" spans="1:20" hidden="1" x14ac:dyDescent="0.25">
      <c r="A1465" s="9" t="s">
        <v>4435</v>
      </c>
      <c r="B1465" s="9" t="s">
        <v>4436</v>
      </c>
      <c r="C1465" s="9" t="s">
        <v>4207</v>
      </c>
      <c r="D1465" s="9" t="s">
        <v>4394</v>
      </c>
      <c r="E1465" s="10">
        <v>60</v>
      </c>
      <c r="F1465" s="10">
        <v>59</v>
      </c>
      <c r="G1465" s="11">
        <v>41.6666666666667</v>
      </c>
      <c r="H1465" s="10">
        <v>50</v>
      </c>
      <c r="I1465" s="10">
        <v>42</v>
      </c>
      <c r="J1465" s="10">
        <v>64</v>
      </c>
      <c r="K1465" s="10">
        <v>73.5</v>
      </c>
      <c r="L1465" s="10">
        <v>81</v>
      </c>
      <c r="M1465" s="10">
        <v>44</v>
      </c>
      <c r="N1465" s="11">
        <f t="shared" si="44"/>
        <v>390.16666666666669</v>
      </c>
      <c r="O1465" s="12">
        <f t="shared" si="45"/>
        <v>246.06666666666669</v>
      </c>
      <c r="P1465" s="10" t="s">
        <v>21</v>
      </c>
      <c r="Q1465" s="10">
        <v>7</v>
      </c>
      <c r="R1465" s="13" t="s">
        <v>4437</v>
      </c>
      <c r="S1465" s="10" t="s">
        <v>4436</v>
      </c>
      <c r="T1465" s="10">
        <v>50</v>
      </c>
    </row>
    <row r="1466" spans="1:20" hidden="1" x14ac:dyDescent="0.25">
      <c r="A1466" s="9" t="s">
        <v>4438</v>
      </c>
      <c r="B1466" s="9" t="s">
        <v>4439</v>
      </c>
      <c r="C1466" s="9" t="s">
        <v>4207</v>
      </c>
      <c r="D1466" s="9" t="s">
        <v>4394</v>
      </c>
      <c r="E1466" s="10">
        <v>66.5</v>
      </c>
      <c r="F1466" s="10">
        <v>38</v>
      </c>
      <c r="G1466" s="11">
        <v>47.5</v>
      </c>
      <c r="H1466" s="10">
        <v>65</v>
      </c>
      <c r="I1466" s="10">
        <v>50</v>
      </c>
      <c r="J1466" s="10">
        <v>63</v>
      </c>
      <c r="K1466" s="10">
        <v>71.5</v>
      </c>
      <c r="L1466" s="10">
        <v>79</v>
      </c>
      <c r="M1466" s="10">
        <v>50</v>
      </c>
      <c r="N1466" s="11">
        <f t="shared" si="44"/>
        <v>401.5</v>
      </c>
      <c r="O1466" s="12">
        <f t="shared" si="45"/>
        <v>245.5</v>
      </c>
      <c r="P1466" s="10" t="s">
        <v>21</v>
      </c>
      <c r="Q1466" s="10">
        <v>7</v>
      </c>
      <c r="R1466" s="13" t="s">
        <v>4440</v>
      </c>
      <c r="S1466" s="10" t="s">
        <v>4439</v>
      </c>
      <c r="T1466" s="10">
        <v>57</v>
      </c>
    </row>
    <row r="1467" spans="1:20" hidden="1" x14ac:dyDescent="0.25">
      <c r="A1467" s="9" t="s">
        <v>4441</v>
      </c>
      <c r="B1467" s="9" t="s">
        <v>4442</v>
      </c>
      <c r="C1467" s="9" t="s">
        <v>4207</v>
      </c>
      <c r="D1467" s="9" t="s">
        <v>4394</v>
      </c>
      <c r="E1467" s="10">
        <v>68.5</v>
      </c>
      <c r="F1467" s="10">
        <v>46</v>
      </c>
      <c r="G1467" s="11">
        <v>32.5</v>
      </c>
      <c r="H1467" s="10">
        <v>67</v>
      </c>
      <c r="I1467" s="10">
        <v>59</v>
      </c>
      <c r="J1467" s="10">
        <v>58</v>
      </c>
      <c r="K1467" s="10">
        <v>61</v>
      </c>
      <c r="L1467" s="10">
        <v>88</v>
      </c>
      <c r="M1467" s="10">
        <v>49</v>
      </c>
      <c r="N1467" s="11">
        <f t="shared" si="44"/>
        <v>392</v>
      </c>
      <c r="O1467" s="12">
        <f t="shared" si="45"/>
        <v>239.20000000000002</v>
      </c>
      <c r="P1467" s="10" t="s">
        <v>21</v>
      </c>
      <c r="Q1467" s="10">
        <v>7</v>
      </c>
      <c r="R1467" s="13" t="s">
        <v>4443</v>
      </c>
      <c r="S1467" s="10" t="s">
        <v>4442</v>
      </c>
      <c r="T1467" s="10">
        <v>39</v>
      </c>
    </row>
    <row r="1468" spans="1:20" hidden="1" x14ac:dyDescent="0.25">
      <c r="A1468" s="9" t="s">
        <v>4444</v>
      </c>
      <c r="B1468" s="9" t="s">
        <v>4445</v>
      </c>
      <c r="C1468" s="9" t="s">
        <v>4207</v>
      </c>
      <c r="D1468" s="9" t="s">
        <v>4394</v>
      </c>
      <c r="E1468" s="10">
        <v>57.5</v>
      </c>
      <c r="F1468" s="10">
        <v>53</v>
      </c>
      <c r="G1468" s="11">
        <v>42.5</v>
      </c>
      <c r="H1468" s="10">
        <v>49</v>
      </c>
      <c r="I1468" s="10">
        <v>46</v>
      </c>
      <c r="J1468" s="10">
        <v>64</v>
      </c>
      <c r="K1468" s="10">
        <v>67</v>
      </c>
      <c r="L1468" s="10">
        <v>77</v>
      </c>
      <c r="M1468" s="10">
        <v>39.5</v>
      </c>
      <c r="N1468" s="11">
        <f t="shared" si="44"/>
        <v>379</v>
      </c>
      <c r="O1468" s="12">
        <f t="shared" si="45"/>
        <v>237</v>
      </c>
      <c r="P1468" s="10" t="s">
        <v>21</v>
      </c>
      <c r="Q1468" s="10">
        <v>7</v>
      </c>
      <c r="R1468" s="13" t="s">
        <v>4446</v>
      </c>
      <c r="S1468" s="10" t="s">
        <v>4445</v>
      </c>
      <c r="T1468" s="10">
        <v>51</v>
      </c>
    </row>
    <row r="1469" spans="1:20" hidden="1" x14ac:dyDescent="0.25">
      <c r="A1469" s="9" t="s">
        <v>4447</v>
      </c>
      <c r="B1469" s="9" t="s">
        <v>4448</v>
      </c>
      <c r="C1469" s="9" t="s">
        <v>4207</v>
      </c>
      <c r="D1469" s="9" t="s">
        <v>4394</v>
      </c>
      <c r="E1469" s="10">
        <v>65.5</v>
      </c>
      <c r="F1469" s="10">
        <v>28</v>
      </c>
      <c r="G1469" s="11">
        <v>41.6666666666667</v>
      </c>
      <c r="H1469" s="10">
        <v>68</v>
      </c>
      <c r="I1469" s="10">
        <v>48</v>
      </c>
      <c r="J1469" s="10">
        <v>61</v>
      </c>
      <c r="K1469" s="10">
        <v>61.5</v>
      </c>
      <c r="L1469" s="10">
        <v>58</v>
      </c>
      <c r="M1469" s="10">
        <v>49</v>
      </c>
      <c r="N1469" s="11">
        <f t="shared" si="44"/>
        <v>373.66666666666669</v>
      </c>
      <c r="O1469" s="12">
        <f t="shared" si="45"/>
        <v>224.46666666666667</v>
      </c>
      <c r="P1469" s="10" t="s">
        <v>21</v>
      </c>
      <c r="Q1469" s="10">
        <v>7</v>
      </c>
      <c r="R1469" s="13" t="s">
        <v>4449</v>
      </c>
      <c r="S1469" s="10" t="s">
        <v>4448</v>
      </c>
      <c r="T1469" s="10">
        <v>50</v>
      </c>
    </row>
    <row r="1470" spans="1:20" hidden="1" x14ac:dyDescent="0.25">
      <c r="A1470" s="9" t="s">
        <v>4450</v>
      </c>
      <c r="B1470" s="9" t="s">
        <v>4451</v>
      </c>
      <c r="C1470" s="9" t="s">
        <v>4207</v>
      </c>
      <c r="D1470" s="9" t="s">
        <v>4394</v>
      </c>
      <c r="E1470" s="10">
        <v>60</v>
      </c>
      <c r="F1470" s="10">
        <v>45</v>
      </c>
      <c r="G1470" s="11">
        <v>27.5</v>
      </c>
      <c r="H1470" s="10">
        <v>58</v>
      </c>
      <c r="I1470" s="10">
        <v>59</v>
      </c>
      <c r="J1470" s="10">
        <v>58</v>
      </c>
      <c r="K1470" s="10">
        <v>68.5</v>
      </c>
      <c r="L1470" s="10">
        <v>40</v>
      </c>
      <c r="M1470" s="10">
        <v>32</v>
      </c>
      <c r="N1470" s="11">
        <f t="shared" si="44"/>
        <v>376</v>
      </c>
      <c r="O1470" s="12">
        <f t="shared" si="45"/>
        <v>224.1</v>
      </c>
      <c r="P1470" s="10" t="s">
        <v>21</v>
      </c>
      <c r="Q1470" s="10">
        <v>7</v>
      </c>
      <c r="R1470" s="13" t="s">
        <v>4452</v>
      </c>
      <c r="S1470" s="10" t="s">
        <v>4451</v>
      </c>
      <c r="T1470" s="10">
        <v>33</v>
      </c>
    </row>
    <row r="1471" spans="1:20" hidden="1" x14ac:dyDescent="0.25">
      <c r="A1471" s="9" t="s">
        <v>4453</v>
      </c>
      <c r="B1471" s="9" t="s">
        <v>4454</v>
      </c>
      <c r="C1471" s="9" t="s">
        <v>4207</v>
      </c>
      <c r="D1471" s="9" t="s">
        <v>4394</v>
      </c>
      <c r="E1471" s="10">
        <v>68.5</v>
      </c>
      <c r="F1471" s="10">
        <v>43</v>
      </c>
      <c r="G1471" s="11">
        <v>45.8333333333333</v>
      </c>
      <c r="H1471" s="10">
        <v>46</v>
      </c>
      <c r="I1471" s="10">
        <v>19</v>
      </c>
      <c r="J1471" s="10">
        <v>57</v>
      </c>
      <c r="K1471" s="10">
        <v>48.5</v>
      </c>
      <c r="L1471" s="10">
        <v>73</v>
      </c>
      <c r="M1471" s="10">
        <v>39.5</v>
      </c>
      <c r="N1471" s="11">
        <f t="shared" si="44"/>
        <v>327.83333333333331</v>
      </c>
      <c r="O1471" s="12">
        <f t="shared" si="45"/>
        <v>219.83333333333331</v>
      </c>
      <c r="P1471" s="10" t="s">
        <v>21</v>
      </c>
      <c r="Q1471" s="10">
        <v>7</v>
      </c>
      <c r="R1471" s="13" t="s">
        <v>4455</v>
      </c>
      <c r="S1471" s="10" t="s">
        <v>4454</v>
      </c>
      <c r="T1471" s="10">
        <v>55</v>
      </c>
    </row>
    <row r="1472" spans="1:20" hidden="1" x14ac:dyDescent="0.25">
      <c r="A1472" s="9" t="s">
        <v>4456</v>
      </c>
      <c r="B1472" s="9" t="s">
        <v>4457</v>
      </c>
      <c r="C1472" s="9" t="s">
        <v>4207</v>
      </c>
      <c r="D1472" s="16" t="s">
        <v>4394</v>
      </c>
      <c r="E1472" s="10">
        <v>55</v>
      </c>
      <c r="F1472" s="10">
        <v>37</v>
      </c>
      <c r="G1472" s="11">
        <v>40.4166666666667</v>
      </c>
      <c r="H1472" s="10">
        <v>53</v>
      </c>
      <c r="I1472" s="10">
        <v>42</v>
      </c>
      <c r="J1472" s="10">
        <v>66</v>
      </c>
      <c r="K1472" s="10">
        <v>62</v>
      </c>
      <c r="L1472" s="10">
        <v>72</v>
      </c>
      <c r="M1472" s="10">
        <v>39</v>
      </c>
      <c r="N1472" s="11">
        <f t="shared" si="44"/>
        <v>355.41666666666669</v>
      </c>
      <c r="O1472" s="12">
        <f t="shared" si="45"/>
        <v>215.01666666666671</v>
      </c>
      <c r="P1472" s="10" t="s">
        <v>21</v>
      </c>
      <c r="Q1472" s="10">
        <v>7</v>
      </c>
      <c r="R1472" s="13" t="s">
        <v>4458</v>
      </c>
      <c r="S1472" s="10" t="s">
        <v>4457</v>
      </c>
      <c r="T1472" s="10">
        <v>48.5</v>
      </c>
    </row>
    <row r="1473" spans="1:20" hidden="1" x14ac:dyDescent="0.25">
      <c r="A1473" s="9" t="s">
        <v>4459</v>
      </c>
      <c r="B1473" s="9" t="s">
        <v>4460</v>
      </c>
      <c r="C1473" s="9" t="s">
        <v>4207</v>
      </c>
      <c r="D1473" s="9" t="s">
        <v>4394</v>
      </c>
      <c r="E1473" s="10">
        <v>74</v>
      </c>
      <c r="F1473" s="10">
        <v>34</v>
      </c>
      <c r="G1473" s="11">
        <v>32.5</v>
      </c>
      <c r="H1473" s="10">
        <v>48</v>
      </c>
      <c r="I1473" s="10">
        <v>33</v>
      </c>
      <c r="J1473" s="10">
        <v>65</v>
      </c>
      <c r="K1473" s="10">
        <v>54.5</v>
      </c>
      <c r="L1473" s="10">
        <v>50</v>
      </c>
      <c r="M1473" s="10">
        <v>24</v>
      </c>
      <c r="N1473" s="11">
        <f t="shared" si="44"/>
        <v>341</v>
      </c>
      <c r="O1473" s="12">
        <f t="shared" si="45"/>
        <v>214.2</v>
      </c>
      <c r="P1473" s="10" t="s">
        <v>21</v>
      </c>
      <c r="Q1473" s="10">
        <v>7</v>
      </c>
      <c r="R1473" s="13" t="s">
        <v>4461</v>
      </c>
      <c r="S1473" s="10" t="s">
        <v>4460</v>
      </c>
      <c r="T1473" s="10">
        <v>39</v>
      </c>
    </row>
    <row r="1474" spans="1:20" hidden="1" x14ac:dyDescent="0.25">
      <c r="A1474" s="9" t="s">
        <v>4462</v>
      </c>
      <c r="B1474" s="9" t="s">
        <v>4463</v>
      </c>
      <c r="C1474" s="9" t="s">
        <v>4207</v>
      </c>
      <c r="D1474" s="9" t="s">
        <v>4394</v>
      </c>
      <c r="E1474" s="10">
        <v>50</v>
      </c>
      <c r="F1474" s="10">
        <v>42</v>
      </c>
      <c r="G1474" s="11">
        <v>30</v>
      </c>
      <c r="H1474" s="10">
        <v>45</v>
      </c>
      <c r="I1474" s="10">
        <v>71</v>
      </c>
      <c r="J1474" s="10">
        <v>68</v>
      </c>
      <c r="K1474" s="10">
        <v>50.5</v>
      </c>
      <c r="L1474" s="10">
        <v>69</v>
      </c>
      <c r="M1474" s="10">
        <v>29.5</v>
      </c>
      <c r="N1474" s="11">
        <f t="shared" ref="N1474:N1537" si="46">SUM(E1474:K1474)</f>
        <v>356.5</v>
      </c>
      <c r="O1474" s="12">
        <f t="shared" ref="O1474:O1537" si="47">E1474+F1474+G1474+H1474*0.4+I1474*0.4+J1474*0.3+K1474*0.4</f>
        <v>209</v>
      </c>
      <c r="P1474" s="10" t="s">
        <v>21</v>
      </c>
      <c r="Q1474" s="10">
        <v>7</v>
      </c>
      <c r="R1474" s="15" t="s">
        <v>4464</v>
      </c>
      <c r="S1474" s="10" t="s">
        <v>4465</v>
      </c>
      <c r="T1474" s="10">
        <v>36</v>
      </c>
    </row>
    <row r="1475" spans="1:20" hidden="1" x14ac:dyDescent="0.25">
      <c r="A1475" s="9" t="s">
        <v>4466</v>
      </c>
      <c r="B1475" s="9" t="s">
        <v>1947</v>
      </c>
      <c r="C1475" s="9" t="s">
        <v>4207</v>
      </c>
      <c r="D1475" s="9" t="s">
        <v>4394</v>
      </c>
      <c r="E1475" s="10">
        <v>66.5</v>
      </c>
      <c r="F1475" s="10">
        <v>33</v>
      </c>
      <c r="G1475" s="11">
        <v>27.0833333333333</v>
      </c>
      <c r="H1475" s="10">
        <v>51</v>
      </c>
      <c r="I1475" s="10">
        <v>31</v>
      </c>
      <c r="J1475" s="10">
        <v>65</v>
      </c>
      <c r="K1475" s="10">
        <v>54.5</v>
      </c>
      <c r="L1475" s="10">
        <v>61</v>
      </c>
      <c r="M1475" s="10">
        <v>27</v>
      </c>
      <c r="N1475" s="11">
        <f t="shared" si="46"/>
        <v>328.08333333333331</v>
      </c>
      <c r="O1475" s="12">
        <f t="shared" si="47"/>
        <v>200.68333333333331</v>
      </c>
      <c r="P1475" s="10" t="s">
        <v>21</v>
      </c>
      <c r="Q1475" s="10">
        <v>7</v>
      </c>
      <c r="R1475" s="13" t="s">
        <v>4467</v>
      </c>
      <c r="S1475" s="10" t="s">
        <v>1947</v>
      </c>
      <c r="T1475" s="10">
        <v>32.5</v>
      </c>
    </row>
    <row r="1476" spans="1:20" hidden="1" x14ac:dyDescent="0.25">
      <c r="A1476" s="9" t="s">
        <v>4468</v>
      </c>
      <c r="B1476" s="9" t="s">
        <v>4469</v>
      </c>
      <c r="C1476" s="9" t="s">
        <v>4207</v>
      </c>
      <c r="D1476" s="9" t="s">
        <v>4394</v>
      </c>
      <c r="E1476" s="10">
        <v>57.5</v>
      </c>
      <c r="F1476" s="10">
        <v>27</v>
      </c>
      <c r="G1476" s="11">
        <v>45</v>
      </c>
      <c r="H1476" s="10">
        <v>38</v>
      </c>
      <c r="I1476" s="10">
        <v>33</v>
      </c>
      <c r="J1476" s="10">
        <v>52</v>
      </c>
      <c r="K1476" s="10">
        <v>65.5</v>
      </c>
      <c r="L1476" s="10">
        <v>42</v>
      </c>
      <c r="M1476" s="10">
        <v>40</v>
      </c>
      <c r="N1476" s="11">
        <f t="shared" si="46"/>
        <v>318</v>
      </c>
      <c r="O1476" s="12">
        <f t="shared" si="47"/>
        <v>199.7</v>
      </c>
      <c r="P1476" s="10" t="s">
        <v>21</v>
      </c>
      <c r="Q1476" s="10">
        <v>7</v>
      </c>
      <c r="R1476" s="13" t="s">
        <v>4470</v>
      </c>
      <c r="S1476" s="10" t="s">
        <v>4469</v>
      </c>
      <c r="T1476" s="10">
        <v>54</v>
      </c>
    </row>
    <row r="1477" spans="1:20" hidden="1" x14ac:dyDescent="0.25">
      <c r="A1477" s="9" t="s">
        <v>4471</v>
      </c>
      <c r="B1477" s="9" t="s">
        <v>4472</v>
      </c>
      <c r="C1477" s="9" t="s">
        <v>4207</v>
      </c>
      <c r="D1477" s="16" t="s">
        <v>4394</v>
      </c>
      <c r="E1477" s="10">
        <v>66.5</v>
      </c>
      <c r="F1477" s="10">
        <v>36</v>
      </c>
      <c r="G1477" s="11">
        <v>27.0833333333333</v>
      </c>
      <c r="H1477" s="10">
        <v>50</v>
      </c>
      <c r="I1477" s="10">
        <v>39</v>
      </c>
      <c r="J1477" s="10">
        <v>45</v>
      </c>
      <c r="K1477" s="10">
        <v>46.5</v>
      </c>
      <c r="L1477" s="10">
        <v>56</v>
      </c>
      <c r="M1477" s="10">
        <v>25</v>
      </c>
      <c r="N1477" s="11">
        <f t="shared" si="46"/>
        <v>310.08333333333331</v>
      </c>
      <c r="O1477" s="12">
        <f t="shared" si="47"/>
        <v>197.2833333333333</v>
      </c>
      <c r="P1477" s="10" t="s">
        <v>21</v>
      </c>
      <c r="Q1477" s="10">
        <v>7</v>
      </c>
      <c r="R1477" s="13" t="s">
        <v>4473</v>
      </c>
      <c r="S1477" s="10" t="s">
        <v>4472</v>
      </c>
      <c r="T1477" s="10">
        <v>32.5</v>
      </c>
    </row>
    <row r="1478" spans="1:20" hidden="1" x14ac:dyDescent="0.25">
      <c r="A1478" s="9" t="s">
        <v>4474</v>
      </c>
      <c r="B1478" s="9" t="s">
        <v>4475</v>
      </c>
      <c r="C1478" s="9" t="s">
        <v>4207</v>
      </c>
      <c r="D1478" s="9" t="s">
        <v>4394</v>
      </c>
      <c r="E1478" s="10">
        <v>69.5</v>
      </c>
      <c r="F1478" s="10">
        <v>46</v>
      </c>
      <c r="G1478" s="11">
        <v>21.25</v>
      </c>
      <c r="H1478" s="10">
        <v>43</v>
      </c>
      <c r="I1478" s="10">
        <v>32</v>
      </c>
      <c r="J1478" s="10">
        <v>14</v>
      </c>
      <c r="K1478" s="10">
        <v>57</v>
      </c>
      <c r="L1478" s="10">
        <v>52</v>
      </c>
      <c r="M1478" s="10">
        <v>46</v>
      </c>
      <c r="N1478" s="11">
        <f t="shared" si="46"/>
        <v>282.75</v>
      </c>
      <c r="O1478" s="12">
        <f t="shared" si="47"/>
        <v>193.75</v>
      </c>
      <c r="P1478" s="10" t="s">
        <v>21</v>
      </c>
      <c r="Q1478" s="10">
        <v>7</v>
      </c>
      <c r="R1478" s="13" t="s">
        <v>4476</v>
      </c>
      <c r="S1478" s="10" t="s">
        <v>4475</v>
      </c>
      <c r="T1478" s="10">
        <v>25.5</v>
      </c>
    </row>
    <row r="1479" spans="1:20" hidden="1" x14ac:dyDescent="0.25">
      <c r="A1479" s="9" t="s">
        <v>4477</v>
      </c>
      <c r="B1479" s="9" t="s">
        <v>4478</v>
      </c>
      <c r="C1479" s="9" t="s">
        <v>4207</v>
      </c>
      <c r="D1479" s="9" t="s">
        <v>4394</v>
      </c>
      <c r="E1479" s="10">
        <v>58</v>
      </c>
      <c r="F1479" s="10">
        <v>29</v>
      </c>
      <c r="G1479" s="11">
        <v>31.25</v>
      </c>
      <c r="H1479" s="10">
        <v>53</v>
      </c>
      <c r="I1479" s="10">
        <v>33</v>
      </c>
      <c r="J1479" s="10">
        <v>53</v>
      </c>
      <c r="K1479" s="10">
        <v>49</v>
      </c>
      <c r="L1479" s="10">
        <v>62</v>
      </c>
      <c r="M1479" s="10">
        <v>43</v>
      </c>
      <c r="N1479" s="11">
        <f t="shared" si="46"/>
        <v>306.25</v>
      </c>
      <c r="O1479" s="12">
        <f t="shared" si="47"/>
        <v>188.14999999999998</v>
      </c>
      <c r="P1479" s="10" t="s">
        <v>21</v>
      </c>
      <c r="Q1479" s="10">
        <v>7</v>
      </c>
      <c r="R1479" s="13" t="s">
        <v>4479</v>
      </c>
      <c r="S1479" s="10" t="s">
        <v>4478</v>
      </c>
      <c r="T1479" s="10">
        <v>37.5</v>
      </c>
    </row>
    <row r="1480" spans="1:20" hidden="1" x14ac:dyDescent="0.25">
      <c r="A1480" s="9" t="s">
        <v>4480</v>
      </c>
      <c r="B1480" s="9" t="s">
        <v>4481</v>
      </c>
      <c r="C1480" s="9" t="s">
        <v>4207</v>
      </c>
      <c r="D1480" s="9" t="s">
        <v>4394</v>
      </c>
      <c r="E1480" s="10">
        <v>66</v>
      </c>
      <c r="F1480" s="10">
        <v>9</v>
      </c>
      <c r="G1480" s="11">
        <v>28.75</v>
      </c>
      <c r="H1480" s="10">
        <v>52</v>
      </c>
      <c r="I1480" s="10">
        <v>38</v>
      </c>
      <c r="J1480" s="10">
        <v>49</v>
      </c>
      <c r="K1480" s="10">
        <v>62.5</v>
      </c>
      <c r="L1480" s="10">
        <v>60</v>
      </c>
      <c r="M1480" s="10">
        <v>44.5</v>
      </c>
      <c r="N1480" s="11">
        <f t="shared" si="46"/>
        <v>305.25</v>
      </c>
      <c r="O1480" s="12">
        <f t="shared" si="47"/>
        <v>179.45</v>
      </c>
      <c r="P1480" s="10" t="s">
        <v>21</v>
      </c>
      <c r="Q1480" s="10">
        <v>7</v>
      </c>
      <c r="R1480" s="13" t="s">
        <v>4482</v>
      </c>
      <c r="S1480" s="10" t="s">
        <v>4481</v>
      </c>
      <c r="T1480" s="10">
        <v>34.5</v>
      </c>
    </row>
    <row r="1481" spans="1:20" hidden="1" x14ac:dyDescent="0.25">
      <c r="A1481" s="9" t="s">
        <v>4483</v>
      </c>
      <c r="B1481" s="9" t="s">
        <v>4484</v>
      </c>
      <c r="C1481" s="9" t="s">
        <v>4207</v>
      </c>
      <c r="D1481" s="9" t="s">
        <v>4394</v>
      </c>
      <c r="E1481" s="10">
        <v>51.5</v>
      </c>
      <c r="F1481" s="10">
        <v>19</v>
      </c>
      <c r="G1481" s="11">
        <v>39.1666666666667</v>
      </c>
      <c r="H1481" s="10">
        <v>35</v>
      </c>
      <c r="I1481" s="10">
        <v>46</v>
      </c>
      <c r="J1481" s="10">
        <v>46</v>
      </c>
      <c r="K1481" s="10">
        <v>47.5</v>
      </c>
      <c r="L1481" s="10">
        <v>85</v>
      </c>
      <c r="M1481" s="10">
        <v>35.5</v>
      </c>
      <c r="N1481" s="11">
        <f t="shared" si="46"/>
        <v>284.16666666666669</v>
      </c>
      <c r="O1481" s="12">
        <f t="shared" si="47"/>
        <v>174.8666666666667</v>
      </c>
      <c r="P1481" s="10" t="s">
        <v>21</v>
      </c>
      <c r="Q1481" s="10">
        <v>7</v>
      </c>
      <c r="R1481" s="13" t="s">
        <v>4485</v>
      </c>
      <c r="S1481" s="10" t="s">
        <v>4484</v>
      </c>
      <c r="T1481" s="10">
        <v>47</v>
      </c>
    </row>
    <row r="1482" spans="1:20" hidden="1" x14ac:dyDescent="0.25">
      <c r="A1482" s="9" t="s">
        <v>4486</v>
      </c>
      <c r="B1482" s="9" t="s">
        <v>4487</v>
      </c>
      <c r="C1482" s="9" t="s">
        <v>4207</v>
      </c>
      <c r="D1482" s="9" t="s">
        <v>4394</v>
      </c>
      <c r="E1482" s="10">
        <v>57.5</v>
      </c>
      <c r="F1482" s="10">
        <v>18</v>
      </c>
      <c r="G1482" s="11">
        <v>44.5833333333333</v>
      </c>
      <c r="H1482" s="10">
        <v>41</v>
      </c>
      <c r="I1482" s="10">
        <v>17</v>
      </c>
      <c r="J1482" s="10">
        <v>40</v>
      </c>
      <c r="K1482" s="10">
        <v>40.5</v>
      </c>
      <c r="L1482" s="10">
        <v>49</v>
      </c>
      <c r="M1482" s="10">
        <v>35</v>
      </c>
      <c r="N1482" s="11">
        <f t="shared" si="46"/>
        <v>258.58333333333331</v>
      </c>
      <c r="O1482" s="12">
        <f t="shared" si="47"/>
        <v>171.48333333333329</v>
      </c>
      <c r="P1482" s="10" t="s">
        <v>21</v>
      </c>
      <c r="Q1482" s="10">
        <v>7</v>
      </c>
      <c r="R1482" s="13" t="s">
        <v>4488</v>
      </c>
      <c r="S1482" s="10" t="s">
        <v>4487</v>
      </c>
      <c r="T1482" s="10">
        <v>53.5</v>
      </c>
    </row>
    <row r="1483" spans="1:20" hidden="1" x14ac:dyDescent="0.25">
      <c r="A1483" s="9" t="s">
        <v>4489</v>
      </c>
      <c r="B1483" s="9" t="s">
        <v>4490</v>
      </c>
      <c r="C1483" s="9" t="s">
        <v>4207</v>
      </c>
      <c r="D1483" s="9" t="s">
        <v>4394</v>
      </c>
      <c r="E1483" s="10">
        <v>52</v>
      </c>
      <c r="F1483" s="10">
        <v>18</v>
      </c>
      <c r="G1483" s="11">
        <v>40.4166666666667</v>
      </c>
      <c r="H1483" s="10">
        <v>48</v>
      </c>
      <c r="I1483" s="10">
        <v>33</v>
      </c>
      <c r="J1483" s="10">
        <v>34</v>
      </c>
      <c r="K1483" s="10">
        <v>34.5</v>
      </c>
      <c r="L1483" s="10">
        <v>47</v>
      </c>
      <c r="M1483" s="10">
        <v>32</v>
      </c>
      <c r="N1483" s="11">
        <f t="shared" si="46"/>
        <v>259.91666666666669</v>
      </c>
      <c r="O1483" s="12">
        <f t="shared" si="47"/>
        <v>166.81666666666669</v>
      </c>
      <c r="P1483" s="10" t="s">
        <v>21</v>
      </c>
      <c r="Q1483" s="10">
        <v>7</v>
      </c>
      <c r="R1483" s="13" t="s">
        <v>4491</v>
      </c>
      <c r="S1483" s="10" t="s">
        <v>4490</v>
      </c>
      <c r="T1483" s="10">
        <v>48.5</v>
      </c>
    </row>
    <row r="1484" spans="1:20" hidden="1" x14ac:dyDescent="0.25">
      <c r="A1484" s="9" t="s">
        <v>4492</v>
      </c>
      <c r="B1484" s="9" t="s">
        <v>4493</v>
      </c>
      <c r="C1484" s="9" t="s">
        <v>4207</v>
      </c>
      <c r="D1484" s="9" t="s">
        <v>4394</v>
      </c>
      <c r="E1484" s="10">
        <v>44.5</v>
      </c>
      <c r="F1484" s="10">
        <v>37</v>
      </c>
      <c r="G1484" s="11">
        <v>23.75</v>
      </c>
      <c r="H1484" s="10">
        <v>41</v>
      </c>
      <c r="I1484" s="10">
        <v>24</v>
      </c>
      <c r="J1484" s="10">
        <v>42</v>
      </c>
      <c r="K1484" s="10">
        <v>48.5</v>
      </c>
      <c r="L1484" s="10">
        <v>54</v>
      </c>
      <c r="M1484" s="10">
        <v>33</v>
      </c>
      <c r="N1484" s="11">
        <f t="shared" si="46"/>
        <v>260.75</v>
      </c>
      <c r="O1484" s="12">
        <f t="shared" si="47"/>
        <v>163.25</v>
      </c>
      <c r="P1484" s="10" t="s">
        <v>21</v>
      </c>
      <c r="Q1484" s="10">
        <v>7</v>
      </c>
      <c r="R1484" s="13" t="s">
        <v>4494</v>
      </c>
      <c r="S1484" s="10" t="s">
        <v>4493</v>
      </c>
      <c r="T1484" s="10">
        <v>28.5</v>
      </c>
    </row>
    <row r="1485" spans="1:20" hidden="1" x14ac:dyDescent="0.25">
      <c r="A1485" s="9" t="s">
        <v>4495</v>
      </c>
      <c r="B1485" s="9" t="s">
        <v>4496</v>
      </c>
      <c r="C1485" s="9" t="s">
        <v>4207</v>
      </c>
      <c r="D1485" s="9" t="s">
        <v>4394</v>
      </c>
      <c r="E1485" s="10">
        <v>44.5</v>
      </c>
      <c r="F1485" s="10">
        <v>18</v>
      </c>
      <c r="G1485" s="11">
        <v>32.9166666666667</v>
      </c>
      <c r="H1485" s="10">
        <v>16</v>
      </c>
      <c r="I1485" s="10">
        <v>17</v>
      </c>
      <c r="J1485" s="10">
        <v>26</v>
      </c>
      <c r="K1485" s="10">
        <v>32</v>
      </c>
      <c r="L1485" s="10">
        <v>39</v>
      </c>
      <c r="M1485" s="10">
        <v>28</v>
      </c>
      <c r="N1485" s="11">
        <f t="shared" si="46"/>
        <v>186.41666666666669</v>
      </c>
      <c r="O1485" s="12">
        <f t="shared" si="47"/>
        <v>129.2166666666667</v>
      </c>
      <c r="P1485" s="10" t="s">
        <v>21</v>
      </c>
      <c r="Q1485" s="10">
        <v>7</v>
      </c>
      <c r="R1485" s="13" t="s">
        <v>4497</v>
      </c>
      <c r="S1485" s="10" t="s">
        <v>4496</v>
      </c>
      <c r="T1485" s="10">
        <v>39.5</v>
      </c>
    </row>
    <row r="1486" spans="1:20" hidden="1" x14ac:dyDescent="0.25">
      <c r="A1486" s="9" t="s">
        <v>4498</v>
      </c>
      <c r="B1486" s="9" t="s">
        <v>4499</v>
      </c>
      <c r="C1486" s="9" t="s">
        <v>4500</v>
      </c>
      <c r="D1486" s="9" t="s">
        <v>4501</v>
      </c>
      <c r="E1486" s="10">
        <v>72.5</v>
      </c>
      <c r="F1486" s="10">
        <v>79</v>
      </c>
      <c r="G1486" s="11">
        <v>73.75</v>
      </c>
      <c r="H1486" s="10">
        <v>78</v>
      </c>
      <c r="I1486" s="10">
        <v>64</v>
      </c>
      <c r="J1486" s="10">
        <v>88</v>
      </c>
      <c r="K1486" s="10">
        <v>58.5</v>
      </c>
      <c r="L1486" s="10">
        <v>77</v>
      </c>
      <c r="M1486" s="10">
        <v>44.5</v>
      </c>
      <c r="N1486" s="11">
        <f t="shared" si="46"/>
        <v>513.75</v>
      </c>
      <c r="O1486" s="12">
        <f t="shared" si="47"/>
        <v>331.84999999999997</v>
      </c>
      <c r="P1486" s="10" t="s">
        <v>21</v>
      </c>
      <c r="Q1486" s="10">
        <v>7</v>
      </c>
      <c r="R1486" s="13" t="s">
        <v>4502</v>
      </c>
      <c r="S1486" s="10" t="s">
        <v>4499</v>
      </c>
      <c r="T1486" s="10">
        <v>88.5</v>
      </c>
    </row>
    <row r="1487" spans="1:20" hidden="1" x14ac:dyDescent="0.25">
      <c r="A1487" s="9" t="s">
        <v>4503</v>
      </c>
      <c r="B1487" s="9" t="s">
        <v>4504</v>
      </c>
      <c r="C1487" s="9" t="s">
        <v>4500</v>
      </c>
      <c r="D1487" s="9" t="s">
        <v>4501</v>
      </c>
      <c r="E1487" s="10">
        <v>75</v>
      </c>
      <c r="F1487" s="10">
        <v>65</v>
      </c>
      <c r="G1487" s="11">
        <v>73.75</v>
      </c>
      <c r="H1487" s="10">
        <v>67</v>
      </c>
      <c r="I1487" s="10">
        <v>74</v>
      </c>
      <c r="J1487" s="10">
        <v>67</v>
      </c>
      <c r="K1487" s="10">
        <v>77.5</v>
      </c>
      <c r="L1487" s="10">
        <v>81</v>
      </c>
      <c r="M1487" s="10">
        <v>45</v>
      </c>
      <c r="N1487" s="11">
        <f t="shared" si="46"/>
        <v>499.25</v>
      </c>
      <c r="O1487" s="12">
        <f t="shared" si="47"/>
        <v>321.25000000000006</v>
      </c>
      <c r="P1487" s="10" t="s">
        <v>21</v>
      </c>
      <c r="Q1487" s="10">
        <v>7</v>
      </c>
      <c r="R1487" s="13" t="s">
        <v>4505</v>
      </c>
      <c r="S1487" s="10" t="s">
        <v>4504</v>
      </c>
      <c r="T1487" s="10">
        <v>88.5</v>
      </c>
    </row>
    <row r="1488" spans="1:20" hidden="1" x14ac:dyDescent="0.25">
      <c r="A1488" s="9" t="s">
        <v>4506</v>
      </c>
      <c r="B1488" s="9" t="s">
        <v>4507</v>
      </c>
      <c r="C1488" s="9" t="s">
        <v>4500</v>
      </c>
      <c r="D1488" s="9" t="s">
        <v>4501</v>
      </c>
      <c r="E1488" s="10">
        <v>71</v>
      </c>
      <c r="F1488" s="10">
        <v>80</v>
      </c>
      <c r="G1488" s="11">
        <v>70.8333333333333</v>
      </c>
      <c r="H1488" s="10">
        <v>63</v>
      </c>
      <c r="I1488" s="10">
        <v>60</v>
      </c>
      <c r="J1488" s="10">
        <v>66</v>
      </c>
      <c r="K1488" s="10">
        <v>59</v>
      </c>
      <c r="L1488" s="10">
        <v>63</v>
      </c>
      <c r="M1488" s="10">
        <v>36.5</v>
      </c>
      <c r="N1488" s="11">
        <f t="shared" si="46"/>
        <v>469.83333333333331</v>
      </c>
      <c r="O1488" s="12">
        <f t="shared" si="47"/>
        <v>314.43333333333334</v>
      </c>
      <c r="P1488" s="10" t="s">
        <v>21</v>
      </c>
      <c r="Q1488" s="10">
        <v>7</v>
      </c>
      <c r="R1488" s="13" t="s">
        <v>4508</v>
      </c>
      <c r="S1488" s="10" t="s">
        <v>4507</v>
      </c>
      <c r="T1488" s="10">
        <v>85</v>
      </c>
    </row>
    <row r="1489" spans="1:20" hidden="1" x14ac:dyDescent="0.25">
      <c r="A1489" s="9" t="s">
        <v>4509</v>
      </c>
      <c r="B1489" s="9" t="s">
        <v>4510</v>
      </c>
      <c r="C1489" s="9" t="s">
        <v>4500</v>
      </c>
      <c r="D1489" s="9" t="s">
        <v>4501</v>
      </c>
      <c r="E1489" s="10">
        <v>73</v>
      </c>
      <c r="F1489" s="10">
        <v>69</v>
      </c>
      <c r="G1489" s="11">
        <v>44.5833333333333</v>
      </c>
      <c r="H1489" s="10">
        <v>79</v>
      </c>
      <c r="I1489" s="10">
        <v>62</v>
      </c>
      <c r="J1489" s="10">
        <v>73</v>
      </c>
      <c r="K1489" s="10">
        <v>80.5</v>
      </c>
      <c r="L1489" s="10">
        <v>90</v>
      </c>
      <c r="M1489" s="10">
        <v>44</v>
      </c>
      <c r="N1489" s="11">
        <f t="shared" si="46"/>
        <v>481.08333333333331</v>
      </c>
      <c r="O1489" s="12">
        <f t="shared" si="47"/>
        <v>297.08333333333331</v>
      </c>
      <c r="P1489" s="10" t="s">
        <v>21</v>
      </c>
      <c r="Q1489" s="10">
        <v>7</v>
      </c>
      <c r="R1489" s="13" t="s">
        <v>4511</v>
      </c>
      <c r="S1489" s="10" t="s">
        <v>4510</v>
      </c>
      <c r="T1489" s="10">
        <v>53.5</v>
      </c>
    </row>
    <row r="1490" spans="1:20" hidden="1" x14ac:dyDescent="0.25">
      <c r="A1490" s="9" t="s">
        <v>4512</v>
      </c>
      <c r="B1490" s="9" t="s">
        <v>4513</v>
      </c>
      <c r="C1490" s="9" t="s">
        <v>4500</v>
      </c>
      <c r="D1490" s="9" t="s">
        <v>4501</v>
      </c>
      <c r="E1490" s="10">
        <v>71.5</v>
      </c>
      <c r="F1490" s="10">
        <v>43</v>
      </c>
      <c r="G1490" s="11">
        <v>77.0833333333333</v>
      </c>
      <c r="H1490" s="10">
        <v>69</v>
      </c>
      <c r="I1490" s="10">
        <v>72</v>
      </c>
      <c r="J1490" s="10">
        <v>66</v>
      </c>
      <c r="K1490" s="10">
        <v>56.5</v>
      </c>
      <c r="L1490" s="10">
        <v>65</v>
      </c>
      <c r="M1490" s="10">
        <v>36</v>
      </c>
      <c r="N1490" s="11">
        <f t="shared" si="46"/>
        <v>455.08333333333331</v>
      </c>
      <c r="O1490" s="12">
        <f t="shared" si="47"/>
        <v>290.38333333333333</v>
      </c>
      <c r="P1490" s="10" t="s">
        <v>21</v>
      </c>
      <c r="Q1490" s="10">
        <v>7</v>
      </c>
      <c r="R1490" s="13" t="s">
        <v>4514</v>
      </c>
      <c r="S1490" s="10" t="s">
        <v>4513</v>
      </c>
      <c r="T1490" s="10">
        <v>92.5</v>
      </c>
    </row>
    <row r="1491" spans="1:20" hidden="1" x14ac:dyDescent="0.25">
      <c r="A1491" s="9" t="s">
        <v>4515</v>
      </c>
      <c r="B1491" s="9" t="s">
        <v>4516</v>
      </c>
      <c r="C1491" s="9" t="s">
        <v>4500</v>
      </c>
      <c r="D1491" s="9" t="s">
        <v>4501</v>
      </c>
      <c r="E1491" s="10">
        <v>52</v>
      </c>
      <c r="F1491" s="10">
        <v>80</v>
      </c>
      <c r="G1491" s="11">
        <v>49.5833333333333</v>
      </c>
      <c r="H1491" s="10">
        <v>64</v>
      </c>
      <c r="I1491" s="10">
        <v>60</v>
      </c>
      <c r="J1491" s="10">
        <v>86</v>
      </c>
      <c r="K1491" s="10">
        <v>71</v>
      </c>
      <c r="L1491" s="10">
        <v>75</v>
      </c>
      <c r="M1491" s="10">
        <v>40</v>
      </c>
      <c r="N1491" s="11">
        <f t="shared" si="46"/>
        <v>462.58333333333331</v>
      </c>
      <c r="O1491" s="12">
        <f t="shared" si="47"/>
        <v>285.38333333333327</v>
      </c>
      <c r="P1491" s="10" t="s">
        <v>21</v>
      </c>
      <c r="Q1491" s="10">
        <v>7</v>
      </c>
      <c r="R1491" s="13" t="s">
        <v>4517</v>
      </c>
      <c r="S1491" s="10" t="s">
        <v>4516</v>
      </c>
      <c r="T1491" s="10">
        <v>59.5</v>
      </c>
    </row>
    <row r="1492" spans="1:20" hidden="1" x14ac:dyDescent="0.25">
      <c r="A1492" s="9" t="s">
        <v>4518</v>
      </c>
      <c r="B1492" s="9" t="s">
        <v>4519</v>
      </c>
      <c r="C1492" s="9" t="s">
        <v>4500</v>
      </c>
      <c r="D1492" s="9" t="s">
        <v>4501</v>
      </c>
      <c r="E1492" s="10">
        <v>73</v>
      </c>
      <c r="F1492" s="10">
        <v>50</v>
      </c>
      <c r="G1492" s="11">
        <v>34.1666666666667</v>
      </c>
      <c r="H1492" s="10">
        <v>75</v>
      </c>
      <c r="I1492" s="10">
        <v>92</v>
      </c>
      <c r="J1492" s="10">
        <v>87</v>
      </c>
      <c r="K1492" s="10">
        <v>82.5</v>
      </c>
      <c r="L1492" s="10">
        <v>83</v>
      </c>
      <c r="M1492" s="10">
        <v>37.5</v>
      </c>
      <c r="N1492" s="11">
        <f t="shared" si="46"/>
        <v>493.66666666666669</v>
      </c>
      <c r="O1492" s="12">
        <f t="shared" si="47"/>
        <v>283.06666666666672</v>
      </c>
      <c r="P1492" s="10" t="s">
        <v>21</v>
      </c>
      <c r="Q1492" s="10">
        <v>7</v>
      </c>
      <c r="R1492" s="13" t="s">
        <v>4520</v>
      </c>
      <c r="S1492" s="10" t="s">
        <v>4519</v>
      </c>
      <c r="T1492" s="10">
        <v>41</v>
      </c>
    </row>
    <row r="1493" spans="1:20" hidden="1" x14ac:dyDescent="0.25">
      <c r="A1493" s="9" t="s">
        <v>4521</v>
      </c>
      <c r="B1493" s="9" t="s">
        <v>4522</v>
      </c>
      <c r="C1493" s="9" t="s">
        <v>4500</v>
      </c>
      <c r="D1493" s="9" t="s">
        <v>4501</v>
      </c>
      <c r="E1493" s="10">
        <v>62.5</v>
      </c>
      <c r="F1493" s="10">
        <v>76</v>
      </c>
      <c r="G1493" s="11">
        <v>32.0833333333333</v>
      </c>
      <c r="H1493" s="10">
        <v>51</v>
      </c>
      <c r="I1493" s="10">
        <v>81</v>
      </c>
      <c r="J1493" s="10">
        <v>85</v>
      </c>
      <c r="K1493" s="10">
        <v>71.5</v>
      </c>
      <c r="L1493" s="10">
        <v>80</v>
      </c>
      <c r="M1493" s="10">
        <v>42.5</v>
      </c>
      <c r="N1493" s="11">
        <f t="shared" si="46"/>
        <v>459.08333333333331</v>
      </c>
      <c r="O1493" s="12">
        <f t="shared" si="47"/>
        <v>277.48333333333335</v>
      </c>
      <c r="P1493" s="10" t="s">
        <v>21</v>
      </c>
      <c r="Q1493" s="10">
        <v>7</v>
      </c>
      <c r="R1493" s="13" t="s">
        <v>4523</v>
      </c>
      <c r="S1493" s="10" t="s">
        <v>4522</v>
      </c>
      <c r="T1493" s="10">
        <v>38.5</v>
      </c>
    </row>
    <row r="1494" spans="1:20" hidden="1" x14ac:dyDescent="0.25">
      <c r="A1494" s="9" t="s">
        <v>4524</v>
      </c>
      <c r="B1494" s="9" t="s">
        <v>4525</v>
      </c>
      <c r="C1494" s="9" t="s">
        <v>4500</v>
      </c>
      <c r="D1494" s="9" t="s">
        <v>4501</v>
      </c>
      <c r="E1494" s="10">
        <v>62</v>
      </c>
      <c r="F1494" s="10">
        <v>57</v>
      </c>
      <c r="G1494" s="11">
        <v>42.9166666666667</v>
      </c>
      <c r="H1494" s="10">
        <v>62</v>
      </c>
      <c r="I1494" s="10">
        <v>76</v>
      </c>
      <c r="J1494" s="10">
        <v>74</v>
      </c>
      <c r="K1494" s="10">
        <v>74</v>
      </c>
      <c r="L1494" s="10">
        <v>77</v>
      </c>
      <c r="M1494" s="10">
        <v>31.5</v>
      </c>
      <c r="N1494" s="11">
        <f t="shared" si="46"/>
        <v>447.91666666666669</v>
      </c>
      <c r="O1494" s="12">
        <f t="shared" si="47"/>
        <v>268.91666666666669</v>
      </c>
      <c r="P1494" s="10" t="s">
        <v>21</v>
      </c>
      <c r="Q1494" s="10">
        <v>7</v>
      </c>
      <c r="R1494" s="13" t="s">
        <v>4526</v>
      </c>
      <c r="S1494" s="10" t="s">
        <v>4525</v>
      </c>
      <c r="T1494" s="10">
        <v>51.5</v>
      </c>
    </row>
    <row r="1495" spans="1:20" hidden="1" x14ac:dyDescent="0.25">
      <c r="A1495" s="9" t="s">
        <v>4527</v>
      </c>
      <c r="B1495" s="9" t="s">
        <v>4528</v>
      </c>
      <c r="C1495" s="9" t="s">
        <v>4500</v>
      </c>
      <c r="D1495" s="9" t="s">
        <v>4501</v>
      </c>
      <c r="E1495" s="10">
        <v>65.5</v>
      </c>
      <c r="F1495" s="10">
        <v>65</v>
      </c>
      <c r="G1495" s="11">
        <v>54.5833333333333</v>
      </c>
      <c r="H1495" s="10">
        <v>57</v>
      </c>
      <c r="I1495" s="10">
        <v>49</v>
      </c>
      <c r="J1495" s="10">
        <v>70</v>
      </c>
      <c r="K1495" s="10">
        <v>49.5</v>
      </c>
      <c r="L1495" s="10">
        <v>79</v>
      </c>
      <c r="M1495" s="10">
        <v>34.5</v>
      </c>
      <c r="N1495" s="11">
        <f t="shared" si="46"/>
        <v>410.58333333333331</v>
      </c>
      <c r="O1495" s="12">
        <f t="shared" si="47"/>
        <v>268.2833333333333</v>
      </c>
      <c r="P1495" s="10" t="s">
        <v>21</v>
      </c>
      <c r="Q1495" s="10">
        <v>7</v>
      </c>
      <c r="R1495" s="13" t="s">
        <v>4529</v>
      </c>
      <c r="S1495" s="10" t="s">
        <v>4528</v>
      </c>
      <c r="T1495" s="10">
        <v>65.5</v>
      </c>
    </row>
    <row r="1496" spans="1:20" hidden="1" x14ac:dyDescent="0.25">
      <c r="A1496" s="9" t="s">
        <v>4530</v>
      </c>
      <c r="B1496" s="9" t="s">
        <v>4531</v>
      </c>
      <c r="C1496" s="9" t="s">
        <v>4500</v>
      </c>
      <c r="D1496" s="9" t="s">
        <v>4501</v>
      </c>
      <c r="E1496" s="10">
        <v>69</v>
      </c>
      <c r="F1496" s="10">
        <v>70</v>
      </c>
      <c r="G1496" s="11">
        <v>31.25</v>
      </c>
      <c r="H1496" s="10">
        <v>62</v>
      </c>
      <c r="I1496" s="10">
        <v>61</v>
      </c>
      <c r="J1496" s="10">
        <v>86</v>
      </c>
      <c r="K1496" s="10">
        <v>56.5</v>
      </c>
      <c r="L1496" s="10">
        <v>88</v>
      </c>
      <c r="M1496" s="10">
        <v>44</v>
      </c>
      <c r="N1496" s="11">
        <f t="shared" si="46"/>
        <v>435.75</v>
      </c>
      <c r="O1496" s="12">
        <f t="shared" si="47"/>
        <v>267.85000000000002</v>
      </c>
      <c r="P1496" s="10" t="s">
        <v>21</v>
      </c>
      <c r="Q1496" s="10">
        <v>7</v>
      </c>
      <c r="R1496" s="13" t="s">
        <v>4532</v>
      </c>
      <c r="S1496" s="10" t="s">
        <v>4531</v>
      </c>
      <c r="T1496" s="10">
        <v>37.5</v>
      </c>
    </row>
    <row r="1497" spans="1:20" hidden="1" x14ac:dyDescent="0.25">
      <c r="A1497" s="9" t="s">
        <v>4533</v>
      </c>
      <c r="B1497" s="9" t="s">
        <v>4534</v>
      </c>
      <c r="C1497" s="9" t="s">
        <v>4500</v>
      </c>
      <c r="D1497" s="9" t="s">
        <v>4501</v>
      </c>
      <c r="E1497" s="10">
        <v>57.5</v>
      </c>
      <c r="F1497" s="10">
        <v>61</v>
      </c>
      <c r="G1497" s="11">
        <v>52.9166666666667</v>
      </c>
      <c r="H1497" s="10">
        <v>58</v>
      </c>
      <c r="I1497" s="10">
        <v>50</v>
      </c>
      <c r="J1497" s="10">
        <v>75</v>
      </c>
      <c r="K1497" s="10">
        <v>72</v>
      </c>
      <c r="L1497" s="10">
        <v>55</v>
      </c>
      <c r="M1497" s="10">
        <v>31</v>
      </c>
      <c r="N1497" s="11">
        <f t="shared" si="46"/>
        <v>426.41666666666669</v>
      </c>
      <c r="O1497" s="12">
        <f t="shared" si="47"/>
        <v>265.91666666666669</v>
      </c>
      <c r="P1497" s="10" t="s">
        <v>21</v>
      </c>
      <c r="Q1497" s="10">
        <v>7</v>
      </c>
      <c r="R1497" s="13" t="s">
        <v>4535</v>
      </c>
      <c r="S1497" s="10" t="s">
        <v>4534</v>
      </c>
      <c r="T1497" s="10">
        <v>63.5</v>
      </c>
    </row>
    <row r="1498" spans="1:20" hidden="1" x14ac:dyDescent="0.25">
      <c r="A1498" s="9" t="s">
        <v>4536</v>
      </c>
      <c r="B1498" s="9" t="s">
        <v>4537</v>
      </c>
      <c r="C1498" s="9" t="s">
        <v>4500</v>
      </c>
      <c r="D1498" s="9" t="s">
        <v>4501</v>
      </c>
      <c r="E1498" s="10">
        <v>66</v>
      </c>
      <c r="F1498" s="10">
        <v>51</v>
      </c>
      <c r="G1498" s="11">
        <v>33.3333333333333</v>
      </c>
      <c r="H1498" s="10">
        <v>68</v>
      </c>
      <c r="I1498" s="10">
        <v>62</v>
      </c>
      <c r="J1498" s="10">
        <v>76</v>
      </c>
      <c r="K1498" s="10">
        <v>57.5</v>
      </c>
      <c r="L1498" s="10">
        <v>80</v>
      </c>
      <c r="M1498" s="10">
        <v>43.5</v>
      </c>
      <c r="N1498" s="11">
        <f t="shared" si="46"/>
        <v>413.83333333333331</v>
      </c>
      <c r="O1498" s="12">
        <f t="shared" si="47"/>
        <v>248.13333333333333</v>
      </c>
      <c r="P1498" s="10" t="s">
        <v>21</v>
      </c>
      <c r="Q1498" s="10">
        <v>7</v>
      </c>
      <c r="R1498" s="13" t="s">
        <v>4538</v>
      </c>
      <c r="S1498" s="10" t="s">
        <v>4537</v>
      </c>
      <c r="T1498" s="10">
        <v>40</v>
      </c>
    </row>
    <row r="1499" spans="1:20" hidden="1" x14ac:dyDescent="0.25">
      <c r="A1499" s="9" t="s">
        <v>4539</v>
      </c>
      <c r="B1499" s="9" t="s">
        <v>4540</v>
      </c>
      <c r="C1499" s="9" t="s">
        <v>4500</v>
      </c>
      <c r="D1499" s="9" t="s">
        <v>4501</v>
      </c>
      <c r="E1499" s="10">
        <v>70.5</v>
      </c>
      <c r="F1499" s="10">
        <v>46</v>
      </c>
      <c r="G1499" s="11">
        <v>20.8333333333333</v>
      </c>
      <c r="H1499" s="10">
        <v>65</v>
      </c>
      <c r="I1499" s="10">
        <v>54</v>
      </c>
      <c r="J1499" s="10">
        <v>71</v>
      </c>
      <c r="K1499" s="10">
        <v>70</v>
      </c>
      <c r="L1499" s="10">
        <v>63</v>
      </c>
      <c r="M1499" s="10">
        <v>29.5</v>
      </c>
      <c r="N1499" s="11">
        <f t="shared" si="46"/>
        <v>397.33333333333331</v>
      </c>
      <c r="O1499" s="12">
        <f t="shared" si="47"/>
        <v>234.23333333333332</v>
      </c>
      <c r="P1499" s="10" t="s">
        <v>21</v>
      </c>
      <c r="Q1499" s="10">
        <v>7</v>
      </c>
      <c r="R1499" s="13" t="s">
        <v>4541</v>
      </c>
      <c r="S1499" s="10" t="s">
        <v>4540</v>
      </c>
      <c r="T1499" s="10">
        <v>25</v>
      </c>
    </row>
    <row r="1500" spans="1:20" hidden="1" x14ac:dyDescent="0.25">
      <c r="A1500" s="9" t="s">
        <v>4542</v>
      </c>
      <c r="B1500" s="9" t="s">
        <v>4543</v>
      </c>
      <c r="C1500" s="9" t="s">
        <v>4500</v>
      </c>
      <c r="D1500" s="9" t="s">
        <v>4501</v>
      </c>
      <c r="E1500" s="10">
        <v>56</v>
      </c>
      <c r="F1500" s="10">
        <v>39</v>
      </c>
      <c r="G1500" s="11">
        <v>46.6666666666667</v>
      </c>
      <c r="H1500" s="10">
        <v>54</v>
      </c>
      <c r="I1500" s="10">
        <v>52</v>
      </c>
      <c r="J1500" s="10">
        <v>67</v>
      </c>
      <c r="K1500" s="10">
        <v>54</v>
      </c>
      <c r="L1500" s="10">
        <v>63</v>
      </c>
      <c r="M1500" s="10">
        <v>41.5</v>
      </c>
      <c r="N1500" s="11">
        <f t="shared" si="46"/>
        <v>368.66666666666669</v>
      </c>
      <c r="O1500" s="12">
        <f t="shared" si="47"/>
        <v>225.76666666666668</v>
      </c>
      <c r="P1500" s="10" t="s">
        <v>21</v>
      </c>
      <c r="Q1500" s="10">
        <v>7</v>
      </c>
      <c r="R1500" s="13" t="s">
        <v>4544</v>
      </c>
      <c r="S1500" s="10" t="s">
        <v>4543</v>
      </c>
      <c r="T1500" s="10">
        <v>56</v>
      </c>
    </row>
    <row r="1501" spans="1:20" hidden="1" x14ac:dyDescent="0.25">
      <c r="A1501" s="9" t="s">
        <v>4545</v>
      </c>
      <c r="B1501" s="9" t="s">
        <v>4546</v>
      </c>
      <c r="C1501" s="9" t="s">
        <v>4500</v>
      </c>
      <c r="D1501" s="9" t="s">
        <v>4501</v>
      </c>
      <c r="E1501" s="10">
        <v>70.5</v>
      </c>
      <c r="F1501" s="10">
        <v>39</v>
      </c>
      <c r="G1501" s="11">
        <v>30</v>
      </c>
      <c r="H1501" s="10">
        <v>62</v>
      </c>
      <c r="I1501" s="10">
        <v>45</v>
      </c>
      <c r="J1501" s="10">
        <v>61</v>
      </c>
      <c r="K1501" s="10">
        <v>53</v>
      </c>
      <c r="L1501" s="10">
        <v>86</v>
      </c>
      <c r="M1501" s="10">
        <v>35.5</v>
      </c>
      <c r="N1501" s="11">
        <f t="shared" si="46"/>
        <v>360.5</v>
      </c>
      <c r="O1501" s="12">
        <f t="shared" si="47"/>
        <v>221.8</v>
      </c>
      <c r="P1501" s="10" t="s">
        <v>21</v>
      </c>
      <c r="Q1501" s="10">
        <v>7</v>
      </c>
      <c r="R1501" s="13" t="s">
        <v>4547</v>
      </c>
      <c r="S1501" s="10" t="s">
        <v>4546</v>
      </c>
      <c r="T1501" s="10">
        <v>36</v>
      </c>
    </row>
    <row r="1502" spans="1:20" hidden="1" x14ac:dyDescent="0.25">
      <c r="A1502" s="9" t="s">
        <v>4548</v>
      </c>
      <c r="B1502" s="9" t="s">
        <v>4549</v>
      </c>
      <c r="C1502" s="9" t="s">
        <v>4500</v>
      </c>
      <c r="D1502" s="9" t="s">
        <v>4501</v>
      </c>
      <c r="E1502" s="10">
        <v>72</v>
      </c>
      <c r="F1502" s="10">
        <v>44</v>
      </c>
      <c r="G1502" s="11">
        <v>32.9166666666667</v>
      </c>
      <c r="H1502" s="10">
        <v>51</v>
      </c>
      <c r="I1502" s="10">
        <v>49</v>
      </c>
      <c r="J1502" s="10">
        <v>53</v>
      </c>
      <c r="K1502" s="10">
        <v>41.5</v>
      </c>
      <c r="L1502" s="10">
        <v>41</v>
      </c>
      <c r="M1502" s="10">
        <v>27.5</v>
      </c>
      <c r="N1502" s="11">
        <f t="shared" si="46"/>
        <v>343.41666666666669</v>
      </c>
      <c r="O1502" s="12">
        <f t="shared" si="47"/>
        <v>221.41666666666669</v>
      </c>
      <c r="P1502" s="10" t="s">
        <v>21</v>
      </c>
      <c r="Q1502" s="10">
        <v>7</v>
      </c>
      <c r="R1502" s="13" t="s">
        <v>4550</v>
      </c>
      <c r="S1502" s="10" t="s">
        <v>4549</v>
      </c>
      <c r="T1502" s="10">
        <v>39.5</v>
      </c>
    </row>
    <row r="1503" spans="1:20" hidden="1" x14ac:dyDescent="0.25">
      <c r="A1503" s="9" t="s">
        <v>4551</v>
      </c>
      <c r="B1503" s="9" t="s">
        <v>4552</v>
      </c>
      <c r="C1503" s="9" t="s">
        <v>4500</v>
      </c>
      <c r="D1503" s="9" t="s">
        <v>4501</v>
      </c>
      <c r="E1503" s="10">
        <v>53</v>
      </c>
      <c r="F1503" s="10">
        <v>52</v>
      </c>
      <c r="G1503" s="11">
        <v>41.6666666666667</v>
      </c>
      <c r="H1503" s="10">
        <v>61</v>
      </c>
      <c r="I1503" s="10">
        <v>36</v>
      </c>
      <c r="J1503" s="10">
        <v>53</v>
      </c>
      <c r="K1503" s="10">
        <v>47.5</v>
      </c>
      <c r="L1503" s="10">
        <v>59</v>
      </c>
      <c r="M1503" s="10">
        <v>29</v>
      </c>
      <c r="N1503" s="11">
        <f t="shared" si="46"/>
        <v>344.16666666666669</v>
      </c>
      <c r="O1503" s="12">
        <f t="shared" si="47"/>
        <v>220.3666666666667</v>
      </c>
      <c r="P1503" s="10" t="s">
        <v>21</v>
      </c>
      <c r="Q1503" s="10">
        <v>7</v>
      </c>
      <c r="R1503" s="13" t="s">
        <v>4553</v>
      </c>
      <c r="S1503" s="10" t="s">
        <v>4552</v>
      </c>
      <c r="T1503" s="10">
        <v>50</v>
      </c>
    </row>
    <row r="1504" spans="1:20" hidden="1" x14ac:dyDescent="0.25">
      <c r="A1504" s="9" t="s">
        <v>4554</v>
      </c>
      <c r="B1504" s="9" t="s">
        <v>4555</v>
      </c>
      <c r="C1504" s="9" t="s">
        <v>4500</v>
      </c>
      <c r="D1504" s="9" t="s">
        <v>4501</v>
      </c>
      <c r="E1504" s="10">
        <v>69.5</v>
      </c>
      <c r="F1504" s="10">
        <v>44</v>
      </c>
      <c r="G1504" s="11">
        <v>19.5833333333333</v>
      </c>
      <c r="H1504" s="10">
        <v>57</v>
      </c>
      <c r="I1504" s="10">
        <v>51</v>
      </c>
      <c r="J1504" s="10">
        <v>64</v>
      </c>
      <c r="K1504" s="10">
        <v>55</v>
      </c>
      <c r="L1504" s="10">
        <v>39</v>
      </c>
      <c r="M1504" s="10">
        <v>44</v>
      </c>
      <c r="N1504" s="11">
        <f t="shared" si="46"/>
        <v>360.08333333333331</v>
      </c>
      <c r="O1504" s="12">
        <f t="shared" si="47"/>
        <v>217.48333333333332</v>
      </c>
      <c r="P1504" s="10" t="s">
        <v>21</v>
      </c>
      <c r="Q1504" s="10">
        <v>7</v>
      </c>
      <c r="R1504" s="13" t="s">
        <v>4556</v>
      </c>
      <c r="S1504" s="10" t="s">
        <v>4555</v>
      </c>
      <c r="T1504" s="10">
        <v>23.5</v>
      </c>
    </row>
    <row r="1505" spans="1:20" hidden="1" x14ac:dyDescent="0.25">
      <c r="A1505" s="9" t="s">
        <v>4557</v>
      </c>
      <c r="B1505" s="9" t="s">
        <v>4558</v>
      </c>
      <c r="C1505" s="9" t="s">
        <v>4500</v>
      </c>
      <c r="D1505" s="9" t="s">
        <v>4501</v>
      </c>
      <c r="E1505" s="10">
        <v>61</v>
      </c>
      <c r="F1505" s="10">
        <v>49</v>
      </c>
      <c r="G1505" s="11">
        <v>20</v>
      </c>
      <c r="H1505" s="10">
        <v>57</v>
      </c>
      <c r="I1505" s="10">
        <v>51</v>
      </c>
      <c r="J1505" s="10">
        <v>76</v>
      </c>
      <c r="K1505" s="10">
        <v>50</v>
      </c>
      <c r="L1505" s="10">
        <v>66</v>
      </c>
      <c r="M1505" s="10">
        <v>35.5</v>
      </c>
      <c r="N1505" s="11">
        <f t="shared" si="46"/>
        <v>364</v>
      </c>
      <c r="O1505" s="12">
        <f t="shared" si="47"/>
        <v>216.00000000000003</v>
      </c>
      <c r="P1505" s="10" t="s">
        <v>21</v>
      </c>
      <c r="Q1505" s="10">
        <v>7</v>
      </c>
      <c r="R1505" s="13" t="s">
        <v>4559</v>
      </c>
      <c r="S1505" s="10" t="s">
        <v>4558</v>
      </c>
      <c r="T1505" s="10">
        <v>24</v>
      </c>
    </row>
    <row r="1506" spans="1:20" hidden="1" x14ac:dyDescent="0.25">
      <c r="A1506" s="9" t="s">
        <v>4560</v>
      </c>
      <c r="B1506" s="9" t="s">
        <v>4561</v>
      </c>
      <c r="C1506" s="9" t="s">
        <v>4500</v>
      </c>
      <c r="D1506" s="9" t="s">
        <v>4501</v>
      </c>
      <c r="E1506" s="10">
        <v>67.5</v>
      </c>
      <c r="F1506" s="10">
        <v>47</v>
      </c>
      <c r="G1506" s="11">
        <v>25</v>
      </c>
      <c r="H1506" s="10">
        <v>59</v>
      </c>
      <c r="I1506" s="10">
        <v>35</v>
      </c>
      <c r="J1506" s="10">
        <v>55</v>
      </c>
      <c r="K1506" s="10">
        <v>43</v>
      </c>
      <c r="L1506" s="10">
        <v>83</v>
      </c>
      <c r="M1506" s="10">
        <v>38</v>
      </c>
      <c r="N1506" s="11">
        <f t="shared" si="46"/>
        <v>331.5</v>
      </c>
      <c r="O1506" s="12">
        <f t="shared" si="47"/>
        <v>210.79999999999998</v>
      </c>
      <c r="P1506" s="10" t="s">
        <v>21</v>
      </c>
      <c r="Q1506" s="10">
        <v>7</v>
      </c>
      <c r="R1506" s="13" t="s">
        <v>4562</v>
      </c>
      <c r="S1506" s="10" t="s">
        <v>4561</v>
      </c>
      <c r="T1506" s="10">
        <v>30</v>
      </c>
    </row>
    <row r="1507" spans="1:20" hidden="1" x14ac:dyDescent="0.25">
      <c r="A1507" s="9" t="s">
        <v>4563</v>
      </c>
      <c r="B1507" s="9" t="s">
        <v>4564</v>
      </c>
      <c r="C1507" s="9" t="s">
        <v>4500</v>
      </c>
      <c r="D1507" s="9" t="s">
        <v>4501</v>
      </c>
      <c r="E1507" s="10">
        <v>45.5</v>
      </c>
      <c r="F1507" s="10">
        <v>56</v>
      </c>
      <c r="G1507" s="11">
        <v>22.9166666666667</v>
      </c>
      <c r="H1507" s="10">
        <v>51</v>
      </c>
      <c r="I1507" s="10">
        <v>48</v>
      </c>
      <c r="J1507" s="10">
        <v>66</v>
      </c>
      <c r="K1507" s="10">
        <v>60</v>
      </c>
      <c r="L1507" s="10">
        <v>39</v>
      </c>
      <c r="M1507" s="10">
        <v>23.5</v>
      </c>
      <c r="N1507" s="11">
        <f t="shared" si="46"/>
        <v>349.41666666666669</v>
      </c>
      <c r="O1507" s="12">
        <f t="shared" si="47"/>
        <v>207.81666666666672</v>
      </c>
      <c r="P1507" s="10" t="s">
        <v>21</v>
      </c>
      <c r="Q1507" s="10">
        <v>7</v>
      </c>
      <c r="R1507" s="13" t="s">
        <v>4565</v>
      </c>
      <c r="S1507" s="10" t="s">
        <v>4564</v>
      </c>
      <c r="T1507" s="10">
        <v>27.5</v>
      </c>
    </row>
    <row r="1508" spans="1:20" hidden="1" x14ac:dyDescent="0.25">
      <c r="A1508" s="9" t="s">
        <v>4566</v>
      </c>
      <c r="B1508" s="9" t="s">
        <v>4567</v>
      </c>
      <c r="C1508" s="9" t="s">
        <v>4500</v>
      </c>
      <c r="D1508" s="9" t="s">
        <v>4501</v>
      </c>
      <c r="E1508" s="10">
        <v>71.5</v>
      </c>
      <c r="F1508" s="10">
        <v>36</v>
      </c>
      <c r="G1508" s="11">
        <v>21.6666666666667</v>
      </c>
      <c r="H1508" s="10">
        <v>62</v>
      </c>
      <c r="I1508" s="10">
        <v>38</v>
      </c>
      <c r="J1508" s="10">
        <v>52</v>
      </c>
      <c r="K1508" s="10">
        <v>47</v>
      </c>
      <c r="L1508" s="10">
        <v>48</v>
      </c>
      <c r="M1508" s="10">
        <v>39</v>
      </c>
      <c r="N1508" s="11">
        <f t="shared" si="46"/>
        <v>328.16666666666669</v>
      </c>
      <c r="O1508" s="12">
        <f t="shared" si="47"/>
        <v>203.56666666666669</v>
      </c>
      <c r="P1508" s="10" t="s">
        <v>21</v>
      </c>
      <c r="Q1508" s="10">
        <v>7</v>
      </c>
      <c r="R1508" s="13" t="s">
        <v>4568</v>
      </c>
      <c r="S1508" s="10" t="s">
        <v>4567</v>
      </c>
      <c r="T1508" s="10">
        <v>26</v>
      </c>
    </row>
    <row r="1509" spans="1:20" hidden="1" x14ac:dyDescent="0.25">
      <c r="A1509" s="9" t="s">
        <v>4569</v>
      </c>
      <c r="B1509" s="9" t="s">
        <v>4570</v>
      </c>
      <c r="C1509" s="9" t="s">
        <v>4500</v>
      </c>
      <c r="D1509" s="9" t="s">
        <v>4501</v>
      </c>
      <c r="E1509" s="10">
        <v>56.5</v>
      </c>
      <c r="F1509" s="10">
        <v>34</v>
      </c>
      <c r="G1509" s="11">
        <v>35.8333333333333</v>
      </c>
      <c r="H1509" s="10">
        <v>54</v>
      </c>
      <c r="I1509" s="10">
        <v>33</v>
      </c>
      <c r="J1509" s="10">
        <v>45</v>
      </c>
      <c r="K1509" s="10">
        <v>45.5</v>
      </c>
      <c r="L1509" s="10">
        <v>71</v>
      </c>
      <c r="M1509" s="10">
        <v>41</v>
      </c>
      <c r="N1509" s="11">
        <f t="shared" si="46"/>
        <v>303.83333333333331</v>
      </c>
      <c r="O1509" s="12">
        <f t="shared" si="47"/>
        <v>192.83333333333329</v>
      </c>
      <c r="P1509" s="10" t="s">
        <v>21</v>
      </c>
      <c r="Q1509" s="10">
        <v>7</v>
      </c>
      <c r="R1509" s="13" t="s">
        <v>4571</v>
      </c>
      <c r="S1509" s="10" t="s">
        <v>4570</v>
      </c>
      <c r="T1509" s="10">
        <v>43</v>
      </c>
    </row>
    <row r="1510" spans="1:20" hidden="1" x14ac:dyDescent="0.25">
      <c r="A1510" s="9" t="s">
        <v>4572</v>
      </c>
      <c r="B1510" s="9" t="s">
        <v>4573</v>
      </c>
      <c r="C1510" s="9" t="s">
        <v>4500</v>
      </c>
      <c r="D1510" s="9" t="s">
        <v>4501</v>
      </c>
      <c r="E1510" s="10">
        <v>57.5</v>
      </c>
      <c r="F1510" s="10">
        <v>33</v>
      </c>
      <c r="G1510" s="11">
        <v>22.5</v>
      </c>
      <c r="H1510" s="10">
        <v>60</v>
      </c>
      <c r="I1510" s="10">
        <v>46</v>
      </c>
      <c r="J1510" s="10">
        <v>61</v>
      </c>
      <c r="K1510" s="10">
        <v>45</v>
      </c>
      <c r="L1510" s="10">
        <v>39</v>
      </c>
      <c r="M1510" s="10">
        <v>32</v>
      </c>
      <c r="N1510" s="11">
        <f t="shared" si="46"/>
        <v>325</v>
      </c>
      <c r="O1510" s="12">
        <f t="shared" si="47"/>
        <v>191.70000000000002</v>
      </c>
      <c r="P1510" s="10" t="s">
        <v>21</v>
      </c>
      <c r="Q1510" s="10">
        <v>7</v>
      </c>
      <c r="R1510" s="13" t="s">
        <v>4574</v>
      </c>
      <c r="S1510" s="10" t="s">
        <v>4573</v>
      </c>
      <c r="T1510" s="10">
        <v>27</v>
      </c>
    </row>
    <row r="1511" spans="1:20" hidden="1" x14ac:dyDescent="0.25">
      <c r="A1511" s="9" t="s">
        <v>4575</v>
      </c>
      <c r="B1511" s="9" t="s">
        <v>4576</v>
      </c>
      <c r="C1511" s="9" t="s">
        <v>4500</v>
      </c>
      <c r="D1511" s="9" t="s">
        <v>4501</v>
      </c>
      <c r="E1511" s="10">
        <v>48.5</v>
      </c>
      <c r="F1511" s="10">
        <v>25</v>
      </c>
      <c r="G1511" s="11">
        <v>29.5833333333333</v>
      </c>
      <c r="H1511" s="10">
        <v>49</v>
      </c>
      <c r="I1511" s="10">
        <v>44</v>
      </c>
      <c r="J1511" s="10">
        <v>59</v>
      </c>
      <c r="K1511" s="10">
        <v>53</v>
      </c>
      <c r="L1511" s="10">
        <v>40</v>
      </c>
      <c r="M1511" s="10">
        <v>36.5</v>
      </c>
      <c r="N1511" s="11">
        <f t="shared" si="46"/>
        <v>308.08333333333331</v>
      </c>
      <c r="O1511" s="12">
        <f t="shared" si="47"/>
        <v>179.18333333333328</v>
      </c>
      <c r="P1511" s="10" t="s">
        <v>21</v>
      </c>
      <c r="Q1511" s="10">
        <v>7</v>
      </c>
      <c r="R1511" s="13" t="s">
        <v>4577</v>
      </c>
      <c r="S1511" s="10" t="s">
        <v>4576</v>
      </c>
      <c r="T1511" s="10">
        <v>35.5</v>
      </c>
    </row>
    <row r="1512" spans="1:20" hidden="1" x14ac:dyDescent="0.25">
      <c r="A1512" s="9" t="s">
        <v>4578</v>
      </c>
      <c r="B1512" s="9" t="s">
        <v>4579</v>
      </c>
      <c r="C1512" s="9" t="s">
        <v>4500</v>
      </c>
      <c r="D1512" s="9" t="s">
        <v>4501</v>
      </c>
      <c r="E1512" s="10">
        <v>57</v>
      </c>
      <c r="F1512" s="10">
        <v>20</v>
      </c>
      <c r="G1512" s="11">
        <v>32.9166666666667</v>
      </c>
      <c r="H1512" s="10">
        <v>44</v>
      </c>
      <c r="I1512" s="10">
        <v>44</v>
      </c>
      <c r="J1512" s="10">
        <v>48</v>
      </c>
      <c r="K1512" s="10">
        <v>42.5</v>
      </c>
      <c r="L1512" s="10">
        <v>64</v>
      </c>
      <c r="M1512" s="10">
        <v>22</v>
      </c>
      <c r="N1512" s="11">
        <f t="shared" si="46"/>
        <v>288.41666666666669</v>
      </c>
      <c r="O1512" s="12">
        <f t="shared" si="47"/>
        <v>176.51666666666671</v>
      </c>
      <c r="P1512" s="10" t="s">
        <v>21</v>
      </c>
      <c r="Q1512" s="10">
        <v>7</v>
      </c>
      <c r="R1512" s="13" t="s">
        <v>4580</v>
      </c>
      <c r="S1512" s="10" t="s">
        <v>4579</v>
      </c>
      <c r="T1512" s="10">
        <v>39.5</v>
      </c>
    </row>
    <row r="1513" spans="1:20" hidden="1" x14ac:dyDescent="0.25">
      <c r="A1513" s="9" t="s">
        <v>4581</v>
      </c>
      <c r="B1513" s="9" t="s">
        <v>4582</v>
      </c>
      <c r="C1513" s="9" t="s">
        <v>4500</v>
      </c>
      <c r="D1513" s="9" t="s">
        <v>4501</v>
      </c>
      <c r="E1513" s="10">
        <v>45.5</v>
      </c>
      <c r="F1513" s="10">
        <v>28</v>
      </c>
      <c r="G1513" s="11">
        <v>15.8333333333333</v>
      </c>
      <c r="H1513" s="10">
        <v>46</v>
      </c>
      <c r="I1513" s="10">
        <v>46</v>
      </c>
      <c r="J1513" s="10">
        <v>57</v>
      </c>
      <c r="K1513" s="10">
        <v>52</v>
      </c>
      <c r="L1513" s="10">
        <v>48</v>
      </c>
      <c r="M1513" s="10">
        <v>20.5</v>
      </c>
      <c r="N1513" s="11">
        <f t="shared" si="46"/>
        <v>290.33333333333331</v>
      </c>
      <c r="O1513" s="12">
        <f t="shared" si="47"/>
        <v>164.03333333333333</v>
      </c>
      <c r="P1513" s="10" t="s">
        <v>21</v>
      </c>
      <c r="Q1513" s="10">
        <v>7</v>
      </c>
      <c r="R1513" s="13" t="s">
        <v>4583</v>
      </c>
      <c r="S1513" s="10" t="s">
        <v>4582</v>
      </c>
      <c r="T1513" s="10">
        <v>19</v>
      </c>
    </row>
    <row r="1514" spans="1:20" hidden="1" x14ac:dyDescent="0.25">
      <c r="A1514" s="9" t="s">
        <v>4584</v>
      </c>
      <c r="B1514" s="9" t="s">
        <v>4585</v>
      </c>
      <c r="C1514" s="9" t="s">
        <v>4500</v>
      </c>
      <c r="D1514" s="9" t="s">
        <v>4501</v>
      </c>
      <c r="E1514" s="10">
        <v>44</v>
      </c>
      <c r="F1514" s="10">
        <v>21</v>
      </c>
      <c r="G1514" s="11">
        <v>31.6666666666667</v>
      </c>
      <c r="H1514" s="10">
        <v>43</v>
      </c>
      <c r="I1514" s="10">
        <v>35</v>
      </c>
      <c r="J1514" s="10">
        <v>53</v>
      </c>
      <c r="K1514" s="10">
        <v>32.5</v>
      </c>
      <c r="L1514" s="10">
        <v>42</v>
      </c>
      <c r="M1514" s="10">
        <v>26</v>
      </c>
      <c r="N1514" s="11">
        <f t="shared" si="46"/>
        <v>260.16666666666669</v>
      </c>
      <c r="O1514" s="12">
        <f t="shared" si="47"/>
        <v>156.76666666666671</v>
      </c>
      <c r="P1514" s="10" t="s">
        <v>21</v>
      </c>
      <c r="Q1514" s="10">
        <v>7</v>
      </c>
      <c r="R1514" s="13" t="s">
        <v>4586</v>
      </c>
      <c r="S1514" s="10" t="s">
        <v>4585</v>
      </c>
      <c r="T1514" s="10">
        <v>38</v>
      </c>
    </row>
    <row r="1515" spans="1:20" hidden="1" x14ac:dyDescent="0.25">
      <c r="A1515" s="9" t="s">
        <v>4587</v>
      </c>
      <c r="B1515" s="9" t="s">
        <v>4588</v>
      </c>
      <c r="C1515" s="9" t="s">
        <v>4500</v>
      </c>
      <c r="D1515" s="9" t="s">
        <v>4501</v>
      </c>
      <c r="E1515" s="10">
        <v>45.5</v>
      </c>
      <c r="F1515" s="10">
        <v>41</v>
      </c>
      <c r="G1515" s="11">
        <v>13.75</v>
      </c>
      <c r="H1515" s="10">
        <v>28</v>
      </c>
      <c r="I1515" s="10">
        <v>13</v>
      </c>
      <c r="J1515" s="10">
        <v>43</v>
      </c>
      <c r="K1515" s="10">
        <v>36.5</v>
      </c>
      <c r="L1515" s="10">
        <v>70</v>
      </c>
      <c r="M1515" s="10">
        <v>32</v>
      </c>
      <c r="N1515" s="11">
        <f t="shared" si="46"/>
        <v>220.75</v>
      </c>
      <c r="O1515" s="12">
        <f t="shared" si="47"/>
        <v>144.15</v>
      </c>
      <c r="P1515" s="10" t="s">
        <v>21</v>
      </c>
      <c r="Q1515" s="10">
        <v>7</v>
      </c>
      <c r="R1515" s="13" t="s">
        <v>4589</v>
      </c>
      <c r="S1515" s="10" t="s">
        <v>4588</v>
      </c>
      <c r="T1515" s="10">
        <v>16.5</v>
      </c>
    </row>
    <row r="1516" spans="1:20" hidden="1" x14ac:dyDescent="0.25">
      <c r="A1516" s="9" t="s">
        <v>4590</v>
      </c>
      <c r="B1516" s="9" t="s">
        <v>4591</v>
      </c>
      <c r="C1516" s="9" t="s">
        <v>4500</v>
      </c>
      <c r="D1516" s="9" t="s">
        <v>4592</v>
      </c>
      <c r="E1516" s="10">
        <v>77</v>
      </c>
      <c r="F1516" s="10">
        <v>79</v>
      </c>
      <c r="G1516" s="11">
        <v>74.1666666666667</v>
      </c>
      <c r="H1516" s="10">
        <v>73</v>
      </c>
      <c r="I1516" s="10">
        <v>65</v>
      </c>
      <c r="J1516" s="10">
        <v>78</v>
      </c>
      <c r="K1516" s="10">
        <v>69</v>
      </c>
      <c r="L1516" s="10">
        <v>83</v>
      </c>
      <c r="M1516" s="10">
        <v>44</v>
      </c>
      <c r="N1516" s="11">
        <f t="shared" si="46"/>
        <v>515.16666666666674</v>
      </c>
      <c r="O1516" s="12">
        <f t="shared" si="47"/>
        <v>336.36666666666667</v>
      </c>
      <c r="P1516" s="10" t="s">
        <v>21</v>
      </c>
      <c r="Q1516" s="10">
        <v>7</v>
      </c>
      <c r="R1516" s="13" t="s">
        <v>4593</v>
      </c>
      <c r="S1516" s="10" t="s">
        <v>4591</v>
      </c>
      <c r="T1516" s="10">
        <v>89</v>
      </c>
    </row>
    <row r="1517" spans="1:20" hidden="1" x14ac:dyDescent="0.25">
      <c r="A1517" s="9" t="s">
        <v>4594</v>
      </c>
      <c r="B1517" s="9" t="s">
        <v>4595</v>
      </c>
      <c r="C1517" s="9" t="s">
        <v>4500</v>
      </c>
      <c r="D1517" s="9" t="s">
        <v>4592</v>
      </c>
      <c r="E1517" s="10">
        <v>72</v>
      </c>
      <c r="F1517" s="10">
        <v>83</v>
      </c>
      <c r="G1517" s="11">
        <v>70.4166666666667</v>
      </c>
      <c r="H1517" s="10">
        <v>71</v>
      </c>
      <c r="I1517" s="10">
        <v>60</v>
      </c>
      <c r="J1517" s="10">
        <v>76</v>
      </c>
      <c r="K1517" s="10">
        <v>62</v>
      </c>
      <c r="L1517" s="10">
        <v>88</v>
      </c>
      <c r="M1517" s="10">
        <v>40</v>
      </c>
      <c r="N1517" s="11">
        <f t="shared" si="46"/>
        <v>494.41666666666669</v>
      </c>
      <c r="O1517" s="12">
        <f t="shared" si="47"/>
        <v>325.41666666666674</v>
      </c>
      <c r="P1517" s="10" t="s">
        <v>21</v>
      </c>
      <c r="Q1517" s="10">
        <v>7</v>
      </c>
      <c r="R1517" s="13" t="s">
        <v>4596</v>
      </c>
      <c r="S1517" s="10" t="s">
        <v>4595</v>
      </c>
      <c r="T1517" s="10">
        <v>84.5</v>
      </c>
    </row>
    <row r="1518" spans="1:20" hidden="1" x14ac:dyDescent="0.25">
      <c r="A1518" s="9" t="s">
        <v>4597</v>
      </c>
      <c r="B1518" s="9" t="s">
        <v>4598</v>
      </c>
      <c r="C1518" s="9" t="s">
        <v>4500</v>
      </c>
      <c r="D1518" s="9" t="s">
        <v>4592</v>
      </c>
      <c r="E1518" s="10">
        <v>80.5</v>
      </c>
      <c r="F1518" s="10">
        <v>63</v>
      </c>
      <c r="G1518" s="11">
        <v>72.0833333333333</v>
      </c>
      <c r="H1518" s="10">
        <v>74</v>
      </c>
      <c r="I1518" s="10">
        <v>58</v>
      </c>
      <c r="J1518" s="10">
        <v>83</v>
      </c>
      <c r="K1518" s="10">
        <v>56</v>
      </c>
      <c r="L1518" s="10">
        <v>88</v>
      </c>
      <c r="M1518" s="10">
        <v>44</v>
      </c>
      <c r="N1518" s="11">
        <f t="shared" si="46"/>
        <v>486.58333333333331</v>
      </c>
      <c r="O1518" s="12">
        <f t="shared" si="47"/>
        <v>315.68333333333328</v>
      </c>
      <c r="P1518" s="10" t="s">
        <v>21</v>
      </c>
      <c r="Q1518" s="10">
        <v>7</v>
      </c>
      <c r="R1518" s="13" t="s">
        <v>4599</v>
      </c>
      <c r="S1518" s="10" t="s">
        <v>4598</v>
      </c>
      <c r="T1518" s="10">
        <v>86.5</v>
      </c>
    </row>
    <row r="1519" spans="1:20" hidden="1" x14ac:dyDescent="0.25">
      <c r="A1519" s="9" t="s">
        <v>4600</v>
      </c>
      <c r="B1519" s="9" t="s">
        <v>4601</v>
      </c>
      <c r="C1519" s="9" t="s">
        <v>4500</v>
      </c>
      <c r="D1519" s="9" t="s">
        <v>4592</v>
      </c>
      <c r="E1519" s="10">
        <v>72.5</v>
      </c>
      <c r="F1519" s="10">
        <v>85</v>
      </c>
      <c r="G1519" s="11">
        <v>45</v>
      </c>
      <c r="H1519" s="10">
        <v>60</v>
      </c>
      <c r="I1519" s="10">
        <v>66</v>
      </c>
      <c r="J1519" s="10">
        <v>96</v>
      </c>
      <c r="K1519" s="10">
        <v>74</v>
      </c>
      <c r="L1519" s="10">
        <v>73</v>
      </c>
      <c r="M1519" s="10">
        <v>37.5</v>
      </c>
      <c r="N1519" s="11">
        <f t="shared" si="46"/>
        <v>498.5</v>
      </c>
      <c r="O1519" s="12">
        <f t="shared" si="47"/>
        <v>311.3</v>
      </c>
      <c r="P1519" s="10" t="s">
        <v>21</v>
      </c>
      <c r="Q1519" s="10">
        <v>7</v>
      </c>
      <c r="R1519" s="13" t="s">
        <v>4602</v>
      </c>
      <c r="S1519" s="10" t="s">
        <v>4601</v>
      </c>
      <c r="T1519" s="10">
        <v>54</v>
      </c>
    </row>
    <row r="1520" spans="1:20" hidden="1" x14ac:dyDescent="0.25">
      <c r="A1520" s="9" t="s">
        <v>4603</v>
      </c>
      <c r="B1520" s="9" t="s">
        <v>4604</v>
      </c>
      <c r="C1520" s="9" t="s">
        <v>4500</v>
      </c>
      <c r="D1520" s="9" t="s">
        <v>4592</v>
      </c>
      <c r="E1520" s="10">
        <v>64</v>
      </c>
      <c r="F1520" s="10">
        <v>88</v>
      </c>
      <c r="G1520" s="11">
        <v>32.5</v>
      </c>
      <c r="H1520" s="10">
        <v>68</v>
      </c>
      <c r="I1520" s="10">
        <v>64</v>
      </c>
      <c r="J1520" s="10">
        <v>95</v>
      </c>
      <c r="K1520" s="10">
        <v>75</v>
      </c>
      <c r="L1520" s="10">
        <v>59</v>
      </c>
      <c r="M1520" s="10">
        <v>43.5</v>
      </c>
      <c r="N1520" s="11">
        <f t="shared" si="46"/>
        <v>486.5</v>
      </c>
      <c r="O1520" s="12">
        <f t="shared" si="47"/>
        <v>295.79999999999995</v>
      </c>
      <c r="P1520" s="10" t="s">
        <v>21</v>
      </c>
      <c r="Q1520" s="10">
        <v>7</v>
      </c>
      <c r="R1520" s="13" t="s">
        <v>4605</v>
      </c>
      <c r="S1520" s="10" t="s">
        <v>4604</v>
      </c>
      <c r="T1520" s="10">
        <v>39</v>
      </c>
    </row>
    <row r="1521" spans="1:20" hidden="1" x14ac:dyDescent="0.25">
      <c r="A1521" s="9" t="s">
        <v>4606</v>
      </c>
      <c r="B1521" s="9" t="s">
        <v>4607</v>
      </c>
      <c r="C1521" s="9" t="s">
        <v>4500</v>
      </c>
      <c r="D1521" s="9" t="s">
        <v>4592</v>
      </c>
      <c r="E1521" s="10">
        <v>66</v>
      </c>
      <c r="F1521" s="10">
        <v>62</v>
      </c>
      <c r="G1521" s="11">
        <v>58.3333333333333</v>
      </c>
      <c r="H1521" s="10">
        <v>84</v>
      </c>
      <c r="I1521" s="10">
        <v>55</v>
      </c>
      <c r="J1521" s="10">
        <v>76</v>
      </c>
      <c r="K1521" s="10">
        <v>67.5</v>
      </c>
      <c r="L1521" s="10">
        <v>83</v>
      </c>
      <c r="M1521" s="10">
        <v>48</v>
      </c>
      <c r="N1521" s="11">
        <f t="shared" si="46"/>
        <v>468.83333333333331</v>
      </c>
      <c r="O1521" s="12">
        <f t="shared" si="47"/>
        <v>291.73333333333329</v>
      </c>
      <c r="P1521" s="10" t="s">
        <v>21</v>
      </c>
      <c r="Q1521" s="10">
        <v>7</v>
      </c>
      <c r="R1521" s="13" t="s">
        <v>4608</v>
      </c>
      <c r="S1521" s="10" t="s">
        <v>4607</v>
      </c>
      <c r="T1521" s="10">
        <v>70</v>
      </c>
    </row>
    <row r="1522" spans="1:20" hidden="1" x14ac:dyDescent="0.25">
      <c r="A1522" s="9" t="s">
        <v>4609</v>
      </c>
      <c r="B1522" s="9" t="s">
        <v>4610</v>
      </c>
      <c r="C1522" s="9" t="s">
        <v>4500</v>
      </c>
      <c r="D1522" s="9" t="s">
        <v>4592</v>
      </c>
      <c r="E1522" s="10">
        <v>67.5</v>
      </c>
      <c r="F1522" s="10">
        <v>61</v>
      </c>
      <c r="G1522" s="11">
        <v>67.5</v>
      </c>
      <c r="H1522" s="10">
        <v>58</v>
      </c>
      <c r="I1522" s="10">
        <v>49</v>
      </c>
      <c r="J1522" s="10">
        <v>85</v>
      </c>
      <c r="K1522" s="10">
        <v>54.5</v>
      </c>
      <c r="L1522" s="10">
        <v>55</v>
      </c>
      <c r="M1522" s="10">
        <v>32</v>
      </c>
      <c r="N1522" s="11">
        <f t="shared" si="46"/>
        <v>442.5</v>
      </c>
      <c r="O1522" s="12">
        <f t="shared" si="47"/>
        <v>286.09999999999997</v>
      </c>
      <c r="P1522" s="10" t="s">
        <v>21</v>
      </c>
      <c r="Q1522" s="10">
        <v>7</v>
      </c>
      <c r="R1522" s="13" t="s">
        <v>4611</v>
      </c>
      <c r="S1522" s="10" t="s">
        <v>4610</v>
      </c>
      <c r="T1522" s="10">
        <v>81</v>
      </c>
    </row>
    <row r="1523" spans="1:20" hidden="1" x14ac:dyDescent="0.25">
      <c r="A1523" s="9" t="s">
        <v>4612</v>
      </c>
      <c r="B1523" s="9" t="s">
        <v>4613</v>
      </c>
      <c r="C1523" s="9" t="s">
        <v>4500</v>
      </c>
      <c r="D1523" s="9" t="s">
        <v>4592</v>
      </c>
      <c r="E1523" s="10">
        <v>72.5</v>
      </c>
      <c r="F1523" s="10">
        <v>52</v>
      </c>
      <c r="G1523" s="11">
        <v>53.75</v>
      </c>
      <c r="H1523" s="10">
        <v>67</v>
      </c>
      <c r="I1523" s="10">
        <v>51</v>
      </c>
      <c r="J1523" s="10">
        <v>90</v>
      </c>
      <c r="K1523" s="10">
        <v>46.5</v>
      </c>
      <c r="L1523" s="10">
        <v>79</v>
      </c>
      <c r="M1523" s="10">
        <v>35.5</v>
      </c>
      <c r="N1523" s="11">
        <f t="shared" si="46"/>
        <v>432.75</v>
      </c>
      <c r="O1523" s="12">
        <f t="shared" si="47"/>
        <v>271.05</v>
      </c>
      <c r="P1523" s="10" t="s">
        <v>21</v>
      </c>
      <c r="Q1523" s="10">
        <v>7</v>
      </c>
      <c r="R1523" s="13" t="s">
        <v>4614</v>
      </c>
      <c r="S1523" s="10" t="s">
        <v>4613</v>
      </c>
      <c r="T1523" s="10">
        <v>64.5</v>
      </c>
    </row>
    <row r="1524" spans="1:20" hidden="1" x14ac:dyDescent="0.25">
      <c r="A1524" s="9" t="s">
        <v>4615</v>
      </c>
      <c r="B1524" s="9" t="s">
        <v>4616</v>
      </c>
      <c r="C1524" s="9" t="s">
        <v>4500</v>
      </c>
      <c r="D1524" s="9" t="s">
        <v>4592</v>
      </c>
      <c r="E1524" s="10">
        <v>58.5</v>
      </c>
      <c r="F1524" s="10">
        <v>68</v>
      </c>
      <c r="G1524" s="11">
        <v>45</v>
      </c>
      <c r="H1524" s="10">
        <v>61</v>
      </c>
      <c r="I1524" s="10">
        <v>51</v>
      </c>
      <c r="J1524" s="10">
        <v>85</v>
      </c>
      <c r="K1524" s="10">
        <v>64</v>
      </c>
      <c r="L1524" s="10">
        <v>84</v>
      </c>
      <c r="M1524" s="10">
        <v>43.5</v>
      </c>
      <c r="N1524" s="11">
        <f t="shared" si="46"/>
        <v>432.5</v>
      </c>
      <c r="O1524" s="12">
        <f t="shared" si="47"/>
        <v>267.40000000000003</v>
      </c>
      <c r="P1524" s="10" t="s">
        <v>21</v>
      </c>
      <c r="Q1524" s="10">
        <v>7</v>
      </c>
      <c r="R1524" s="13" t="s">
        <v>4617</v>
      </c>
      <c r="S1524" s="10" t="s">
        <v>4616</v>
      </c>
      <c r="T1524" s="10">
        <v>54</v>
      </c>
    </row>
    <row r="1525" spans="1:20" hidden="1" x14ac:dyDescent="0.25">
      <c r="A1525" s="9" t="s">
        <v>4618</v>
      </c>
      <c r="B1525" s="9" t="s">
        <v>4619</v>
      </c>
      <c r="C1525" s="9" t="s">
        <v>4500</v>
      </c>
      <c r="D1525" s="9" t="s">
        <v>4592</v>
      </c>
      <c r="E1525" s="10">
        <v>65.5</v>
      </c>
      <c r="F1525" s="10">
        <v>63</v>
      </c>
      <c r="G1525" s="11">
        <v>31.6666666666667</v>
      </c>
      <c r="H1525" s="10">
        <v>64</v>
      </c>
      <c r="I1525" s="10">
        <v>55</v>
      </c>
      <c r="J1525" s="10">
        <v>90</v>
      </c>
      <c r="K1525" s="10">
        <v>76.5</v>
      </c>
      <c r="L1525" s="10">
        <v>47</v>
      </c>
      <c r="M1525" s="10">
        <v>40.5</v>
      </c>
      <c r="N1525" s="11">
        <f t="shared" si="46"/>
        <v>445.66666666666669</v>
      </c>
      <c r="O1525" s="12">
        <f t="shared" si="47"/>
        <v>265.36666666666667</v>
      </c>
      <c r="P1525" s="10" t="s">
        <v>21</v>
      </c>
      <c r="Q1525" s="10">
        <v>7</v>
      </c>
      <c r="R1525" s="13" t="s">
        <v>4620</v>
      </c>
      <c r="S1525" s="10" t="s">
        <v>4619</v>
      </c>
      <c r="T1525" s="10">
        <v>38</v>
      </c>
    </row>
    <row r="1526" spans="1:20" hidden="1" x14ac:dyDescent="0.25">
      <c r="A1526" s="9" t="s">
        <v>4621</v>
      </c>
      <c r="B1526" s="9" t="s">
        <v>4622</v>
      </c>
      <c r="C1526" s="9" t="s">
        <v>4500</v>
      </c>
      <c r="D1526" s="9" t="s">
        <v>4592</v>
      </c>
      <c r="E1526" s="10">
        <v>59</v>
      </c>
      <c r="F1526" s="10">
        <v>61</v>
      </c>
      <c r="G1526" s="11">
        <v>64.5833333333333</v>
      </c>
      <c r="H1526" s="10">
        <v>61</v>
      </c>
      <c r="I1526" s="10">
        <v>37</v>
      </c>
      <c r="J1526" s="10">
        <v>72</v>
      </c>
      <c r="K1526" s="10">
        <v>45</v>
      </c>
      <c r="L1526" s="10">
        <v>65</v>
      </c>
      <c r="M1526" s="10">
        <v>36.5</v>
      </c>
      <c r="N1526" s="11">
        <f t="shared" si="46"/>
        <v>399.58333333333331</v>
      </c>
      <c r="O1526" s="12">
        <f t="shared" si="47"/>
        <v>263.38333333333333</v>
      </c>
      <c r="P1526" s="10" t="s">
        <v>21</v>
      </c>
      <c r="Q1526" s="10">
        <v>7</v>
      </c>
      <c r="R1526" s="13" t="s">
        <v>4623</v>
      </c>
      <c r="S1526" s="10" t="s">
        <v>4622</v>
      </c>
      <c r="T1526" s="10">
        <v>77.5</v>
      </c>
    </row>
    <row r="1527" spans="1:20" hidden="1" x14ac:dyDescent="0.25">
      <c r="A1527" s="9" t="s">
        <v>4624</v>
      </c>
      <c r="B1527" s="9" t="s">
        <v>4625</v>
      </c>
      <c r="C1527" s="9" t="s">
        <v>4500</v>
      </c>
      <c r="D1527" s="9" t="s">
        <v>4592</v>
      </c>
      <c r="E1527" s="10">
        <v>61.5</v>
      </c>
      <c r="F1527" s="10">
        <v>53</v>
      </c>
      <c r="G1527" s="11">
        <v>52.0833333333333</v>
      </c>
      <c r="H1527" s="10">
        <v>51</v>
      </c>
      <c r="I1527" s="10">
        <v>41</v>
      </c>
      <c r="J1527" s="10">
        <v>67</v>
      </c>
      <c r="K1527" s="10">
        <v>61.5</v>
      </c>
      <c r="L1527" s="10">
        <v>77</v>
      </c>
      <c r="M1527" s="10">
        <v>25.5</v>
      </c>
      <c r="N1527" s="11">
        <f t="shared" si="46"/>
        <v>387.08333333333331</v>
      </c>
      <c r="O1527" s="12">
        <f t="shared" si="47"/>
        <v>248.08333333333331</v>
      </c>
      <c r="P1527" s="10" t="s">
        <v>21</v>
      </c>
      <c r="Q1527" s="10">
        <v>7</v>
      </c>
      <c r="R1527" s="13" t="s">
        <v>4626</v>
      </c>
      <c r="S1527" s="10" t="s">
        <v>4625</v>
      </c>
      <c r="T1527" s="10">
        <v>62.5</v>
      </c>
    </row>
    <row r="1528" spans="1:20" hidden="1" x14ac:dyDescent="0.25">
      <c r="A1528" s="9" t="s">
        <v>4627</v>
      </c>
      <c r="B1528" s="9" t="s">
        <v>4628</v>
      </c>
      <c r="C1528" s="9" t="s">
        <v>4500</v>
      </c>
      <c r="D1528" s="9" t="s">
        <v>4592</v>
      </c>
      <c r="E1528" s="10">
        <v>52.5</v>
      </c>
      <c r="F1528" s="10">
        <v>46</v>
      </c>
      <c r="G1528" s="11">
        <v>43.75</v>
      </c>
      <c r="H1528" s="10">
        <v>53</v>
      </c>
      <c r="I1528" s="10">
        <v>36</v>
      </c>
      <c r="J1528" s="10">
        <v>82</v>
      </c>
      <c r="K1528" s="10">
        <v>64.5</v>
      </c>
      <c r="L1528" s="10">
        <v>51</v>
      </c>
      <c r="M1528" s="10">
        <v>37.5</v>
      </c>
      <c r="N1528" s="11">
        <f t="shared" si="46"/>
        <v>377.75</v>
      </c>
      <c r="O1528" s="12">
        <f t="shared" si="47"/>
        <v>228.25</v>
      </c>
      <c r="P1528" s="10" t="s">
        <v>21</v>
      </c>
      <c r="Q1528" s="10">
        <v>7</v>
      </c>
      <c r="R1528" s="13" t="s">
        <v>4629</v>
      </c>
      <c r="S1528" s="10" t="s">
        <v>4628</v>
      </c>
      <c r="T1528" s="10">
        <v>52.5</v>
      </c>
    </row>
    <row r="1529" spans="1:20" hidden="1" x14ac:dyDescent="0.25">
      <c r="A1529" s="9" t="s">
        <v>4630</v>
      </c>
      <c r="B1529" s="9" t="s">
        <v>4631</v>
      </c>
      <c r="C1529" s="9" t="s">
        <v>4500</v>
      </c>
      <c r="D1529" s="9" t="s">
        <v>4592</v>
      </c>
      <c r="E1529" s="10">
        <v>65.5</v>
      </c>
      <c r="F1529" s="10">
        <v>33</v>
      </c>
      <c r="G1529" s="11">
        <v>42.5</v>
      </c>
      <c r="H1529" s="10">
        <v>66</v>
      </c>
      <c r="I1529" s="10">
        <v>45</v>
      </c>
      <c r="J1529" s="10">
        <v>70</v>
      </c>
      <c r="K1529" s="10">
        <v>46</v>
      </c>
      <c r="L1529" s="10">
        <v>70</v>
      </c>
      <c r="M1529" s="10">
        <v>46</v>
      </c>
      <c r="N1529" s="11">
        <f t="shared" si="46"/>
        <v>368</v>
      </c>
      <c r="O1529" s="12">
        <f t="shared" si="47"/>
        <v>224.8</v>
      </c>
      <c r="P1529" s="10" t="s">
        <v>21</v>
      </c>
      <c r="Q1529" s="10">
        <v>7</v>
      </c>
      <c r="R1529" s="13" t="s">
        <v>4632</v>
      </c>
      <c r="S1529" s="10" t="s">
        <v>4631</v>
      </c>
      <c r="T1529" s="10">
        <v>51</v>
      </c>
    </row>
    <row r="1530" spans="1:20" hidden="1" x14ac:dyDescent="0.25">
      <c r="A1530" s="9" t="s">
        <v>4633</v>
      </c>
      <c r="B1530" s="9" t="s">
        <v>4634</v>
      </c>
      <c r="C1530" s="9" t="s">
        <v>4500</v>
      </c>
      <c r="D1530" s="9" t="s">
        <v>4592</v>
      </c>
      <c r="E1530" s="10">
        <v>70.5</v>
      </c>
      <c r="F1530" s="10">
        <v>38</v>
      </c>
      <c r="G1530" s="11">
        <v>32.9166666666667</v>
      </c>
      <c r="H1530" s="10">
        <v>58</v>
      </c>
      <c r="I1530" s="10">
        <v>53</v>
      </c>
      <c r="J1530" s="10">
        <v>60</v>
      </c>
      <c r="K1530" s="10">
        <v>51.5</v>
      </c>
      <c r="L1530" s="10">
        <v>83</v>
      </c>
      <c r="M1530" s="10">
        <v>35</v>
      </c>
      <c r="N1530" s="11">
        <f t="shared" si="46"/>
        <v>363.91666666666669</v>
      </c>
      <c r="O1530" s="12">
        <f t="shared" si="47"/>
        <v>224.41666666666666</v>
      </c>
      <c r="P1530" s="10" t="s">
        <v>21</v>
      </c>
      <c r="Q1530" s="10">
        <v>7</v>
      </c>
      <c r="R1530" s="13" t="s">
        <v>4635</v>
      </c>
      <c r="S1530" s="10" t="s">
        <v>4634</v>
      </c>
      <c r="T1530" s="10">
        <v>39.5</v>
      </c>
    </row>
    <row r="1531" spans="1:20" hidden="1" x14ac:dyDescent="0.25">
      <c r="A1531" s="9" t="s">
        <v>4636</v>
      </c>
      <c r="B1531" s="9" t="s">
        <v>4637</v>
      </c>
      <c r="C1531" s="9" t="s">
        <v>4500</v>
      </c>
      <c r="D1531" s="9" t="s">
        <v>4592</v>
      </c>
      <c r="E1531" s="10">
        <v>68</v>
      </c>
      <c r="F1531" s="10">
        <v>39</v>
      </c>
      <c r="G1531" s="11">
        <v>33.3333333333333</v>
      </c>
      <c r="H1531" s="10">
        <v>63</v>
      </c>
      <c r="I1531" s="10">
        <v>45</v>
      </c>
      <c r="J1531" s="10">
        <v>56</v>
      </c>
      <c r="K1531" s="10">
        <v>58</v>
      </c>
      <c r="L1531" s="10">
        <v>84</v>
      </c>
      <c r="M1531" s="10">
        <v>35.5</v>
      </c>
      <c r="N1531" s="11">
        <f t="shared" si="46"/>
        <v>362.33333333333331</v>
      </c>
      <c r="O1531" s="12">
        <f t="shared" si="47"/>
        <v>223.5333333333333</v>
      </c>
      <c r="P1531" s="10" t="s">
        <v>21</v>
      </c>
      <c r="Q1531" s="10">
        <v>7</v>
      </c>
      <c r="R1531" s="13" t="s">
        <v>4638</v>
      </c>
      <c r="S1531" s="10" t="s">
        <v>4637</v>
      </c>
      <c r="T1531" s="10">
        <v>40</v>
      </c>
    </row>
    <row r="1532" spans="1:20" hidden="1" x14ac:dyDescent="0.25">
      <c r="A1532" s="9" t="s">
        <v>4639</v>
      </c>
      <c r="B1532" s="9" t="s">
        <v>4640</v>
      </c>
      <c r="C1532" s="9" t="s">
        <v>4500</v>
      </c>
      <c r="D1532" s="9" t="s">
        <v>4592</v>
      </c>
      <c r="E1532" s="10">
        <v>62</v>
      </c>
      <c r="F1532" s="10">
        <v>64</v>
      </c>
      <c r="G1532" s="11">
        <v>24.5833333333333</v>
      </c>
      <c r="H1532" s="10">
        <v>59</v>
      </c>
      <c r="I1532" s="10">
        <v>46</v>
      </c>
      <c r="J1532" s="10">
        <v>78</v>
      </c>
      <c r="K1532" s="10">
        <v>10.5</v>
      </c>
      <c r="L1532" s="10">
        <v>54</v>
      </c>
      <c r="M1532" s="10">
        <v>41</v>
      </c>
      <c r="N1532" s="11">
        <f t="shared" si="46"/>
        <v>344.08333333333331</v>
      </c>
      <c r="O1532" s="12">
        <f t="shared" si="47"/>
        <v>220.18333333333331</v>
      </c>
      <c r="P1532" s="10" t="s">
        <v>21</v>
      </c>
      <c r="Q1532" s="10">
        <v>7</v>
      </c>
      <c r="R1532" s="13" t="s">
        <v>4641</v>
      </c>
      <c r="S1532" s="10" t="s">
        <v>4640</v>
      </c>
      <c r="T1532" s="10">
        <v>29.5</v>
      </c>
    </row>
    <row r="1533" spans="1:20" hidden="1" x14ac:dyDescent="0.25">
      <c r="A1533" s="9" t="s">
        <v>4642</v>
      </c>
      <c r="B1533" s="9" t="s">
        <v>4643</v>
      </c>
      <c r="C1533" s="9" t="s">
        <v>4500</v>
      </c>
      <c r="D1533" s="9" t="s">
        <v>4592</v>
      </c>
      <c r="E1533" s="10">
        <v>59.5</v>
      </c>
      <c r="F1533" s="10">
        <v>59</v>
      </c>
      <c r="G1533" s="11">
        <v>38.75</v>
      </c>
      <c r="H1533" s="10">
        <v>60</v>
      </c>
      <c r="I1533" s="10">
        <v>33</v>
      </c>
      <c r="J1533" s="10">
        <v>56</v>
      </c>
      <c r="K1533" s="10">
        <v>13.5</v>
      </c>
      <c r="L1533" s="10">
        <v>45</v>
      </c>
      <c r="M1533" s="10">
        <v>30</v>
      </c>
      <c r="N1533" s="11">
        <f t="shared" si="46"/>
        <v>319.75</v>
      </c>
      <c r="O1533" s="12">
        <f t="shared" si="47"/>
        <v>216.65</v>
      </c>
      <c r="P1533" s="10" t="s">
        <v>21</v>
      </c>
      <c r="Q1533" s="10">
        <v>7</v>
      </c>
      <c r="R1533" s="13" t="s">
        <v>4644</v>
      </c>
      <c r="S1533" s="10" t="s">
        <v>4643</v>
      </c>
      <c r="T1533" s="10">
        <v>46.5</v>
      </c>
    </row>
    <row r="1534" spans="1:20" hidden="1" x14ac:dyDescent="0.25">
      <c r="A1534" s="9" t="s">
        <v>4645</v>
      </c>
      <c r="B1534" s="9" t="s">
        <v>4646</v>
      </c>
      <c r="C1534" s="9" t="s">
        <v>4500</v>
      </c>
      <c r="D1534" s="9" t="s">
        <v>4592</v>
      </c>
      <c r="E1534" s="10">
        <v>62</v>
      </c>
      <c r="F1534" s="10">
        <v>42</v>
      </c>
      <c r="G1534" s="11">
        <v>36.25</v>
      </c>
      <c r="H1534" s="10">
        <v>59</v>
      </c>
      <c r="I1534" s="10">
        <v>26</v>
      </c>
      <c r="J1534" s="10">
        <v>66</v>
      </c>
      <c r="K1534" s="10">
        <v>45</v>
      </c>
      <c r="L1534" s="10">
        <v>82</v>
      </c>
      <c r="M1534" s="10">
        <v>40</v>
      </c>
      <c r="N1534" s="11">
        <f t="shared" si="46"/>
        <v>336.25</v>
      </c>
      <c r="O1534" s="12">
        <f t="shared" si="47"/>
        <v>212.05</v>
      </c>
      <c r="P1534" s="10" t="s">
        <v>21</v>
      </c>
      <c r="Q1534" s="10">
        <v>7</v>
      </c>
      <c r="R1534" s="13" t="s">
        <v>4647</v>
      </c>
      <c r="S1534" s="10" t="s">
        <v>4646</v>
      </c>
      <c r="T1534" s="10">
        <v>43.5</v>
      </c>
    </row>
    <row r="1535" spans="1:20" hidden="1" x14ac:dyDescent="0.25">
      <c r="A1535" s="9" t="s">
        <v>4648</v>
      </c>
      <c r="B1535" s="9" t="s">
        <v>4649</v>
      </c>
      <c r="C1535" s="9" t="s">
        <v>4500</v>
      </c>
      <c r="D1535" s="9" t="s">
        <v>4592</v>
      </c>
      <c r="E1535" s="10">
        <v>62</v>
      </c>
      <c r="F1535" s="10">
        <v>41</v>
      </c>
      <c r="G1535" s="11">
        <v>35.4166666666667</v>
      </c>
      <c r="H1535" s="10">
        <v>56</v>
      </c>
      <c r="I1535" s="10">
        <v>32</v>
      </c>
      <c r="J1535" s="10">
        <v>60</v>
      </c>
      <c r="K1535" s="10">
        <v>30</v>
      </c>
      <c r="L1535" s="10">
        <v>50</v>
      </c>
      <c r="M1535" s="10">
        <v>34.5</v>
      </c>
      <c r="N1535" s="11">
        <f t="shared" si="46"/>
        <v>316.41666666666669</v>
      </c>
      <c r="O1535" s="12">
        <f t="shared" si="47"/>
        <v>203.6166666666667</v>
      </c>
      <c r="P1535" s="10" t="s">
        <v>21</v>
      </c>
      <c r="Q1535" s="10">
        <v>7</v>
      </c>
      <c r="R1535" s="13" t="s">
        <v>4650</v>
      </c>
      <c r="S1535" s="10" t="s">
        <v>4649</v>
      </c>
      <c r="T1535" s="10">
        <v>42.5</v>
      </c>
    </row>
    <row r="1536" spans="1:20" hidden="1" x14ac:dyDescent="0.25">
      <c r="A1536" s="9" t="s">
        <v>4651</v>
      </c>
      <c r="B1536" s="9" t="s">
        <v>4652</v>
      </c>
      <c r="C1536" s="9" t="s">
        <v>4500</v>
      </c>
      <c r="D1536" s="9" t="s">
        <v>4592</v>
      </c>
      <c r="E1536" s="10">
        <v>50.5</v>
      </c>
      <c r="F1536" s="10">
        <v>41</v>
      </c>
      <c r="G1536" s="11">
        <v>22.9166666666667</v>
      </c>
      <c r="H1536" s="10">
        <v>67</v>
      </c>
      <c r="I1536" s="10">
        <v>34</v>
      </c>
      <c r="J1536" s="10">
        <v>70</v>
      </c>
      <c r="K1536" s="10">
        <v>56</v>
      </c>
      <c r="L1536" s="10">
        <v>54</v>
      </c>
      <c r="M1536" s="10">
        <v>45</v>
      </c>
      <c r="N1536" s="11">
        <f t="shared" si="46"/>
        <v>341.41666666666669</v>
      </c>
      <c r="O1536" s="12">
        <f t="shared" si="47"/>
        <v>198.2166666666667</v>
      </c>
      <c r="P1536" s="10" t="s">
        <v>21</v>
      </c>
      <c r="Q1536" s="10">
        <v>7</v>
      </c>
      <c r="R1536" s="13" t="s">
        <v>4653</v>
      </c>
      <c r="S1536" s="10" t="s">
        <v>4652</v>
      </c>
      <c r="T1536" s="10">
        <v>27.5</v>
      </c>
    </row>
    <row r="1537" spans="1:20" hidden="1" x14ac:dyDescent="0.25">
      <c r="A1537" s="9" t="s">
        <v>4654</v>
      </c>
      <c r="B1537" s="9" t="s">
        <v>4655</v>
      </c>
      <c r="C1537" s="9" t="s">
        <v>4500</v>
      </c>
      <c r="D1537" s="9" t="s">
        <v>4592</v>
      </c>
      <c r="E1537" s="10">
        <v>67.5</v>
      </c>
      <c r="F1537" s="10">
        <v>42</v>
      </c>
      <c r="G1537" s="11">
        <v>27.9166666666667</v>
      </c>
      <c r="H1537" s="10">
        <v>58</v>
      </c>
      <c r="I1537" s="10">
        <v>26</v>
      </c>
      <c r="J1537" s="10">
        <v>49</v>
      </c>
      <c r="K1537" s="10">
        <v>31</v>
      </c>
      <c r="L1537" s="10">
        <v>35</v>
      </c>
      <c r="M1537" s="10">
        <v>34</v>
      </c>
      <c r="N1537" s="11">
        <f t="shared" si="46"/>
        <v>301.41666666666669</v>
      </c>
      <c r="O1537" s="12">
        <f t="shared" si="47"/>
        <v>198.11666666666667</v>
      </c>
      <c r="P1537" s="10" t="s">
        <v>21</v>
      </c>
      <c r="Q1537" s="10">
        <v>7</v>
      </c>
      <c r="R1537" s="13" t="s">
        <v>4656</v>
      </c>
      <c r="S1537" s="10" t="s">
        <v>4655</v>
      </c>
      <c r="T1537" s="10">
        <v>33.5</v>
      </c>
    </row>
    <row r="1538" spans="1:20" hidden="1" x14ac:dyDescent="0.25">
      <c r="A1538" s="9" t="s">
        <v>4657</v>
      </c>
      <c r="B1538" s="9" t="s">
        <v>4658</v>
      </c>
      <c r="C1538" s="9" t="s">
        <v>4500</v>
      </c>
      <c r="D1538" s="9" t="s">
        <v>4592</v>
      </c>
      <c r="E1538" s="10">
        <v>39.5</v>
      </c>
      <c r="F1538" s="10">
        <v>79</v>
      </c>
      <c r="G1538" s="11">
        <v>19.1666666666667</v>
      </c>
      <c r="H1538" s="10">
        <v>49</v>
      </c>
      <c r="I1538" s="10">
        <v>18</v>
      </c>
      <c r="J1538" s="10">
        <v>44</v>
      </c>
      <c r="K1538" s="10">
        <v>45</v>
      </c>
      <c r="L1538" s="10">
        <v>27</v>
      </c>
      <c r="M1538" s="10">
        <v>26.5</v>
      </c>
      <c r="N1538" s="11">
        <f t="shared" ref="N1538:N1601" si="48">SUM(E1538:K1538)</f>
        <v>293.66666666666669</v>
      </c>
      <c r="O1538" s="12">
        <f t="shared" ref="O1538:O1601" si="49">E1538+F1538+G1538+H1538*0.4+I1538*0.4+J1538*0.3+K1538*0.4</f>
        <v>195.66666666666666</v>
      </c>
      <c r="P1538" s="10" t="s">
        <v>21</v>
      </c>
      <c r="Q1538" s="10">
        <v>7</v>
      </c>
      <c r="R1538" s="13" t="s">
        <v>4659</v>
      </c>
      <c r="S1538" s="10" t="s">
        <v>4658</v>
      </c>
      <c r="T1538" s="10">
        <v>23</v>
      </c>
    </row>
    <row r="1539" spans="1:20" hidden="1" x14ac:dyDescent="0.25">
      <c r="A1539" s="9" t="s">
        <v>4660</v>
      </c>
      <c r="B1539" s="9" t="s">
        <v>4661</v>
      </c>
      <c r="C1539" s="9" t="s">
        <v>4500</v>
      </c>
      <c r="D1539" s="9" t="s">
        <v>4592</v>
      </c>
      <c r="E1539" s="10">
        <v>50</v>
      </c>
      <c r="F1539" s="10">
        <v>44</v>
      </c>
      <c r="G1539" s="11">
        <v>39.5833333333333</v>
      </c>
      <c r="H1539" s="10">
        <v>45</v>
      </c>
      <c r="I1539" s="10">
        <v>14</v>
      </c>
      <c r="J1539" s="10">
        <v>34</v>
      </c>
      <c r="K1539" s="10">
        <v>21.5</v>
      </c>
      <c r="L1539" s="10">
        <v>32</v>
      </c>
      <c r="M1539" s="10">
        <v>28.5</v>
      </c>
      <c r="N1539" s="11">
        <f t="shared" si="48"/>
        <v>248.08333333333331</v>
      </c>
      <c r="O1539" s="12">
        <f t="shared" si="49"/>
        <v>175.98333333333329</v>
      </c>
      <c r="P1539" s="10" t="s">
        <v>21</v>
      </c>
      <c r="Q1539" s="10">
        <v>7</v>
      </c>
      <c r="R1539" s="13" t="s">
        <v>4662</v>
      </c>
      <c r="S1539" s="10" t="s">
        <v>4661</v>
      </c>
      <c r="T1539" s="10">
        <v>47.5</v>
      </c>
    </row>
    <row r="1540" spans="1:20" hidden="1" x14ac:dyDescent="0.25">
      <c r="A1540" s="9" t="s">
        <v>4663</v>
      </c>
      <c r="B1540" s="9" t="s">
        <v>4664</v>
      </c>
      <c r="C1540" s="9" t="s">
        <v>4500</v>
      </c>
      <c r="D1540" s="9" t="s">
        <v>4592</v>
      </c>
      <c r="E1540" s="10">
        <v>58</v>
      </c>
      <c r="F1540" s="10">
        <v>24</v>
      </c>
      <c r="G1540" s="11">
        <v>27.9166666666667</v>
      </c>
      <c r="H1540" s="10">
        <v>49</v>
      </c>
      <c r="I1540" s="10">
        <v>23</v>
      </c>
      <c r="J1540" s="10">
        <v>37</v>
      </c>
      <c r="K1540" s="10">
        <v>53</v>
      </c>
      <c r="L1540" s="10">
        <v>37</v>
      </c>
      <c r="M1540" s="10">
        <v>23</v>
      </c>
      <c r="N1540" s="11">
        <f t="shared" si="48"/>
        <v>271.91666666666669</v>
      </c>
      <c r="O1540" s="12">
        <f t="shared" si="49"/>
        <v>171.01666666666671</v>
      </c>
      <c r="P1540" s="10" t="s">
        <v>21</v>
      </c>
      <c r="Q1540" s="10">
        <v>7</v>
      </c>
      <c r="R1540" s="13" t="s">
        <v>4665</v>
      </c>
      <c r="S1540" s="10" t="s">
        <v>4664</v>
      </c>
      <c r="T1540" s="10">
        <v>33.5</v>
      </c>
    </row>
    <row r="1541" spans="1:20" hidden="1" x14ac:dyDescent="0.25">
      <c r="A1541" s="9" t="s">
        <v>4666</v>
      </c>
      <c r="B1541" s="9" t="s">
        <v>4667</v>
      </c>
      <c r="C1541" s="9" t="s">
        <v>4500</v>
      </c>
      <c r="D1541" s="9" t="s">
        <v>4592</v>
      </c>
      <c r="E1541" s="10">
        <v>60</v>
      </c>
      <c r="F1541" s="10">
        <v>24</v>
      </c>
      <c r="G1541" s="11">
        <v>15.4166666666667</v>
      </c>
      <c r="H1541" s="10">
        <v>48</v>
      </c>
      <c r="I1541" s="10">
        <v>22</v>
      </c>
      <c r="J1541" s="10">
        <v>62</v>
      </c>
      <c r="K1541" s="10">
        <v>34</v>
      </c>
      <c r="L1541" s="10">
        <v>44</v>
      </c>
      <c r="M1541" s="10">
        <v>33</v>
      </c>
      <c r="N1541" s="11">
        <f t="shared" si="48"/>
        <v>265.41666666666669</v>
      </c>
      <c r="O1541" s="12">
        <f t="shared" si="49"/>
        <v>159.6166666666667</v>
      </c>
      <c r="P1541" s="10" t="s">
        <v>21</v>
      </c>
      <c r="Q1541" s="10">
        <v>7</v>
      </c>
      <c r="R1541" s="13" t="s">
        <v>4668</v>
      </c>
      <c r="S1541" s="10" t="s">
        <v>4667</v>
      </c>
      <c r="T1541" s="10">
        <v>18.5</v>
      </c>
    </row>
    <row r="1542" spans="1:20" hidden="1" x14ac:dyDescent="0.25">
      <c r="A1542" s="9" t="s">
        <v>4669</v>
      </c>
      <c r="B1542" s="9" t="s">
        <v>4670</v>
      </c>
      <c r="C1542" s="9" t="s">
        <v>4500</v>
      </c>
      <c r="D1542" s="9" t="s">
        <v>4592</v>
      </c>
      <c r="E1542" s="10">
        <v>50.5</v>
      </c>
      <c r="F1542" s="10">
        <v>25</v>
      </c>
      <c r="G1542" s="11">
        <v>24.5833333333333</v>
      </c>
      <c r="H1542" s="10">
        <v>53</v>
      </c>
      <c r="I1542" s="10">
        <v>21</v>
      </c>
      <c r="J1542" s="10">
        <v>51</v>
      </c>
      <c r="K1542" s="10">
        <v>31.5</v>
      </c>
      <c r="L1542" s="10">
        <v>84</v>
      </c>
      <c r="M1542" s="10">
        <v>22</v>
      </c>
      <c r="N1542" s="11">
        <f t="shared" si="48"/>
        <v>256.58333333333331</v>
      </c>
      <c r="O1542" s="12">
        <f t="shared" si="49"/>
        <v>157.58333333333331</v>
      </c>
      <c r="P1542" s="10" t="s">
        <v>21</v>
      </c>
      <c r="Q1542" s="10">
        <v>7</v>
      </c>
      <c r="R1542" s="13" t="s">
        <v>4671</v>
      </c>
      <c r="S1542" s="10" t="s">
        <v>4670</v>
      </c>
      <c r="T1542" s="10">
        <v>29.5</v>
      </c>
    </row>
    <row r="1543" spans="1:20" hidden="1" x14ac:dyDescent="0.25">
      <c r="A1543" s="9" t="s">
        <v>4672</v>
      </c>
      <c r="B1543" s="9" t="s">
        <v>4673</v>
      </c>
      <c r="C1543" s="9" t="s">
        <v>4500</v>
      </c>
      <c r="D1543" s="9" t="s">
        <v>4592</v>
      </c>
      <c r="E1543" s="10">
        <v>44.5</v>
      </c>
      <c r="F1543" s="10">
        <v>30</v>
      </c>
      <c r="G1543" s="11">
        <v>27.5</v>
      </c>
      <c r="H1543" s="10">
        <v>42</v>
      </c>
      <c r="I1543" s="10">
        <v>38</v>
      </c>
      <c r="J1543" s="10">
        <v>58</v>
      </c>
      <c r="K1543" s="10">
        <v>14</v>
      </c>
      <c r="L1543" s="10">
        <v>34</v>
      </c>
      <c r="M1543" s="10">
        <v>30</v>
      </c>
      <c r="N1543" s="11">
        <f t="shared" si="48"/>
        <v>254</v>
      </c>
      <c r="O1543" s="12">
        <f t="shared" si="49"/>
        <v>157</v>
      </c>
      <c r="P1543" s="10" t="s">
        <v>21</v>
      </c>
      <c r="Q1543" s="10">
        <v>7</v>
      </c>
      <c r="R1543" s="13" t="s">
        <v>4674</v>
      </c>
      <c r="S1543" s="10" t="s">
        <v>4673</v>
      </c>
      <c r="T1543" s="10">
        <v>33</v>
      </c>
    </row>
    <row r="1544" spans="1:20" hidden="1" x14ac:dyDescent="0.25">
      <c r="A1544" s="9" t="s">
        <v>4675</v>
      </c>
      <c r="B1544" s="9" t="s">
        <v>4676</v>
      </c>
      <c r="C1544" s="9" t="s">
        <v>4500</v>
      </c>
      <c r="D1544" s="9" t="s">
        <v>4592</v>
      </c>
      <c r="E1544" s="10">
        <v>43</v>
      </c>
      <c r="F1544" s="10">
        <v>21</v>
      </c>
      <c r="G1544" s="11">
        <v>45</v>
      </c>
      <c r="H1544" s="10">
        <v>43</v>
      </c>
      <c r="I1544" s="10">
        <v>27</v>
      </c>
      <c r="J1544" s="10">
        <v>20</v>
      </c>
      <c r="K1544" s="10">
        <v>24</v>
      </c>
      <c r="L1544" s="10">
        <v>60</v>
      </c>
      <c r="M1544" s="10">
        <v>44</v>
      </c>
      <c r="N1544" s="11">
        <f t="shared" si="48"/>
        <v>223</v>
      </c>
      <c r="O1544" s="12">
        <f t="shared" si="49"/>
        <v>152.6</v>
      </c>
      <c r="P1544" s="10" t="s">
        <v>21</v>
      </c>
      <c r="Q1544" s="10">
        <v>7</v>
      </c>
      <c r="R1544" s="13" t="s">
        <v>4677</v>
      </c>
      <c r="S1544" s="10" t="s">
        <v>4676</v>
      </c>
      <c r="T1544" s="10">
        <v>54</v>
      </c>
    </row>
    <row r="1545" spans="1:20" hidden="1" x14ac:dyDescent="0.25">
      <c r="A1545" s="9" t="s">
        <v>4678</v>
      </c>
      <c r="B1545" s="9" t="s">
        <v>4679</v>
      </c>
      <c r="C1545" s="9" t="s">
        <v>4500</v>
      </c>
      <c r="D1545" s="9" t="s">
        <v>4592</v>
      </c>
      <c r="E1545" s="10">
        <v>48.5</v>
      </c>
      <c r="F1545" s="10">
        <v>12</v>
      </c>
      <c r="G1545" s="11">
        <v>22.5</v>
      </c>
      <c r="H1545" s="10">
        <v>37</v>
      </c>
      <c r="I1545" s="10">
        <v>35</v>
      </c>
      <c r="J1545" s="10">
        <v>65</v>
      </c>
      <c r="K1545" s="10">
        <v>41.5</v>
      </c>
      <c r="L1545" s="10">
        <v>32</v>
      </c>
      <c r="M1545" s="10">
        <v>28</v>
      </c>
      <c r="N1545" s="11">
        <f t="shared" si="48"/>
        <v>261.5</v>
      </c>
      <c r="O1545" s="12">
        <f t="shared" si="49"/>
        <v>147.9</v>
      </c>
      <c r="P1545" s="10" t="s">
        <v>21</v>
      </c>
      <c r="Q1545" s="10">
        <v>7</v>
      </c>
      <c r="R1545" s="13" t="s">
        <v>4680</v>
      </c>
      <c r="S1545" s="10" t="s">
        <v>4679</v>
      </c>
      <c r="T1545" s="10">
        <v>27</v>
      </c>
    </row>
    <row r="1546" spans="1:20" hidden="1" x14ac:dyDescent="0.25">
      <c r="A1546" s="9" t="s">
        <v>4681</v>
      </c>
      <c r="B1546" s="9" t="s">
        <v>4682</v>
      </c>
      <c r="C1546" s="9" t="s">
        <v>4500</v>
      </c>
      <c r="D1546" s="9" t="s">
        <v>4592</v>
      </c>
      <c r="E1546" s="10">
        <v>38</v>
      </c>
      <c r="F1546" s="10">
        <v>33</v>
      </c>
      <c r="G1546" s="11">
        <v>26.25</v>
      </c>
      <c r="H1546" s="10">
        <v>31</v>
      </c>
      <c r="I1546" s="10">
        <v>28</v>
      </c>
      <c r="J1546" s="10">
        <v>12</v>
      </c>
      <c r="K1546" s="10">
        <v>25.5</v>
      </c>
      <c r="L1546" s="10">
        <v>44</v>
      </c>
      <c r="M1546" s="10">
        <v>10</v>
      </c>
      <c r="N1546" s="11">
        <f t="shared" si="48"/>
        <v>193.75</v>
      </c>
      <c r="O1546" s="12">
        <f t="shared" si="49"/>
        <v>134.65</v>
      </c>
      <c r="P1546" s="10" t="s">
        <v>21</v>
      </c>
      <c r="Q1546" s="10">
        <v>7</v>
      </c>
      <c r="R1546" s="13" t="s">
        <v>4683</v>
      </c>
      <c r="S1546" s="10" t="s">
        <v>4682</v>
      </c>
      <c r="T1546" s="10">
        <v>31.5</v>
      </c>
    </row>
    <row r="1547" spans="1:20" hidden="1" x14ac:dyDescent="0.25">
      <c r="A1547" s="9" t="s">
        <v>4684</v>
      </c>
      <c r="B1547" s="9" t="s">
        <v>703</v>
      </c>
      <c r="C1547" s="9" t="s">
        <v>4500</v>
      </c>
      <c r="D1547" s="9" t="s">
        <v>4592</v>
      </c>
      <c r="E1547" s="10">
        <v>24</v>
      </c>
      <c r="F1547" s="10">
        <v>24</v>
      </c>
      <c r="G1547" s="11">
        <v>20</v>
      </c>
      <c r="H1547" s="10">
        <v>54</v>
      </c>
      <c r="I1547" s="10">
        <v>10</v>
      </c>
      <c r="J1547" s="10">
        <v>34</v>
      </c>
      <c r="K1547" s="10">
        <v>16.5</v>
      </c>
      <c r="L1547" s="10">
        <v>46</v>
      </c>
      <c r="M1547" s="10">
        <v>22.5</v>
      </c>
      <c r="N1547" s="11">
        <f t="shared" si="48"/>
        <v>182.5</v>
      </c>
      <c r="O1547" s="12">
        <f t="shared" si="49"/>
        <v>110.39999999999999</v>
      </c>
      <c r="P1547" s="10" t="s">
        <v>21</v>
      </c>
      <c r="Q1547" s="10">
        <v>7</v>
      </c>
      <c r="R1547" s="13" t="s">
        <v>4685</v>
      </c>
      <c r="S1547" s="10" t="s">
        <v>703</v>
      </c>
      <c r="T1547" s="10">
        <v>24</v>
      </c>
    </row>
    <row r="1548" spans="1:20" hidden="1" x14ac:dyDescent="0.25">
      <c r="A1548" s="9" t="s">
        <v>4686</v>
      </c>
      <c r="B1548" s="9" t="s">
        <v>4687</v>
      </c>
      <c r="C1548" s="9" t="s">
        <v>4500</v>
      </c>
      <c r="D1548" s="9" t="s">
        <v>4592</v>
      </c>
      <c r="E1548" s="10">
        <v>33</v>
      </c>
      <c r="F1548" s="10">
        <v>9</v>
      </c>
      <c r="G1548" s="11">
        <v>19.1666666666667</v>
      </c>
      <c r="H1548" s="10">
        <v>33</v>
      </c>
      <c r="I1548" s="10">
        <v>26</v>
      </c>
      <c r="J1548" s="10">
        <v>30</v>
      </c>
      <c r="K1548" s="10">
        <v>20.5</v>
      </c>
      <c r="L1548" s="10">
        <v>42</v>
      </c>
      <c r="M1548" s="10">
        <v>28</v>
      </c>
      <c r="N1548" s="11">
        <f t="shared" si="48"/>
        <v>170.66666666666669</v>
      </c>
      <c r="O1548" s="12">
        <f t="shared" si="49"/>
        <v>101.96666666666671</v>
      </c>
      <c r="P1548" s="10" t="s">
        <v>21</v>
      </c>
      <c r="Q1548" s="10">
        <v>7</v>
      </c>
      <c r="R1548" s="13" t="s">
        <v>4688</v>
      </c>
      <c r="S1548" s="10" t="s">
        <v>4687</v>
      </c>
      <c r="T1548" s="10">
        <v>23</v>
      </c>
    </row>
    <row r="1549" spans="1:20" hidden="1" x14ac:dyDescent="0.25">
      <c r="A1549" s="9" t="s">
        <v>4689</v>
      </c>
      <c r="B1549" s="9" t="s">
        <v>4690</v>
      </c>
      <c r="C1549" s="9" t="s">
        <v>4500</v>
      </c>
      <c r="D1549" s="9" t="s">
        <v>4592</v>
      </c>
      <c r="E1549" s="10">
        <v>31.5</v>
      </c>
      <c r="F1549" s="10">
        <v>13</v>
      </c>
      <c r="G1549" s="11">
        <v>23.3333333333333</v>
      </c>
      <c r="H1549" s="10">
        <v>30</v>
      </c>
      <c r="I1549" s="10">
        <v>12</v>
      </c>
      <c r="J1549" s="10">
        <v>30</v>
      </c>
      <c r="K1549" s="10">
        <v>13</v>
      </c>
      <c r="L1549" s="10">
        <v>29</v>
      </c>
      <c r="M1549" s="10">
        <v>12</v>
      </c>
      <c r="N1549" s="11">
        <f t="shared" si="48"/>
        <v>152.83333333333331</v>
      </c>
      <c r="O1549" s="12">
        <f t="shared" si="49"/>
        <v>98.8333333333333</v>
      </c>
      <c r="P1549" s="10" t="s">
        <v>21</v>
      </c>
      <c r="Q1549" s="10">
        <v>7</v>
      </c>
      <c r="R1549" s="13" t="s">
        <v>4691</v>
      </c>
      <c r="S1549" s="10" t="s">
        <v>4690</v>
      </c>
      <c r="T1549" s="10">
        <v>28</v>
      </c>
    </row>
    <row r="1550" spans="1:20" hidden="1" x14ac:dyDescent="0.25">
      <c r="A1550" s="9" t="s">
        <v>4692</v>
      </c>
      <c r="B1550" s="9" t="s">
        <v>4693</v>
      </c>
      <c r="C1550" s="9" t="s">
        <v>4500</v>
      </c>
      <c r="D1550" s="9" t="s">
        <v>4592</v>
      </c>
      <c r="E1550" s="10">
        <v>7.5</v>
      </c>
      <c r="F1550" s="10">
        <v>12</v>
      </c>
      <c r="G1550" s="11">
        <v>23.75</v>
      </c>
      <c r="H1550" s="10">
        <v>47</v>
      </c>
      <c r="I1550" s="10">
        <v>26</v>
      </c>
      <c r="J1550" s="10">
        <v>40</v>
      </c>
      <c r="K1550" s="10">
        <v>24</v>
      </c>
      <c r="L1550" s="10">
        <v>50</v>
      </c>
      <c r="M1550" s="10">
        <v>26.5</v>
      </c>
      <c r="N1550" s="11">
        <f t="shared" si="48"/>
        <v>180.25</v>
      </c>
      <c r="O1550" s="12">
        <f t="shared" si="49"/>
        <v>94.050000000000011</v>
      </c>
      <c r="P1550" s="10" t="s">
        <v>21</v>
      </c>
      <c r="Q1550" s="10">
        <v>7</v>
      </c>
      <c r="R1550" s="13" t="s">
        <v>4694</v>
      </c>
      <c r="S1550" s="10" t="s">
        <v>4693</v>
      </c>
      <c r="T1550" s="10">
        <v>28.5</v>
      </c>
    </row>
    <row r="1551" spans="1:20" hidden="1" x14ac:dyDescent="0.25">
      <c r="A1551" s="9" t="s">
        <v>4695</v>
      </c>
      <c r="B1551" s="9" t="s">
        <v>4696</v>
      </c>
      <c r="C1551" s="9" t="s">
        <v>4500</v>
      </c>
      <c r="D1551" s="9" t="s">
        <v>4592</v>
      </c>
      <c r="E1551" s="10">
        <v>10.5</v>
      </c>
      <c r="F1551" s="10">
        <v>19</v>
      </c>
      <c r="G1551" s="11">
        <v>20</v>
      </c>
      <c r="H1551" s="10">
        <v>12</v>
      </c>
      <c r="I1551" s="10">
        <v>12</v>
      </c>
      <c r="J1551" s="10">
        <v>17</v>
      </c>
      <c r="K1551" s="10">
        <v>17</v>
      </c>
      <c r="L1551" s="10">
        <v>20</v>
      </c>
      <c r="M1551" s="10">
        <v>18</v>
      </c>
      <c r="N1551" s="11">
        <f t="shared" si="48"/>
        <v>107.5</v>
      </c>
      <c r="O1551" s="12">
        <f t="shared" si="49"/>
        <v>70.999999999999986</v>
      </c>
      <c r="P1551" s="10" t="s">
        <v>21</v>
      </c>
      <c r="Q1551" s="10">
        <v>7</v>
      </c>
      <c r="R1551" s="13" t="s">
        <v>4697</v>
      </c>
      <c r="S1551" s="10" t="s">
        <v>4696</v>
      </c>
      <c r="T1551" s="10">
        <v>24</v>
      </c>
    </row>
    <row r="1552" spans="1:20" hidden="1" x14ac:dyDescent="0.25">
      <c r="A1552" s="9" t="s">
        <v>4698</v>
      </c>
      <c r="B1552" s="9" t="s">
        <v>4699</v>
      </c>
      <c r="C1552" s="9" t="s">
        <v>4500</v>
      </c>
      <c r="D1552" s="9" t="s">
        <v>4700</v>
      </c>
      <c r="E1552" s="10">
        <v>78.5</v>
      </c>
      <c r="F1552" s="10">
        <v>83</v>
      </c>
      <c r="G1552" s="11">
        <v>57.0833333333333</v>
      </c>
      <c r="H1552" s="10">
        <v>71</v>
      </c>
      <c r="I1552" s="10">
        <v>83</v>
      </c>
      <c r="J1552" s="10">
        <v>96</v>
      </c>
      <c r="K1552" s="10">
        <v>85.5</v>
      </c>
      <c r="L1552" s="10">
        <v>74</v>
      </c>
      <c r="M1552" s="10">
        <v>43.5</v>
      </c>
      <c r="N1552" s="11">
        <f t="shared" si="48"/>
        <v>554.08333333333326</v>
      </c>
      <c r="O1552" s="12">
        <f t="shared" si="49"/>
        <v>343.18333333333334</v>
      </c>
      <c r="P1552" s="10" t="s">
        <v>21</v>
      </c>
      <c r="Q1552" s="10">
        <v>7</v>
      </c>
      <c r="R1552" s="13" t="s">
        <v>4701</v>
      </c>
      <c r="S1552" s="10" t="s">
        <v>4699</v>
      </c>
      <c r="T1552" s="10">
        <v>68.5</v>
      </c>
    </row>
    <row r="1553" spans="1:20" hidden="1" x14ac:dyDescent="0.25">
      <c r="A1553" s="9" t="s">
        <v>4702</v>
      </c>
      <c r="B1553" s="9" t="s">
        <v>4703</v>
      </c>
      <c r="C1553" s="9" t="s">
        <v>4500</v>
      </c>
      <c r="D1553" s="9" t="s">
        <v>4700</v>
      </c>
      <c r="E1553" s="10">
        <v>79</v>
      </c>
      <c r="F1553" s="10">
        <v>77</v>
      </c>
      <c r="G1553" s="11">
        <v>58.75</v>
      </c>
      <c r="H1553" s="10">
        <v>75</v>
      </c>
      <c r="I1553" s="10">
        <v>65</v>
      </c>
      <c r="J1553" s="10">
        <v>87</v>
      </c>
      <c r="K1553" s="10">
        <v>60.5</v>
      </c>
      <c r="L1553" s="10">
        <v>84</v>
      </c>
      <c r="M1553" s="10">
        <v>44</v>
      </c>
      <c r="N1553" s="11">
        <f t="shared" si="48"/>
        <v>502.25</v>
      </c>
      <c r="O1553" s="12">
        <f t="shared" si="49"/>
        <v>321.05</v>
      </c>
      <c r="P1553" s="10" t="s">
        <v>21</v>
      </c>
      <c r="Q1553" s="10">
        <v>7</v>
      </c>
      <c r="R1553" s="13" t="s">
        <v>4704</v>
      </c>
      <c r="S1553" s="10" t="s">
        <v>4703</v>
      </c>
      <c r="T1553" s="10">
        <v>70.5</v>
      </c>
    </row>
    <row r="1554" spans="1:20" hidden="1" x14ac:dyDescent="0.25">
      <c r="A1554" s="9" t="s">
        <v>4705</v>
      </c>
      <c r="B1554" s="9" t="s">
        <v>4706</v>
      </c>
      <c r="C1554" s="9" t="s">
        <v>4500</v>
      </c>
      <c r="D1554" s="9" t="s">
        <v>4700</v>
      </c>
      <c r="E1554" s="10">
        <v>68</v>
      </c>
      <c r="F1554" s="10">
        <v>74</v>
      </c>
      <c r="G1554" s="11">
        <v>65</v>
      </c>
      <c r="H1554" s="10">
        <v>77</v>
      </c>
      <c r="I1554" s="10">
        <v>45</v>
      </c>
      <c r="J1554" s="10">
        <v>83</v>
      </c>
      <c r="K1554" s="10">
        <v>60</v>
      </c>
      <c r="L1554" s="10">
        <v>82</v>
      </c>
      <c r="M1554" s="10">
        <v>41.5</v>
      </c>
      <c r="N1554" s="11">
        <f t="shared" si="48"/>
        <v>472</v>
      </c>
      <c r="O1554" s="12">
        <f t="shared" si="49"/>
        <v>304.7</v>
      </c>
      <c r="P1554" s="10" t="s">
        <v>21</v>
      </c>
      <c r="Q1554" s="10">
        <v>7</v>
      </c>
      <c r="R1554" s="13" t="s">
        <v>4707</v>
      </c>
      <c r="S1554" s="10" t="s">
        <v>4706</v>
      </c>
      <c r="T1554" s="10">
        <v>78</v>
      </c>
    </row>
    <row r="1555" spans="1:20" hidden="1" x14ac:dyDescent="0.25">
      <c r="A1555" s="9" t="s">
        <v>4708</v>
      </c>
      <c r="B1555" s="9" t="s">
        <v>4709</v>
      </c>
      <c r="C1555" s="9" t="s">
        <v>4500</v>
      </c>
      <c r="D1555" s="9" t="s">
        <v>4700</v>
      </c>
      <c r="E1555" s="10">
        <v>64</v>
      </c>
      <c r="F1555" s="10">
        <v>72</v>
      </c>
      <c r="G1555" s="11">
        <v>57.5</v>
      </c>
      <c r="H1555" s="10">
        <v>70</v>
      </c>
      <c r="I1555" s="10">
        <v>43</v>
      </c>
      <c r="J1555" s="10">
        <v>77</v>
      </c>
      <c r="K1555" s="10">
        <v>64</v>
      </c>
      <c r="L1555" s="10">
        <v>77</v>
      </c>
      <c r="M1555" s="10">
        <v>45.5</v>
      </c>
      <c r="N1555" s="11">
        <f t="shared" si="48"/>
        <v>447.5</v>
      </c>
      <c r="O1555" s="12">
        <f t="shared" si="49"/>
        <v>287.40000000000003</v>
      </c>
      <c r="P1555" s="10" t="s">
        <v>21</v>
      </c>
      <c r="Q1555" s="10">
        <v>7</v>
      </c>
      <c r="R1555" s="13" t="s">
        <v>4710</v>
      </c>
      <c r="S1555" s="10" t="s">
        <v>4709</v>
      </c>
      <c r="T1555" s="10">
        <v>69</v>
      </c>
    </row>
    <row r="1556" spans="1:20" hidden="1" x14ac:dyDescent="0.25">
      <c r="A1556" s="9" t="s">
        <v>4711</v>
      </c>
      <c r="B1556" s="9" t="s">
        <v>4712</v>
      </c>
      <c r="C1556" s="9" t="s">
        <v>4500</v>
      </c>
      <c r="D1556" s="9" t="s">
        <v>4700</v>
      </c>
      <c r="E1556" s="10">
        <v>74</v>
      </c>
      <c r="F1556" s="10">
        <v>58</v>
      </c>
      <c r="G1556" s="11">
        <v>51.25</v>
      </c>
      <c r="H1556" s="10">
        <v>74</v>
      </c>
      <c r="I1556" s="10">
        <v>58</v>
      </c>
      <c r="J1556" s="10">
        <v>77</v>
      </c>
      <c r="K1556" s="10">
        <v>62.5</v>
      </c>
      <c r="L1556" s="10">
        <v>70</v>
      </c>
      <c r="M1556" s="10">
        <v>48.5</v>
      </c>
      <c r="N1556" s="11">
        <f t="shared" si="48"/>
        <v>454.75</v>
      </c>
      <c r="O1556" s="12">
        <f t="shared" si="49"/>
        <v>284.15000000000003</v>
      </c>
      <c r="P1556" s="10" t="s">
        <v>21</v>
      </c>
      <c r="Q1556" s="10">
        <v>7</v>
      </c>
      <c r="R1556" s="13" t="s">
        <v>4713</v>
      </c>
      <c r="S1556" s="10" t="s">
        <v>4712</v>
      </c>
      <c r="T1556" s="10">
        <v>61.5</v>
      </c>
    </row>
    <row r="1557" spans="1:20" hidden="1" x14ac:dyDescent="0.25">
      <c r="A1557" s="9" t="s">
        <v>4714</v>
      </c>
      <c r="B1557" s="9" t="s">
        <v>4715</v>
      </c>
      <c r="C1557" s="9" t="s">
        <v>4500</v>
      </c>
      <c r="D1557" s="9" t="s">
        <v>4700</v>
      </c>
      <c r="E1557" s="10">
        <v>77</v>
      </c>
      <c r="F1557" s="10">
        <v>51</v>
      </c>
      <c r="G1557" s="11">
        <v>53.75</v>
      </c>
      <c r="H1557" s="10">
        <v>61</v>
      </c>
      <c r="I1557" s="10">
        <v>43</v>
      </c>
      <c r="J1557" s="10">
        <v>79</v>
      </c>
      <c r="K1557" s="10">
        <v>56.5</v>
      </c>
      <c r="L1557" s="10">
        <v>54</v>
      </c>
      <c r="M1557" s="10">
        <v>39</v>
      </c>
      <c r="N1557" s="11">
        <f t="shared" si="48"/>
        <v>421.25</v>
      </c>
      <c r="O1557" s="12">
        <f t="shared" si="49"/>
        <v>269.64999999999998</v>
      </c>
      <c r="P1557" s="10" t="s">
        <v>21</v>
      </c>
      <c r="Q1557" s="10">
        <v>7</v>
      </c>
      <c r="R1557" s="13" t="s">
        <v>4716</v>
      </c>
      <c r="S1557" s="10" t="s">
        <v>4715</v>
      </c>
      <c r="T1557" s="10">
        <v>64.5</v>
      </c>
    </row>
    <row r="1558" spans="1:20" hidden="1" x14ac:dyDescent="0.25">
      <c r="A1558" s="9" t="s">
        <v>4717</v>
      </c>
      <c r="B1558" s="9" t="s">
        <v>4718</v>
      </c>
      <c r="C1558" s="9" t="s">
        <v>4500</v>
      </c>
      <c r="D1558" s="9" t="s">
        <v>4700</v>
      </c>
      <c r="E1558" s="10">
        <v>77.5</v>
      </c>
      <c r="F1558" s="10">
        <v>48</v>
      </c>
      <c r="G1558" s="11">
        <v>50.8333333333333</v>
      </c>
      <c r="H1558" s="10">
        <v>78</v>
      </c>
      <c r="I1558" s="10">
        <v>45</v>
      </c>
      <c r="J1558" s="10">
        <v>81</v>
      </c>
      <c r="K1558" s="10">
        <v>49.5</v>
      </c>
      <c r="L1558" s="10">
        <v>63</v>
      </c>
      <c r="M1558" s="10">
        <v>39</v>
      </c>
      <c r="N1558" s="11">
        <f t="shared" si="48"/>
        <v>429.83333333333331</v>
      </c>
      <c r="O1558" s="12">
        <f t="shared" si="49"/>
        <v>269.63333333333333</v>
      </c>
      <c r="P1558" s="10" t="s">
        <v>21</v>
      </c>
      <c r="Q1558" s="10">
        <v>7</v>
      </c>
      <c r="R1558" s="13" t="s">
        <v>4719</v>
      </c>
      <c r="S1558" s="10" t="s">
        <v>4718</v>
      </c>
      <c r="T1558" s="10">
        <v>61</v>
      </c>
    </row>
    <row r="1559" spans="1:20" hidden="1" x14ac:dyDescent="0.25">
      <c r="A1559" s="9" t="s">
        <v>4720</v>
      </c>
      <c r="B1559" s="9" t="s">
        <v>4721</v>
      </c>
      <c r="C1559" s="9" t="s">
        <v>4500</v>
      </c>
      <c r="D1559" s="9" t="s">
        <v>4700</v>
      </c>
      <c r="E1559" s="10">
        <v>66.5</v>
      </c>
      <c r="F1559" s="10">
        <v>64</v>
      </c>
      <c r="G1559" s="11">
        <v>48.3333333333333</v>
      </c>
      <c r="H1559" s="10">
        <v>49</v>
      </c>
      <c r="I1559" s="10">
        <v>46</v>
      </c>
      <c r="J1559" s="10">
        <v>82</v>
      </c>
      <c r="K1559" s="10">
        <v>44</v>
      </c>
      <c r="L1559" s="10">
        <v>71</v>
      </c>
      <c r="M1559" s="10">
        <v>37</v>
      </c>
      <c r="N1559" s="11">
        <f t="shared" si="48"/>
        <v>399.83333333333331</v>
      </c>
      <c r="O1559" s="12">
        <f t="shared" si="49"/>
        <v>259.0333333333333</v>
      </c>
      <c r="P1559" s="10" t="s">
        <v>21</v>
      </c>
      <c r="Q1559" s="10">
        <v>7</v>
      </c>
      <c r="R1559" s="13" t="s">
        <v>4722</v>
      </c>
      <c r="S1559" s="10" t="s">
        <v>4721</v>
      </c>
      <c r="T1559" s="10">
        <v>58</v>
      </c>
    </row>
    <row r="1560" spans="1:20" hidden="1" x14ac:dyDescent="0.25">
      <c r="A1560" s="9" t="s">
        <v>4723</v>
      </c>
      <c r="B1560" s="9" t="s">
        <v>4724</v>
      </c>
      <c r="C1560" s="9" t="s">
        <v>4500</v>
      </c>
      <c r="D1560" s="9" t="s">
        <v>4700</v>
      </c>
      <c r="E1560" s="10">
        <v>62.5</v>
      </c>
      <c r="F1560" s="10">
        <v>56</v>
      </c>
      <c r="G1560" s="11">
        <v>43.3333333333333</v>
      </c>
      <c r="H1560" s="10">
        <v>56</v>
      </c>
      <c r="I1560" s="10">
        <v>46</v>
      </c>
      <c r="J1560" s="10">
        <v>84</v>
      </c>
      <c r="K1560" s="10">
        <v>49.5</v>
      </c>
      <c r="L1560" s="10">
        <v>58</v>
      </c>
      <c r="M1560" s="10">
        <v>42</v>
      </c>
      <c r="N1560" s="11">
        <f t="shared" si="48"/>
        <v>397.33333333333331</v>
      </c>
      <c r="O1560" s="12">
        <f t="shared" si="49"/>
        <v>247.63333333333333</v>
      </c>
      <c r="P1560" s="10" t="s">
        <v>21</v>
      </c>
      <c r="Q1560" s="10">
        <v>7</v>
      </c>
      <c r="R1560" s="13" t="s">
        <v>4725</v>
      </c>
      <c r="S1560" s="10" t="s">
        <v>4724</v>
      </c>
      <c r="T1560" s="10">
        <v>52</v>
      </c>
    </row>
    <row r="1561" spans="1:20" hidden="1" x14ac:dyDescent="0.25">
      <c r="A1561" s="9" t="s">
        <v>4726</v>
      </c>
      <c r="B1561" s="9" t="s">
        <v>4727</v>
      </c>
      <c r="C1561" s="9" t="s">
        <v>4500</v>
      </c>
      <c r="D1561" s="9" t="s">
        <v>4700</v>
      </c>
      <c r="E1561" s="10">
        <v>65</v>
      </c>
      <c r="F1561" s="10">
        <v>40</v>
      </c>
      <c r="G1561" s="11">
        <v>24.1666666666667</v>
      </c>
      <c r="H1561" s="10">
        <v>62</v>
      </c>
      <c r="I1561" s="10">
        <v>58</v>
      </c>
      <c r="J1561" s="10">
        <v>89</v>
      </c>
      <c r="K1561" s="10">
        <v>80</v>
      </c>
      <c r="L1561" s="10">
        <v>61</v>
      </c>
      <c r="M1561" s="10">
        <v>35.5</v>
      </c>
      <c r="N1561" s="11">
        <f t="shared" si="48"/>
        <v>418.16666666666669</v>
      </c>
      <c r="O1561" s="12">
        <f t="shared" si="49"/>
        <v>235.86666666666667</v>
      </c>
      <c r="P1561" s="10" t="s">
        <v>21</v>
      </c>
      <c r="Q1561" s="10">
        <v>7</v>
      </c>
      <c r="R1561" s="13" t="s">
        <v>4728</v>
      </c>
      <c r="S1561" s="10" t="s">
        <v>4727</v>
      </c>
      <c r="T1561" s="10">
        <v>29</v>
      </c>
    </row>
    <row r="1562" spans="1:20" hidden="1" x14ac:dyDescent="0.25">
      <c r="A1562" s="9" t="s">
        <v>4729</v>
      </c>
      <c r="B1562" s="9" t="s">
        <v>4730</v>
      </c>
      <c r="C1562" s="9" t="s">
        <v>4500</v>
      </c>
      <c r="D1562" s="9" t="s">
        <v>4700</v>
      </c>
      <c r="E1562" s="10">
        <v>62</v>
      </c>
      <c r="F1562" s="10">
        <v>61</v>
      </c>
      <c r="G1562" s="11">
        <v>21.25</v>
      </c>
      <c r="H1562" s="10">
        <v>65</v>
      </c>
      <c r="I1562" s="10">
        <v>49</v>
      </c>
      <c r="J1562" s="10">
        <v>72</v>
      </c>
      <c r="K1562" s="10">
        <v>23.5</v>
      </c>
      <c r="L1562" s="10">
        <v>46</v>
      </c>
      <c r="M1562" s="10">
        <v>29</v>
      </c>
      <c r="N1562" s="11">
        <f t="shared" si="48"/>
        <v>353.75</v>
      </c>
      <c r="O1562" s="12">
        <f t="shared" si="49"/>
        <v>220.85</v>
      </c>
      <c r="P1562" s="10" t="s">
        <v>21</v>
      </c>
      <c r="Q1562" s="10">
        <v>7</v>
      </c>
      <c r="R1562" s="13" t="s">
        <v>4731</v>
      </c>
      <c r="S1562" s="10" t="s">
        <v>4730</v>
      </c>
      <c r="T1562" s="10">
        <v>25.5</v>
      </c>
    </row>
    <row r="1563" spans="1:20" hidden="1" x14ac:dyDescent="0.25">
      <c r="A1563" s="9" t="s">
        <v>4732</v>
      </c>
      <c r="B1563" s="9" t="s">
        <v>4733</v>
      </c>
      <c r="C1563" s="9" t="s">
        <v>4500</v>
      </c>
      <c r="D1563" s="9" t="s">
        <v>4700</v>
      </c>
      <c r="E1563" s="10">
        <v>65</v>
      </c>
      <c r="F1563" s="10">
        <v>39</v>
      </c>
      <c r="G1563" s="11">
        <v>28.3333333333333</v>
      </c>
      <c r="H1563" s="10">
        <v>53</v>
      </c>
      <c r="I1563" s="10">
        <v>45</v>
      </c>
      <c r="J1563" s="10">
        <v>55</v>
      </c>
      <c r="K1563" s="10">
        <v>57</v>
      </c>
      <c r="L1563" s="10">
        <v>78</v>
      </c>
      <c r="M1563" s="10">
        <v>32.5</v>
      </c>
      <c r="N1563" s="11">
        <f t="shared" si="48"/>
        <v>342.33333333333331</v>
      </c>
      <c r="O1563" s="12">
        <f t="shared" si="49"/>
        <v>210.83333333333331</v>
      </c>
      <c r="P1563" s="10" t="s">
        <v>21</v>
      </c>
      <c r="Q1563" s="10">
        <v>7</v>
      </c>
      <c r="R1563" s="13" t="s">
        <v>4734</v>
      </c>
      <c r="S1563" s="10" t="s">
        <v>4733</v>
      </c>
      <c r="T1563" s="10">
        <v>34</v>
      </c>
    </row>
    <row r="1564" spans="1:20" hidden="1" x14ac:dyDescent="0.25">
      <c r="A1564" s="9" t="s">
        <v>4735</v>
      </c>
      <c r="B1564" s="9" t="s">
        <v>3378</v>
      </c>
      <c r="C1564" s="9" t="s">
        <v>4500</v>
      </c>
      <c r="D1564" s="9" t="s">
        <v>4700</v>
      </c>
      <c r="E1564" s="10">
        <v>61</v>
      </c>
      <c r="F1564" s="10">
        <v>35</v>
      </c>
      <c r="G1564" s="11">
        <v>30.4166666666667</v>
      </c>
      <c r="H1564" s="10">
        <v>64</v>
      </c>
      <c r="I1564" s="10">
        <v>55</v>
      </c>
      <c r="J1564" s="10">
        <v>66</v>
      </c>
      <c r="K1564" s="10">
        <v>37</v>
      </c>
      <c r="L1564" s="10">
        <v>69</v>
      </c>
      <c r="M1564" s="10">
        <v>36.5</v>
      </c>
      <c r="N1564" s="11">
        <f t="shared" si="48"/>
        <v>348.41666666666669</v>
      </c>
      <c r="O1564" s="12">
        <f t="shared" si="49"/>
        <v>208.61666666666673</v>
      </c>
      <c r="P1564" s="10" t="s">
        <v>21</v>
      </c>
      <c r="Q1564" s="10">
        <v>7</v>
      </c>
      <c r="R1564" s="13" t="s">
        <v>4736</v>
      </c>
      <c r="S1564" s="10" t="s">
        <v>3378</v>
      </c>
      <c r="T1564" s="10">
        <v>36.5</v>
      </c>
    </row>
    <row r="1565" spans="1:20" hidden="1" x14ac:dyDescent="0.25">
      <c r="A1565" s="9" t="s">
        <v>4737</v>
      </c>
      <c r="B1565" s="9" t="s">
        <v>4738</v>
      </c>
      <c r="C1565" s="9" t="s">
        <v>4500</v>
      </c>
      <c r="D1565" s="9" t="s">
        <v>4700</v>
      </c>
      <c r="E1565" s="10">
        <v>62.5</v>
      </c>
      <c r="F1565" s="10">
        <v>42</v>
      </c>
      <c r="G1565" s="11">
        <v>44.5833333333333</v>
      </c>
      <c r="H1565" s="10">
        <v>45</v>
      </c>
      <c r="I1565" s="10">
        <v>29</v>
      </c>
      <c r="J1565" s="10">
        <v>48</v>
      </c>
      <c r="K1565" s="10">
        <v>25</v>
      </c>
      <c r="L1565" s="10">
        <v>69</v>
      </c>
      <c r="M1565" s="10">
        <v>41.5</v>
      </c>
      <c r="N1565" s="11">
        <f t="shared" si="48"/>
        <v>296.08333333333331</v>
      </c>
      <c r="O1565" s="12">
        <f t="shared" si="49"/>
        <v>203.08333333333331</v>
      </c>
      <c r="P1565" s="10" t="s">
        <v>21</v>
      </c>
      <c r="Q1565" s="10">
        <v>7</v>
      </c>
      <c r="R1565" s="13" t="s">
        <v>4739</v>
      </c>
      <c r="S1565" s="10" t="s">
        <v>4738</v>
      </c>
      <c r="T1565" s="10">
        <v>53.5</v>
      </c>
    </row>
    <row r="1566" spans="1:20" hidden="1" x14ac:dyDescent="0.25">
      <c r="A1566" s="9" t="s">
        <v>4740</v>
      </c>
      <c r="B1566" s="9" t="s">
        <v>4741</v>
      </c>
      <c r="C1566" s="9" t="s">
        <v>4500</v>
      </c>
      <c r="D1566" s="9" t="s">
        <v>4700</v>
      </c>
      <c r="E1566" s="10">
        <v>48</v>
      </c>
      <c r="F1566" s="10">
        <v>40</v>
      </c>
      <c r="G1566" s="11">
        <v>32.5</v>
      </c>
      <c r="H1566" s="10">
        <v>48</v>
      </c>
      <c r="I1566" s="10">
        <v>42</v>
      </c>
      <c r="J1566" s="10">
        <v>80</v>
      </c>
      <c r="K1566" s="10">
        <v>52</v>
      </c>
      <c r="L1566" s="10">
        <v>54</v>
      </c>
      <c r="M1566" s="10">
        <v>36.5</v>
      </c>
      <c r="N1566" s="11">
        <f t="shared" si="48"/>
        <v>342.5</v>
      </c>
      <c r="O1566" s="12">
        <f t="shared" si="49"/>
        <v>201.3</v>
      </c>
      <c r="P1566" s="10" t="s">
        <v>21</v>
      </c>
      <c r="Q1566" s="10">
        <v>7</v>
      </c>
      <c r="R1566" s="13" t="s">
        <v>4742</v>
      </c>
      <c r="S1566" s="10" t="s">
        <v>4741</v>
      </c>
      <c r="T1566" s="10">
        <v>39</v>
      </c>
    </row>
    <row r="1567" spans="1:20" hidden="1" x14ac:dyDescent="0.25">
      <c r="A1567" s="9" t="s">
        <v>4743</v>
      </c>
      <c r="B1567" s="9" t="s">
        <v>4744</v>
      </c>
      <c r="C1567" s="9" t="s">
        <v>4500</v>
      </c>
      <c r="D1567" s="9" t="s">
        <v>4700</v>
      </c>
      <c r="E1567" s="10">
        <v>56.5</v>
      </c>
      <c r="F1567" s="10">
        <v>26</v>
      </c>
      <c r="G1567" s="11">
        <v>25</v>
      </c>
      <c r="H1567" s="10">
        <v>54</v>
      </c>
      <c r="I1567" s="10">
        <v>62</v>
      </c>
      <c r="J1567" s="10">
        <v>63</v>
      </c>
      <c r="K1567" s="10">
        <v>44</v>
      </c>
      <c r="L1567" s="10">
        <v>43</v>
      </c>
      <c r="M1567" s="10">
        <v>34.5</v>
      </c>
      <c r="N1567" s="11">
        <f t="shared" si="48"/>
        <v>330.5</v>
      </c>
      <c r="O1567" s="12">
        <f t="shared" si="49"/>
        <v>190.4</v>
      </c>
      <c r="P1567" s="10" t="s">
        <v>21</v>
      </c>
      <c r="Q1567" s="10">
        <v>7</v>
      </c>
      <c r="R1567" s="13" t="s">
        <v>4745</v>
      </c>
      <c r="S1567" s="10" t="s">
        <v>4744</v>
      </c>
      <c r="T1567" s="10">
        <v>30</v>
      </c>
    </row>
    <row r="1568" spans="1:20" hidden="1" x14ac:dyDescent="0.25">
      <c r="A1568" s="9" t="s">
        <v>4746</v>
      </c>
      <c r="B1568" s="9" t="s">
        <v>4747</v>
      </c>
      <c r="C1568" s="9" t="s">
        <v>4500</v>
      </c>
      <c r="D1568" s="9" t="s">
        <v>4700</v>
      </c>
      <c r="E1568" s="10">
        <v>68.5</v>
      </c>
      <c r="F1568" s="10">
        <v>21</v>
      </c>
      <c r="G1568" s="11">
        <v>36.6666666666667</v>
      </c>
      <c r="H1568" s="10">
        <v>51</v>
      </c>
      <c r="I1568" s="10">
        <v>28</v>
      </c>
      <c r="J1568" s="10">
        <v>62</v>
      </c>
      <c r="K1568" s="10">
        <v>28.5</v>
      </c>
      <c r="L1568" s="10">
        <v>56</v>
      </c>
      <c r="M1568" s="10">
        <v>44</v>
      </c>
      <c r="N1568" s="11">
        <f t="shared" si="48"/>
        <v>295.66666666666669</v>
      </c>
      <c r="O1568" s="12">
        <f t="shared" si="49"/>
        <v>187.76666666666668</v>
      </c>
      <c r="P1568" s="10" t="s">
        <v>21</v>
      </c>
      <c r="Q1568" s="10">
        <v>7</v>
      </c>
      <c r="R1568" s="13" t="s">
        <v>4748</v>
      </c>
      <c r="S1568" s="10" t="s">
        <v>4747</v>
      </c>
      <c r="T1568" s="10">
        <v>44</v>
      </c>
    </row>
    <row r="1569" spans="1:20" hidden="1" x14ac:dyDescent="0.25">
      <c r="A1569" s="9" t="s">
        <v>4749</v>
      </c>
      <c r="B1569" s="9" t="s">
        <v>4750</v>
      </c>
      <c r="C1569" s="9" t="s">
        <v>4500</v>
      </c>
      <c r="D1569" s="9" t="s">
        <v>4700</v>
      </c>
      <c r="E1569" s="10">
        <v>54</v>
      </c>
      <c r="F1569" s="10">
        <v>50</v>
      </c>
      <c r="G1569" s="11">
        <v>19.1666666666667</v>
      </c>
      <c r="H1569" s="10">
        <v>49</v>
      </c>
      <c r="I1569" s="10">
        <v>37</v>
      </c>
      <c r="J1569" s="10">
        <v>55</v>
      </c>
      <c r="K1569" s="10">
        <v>33.5</v>
      </c>
      <c r="L1569" s="10">
        <v>51</v>
      </c>
      <c r="M1569" s="10">
        <v>21</v>
      </c>
      <c r="N1569" s="11">
        <f t="shared" si="48"/>
        <v>297.66666666666669</v>
      </c>
      <c r="O1569" s="12">
        <f t="shared" si="49"/>
        <v>187.46666666666673</v>
      </c>
      <c r="P1569" s="10" t="s">
        <v>21</v>
      </c>
      <c r="Q1569" s="10">
        <v>7</v>
      </c>
      <c r="R1569" s="13" t="s">
        <v>4751</v>
      </c>
      <c r="S1569" s="10" t="s">
        <v>4750</v>
      </c>
      <c r="T1569" s="10">
        <v>23</v>
      </c>
    </row>
    <row r="1570" spans="1:20" hidden="1" x14ac:dyDescent="0.25">
      <c r="A1570" s="9" t="s">
        <v>4752</v>
      </c>
      <c r="B1570" s="9" t="s">
        <v>4753</v>
      </c>
      <c r="C1570" s="9" t="s">
        <v>4500</v>
      </c>
      <c r="D1570" s="9" t="s">
        <v>4700</v>
      </c>
      <c r="E1570" s="10">
        <v>52.5</v>
      </c>
      <c r="F1570" s="10">
        <v>34</v>
      </c>
      <c r="G1570" s="11">
        <v>22.0833333333333</v>
      </c>
      <c r="H1570" s="10">
        <v>59</v>
      </c>
      <c r="I1570" s="10">
        <v>40</v>
      </c>
      <c r="J1570" s="10">
        <v>58</v>
      </c>
      <c r="K1570" s="10">
        <v>50</v>
      </c>
      <c r="L1570" s="10">
        <v>48</v>
      </c>
      <c r="M1570" s="10">
        <v>33.5</v>
      </c>
      <c r="N1570" s="11">
        <f t="shared" si="48"/>
        <v>315.58333333333331</v>
      </c>
      <c r="O1570" s="12">
        <f t="shared" si="49"/>
        <v>185.58333333333331</v>
      </c>
      <c r="P1570" s="10" t="s">
        <v>21</v>
      </c>
      <c r="Q1570" s="10">
        <v>7</v>
      </c>
      <c r="R1570" s="13" t="s">
        <v>4754</v>
      </c>
      <c r="S1570" s="10" t="s">
        <v>4753</v>
      </c>
      <c r="T1570" s="10">
        <v>26.5</v>
      </c>
    </row>
    <row r="1571" spans="1:20" hidden="1" x14ac:dyDescent="0.25">
      <c r="A1571" s="9" t="s">
        <v>4755</v>
      </c>
      <c r="B1571" s="9" t="s">
        <v>4756</v>
      </c>
      <c r="C1571" s="9" t="s">
        <v>4500</v>
      </c>
      <c r="D1571" s="9" t="s">
        <v>4700</v>
      </c>
      <c r="E1571" s="10">
        <v>60</v>
      </c>
      <c r="F1571" s="10">
        <v>22</v>
      </c>
      <c r="G1571" s="11">
        <v>29.1666666666667</v>
      </c>
      <c r="H1571" s="10">
        <v>41</v>
      </c>
      <c r="I1571" s="10">
        <v>33</v>
      </c>
      <c r="J1571" s="10">
        <v>79</v>
      </c>
      <c r="K1571" s="10">
        <v>35.5</v>
      </c>
      <c r="L1571" s="10">
        <v>50</v>
      </c>
      <c r="M1571" s="10">
        <v>32</v>
      </c>
      <c r="N1571" s="11">
        <f t="shared" si="48"/>
        <v>299.66666666666669</v>
      </c>
      <c r="O1571" s="12">
        <f t="shared" si="49"/>
        <v>178.66666666666669</v>
      </c>
      <c r="P1571" s="10" t="s">
        <v>21</v>
      </c>
      <c r="Q1571" s="10">
        <v>7</v>
      </c>
      <c r="R1571" s="13" t="s">
        <v>4757</v>
      </c>
      <c r="S1571" s="10" t="s">
        <v>4756</v>
      </c>
      <c r="T1571" s="10">
        <v>35</v>
      </c>
    </row>
    <row r="1572" spans="1:20" hidden="1" x14ac:dyDescent="0.25">
      <c r="A1572" s="9" t="s">
        <v>4758</v>
      </c>
      <c r="B1572" s="9" t="s">
        <v>4105</v>
      </c>
      <c r="C1572" s="9" t="s">
        <v>4500</v>
      </c>
      <c r="D1572" s="9" t="s">
        <v>4700</v>
      </c>
      <c r="E1572" s="10">
        <v>59</v>
      </c>
      <c r="F1572" s="10">
        <v>34</v>
      </c>
      <c r="G1572" s="11">
        <v>22.9166666666667</v>
      </c>
      <c r="H1572" s="10">
        <v>44</v>
      </c>
      <c r="I1572" s="10">
        <v>39</v>
      </c>
      <c r="J1572" s="10">
        <v>57</v>
      </c>
      <c r="K1572" s="10">
        <v>9</v>
      </c>
      <c r="L1572" s="10">
        <v>74</v>
      </c>
      <c r="M1572" s="10">
        <v>39.5</v>
      </c>
      <c r="N1572" s="11">
        <f t="shared" si="48"/>
        <v>264.91666666666669</v>
      </c>
      <c r="O1572" s="12">
        <f t="shared" si="49"/>
        <v>169.81666666666669</v>
      </c>
      <c r="P1572" s="10" t="s">
        <v>21</v>
      </c>
      <c r="Q1572" s="10">
        <v>7</v>
      </c>
      <c r="R1572" s="13" t="s">
        <v>4759</v>
      </c>
      <c r="S1572" s="10" t="s">
        <v>4105</v>
      </c>
      <c r="T1572" s="10">
        <v>27.5</v>
      </c>
    </row>
    <row r="1573" spans="1:20" hidden="1" x14ac:dyDescent="0.25">
      <c r="A1573" s="9" t="s">
        <v>4760</v>
      </c>
      <c r="B1573" s="9" t="s">
        <v>4761</v>
      </c>
      <c r="C1573" s="9" t="s">
        <v>4500</v>
      </c>
      <c r="D1573" s="9" t="s">
        <v>4700</v>
      </c>
      <c r="E1573" s="10">
        <v>54.5</v>
      </c>
      <c r="F1573" s="10">
        <v>12</v>
      </c>
      <c r="G1573" s="11">
        <v>43.75</v>
      </c>
      <c r="H1573" s="10">
        <v>57</v>
      </c>
      <c r="I1573" s="10">
        <v>24</v>
      </c>
      <c r="J1573" s="10">
        <v>42</v>
      </c>
      <c r="K1573" s="10">
        <v>32.5</v>
      </c>
      <c r="L1573" s="10">
        <v>45</v>
      </c>
      <c r="M1573" s="10">
        <v>20.5</v>
      </c>
      <c r="N1573" s="11">
        <f t="shared" si="48"/>
        <v>265.75</v>
      </c>
      <c r="O1573" s="12">
        <f t="shared" si="49"/>
        <v>168.25</v>
      </c>
      <c r="P1573" s="10" t="s">
        <v>21</v>
      </c>
      <c r="Q1573" s="10">
        <v>7</v>
      </c>
      <c r="R1573" s="13" t="s">
        <v>4762</v>
      </c>
      <c r="S1573" s="10" t="s">
        <v>4761</v>
      </c>
      <c r="T1573" s="10">
        <v>52.5</v>
      </c>
    </row>
    <row r="1574" spans="1:20" hidden="1" x14ac:dyDescent="0.25">
      <c r="A1574" s="9" t="s">
        <v>4763</v>
      </c>
      <c r="B1574" s="9" t="s">
        <v>4764</v>
      </c>
      <c r="C1574" s="9" t="s">
        <v>4500</v>
      </c>
      <c r="D1574" s="9" t="s">
        <v>4700</v>
      </c>
      <c r="E1574" s="10">
        <v>52.5</v>
      </c>
      <c r="F1574" s="10">
        <v>28</v>
      </c>
      <c r="G1574" s="11">
        <v>34.5833333333333</v>
      </c>
      <c r="H1574" s="10">
        <v>42</v>
      </c>
      <c r="I1574" s="10">
        <v>25</v>
      </c>
      <c r="J1574" s="10">
        <v>22</v>
      </c>
      <c r="K1574" s="10">
        <v>19.5</v>
      </c>
      <c r="L1574" s="10">
        <v>53</v>
      </c>
      <c r="M1574" s="10">
        <v>30</v>
      </c>
      <c r="N1574" s="11">
        <f t="shared" si="48"/>
        <v>223.58333333333331</v>
      </c>
      <c r="O1574" s="12">
        <f t="shared" si="49"/>
        <v>156.2833333333333</v>
      </c>
      <c r="P1574" s="10" t="s">
        <v>21</v>
      </c>
      <c r="Q1574" s="10">
        <v>7</v>
      </c>
      <c r="R1574" s="13" t="s">
        <v>4765</v>
      </c>
      <c r="S1574" s="10" t="s">
        <v>4764</v>
      </c>
      <c r="T1574" s="10">
        <v>41.5</v>
      </c>
    </row>
    <row r="1575" spans="1:20" hidden="1" x14ac:dyDescent="0.25">
      <c r="A1575" s="9" t="s">
        <v>4766</v>
      </c>
      <c r="B1575" s="9" t="s">
        <v>4767</v>
      </c>
      <c r="C1575" s="9" t="s">
        <v>4500</v>
      </c>
      <c r="D1575" s="9" t="s">
        <v>4700</v>
      </c>
      <c r="E1575" s="10">
        <v>47.5</v>
      </c>
      <c r="F1575" s="10">
        <v>36</v>
      </c>
      <c r="G1575" s="11">
        <v>21.6666666666667</v>
      </c>
      <c r="H1575" s="10">
        <v>46</v>
      </c>
      <c r="I1575" s="10">
        <v>16</v>
      </c>
      <c r="J1575" s="10">
        <v>38</v>
      </c>
      <c r="K1575" s="10">
        <v>27</v>
      </c>
      <c r="L1575" s="10">
        <v>39</v>
      </c>
      <c r="M1575" s="10">
        <v>30</v>
      </c>
      <c r="N1575" s="11">
        <f t="shared" si="48"/>
        <v>232.16666666666669</v>
      </c>
      <c r="O1575" s="12">
        <f t="shared" si="49"/>
        <v>152.16666666666671</v>
      </c>
      <c r="P1575" s="10" t="s">
        <v>21</v>
      </c>
      <c r="Q1575" s="10">
        <v>7</v>
      </c>
      <c r="R1575" s="13" t="s">
        <v>4768</v>
      </c>
      <c r="S1575" s="10" t="s">
        <v>4767</v>
      </c>
      <c r="T1575" s="10">
        <v>26</v>
      </c>
    </row>
    <row r="1576" spans="1:20" hidden="1" x14ac:dyDescent="0.25">
      <c r="A1576" s="9" t="s">
        <v>4769</v>
      </c>
      <c r="B1576" s="9" t="s">
        <v>4770</v>
      </c>
      <c r="C1576" s="9" t="s">
        <v>4500</v>
      </c>
      <c r="D1576" s="9" t="s">
        <v>4700</v>
      </c>
      <c r="E1576" s="10">
        <v>50</v>
      </c>
      <c r="F1576" s="10">
        <v>12</v>
      </c>
      <c r="G1576" s="11">
        <v>19.1666666666667</v>
      </c>
      <c r="H1576" s="10">
        <v>36</v>
      </c>
      <c r="I1576" s="10">
        <v>54</v>
      </c>
      <c r="J1576" s="10">
        <v>36</v>
      </c>
      <c r="K1576" s="10">
        <v>13.5</v>
      </c>
      <c r="L1576" s="10">
        <v>36</v>
      </c>
      <c r="M1576" s="10">
        <v>14.5</v>
      </c>
      <c r="N1576" s="11">
        <f t="shared" si="48"/>
        <v>220.66666666666669</v>
      </c>
      <c r="O1576" s="12">
        <f t="shared" si="49"/>
        <v>133.3666666666667</v>
      </c>
      <c r="P1576" s="10" t="s">
        <v>21</v>
      </c>
      <c r="Q1576" s="10">
        <v>7</v>
      </c>
      <c r="R1576" s="13" t="s">
        <v>4771</v>
      </c>
      <c r="S1576" s="10" t="s">
        <v>4770</v>
      </c>
      <c r="T1576" s="10">
        <v>23</v>
      </c>
    </row>
    <row r="1577" spans="1:20" hidden="1" x14ac:dyDescent="0.25">
      <c r="A1577" s="9" t="s">
        <v>4772</v>
      </c>
      <c r="B1577" s="9" t="s">
        <v>4773</v>
      </c>
      <c r="C1577" s="9" t="s">
        <v>4500</v>
      </c>
      <c r="D1577" s="9" t="s">
        <v>4700</v>
      </c>
      <c r="E1577" s="10">
        <v>42.5</v>
      </c>
      <c r="F1577" s="10">
        <v>19</v>
      </c>
      <c r="G1577" s="11">
        <v>20</v>
      </c>
      <c r="H1577" s="10">
        <v>45</v>
      </c>
      <c r="I1577" s="10">
        <v>17</v>
      </c>
      <c r="J1577" s="10">
        <v>39</v>
      </c>
      <c r="K1577" s="10">
        <v>16</v>
      </c>
      <c r="L1577" s="10">
        <v>58</v>
      </c>
      <c r="M1577" s="10">
        <v>39.5</v>
      </c>
      <c r="N1577" s="11">
        <f t="shared" si="48"/>
        <v>198.5</v>
      </c>
      <c r="O1577" s="12">
        <f t="shared" si="49"/>
        <v>124.4</v>
      </c>
      <c r="P1577" s="10" t="s">
        <v>21</v>
      </c>
      <c r="Q1577" s="10">
        <v>7</v>
      </c>
      <c r="R1577" s="13" t="s">
        <v>4774</v>
      </c>
      <c r="S1577" s="10" t="s">
        <v>4773</v>
      </c>
      <c r="T1577" s="10">
        <v>24</v>
      </c>
    </row>
    <row r="1578" spans="1:20" hidden="1" x14ac:dyDescent="0.25">
      <c r="A1578" s="9" t="s">
        <v>4775</v>
      </c>
      <c r="B1578" s="9" t="s">
        <v>4776</v>
      </c>
      <c r="C1578" s="9" t="s">
        <v>4500</v>
      </c>
      <c r="D1578" s="9" t="s">
        <v>4700</v>
      </c>
      <c r="E1578" s="10">
        <v>50.5</v>
      </c>
      <c r="F1578" s="10">
        <v>8</v>
      </c>
      <c r="G1578" s="11">
        <v>24.1666666666667</v>
      </c>
      <c r="H1578" s="10">
        <v>28</v>
      </c>
      <c r="I1578" s="10">
        <v>14</v>
      </c>
      <c r="J1578" s="10">
        <v>40</v>
      </c>
      <c r="K1578" s="10">
        <v>18</v>
      </c>
      <c r="L1578" s="10">
        <v>42</v>
      </c>
      <c r="M1578" s="10">
        <v>32.5</v>
      </c>
      <c r="N1578" s="11">
        <f t="shared" si="48"/>
        <v>182.66666666666669</v>
      </c>
      <c r="O1578" s="12">
        <f t="shared" si="49"/>
        <v>118.6666666666667</v>
      </c>
      <c r="P1578" s="10" t="s">
        <v>21</v>
      </c>
      <c r="Q1578" s="10">
        <v>7</v>
      </c>
      <c r="R1578" s="13" t="s">
        <v>4777</v>
      </c>
      <c r="S1578" s="10" t="s">
        <v>4776</v>
      </c>
      <c r="T1578" s="10">
        <v>29</v>
      </c>
    </row>
    <row r="1579" spans="1:20" hidden="1" x14ac:dyDescent="0.25">
      <c r="A1579" s="9" t="s">
        <v>4778</v>
      </c>
      <c r="B1579" s="9" t="s">
        <v>4779</v>
      </c>
      <c r="C1579" s="9" t="s">
        <v>4500</v>
      </c>
      <c r="D1579" s="9" t="s">
        <v>4700</v>
      </c>
      <c r="E1579" s="10">
        <v>22</v>
      </c>
      <c r="F1579" s="10">
        <v>9</v>
      </c>
      <c r="G1579" s="11">
        <v>16.6666666666667</v>
      </c>
      <c r="H1579" s="10">
        <v>20</v>
      </c>
      <c r="I1579" s="10">
        <v>16</v>
      </c>
      <c r="J1579" s="10">
        <v>20</v>
      </c>
      <c r="K1579" s="10">
        <v>18</v>
      </c>
      <c r="L1579" s="10">
        <v>59</v>
      </c>
      <c r="M1579" s="10">
        <v>24.5</v>
      </c>
      <c r="N1579" s="11">
        <f t="shared" si="48"/>
        <v>121.6666666666667</v>
      </c>
      <c r="O1579" s="12">
        <f t="shared" si="49"/>
        <v>75.266666666666694</v>
      </c>
      <c r="P1579" s="10" t="s">
        <v>21</v>
      </c>
      <c r="Q1579" s="10">
        <v>7</v>
      </c>
      <c r="R1579" s="13" t="s">
        <v>4780</v>
      </c>
      <c r="S1579" s="10" t="s">
        <v>4779</v>
      </c>
      <c r="T1579" s="10">
        <v>20</v>
      </c>
    </row>
    <row r="1580" spans="1:20" hidden="1" x14ac:dyDescent="0.25">
      <c r="A1580" s="9" t="s">
        <v>4781</v>
      </c>
      <c r="B1580" s="9" t="s">
        <v>4782</v>
      </c>
      <c r="C1580" s="9" t="s">
        <v>4500</v>
      </c>
      <c r="D1580" s="9" t="s">
        <v>4700</v>
      </c>
      <c r="E1580" s="10">
        <v>5</v>
      </c>
      <c r="F1580" s="10">
        <v>15</v>
      </c>
      <c r="G1580" s="11">
        <v>23.75</v>
      </c>
      <c r="H1580" s="10">
        <v>25</v>
      </c>
      <c r="I1580" s="10">
        <v>20</v>
      </c>
      <c r="J1580" s="10">
        <v>43</v>
      </c>
      <c r="K1580" s="10">
        <v>1.5</v>
      </c>
      <c r="L1580" s="10">
        <v>20</v>
      </c>
      <c r="M1580" s="10">
        <v>32</v>
      </c>
      <c r="N1580" s="11">
        <f t="shared" si="48"/>
        <v>133.25</v>
      </c>
      <c r="O1580" s="12">
        <f t="shared" si="49"/>
        <v>75.25</v>
      </c>
      <c r="P1580" s="10" t="s">
        <v>21</v>
      </c>
      <c r="Q1580" s="10">
        <v>7</v>
      </c>
      <c r="R1580" s="13" t="s">
        <v>4783</v>
      </c>
      <c r="S1580" s="10" t="s">
        <v>4782</v>
      </c>
      <c r="T1580" s="10">
        <v>28.5</v>
      </c>
    </row>
    <row r="1581" spans="1:20" hidden="1" x14ac:dyDescent="0.25">
      <c r="A1581" s="9" t="s">
        <v>4784</v>
      </c>
      <c r="B1581" s="9" t="s">
        <v>4785</v>
      </c>
      <c r="C1581" s="9" t="s">
        <v>4500</v>
      </c>
      <c r="D1581" s="9" t="s">
        <v>4786</v>
      </c>
      <c r="E1581" s="10">
        <v>80</v>
      </c>
      <c r="F1581" s="10">
        <v>76</v>
      </c>
      <c r="G1581" s="11">
        <v>61.25</v>
      </c>
      <c r="H1581" s="10">
        <v>67</v>
      </c>
      <c r="I1581" s="10">
        <v>86</v>
      </c>
      <c r="J1581" s="10">
        <v>91</v>
      </c>
      <c r="K1581" s="10">
        <v>90</v>
      </c>
      <c r="L1581" s="10">
        <v>83</v>
      </c>
      <c r="M1581" s="10">
        <v>40</v>
      </c>
      <c r="N1581" s="11">
        <f t="shared" si="48"/>
        <v>551.25</v>
      </c>
      <c r="O1581" s="12">
        <f t="shared" si="49"/>
        <v>341.75</v>
      </c>
      <c r="P1581" s="10" t="s">
        <v>21</v>
      </c>
      <c r="Q1581" s="10">
        <v>7</v>
      </c>
      <c r="R1581" s="13" t="s">
        <v>4787</v>
      </c>
      <c r="S1581" s="10" t="s">
        <v>4785</v>
      </c>
      <c r="T1581" s="10">
        <v>73.5</v>
      </c>
    </row>
    <row r="1582" spans="1:20" hidden="1" x14ac:dyDescent="0.25">
      <c r="A1582" s="9" t="s">
        <v>4788</v>
      </c>
      <c r="B1582" s="9" t="s">
        <v>4789</v>
      </c>
      <c r="C1582" s="9" t="s">
        <v>4500</v>
      </c>
      <c r="D1582" s="9" t="s">
        <v>4786</v>
      </c>
      <c r="E1582" s="10">
        <v>82.5</v>
      </c>
      <c r="F1582" s="10">
        <v>77</v>
      </c>
      <c r="G1582" s="11">
        <v>59.5833333333333</v>
      </c>
      <c r="H1582" s="10">
        <v>73</v>
      </c>
      <c r="I1582" s="10">
        <v>77</v>
      </c>
      <c r="J1582" s="10">
        <v>68</v>
      </c>
      <c r="K1582" s="10">
        <v>73</v>
      </c>
      <c r="L1582" s="10">
        <v>75</v>
      </c>
      <c r="M1582" s="10">
        <v>44</v>
      </c>
      <c r="N1582" s="11">
        <f t="shared" si="48"/>
        <v>510.08333333333331</v>
      </c>
      <c r="O1582" s="12">
        <f t="shared" si="49"/>
        <v>328.68333333333328</v>
      </c>
      <c r="P1582" s="10" t="s">
        <v>21</v>
      </c>
      <c r="Q1582" s="10">
        <v>7</v>
      </c>
      <c r="R1582" s="13" t="s">
        <v>4790</v>
      </c>
      <c r="S1582" s="10" t="s">
        <v>4789</v>
      </c>
      <c r="T1582" s="10">
        <v>71.5</v>
      </c>
    </row>
    <row r="1583" spans="1:20" hidden="1" x14ac:dyDescent="0.25">
      <c r="A1583" s="9" t="s">
        <v>4791</v>
      </c>
      <c r="B1583" s="9" t="s">
        <v>4792</v>
      </c>
      <c r="C1583" s="9" t="s">
        <v>4500</v>
      </c>
      <c r="D1583" s="9" t="s">
        <v>4786</v>
      </c>
      <c r="E1583" s="10">
        <v>81.5</v>
      </c>
      <c r="F1583" s="10">
        <v>42</v>
      </c>
      <c r="G1583" s="11">
        <v>82.5</v>
      </c>
      <c r="H1583" s="10">
        <v>64</v>
      </c>
      <c r="I1583" s="10">
        <v>66</v>
      </c>
      <c r="J1583" s="10">
        <v>86</v>
      </c>
      <c r="K1583" s="10">
        <v>66</v>
      </c>
      <c r="L1583" s="10">
        <v>76</v>
      </c>
      <c r="M1583" s="10">
        <v>47.5</v>
      </c>
      <c r="N1583" s="11">
        <f t="shared" si="48"/>
        <v>488</v>
      </c>
      <c r="O1583" s="12">
        <f t="shared" si="49"/>
        <v>310.2</v>
      </c>
      <c r="P1583" s="10" t="s">
        <v>21</v>
      </c>
      <c r="Q1583" s="10">
        <v>7</v>
      </c>
      <c r="R1583" s="13" t="s">
        <v>4793</v>
      </c>
      <c r="S1583" s="10" t="s">
        <v>4792</v>
      </c>
      <c r="T1583" s="10">
        <v>99</v>
      </c>
    </row>
    <row r="1584" spans="1:20" hidden="1" x14ac:dyDescent="0.25">
      <c r="A1584" s="9" t="s">
        <v>4794</v>
      </c>
      <c r="B1584" s="9" t="s">
        <v>4795</v>
      </c>
      <c r="C1584" s="9" t="s">
        <v>4500</v>
      </c>
      <c r="D1584" s="9" t="s">
        <v>4786</v>
      </c>
      <c r="E1584" s="10">
        <v>59</v>
      </c>
      <c r="F1584" s="10">
        <v>80</v>
      </c>
      <c r="G1584" s="11">
        <v>76.25</v>
      </c>
      <c r="H1584" s="10">
        <v>51</v>
      </c>
      <c r="I1584" s="10">
        <v>37</v>
      </c>
      <c r="J1584" s="10">
        <v>84</v>
      </c>
      <c r="K1584" s="10">
        <v>70</v>
      </c>
      <c r="L1584" s="10">
        <v>78</v>
      </c>
      <c r="M1584" s="10">
        <v>29</v>
      </c>
      <c r="N1584" s="11">
        <f t="shared" si="48"/>
        <v>457.25</v>
      </c>
      <c r="O1584" s="12">
        <f t="shared" si="49"/>
        <v>303.65000000000003</v>
      </c>
      <c r="P1584" s="10" t="s">
        <v>21</v>
      </c>
      <c r="Q1584" s="10">
        <v>7</v>
      </c>
      <c r="R1584" s="13" t="s">
        <v>4796</v>
      </c>
      <c r="S1584" s="10" t="s">
        <v>4795</v>
      </c>
      <c r="T1584" s="10">
        <v>91.5</v>
      </c>
    </row>
    <row r="1585" spans="1:20" hidden="1" x14ac:dyDescent="0.25">
      <c r="A1585" s="9" t="s">
        <v>4797</v>
      </c>
      <c r="B1585" s="9" t="s">
        <v>4798</v>
      </c>
      <c r="C1585" s="9" t="s">
        <v>4500</v>
      </c>
      <c r="D1585" s="9" t="s">
        <v>4786</v>
      </c>
      <c r="E1585" s="10">
        <v>67.5</v>
      </c>
      <c r="F1585" s="10">
        <v>66</v>
      </c>
      <c r="G1585" s="11">
        <v>67.0833333333333</v>
      </c>
      <c r="H1585" s="10">
        <v>72</v>
      </c>
      <c r="I1585" s="10">
        <v>59</v>
      </c>
      <c r="J1585" s="10">
        <v>66</v>
      </c>
      <c r="K1585" s="10">
        <v>72.5</v>
      </c>
      <c r="L1585" s="10">
        <v>79</v>
      </c>
      <c r="M1585" s="10">
        <v>35.5</v>
      </c>
      <c r="N1585" s="11">
        <f t="shared" si="48"/>
        <v>470.08333333333331</v>
      </c>
      <c r="O1585" s="12">
        <f t="shared" si="49"/>
        <v>301.7833333333333</v>
      </c>
      <c r="P1585" s="10" t="s">
        <v>21</v>
      </c>
      <c r="Q1585" s="10">
        <v>7</v>
      </c>
      <c r="R1585" s="13" t="s">
        <v>4799</v>
      </c>
      <c r="S1585" s="10" t="s">
        <v>4798</v>
      </c>
      <c r="T1585" s="10">
        <v>80.5</v>
      </c>
    </row>
    <row r="1586" spans="1:20" hidden="1" x14ac:dyDescent="0.25">
      <c r="A1586" s="9" t="s">
        <v>4800</v>
      </c>
      <c r="B1586" s="9" t="s">
        <v>4801</v>
      </c>
      <c r="C1586" s="9" t="s">
        <v>4500</v>
      </c>
      <c r="D1586" s="9" t="s">
        <v>4786</v>
      </c>
      <c r="E1586" s="10">
        <v>71.5</v>
      </c>
      <c r="F1586" s="10">
        <v>68</v>
      </c>
      <c r="G1586" s="11">
        <v>92.5</v>
      </c>
      <c r="H1586" s="10">
        <v>44</v>
      </c>
      <c r="I1586" s="10">
        <v>25</v>
      </c>
      <c r="J1586" s="10">
        <v>80</v>
      </c>
      <c r="K1586" s="10">
        <v>36.5</v>
      </c>
      <c r="L1586" s="10">
        <v>56</v>
      </c>
      <c r="M1586" s="10">
        <v>39.5</v>
      </c>
      <c r="N1586" s="11">
        <f t="shared" si="48"/>
        <v>417.5</v>
      </c>
      <c r="O1586" s="12">
        <f t="shared" si="49"/>
        <v>298.20000000000005</v>
      </c>
      <c r="P1586" s="10" t="s">
        <v>21</v>
      </c>
      <c r="Q1586" s="10">
        <v>7</v>
      </c>
      <c r="R1586" s="13" t="s">
        <v>4802</v>
      </c>
      <c r="S1586" s="10" t="s">
        <v>4801</v>
      </c>
      <c r="T1586" s="10">
        <v>111</v>
      </c>
    </row>
    <row r="1587" spans="1:20" hidden="1" x14ac:dyDescent="0.25">
      <c r="A1587" s="9" t="s">
        <v>4803</v>
      </c>
      <c r="B1587" s="9" t="s">
        <v>4804</v>
      </c>
      <c r="C1587" s="9" t="s">
        <v>4500</v>
      </c>
      <c r="D1587" s="9" t="s">
        <v>4786</v>
      </c>
      <c r="E1587" s="10">
        <v>67</v>
      </c>
      <c r="F1587" s="10">
        <v>61</v>
      </c>
      <c r="G1587" s="11">
        <v>69.5833333333333</v>
      </c>
      <c r="H1587" s="10">
        <v>51</v>
      </c>
      <c r="I1587" s="10">
        <v>57</v>
      </c>
      <c r="J1587" s="10">
        <v>86</v>
      </c>
      <c r="K1587" s="10">
        <v>66.5</v>
      </c>
      <c r="L1587" s="10">
        <v>52</v>
      </c>
      <c r="M1587" s="10">
        <v>41.5</v>
      </c>
      <c r="N1587" s="11">
        <f t="shared" si="48"/>
        <v>458.08333333333331</v>
      </c>
      <c r="O1587" s="12">
        <f t="shared" si="49"/>
        <v>293.18333333333334</v>
      </c>
      <c r="P1587" s="10" t="s">
        <v>21</v>
      </c>
      <c r="Q1587" s="10">
        <v>7</v>
      </c>
      <c r="R1587" s="13" t="s">
        <v>4805</v>
      </c>
      <c r="S1587" s="10" t="s">
        <v>4804</v>
      </c>
      <c r="T1587" s="10">
        <v>83.5</v>
      </c>
    </row>
    <row r="1588" spans="1:20" hidden="1" x14ac:dyDescent="0.25">
      <c r="A1588" s="9" t="s">
        <v>4806</v>
      </c>
      <c r="B1588" s="9" t="s">
        <v>4807</v>
      </c>
      <c r="C1588" s="9" t="s">
        <v>4500</v>
      </c>
      <c r="D1588" s="9" t="s">
        <v>4786</v>
      </c>
      <c r="E1588" s="10">
        <v>73.5</v>
      </c>
      <c r="F1588" s="10">
        <v>57</v>
      </c>
      <c r="G1588" s="11">
        <v>59.5833333333333</v>
      </c>
      <c r="H1588" s="10">
        <v>57</v>
      </c>
      <c r="I1588" s="10">
        <v>50</v>
      </c>
      <c r="J1588" s="10">
        <v>90</v>
      </c>
      <c r="K1588" s="10">
        <v>63</v>
      </c>
      <c r="L1588" s="10">
        <v>75</v>
      </c>
      <c r="M1588" s="10">
        <v>35</v>
      </c>
      <c r="N1588" s="11">
        <f t="shared" si="48"/>
        <v>450.08333333333331</v>
      </c>
      <c r="O1588" s="12">
        <f t="shared" si="49"/>
        <v>285.08333333333331</v>
      </c>
      <c r="P1588" s="10" t="s">
        <v>21</v>
      </c>
      <c r="Q1588" s="10">
        <v>7</v>
      </c>
      <c r="R1588" s="13" t="s">
        <v>4808</v>
      </c>
      <c r="S1588" s="10" t="s">
        <v>4807</v>
      </c>
      <c r="T1588" s="10">
        <v>71.5</v>
      </c>
    </row>
    <row r="1589" spans="1:20" hidden="1" x14ac:dyDescent="0.25">
      <c r="A1589" s="9" t="s">
        <v>4809</v>
      </c>
      <c r="B1589" s="9" t="s">
        <v>4810</v>
      </c>
      <c r="C1589" s="9" t="s">
        <v>4500</v>
      </c>
      <c r="D1589" s="9" t="s">
        <v>4786</v>
      </c>
      <c r="E1589" s="10">
        <v>57.5</v>
      </c>
      <c r="F1589" s="10">
        <v>70</v>
      </c>
      <c r="G1589" s="11">
        <v>57.0833333333333</v>
      </c>
      <c r="H1589" s="10">
        <v>58</v>
      </c>
      <c r="I1589" s="10">
        <v>57</v>
      </c>
      <c r="J1589" s="10">
        <v>81</v>
      </c>
      <c r="K1589" s="10">
        <v>74.5</v>
      </c>
      <c r="L1589" s="10">
        <v>71</v>
      </c>
      <c r="M1589" s="10">
        <v>45</v>
      </c>
      <c r="N1589" s="11">
        <f t="shared" si="48"/>
        <v>455.08333333333331</v>
      </c>
      <c r="O1589" s="12">
        <f t="shared" si="49"/>
        <v>284.68333333333334</v>
      </c>
      <c r="P1589" s="10" t="s">
        <v>21</v>
      </c>
      <c r="Q1589" s="10">
        <v>7</v>
      </c>
      <c r="R1589" s="13" t="s">
        <v>4811</v>
      </c>
      <c r="S1589" s="10" t="s">
        <v>4810</v>
      </c>
      <c r="T1589" s="10">
        <v>68.5</v>
      </c>
    </row>
    <row r="1590" spans="1:20" hidden="1" x14ac:dyDescent="0.25">
      <c r="A1590" s="9" t="s">
        <v>4812</v>
      </c>
      <c r="B1590" s="9" t="s">
        <v>4813</v>
      </c>
      <c r="C1590" s="9" t="s">
        <v>4500</v>
      </c>
      <c r="D1590" s="9" t="s">
        <v>4786</v>
      </c>
      <c r="E1590" s="10">
        <v>66.5</v>
      </c>
      <c r="F1590" s="10">
        <v>57</v>
      </c>
      <c r="G1590" s="11">
        <v>63.75</v>
      </c>
      <c r="H1590" s="10">
        <v>66</v>
      </c>
      <c r="I1590" s="10">
        <v>55</v>
      </c>
      <c r="J1590" s="10">
        <v>70</v>
      </c>
      <c r="K1590" s="10">
        <v>64.5</v>
      </c>
      <c r="L1590" s="10">
        <v>77</v>
      </c>
      <c r="M1590" s="10">
        <v>43.5</v>
      </c>
      <c r="N1590" s="11">
        <f t="shared" si="48"/>
        <v>442.75</v>
      </c>
      <c r="O1590" s="12">
        <f t="shared" si="49"/>
        <v>282.45</v>
      </c>
      <c r="P1590" s="10" t="s">
        <v>21</v>
      </c>
      <c r="Q1590" s="10">
        <v>7</v>
      </c>
      <c r="R1590" s="13" t="s">
        <v>4814</v>
      </c>
      <c r="S1590" s="10" t="s">
        <v>4813</v>
      </c>
      <c r="T1590" s="10">
        <v>76.5</v>
      </c>
    </row>
    <row r="1591" spans="1:20" hidden="1" x14ac:dyDescent="0.25">
      <c r="A1591" s="9" t="s">
        <v>4815</v>
      </c>
      <c r="B1591" s="9" t="s">
        <v>4816</v>
      </c>
      <c r="C1591" s="9" t="s">
        <v>4500</v>
      </c>
      <c r="D1591" s="9" t="s">
        <v>4786</v>
      </c>
      <c r="E1591" s="10">
        <v>77.5</v>
      </c>
      <c r="F1591" s="10">
        <v>45</v>
      </c>
      <c r="G1591" s="11">
        <v>37.9166666666667</v>
      </c>
      <c r="H1591" s="10">
        <v>76</v>
      </c>
      <c r="I1591" s="10">
        <v>69</v>
      </c>
      <c r="J1591" s="10">
        <v>82</v>
      </c>
      <c r="K1591" s="10">
        <v>81</v>
      </c>
      <c r="L1591" s="10">
        <v>77</v>
      </c>
      <c r="M1591" s="10">
        <v>46</v>
      </c>
      <c r="N1591" s="11">
        <f t="shared" si="48"/>
        <v>468.41666666666669</v>
      </c>
      <c r="O1591" s="12">
        <f t="shared" si="49"/>
        <v>275.41666666666669</v>
      </c>
      <c r="P1591" s="10" t="s">
        <v>21</v>
      </c>
      <c r="Q1591" s="10">
        <v>7</v>
      </c>
      <c r="R1591" s="13" t="s">
        <v>4817</v>
      </c>
      <c r="S1591" s="10" t="s">
        <v>4816</v>
      </c>
      <c r="T1591" s="10">
        <v>45.5</v>
      </c>
    </row>
    <row r="1592" spans="1:20" hidden="1" x14ac:dyDescent="0.25">
      <c r="A1592" s="9" t="s">
        <v>4818</v>
      </c>
      <c r="B1592" s="9" t="s">
        <v>4819</v>
      </c>
      <c r="C1592" s="9" t="s">
        <v>4500</v>
      </c>
      <c r="D1592" s="9" t="s">
        <v>4786</v>
      </c>
      <c r="E1592" s="10">
        <v>65</v>
      </c>
      <c r="F1592" s="10">
        <v>52</v>
      </c>
      <c r="G1592" s="11">
        <v>52.9166666666667</v>
      </c>
      <c r="H1592" s="10">
        <v>73</v>
      </c>
      <c r="I1592" s="10">
        <v>56</v>
      </c>
      <c r="J1592" s="10">
        <v>68</v>
      </c>
      <c r="K1592" s="10">
        <v>64.5</v>
      </c>
      <c r="L1592" s="10">
        <v>56</v>
      </c>
      <c r="M1592" s="10">
        <v>41.5</v>
      </c>
      <c r="N1592" s="11">
        <f t="shared" si="48"/>
        <v>431.41666666666669</v>
      </c>
      <c r="O1592" s="12">
        <f t="shared" si="49"/>
        <v>267.7166666666667</v>
      </c>
      <c r="P1592" s="10" t="s">
        <v>21</v>
      </c>
      <c r="Q1592" s="10">
        <v>7</v>
      </c>
      <c r="R1592" s="13" t="s">
        <v>4820</v>
      </c>
      <c r="S1592" s="10" t="s">
        <v>4819</v>
      </c>
      <c r="T1592" s="10">
        <v>63.5</v>
      </c>
    </row>
    <row r="1593" spans="1:20" hidden="1" x14ac:dyDescent="0.25">
      <c r="A1593" s="9" t="s">
        <v>4821</v>
      </c>
      <c r="B1593" s="9" t="s">
        <v>4822</v>
      </c>
      <c r="C1593" s="9" t="s">
        <v>4500</v>
      </c>
      <c r="D1593" s="9" t="s">
        <v>4786</v>
      </c>
      <c r="E1593" s="10">
        <v>75</v>
      </c>
      <c r="F1593" s="10">
        <v>59</v>
      </c>
      <c r="G1593" s="11">
        <v>33.75</v>
      </c>
      <c r="H1593" s="10">
        <v>55</v>
      </c>
      <c r="I1593" s="10">
        <v>69</v>
      </c>
      <c r="J1593" s="10">
        <v>79</v>
      </c>
      <c r="K1593" s="10">
        <v>63</v>
      </c>
      <c r="L1593" s="10">
        <v>66</v>
      </c>
      <c r="M1593" s="10">
        <v>31.5</v>
      </c>
      <c r="N1593" s="11">
        <f t="shared" si="48"/>
        <v>433.75</v>
      </c>
      <c r="O1593" s="12">
        <f t="shared" si="49"/>
        <v>266.25</v>
      </c>
      <c r="P1593" s="10" t="s">
        <v>21</v>
      </c>
      <c r="Q1593" s="10">
        <v>7</v>
      </c>
      <c r="R1593" s="13" t="s">
        <v>4823</v>
      </c>
      <c r="S1593" s="10" t="s">
        <v>4822</v>
      </c>
      <c r="T1593" s="10">
        <v>40.5</v>
      </c>
    </row>
    <row r="1594" spans="1:20" hidden="1" x14ac:dyDescent="0.25">
      <c r="A1594" s="9" t="s">
        <v>4824</v>
      </c>
      <c r="B1594" s="9" t="s">
        <v>4825</v>
      </c>
      <c r="C1594" s="9" t="s">
        <v>4500</v>
      </c>
      <c r="D1594" s="9" t="s">
        <v>4786</v>
      </c>
      <c r="E1594" s="10">
        <v>63.5</v>
      </c>
      <c r="F1594" s="10">
        <v>79</v>
      </c>
      <c r="G1594" s="11">
        <v>22.5</v>
      </c>
      <c r="H1594" s="10">
        <v>46</v>
      </c>
      <c r="I1594" s="10">
        <v>42</v>
      </c>
      <c r="J1594" s="10">
        <v>90</v>
      </c>
      <c r="K1594" s="10">
        <v>73</v>
      </c>
      <c r="L1594" s="10">
        <v>43</v>
      </c>
      <c r="M1594" s="10">
        <v>35.5</v>
      </c>
      <c r="N1594" s="11">
        <f t="shared" si="48"/>
        <v>416</v>
      </c>
      <c r="O1594" s="12">
        <f t="shared" si="49"/>
        <v>256.40000000000003</v>
      </c>
      <c r="P1594" s="10" t="s">
        <v>21</v>
      </c>
      <c r="Q1594" s="10">
        <v>7</v>
      </c>
      <c r="R1594" s="13" t="s">
        <v>4826</v>
      </c>
      <c r="S1594" s="10" t="s">
        <v>4825</v>
      </c>
      <c r="T1594" s="10">
        <v>27</v>
      </c>
    </row>
    <row r="1595" spans="1:20" hidden="1" x14ac:dyDescent="0.25">
      <c r="A1595" s="9" t="s">
        <v>4827</v>
      </c>
      <c r="B1595" s="9" t="s">
        <v>4828</v>
      </c>
      <c r="C1595" s="9" t="s">
        <v>4500</v>
      </c>
      <c r="D1595" s="9" t="s">
        <v>4786</v>
      </c>
      <c r="E1595" s="10">
        <v>66</v>
      </c>
      <c r="F1595" s="10">
        <v>43</v>
      </c>
      <c r="G1595" s="11">
        <v>42.9166666666667</v>
      </c>
      <c r="H1595" s="10">
        <v>68</v>
      </c>
      <c r="I1595" s="10">
        <v>65</v>
      </c>
      <c r="J1595" s="10">
        <v>77</v>
      </c>
      <c r="K1595" s="10">
        <v>63.5</v>
      </c>
      <c r="L1595" s="10">
        <v>83</v>
      </c>
      <c r="M1595" s="10">
        <v>37</v>
      </c>
      <c r="N1595" s="11">
        <f t="shared" si="48"/>
        <v>425.41666666666669</v>
      </c>
      <c r="O1595" s="12">
        <f t="shared" si="49"/>
        <v>253.61666666666667</v>
      </c>
      <c r="P1595" s="10" t="s">
        <v>21</v>
      </c>
      <c r="Q1595" s="10">
        <v>7</v>
      </c>
      <c r="R1595" s="13" t="s">
        <v>4829</v>
      </c>
      <c r="S1595" s="10" t="s">
        <v>4828</v>
      </c>
      <c r="T1595" s="10">
        <v>51.5</v>
      </c>
    </row>
    <row r="1596" spans="1:20" hidden="1" x14ac:dyDescent="0.25">
      <c r="A1596" s="9" t="s">
        <v>4830</v>
      </c>
      <c r="B1596" s="9" t="s">
        <v>4831</v>
      </c>
      <c r="C1596" s="9" t="s">
        <v>4500</v>
      </c>
      <c r="D1596" s="9" t="s">
        <v>4786</v>
      </c>
      <c r="E1596" s="10">
        <v>71</v>
      </c>
      <c r="F1596" s="10">
        <v>45</v>
      </c>
      <c r="G1596" s="11">
        <v>46.25</v>
      </c>
      <c r="H1596" s="10">
        <v>46</v>
      </c>
      <c r="I1596" s="10">
        <v>42</v>
      </c>
      <c r="J1596" s="10">
        <v>89</v>
      </c>
      <c r="K1596" s="10">
        <v>71</v>
      </c>
      <c r="L1596" s="10">
        <v>65</v>
      </c>
      <c r="M1596" s="10">
        <v>40.5</v>
      </c>
      <c r="N1596" s="11">
        <f t="shared" si="48"/>
        <v>410.25</v>
      </c>
      <c r="O1596" s="12">
        <f t="shared" si="49"/>
        <v>252.55</v>
      </c>
      <c r="P1596" s="10" t="s">
        <v>21</v>
      </c>
      <c r="Q1596" s="10">
        <v>7</v>
      </c>
      <c r="R1596" s="13" t="s">
        <v>4832</v>
      </c>
      <c r="S1596" s="10" t="s">
        <v>4831</v>
      </c>
      <c r="T1596" s="10">
        <v>55.5</v>
      </c>
    </row>
    <row r="1597" spans="1:20" hidden="1" x14ac:dyDescent="0.25">
      <c r="A1597" s="9" t="s">
        <v>4833</v>
      </c>
      <c r="B1597" s="9" t="s">
        <v>4834</v>
      </c>
      <c r="C1597" s="9" t="s">
        <v>4500</v>
      </c>
      <c r="D1597" s="9" t="s">
        <v>4786</v>
      </c>
      <c r="E1597" s="10">
        <v>61.5</v>
      </c>
      <c r="F1597" s="10">
        <v>28</v>
      </c>
      <c r="G1597" s="11">
        <v>73.75</v>
      </c>
      <c r="H1597" s="10">
        <v>60</v>
      </c>
      <c r="I1597" s="10">
        <v>32</v>
      </c>
      <c r="J1597" s="10">
        <v>80</v>
      </c>
      <c r="K1597" s="10">
        <v>59</v>
      </c>
      <c r="L1597" s="10">
        <v>46</v>
      </c>
      <c r="M1597" s="10">
        <v>33</v>
      </c>
      <c r="N1597" s="11">
        <f t="shared" si="48"/>
        <v>394.25</v>
      </c>
      <c r="O1597" s="12">
        <f t="shared" si="49"/>
        <v>247.65</v>
      </c>
      <c r="P1597" s="10" t="s">
        <v>21</v>
      </c>
      <c r="Q1597" s="10">
        <v>7</v>
      </c>
      <c r="R1597" s="13" t="s">
        <v>4835</v>
      </c>
      <c r="S1597" s="10" t="s">
        <v>4834</v>
      </c>
      <c r="T1597" s="10">
        <v>88.5</v>
      </c>
    </row>
    <row r="1598" spans="1:20" hidden="1" x14ac:dyDescent="0.25">
      <c r="A1598" s="9" t="s">
        <v>4836</v>
      </c>
      <c r="B1598" s="9" t="s">
        <v>4837</v>
      </c>
      <c r="C1598" s="9" t="s">
        <v>4500</v>
      </c>
      <c r="D1598" s="9" t="s">
        <v>4786</v>
      </c>
      <c r="E1598" s="10">
        <v>68.5</v>
      </c>
      <c r="F1598" s="10">
        <v>58</v>
      </c>
      <c r="G1598" s="11">
        <v>26.25</v>
      </c>
      <c r="H1598" s="10">
        <v>60</v>
      </c>
      <c r="I1598" s="10">
        <v>37</v>
      </c>
      <c r="J1598" s="10">
        <v>78</v>
      </c>
      <c r="K1598" s="10">
        <v>54.5</v>
      </c>
      <c r="L1598" s="10">
        <v>53</v>
      </c>
      <c r="M1598" s="10">
        <v>38.5</v>
      </c>
      <c r="N1598" s="11">
        <f t="shared" si="48"/>
        <v>382.25</v>
      </c>
      <c r="O1598" s="12">
        <f t="shared" si="49"/>
        <v>236.75000000000003</v>
      </c>
      <c r="P1598" s="10" t="s">
        <v>21</v>
      </c>
      <c r="Q1598" s="10">
        <v>7</v>
      </c>
      <c r="R1598" s="13" t="s">
        <v>4838</v>
      </c>
      <c r="S1598" s="10" t="s">
        <v>4837</v>
      </c>
      <c r="T1598" s="10">
        <v>31.5</v>
      </c>
    </row>
    <row r="1599" spans="1:20" hidden="1" x14ac:dyDescent="0.25">
      <c r="A1599" s="9" t="s">
        <v>4839</v>
      </c>
      <c r="B1599" s="9" t="s">
        <v>4840</v>
      </c>
      <c r="C1599" s="9" t="s">
        <v>4500</v>
      </c>
      <c r="D1599" s="9" t="s">
        <v>4786</v>
      </c>
      <c r="E1599" s="10">
        <v>53.5</v>
      </c>
      <c r="F1599" s="10">
        <v>42</v>
      </c>
      <c r="G1599" s="11">
        <v>60.4166666666667</v>
      </c>
      <c r="H1599" s="10">
        <v>49</v>
      </c>
      <c r="I1599" s="10">
        <v>41</v>
      </c>
      <c r="J1599" s="10">
        <v>76</v>
      </c>
      <c r="K1599" s="10">
        <v>49.5</v>
      </c>
      <c r="L1599" s="10">
        <v>60</v>
      </c>
      <c r="M1599" s="10">
        <v>28</v>
      </c>
      <c r="N1599" s="11">
        <f t="shared" si="48"/>
        <v>371.41666666666669</v>
      </c>
      <c r="O1599" s="12">
        <f t="shared" si="49"/>
        <v>234.51666666666671</v>
      </c>
      <c r="P1599" s="10" t="s">
        <v>21</v>
      </c>
      <c r="Q1599" s="10">
        <v>7</v>
      </c>
      <c r="R1599" s="13" t="s">
        <v>4841</v>
      </c>
      <c r="S1599" s="10" t="s">
        <v>4840</v>
      </c>
      <c r="T1599" s="10">
        <v>72.5</v>
      </c>
    </row>
    <row r="1600" spans="1:20" hidden="1" x14ac:dyDescent="0.25">
      <c r="A1600" s="9" t="s">
        <v>4842</v>
      </c>
      <c r="B1600" s="9" t="s">
        <v>4843</v>
      </c>
      <c r="C1600" s="9" t="s">
        <v>4500</v>
      </c>
      <c r="D1600" s="9" t="s">
        <v>4786</v>
      </c>
      <c r="E1600" s="10">
        <v>66</v>
      </c>
      <c r="F1600" s="10">
        <v>46</v>
      </c>
      <c r="G1600" s="11">
        <v>33.75</v>
      </c>
      <c r="H1600" s="10">
        <v>60</v>
      </c>
      <c r="I1600" s="10">
        <v>44</v>
      </c>
      <c r="J1600" s="10">
        <v>69</v>
      </c>
      <c r="K1600" s="10">
        <v>56</v>
      </c>
      <c r="L1600" s="10">
        <v>84</v>
      </c>
      <c r="M1600" s="10">
        <v>33.5</v>
      </c>
      <c r="N1600" s="11">
        <f t="shared" si="48"/>
        <v>374.75</v>
      </c>
      <c r="O1600" s="12">
        <f t="shared" si="49"/>
        <v>230.45</v>
      </c>
      <c r="P1600" s="10" t="s">
        <v>21</v>
      </c>
      <c r="Q1600" s="10">
        <v>7</v>
      </c>
      <c r="R1600" s="13" t="s">
        <v>4844</v>
      </c>
      <c r="S1600" s="10" t="s">
        <v>4843</v>
      </c>
      <c r="T1600" s="10">
        <v>40.5</v>
      </c>
    </row>
    <row r="1601" spans="1:20" hidden="1" x14ac:dyDescent="0.25">
      <c r="A1601" s="9" t="s">
        <v>4845</v>
      </c>
      <c r="B1601" s="9" t="s">
        <v>4846</v>
      </c>
      <c r="C1601" s="9" t="s">
        <v>4500</v>
      </c>
      <c r="D1601" s="9" t="s">
        <v>4786</v>
      </c>
      <c r="E1601" s="10">
        <v>66</v>
      </c>
      <c r="F1601" s="10">
        <v>29</v>
      </c>
      <c r="G1601" s="11">
        <v>33.3333333333333</v>
      </c>
      <c r="H1601" s="10">
        <v>55</v>
      </c>
      <c r="I1601" s="10">
        <v>59</v>
      </c>
      <c r="J1601" s="10">
        <v>90</v>
      </c>
      <c r="K1601" s="10">
        <v>60</v>
      </c>
      <c r="L1601" s="10">
        <v>49</v>
      </c>
      <c r="M1601" s="10">
        <v>34</v>
      </c>
      <c r="N1601" s="11">
        <f t="shared" si="48"/>
        <v>392.33333333333331</v>
      </c>
      <c r="O1601" s="12">
        <f t="shared" si="49"/>
        <v>224.93333333333331</v>
      </c>
      <c r="P1601" s="10" t="s">
        <v>21</v>
      </c>
      <c r="Q1601" s="10">
        <v>7</v>
      </c>
      <c r="R1601" s="13" t="s">
        <v>4847</v>
      </c>
      <c r="S1601" s="10" t="s">
        <v>4846</v>
      </c>
      <c r="T1601" s="10">
        <v>40</v>
      </c>
    </row>
    <row r="1602" spans="1:20" hidden="1" x14ac:dyDescent="0.25">
      <c r="A1602" s="9" t="s">
        <v>4848</v>
      </c>
      <c r="B1602" s="9" t="s">
        <v>4849</v>
      </c>
      <c r="C1602" s="9" t="s">
        <v>4500</v>
      </c>
      <c r="D1602" s="9" t="s">
        <v>4786</v>
      </c>
      <c r="E1602" s="10">
        <v>65.5</v>
      </c>
      <c r="F1602" s="10">
        <v>22</v>
      </c>
      <c r="G1602" s="11">
        <v>53.75</v>
      </c>
      <c r="H1602" s="10">
        <v>55</v>
      </c>
      <c r="I1602" s="10">
        <v>50</v>
      </c>
      <c r="J1602" s="10">
        <v>64</v>
      </c>
      <c r="K1602" s="10">
        <v>51</v>
      </c>
      <c r="L1602" s="10">
        <v>71</v>
      </c>
      <c r="M1602" s="10">
        <v>36.5</v>
      </c>
      <c r="N1602" s="11">
        <f t="shared" ref="N1602:N1665" si="50">SUM(E1602:K1602)</f>
        <v>361.25</v>
      </c>
      <c r="O1602" s="12">
        <f t="shared" ref="O1602:O1665" si="51">E1602+F1602+G1602+H1602*0.4+I1602*0.4+J1602*0.3+K1602*0.4</f>
        <v>222.85</v>
      </c>
      <c r="P1602" s="10" t="s">
        <v>21</v>
      </c>
      <c r="Q1602" s="10">
        <v>7</v>
      </c>
      <c r="R1602" s="13" t="s">
        <v>4850</v>
      </c>
      <c r="S1602" s="10" t="s">
        <v>4849</v>
      </c>
      <c r="T1602" s="10">
        <v>64.5</v>
      </c>
    </row>
    <row r="1603" spans="1:20" hidden="1" x14ac:dyDescent="0.25">
      <c r="A1603" s="9" t="s">
        <v>4851</v>
      </c>
      <c r="B1603" s="9" t="s">
        <v>4852</v>
      </c>
      <c r="C1603" s="9" t="s">
        <v>4500</v>
      </c>
      <c r="D1603" s="9" t="s">
        <v>4786</v>
      </c>
      <c r="E1603" s="10">
        <v>64.5</v>
      </c>
      <c r="F1603" s="10">
        <v>24</v>
      </c>
      <c r="G1603" s="11">
        <v>25</v>
      </c>
      <c r="H1603" s="10">
        <v>61</v>
      </c>
      <c r="I1603" s="10">
        <v>66</v>
      </c>
      <c r="J1603" s="10">
        <v>82</v>
      </c>
      <c r="K1603" s="10">
        <v>79.5</v>
      </c>
      <c r="L1603" s="10">
        <v>74</v>
      </c>
      <c r="M1603" s="10">
        <v>39</v>
      </c>
      <c r="N1603" s="11">
        <f t="shared" si="50"/>
        <v>402</v>
      </c>
      <c r="O1603" s="12">
        <f t="shared" si="51"/>
        <v>220.70000000000002</v>
      </c>
      <c r="P1603" s="10" t="s">
        <v>21</v>
      </c>
      <c r="Q1603" s="10">
        <v>7</v>
      </c>
      <c r="R1603" s="13" t="s">
        <v>4853</v>
      </c>
      <c r="S1603" s="10" t="s">
        <v>4852</v>
      </c>
      <c r="T1603" s="10">
        <v>30</v>
      </c>
    </row>
    <row r="1604" spans="1:20" hidden="1" x14ac:dyDescent="0.25">
      <c r="A1604" s="9" t="s">
        <v>4854</v>
      </c>
      <c r="B1604" s="9" t="s">
        <v>4855</v>
      </c>
      <c r="C1604" s="9" t="s">
        <v>4500</v>
      </c>
      <c r="D1604" s="9" t="s">
        <v>4786</v>
      </c>
      <c r="E1604" s="10">
        <v>65.5</v>
      </c>
      <c r="F1604" s="10">
        <v>29</v>
      </c>
      <c r="G1604" s="11">
        <v>32.0833333333333</v>
      </c>
      <c r="H1604" s="10">
        <v>59</v>
      </c>
      <c r="I1604" s="10">
        <v>50</v>
      </c>
      <c r="J1604" s="10">
        <v>83</v>
      </c>
      <c r="K1604" s="10">
        <v>42</v>
      </c>
      <c r="L1604" s="10">
        <v>49</v>
      </c>
      <c r="M1604" s="10">
        <v>30</v>
      </c>
      <c r="N1604" s="11">
        <f t="shared" si="50"/>
        <v>360.58333333333331</v>
      </c>
      <c r="O1604" s="12">
        <f t="shared" si="51"/>
        <v>211.88333333333333</v>
      </c>
      <c r="P1604" s="10" t="s">
        <v>21</v>
      </c>
      <c r="Q1604" s="10">
        <v>7</v>
      </c>
      <c r="R1604" s="13" t="s">
        <v>4856</v>
      </c>
      <c r="S1604" s="10" t="s">
        <v>4855</v>
      </c>
      <c r="T1604" s="10">
        <v>38.5</v>
      </c>
    </row>
    <row r="1605" spans="1:20" hidden="1" x14ac:dyDescent="0.25">
      <c r="A1605" s="9" t="s">
        <v>4857</v>
      </c>
      <c r="B1605" s="9" t="s">
        <v>1410</v>
      </c>
      <c r="C1605" s="9" t="s">
        <v>4500</v>
      </c>
      <c r="D1605" s="9" t="s">
        <v>4786</v>
      </c>
      <c r="E1605" s="10">
        <v>61.5</v>
      </c>
      <c r="F1605" s="10">
        <v>32</v>
      </c>
      <c r="G1605" s="11">
        <v>30</v>
      </c>
      <c r="H1605" s="10">
        <v>51</v>
      </c>
      <c r="I1605" s="10">
        <v>46</v>
      </c>
      <c r="J1605" s="10">
        <v>73</v>
      </c>
      <c r="K1605" s="10">
        <v>52</v>
      </c>
      <c r="L1605" s="10">
        <v>68</v>
      </c>
      <c r="M1605" s="10">
        <v>23.5</v>
      </c>
      <c r="N1605" s="11">
        <f t="shared" si="50"/>
        <v>345.5</v>
      </c>
      <c r="O1605" s="12">
        <f t="shared" si="51"/>
        <v>205.00000000000003</v>
      </c>
      <c r="P1605" s="10" t="s">
        <v>21</v>
      </c>
      <c r="Q1605" s="10">
        <v>7</v>
      </c>
      <c r="R1605" s="13" t="s">
        <v>4858</v>
      </c>
      <c r="S1605" s="10" t="s">
        <v>1410</v>
      </c>
      <c r="T1605" s="10">
        <v>36</v>
      </c>
    </row>
    <row r="1606" spans="1:20" hidden="1" x14ac:dyDescent="0.25">
      <c r="A1606" s="9" t="s">
        <v>4859</v>
      </c>
      <c r="B1606" s="9" t="s">
        <v>4860</v>
      </c>
      <c r="C1606" s="9" t="s">
        <v>4500</v>
      </c>
      <c r="D1606" s="9" t="s">
        <v>4786</v>
      </c>
      <c r="E1606" s="10">
        <v>51</v>
      </c>
      <c r="F1606" s="10">
        <v>33</v>
      </c>
      <c r="G1606" s="11">
        <v>33.3333333333333</v>
      </c>
      <c r="H1606" s="10">
        <v>49</v>
      </c>
      <c r="I1606" s="10">
        <v>48</v>
      </c>
      <c r="J1606" s="10">
        <v>80</v>
      </c>
      <c r="K1606" s="10">
        <v>51.5</v>
      </c>
      <c r="L1606" s="10">
        <v>65</v>
      </c>
      <c r="M1606" s="10">
        <v>30.5</v>
      </c>
      <c r="N1606" s="11">
        <f t="shared" si="50"/>
        <v>345.83333333333331</v>
      </c>
      <c r="O1606" s="12">
        <f t="shared" si="51"/>
        <v>200.73333333333332</v>
      </c>
      <c r="P1606" s="10" t="s">
        <v>21</v>
      </c>
      <c r="Q1606" s="10">
        <v>7</v>
      </c>
      <c r="R1606" s="13" t="s">
        <v>4861</v>
      </c>
      <c r="S1606" s="10" t="s">
        <v>4860</v>
      </c>
      <c r="T1606" s="10">
        <v>40</v>
      </c>
    </row>
    <row r="1607" spans="1:20" hidden="1" x14ac:dyDescent="0.25">
      <c r="A1607" s="9" t="s">
        <v>4862</v>
      </c>
      <c r="B1607" s="9" t="s">
        <v>4863</v>
      </c>
      <c r="C1607" s="9" t="s">
        <v>4500</v>
      </c>
      <c r="D1607" s="9" t="s">
        <v>4786</v>
      </c>
      <c r="E1607" s="10">
        <v>62.5</v>
      </c>
      <c r="F1607" s="10">
        <v>18</v>
      </c>
      <c r="G1607" s="11">
        <v>38.75</v>
      </c>
      <c r="H1607" s="10">
        <v>44</v>
      </c>
      <c r="I1607" s="10">
        <v>38</v>
      </c>
      <c r="J1607" s="10">
        <v>36</v>
      </c>
      <c r="K1607" s="10">
        <v>47.5</v>
      </c>
      <c r="L1607" s="10">
        <v>43</v>
      </c>
      <c r="M1607" s="10">
        <v>29.5</v>
      </c>
      <c r="N1607" s="11">
        <f t="shared" si="50"/>
        <v>284.75</v>
      </c>
      <c r="O1607" s="12">
        <f t="shared" si="51"/>
        <v>181.85</v>
      </c>
      <c r="P1607" s="10" t="s">
        <v>21</v>
      </c>
      <c r="Q1607" s="10">
        <v>7</v>
      </c>
      <c r="R1607" s="13" t="s">
        <v>4864</v>
      </c>
      <c r="S1607" s="10" t="s">
        <v>4863</v>
      </c>
      <c r="T1607" s="10">
        <v>46.5</v>
      </c>
    </row>
    <row r="1608" spans="1:20" hidden="1" x14ac:dyDescent="0.25">
      <c r="A1608" s="9" t="s">
        <v>4865</v>
      </c>
      <c r="B1608" s="9" t="s">
        <v>4866</v>
      </c>
      <c r="C1608" s="9" t="s">
        <v>4500</v>
      </c>
      <c r="D1608" s="9" t="s">
        <v>4786</v>
      </c>
      <c r="E1608" s="10">
        <v>53.5</v>
      </c>
      <c r="F1608" s="10">
        <v>30</v>
      </c>
      <c r="G1608" s="11">
        <v>24.1666666666667</v>
      </c>
      <c r="H1608" s="10">
        <v>42</v>
      </c>
      <c r="I1608" s="10">
        <v>32</v>
      </c>
      <c r="J1608" s="10">
        <v>69</v>
      </c>
      <c r="K1608" s="10">
        <v>55</v>
      </c>
      <c r="L1608" s="10">
        <v>51</v>
      </c>
      <c r="M1608" s="10">
        <v>30</v>
      </c>
      <c r="N1608" s="11">
        <f t="shared" si="50"/>
        <v>305.66666666666669</v>
      </c>
      <c r="O1608" s="12">
        <f t="shared" si="51"/>
        <v>179.9666666666667</v>
      </c>
      <c r="P1608" s="10" t="s">
        <v>21</v>
      </c>
      <c r="Q1608" s="10">
        <v>7</v>
      </c>
      <c r="R1608" s="13" t="s">
        <v>4867</v>
      </c>
      <c r="S1608" s="10" t="s">
        <v>4866</v>
      </c>
      <c r="T1608" s="10">
        <v>29</v>
      </c>
    </row>
    <row r="1609" spans="1:20" hidden="1" x14ac:dyDescent="0.25">
      <c r="A1609" s="9" t="s">
        <v>4868</v>
      </c>
      <c r="B1609" s="9" t="s">
        <v>4869</v>
      </c>
      <c r="C1609" s="9" t="s">
        <v>4500</v>
      </c>
      <c r="D1609" s="9" t="s">
        <v>4786</v>
      </c>
      <c r="E1609" s="10">
        <v>55.5</v>
      </c>
      <c r="F1609" s="10">
        <v>29</v>
      </c>
      <c r="G1609" s="11">
        <v>25</v>
      </c>
      <c r="H1609" s="10">
        <v>43</v>
      </c>
      <c r="I1609" s="10">
        <v>35</v>
      </c>
      <c r="J1609" s="10">
        <v>69</v>
      </c>
      <c r="K1609" s="10">
        <v>39</v>
      </c>
      <c r="L1609" s="10">
        <v>60</v>
      </c>
      <c r="M1609" s="10">
        <v>46.5</v>
      </c>
      <c r="N1609" s="11">
        <f t="shared" si="50"/>
        <v>295.5</v>
      </c>
      <c r="O1609" s="12">
        <f t="shared" si="51"/>
        <v>176.99999999999997</v>
      </c>
      <c r="P1609" s="10" t="s">
        <v>21</v>
      </c>
      <c r="Q1609" s="10">
        <v>7</v>
      </c>
      <c r="R1609" s="13" t="s">
        <v>4870</v>
      </c>
      <c r="S1609" s="10" t="s">
        <v>4869</v>
      </c>
      <c r="T1609" s="10">
        <v>30</v>
      </c>
    </row>
    <row r="1610" spans="1:20" hidden="1" x14ac:dyDescent="0.25">
      <c r="A1610" s="9" t="s">
        <v>4871</v>
      </c>
      <c r="B1610" s="9" t="s">
        <v>4872</v>
      </c>
      <c r="C1610" s="9" t="s">
        <v>4500</v>
      </c>
      <c r="D1610" s="9" t="s">
        <v>4786</v>
      </c>
      <c r="E1610" s="10">
        <v>55</v>
      </c>
      <c r="F1610" s="10">
        <v>36</v>
      </c>
      <c r="G1610" s="11">
        <v>21.6666666666667</v>
      </c>
      <c r="H1610" s="10">
        <v>40</v>
      </c>
      <c r="I1610" s="10">
        <v>29</v>
      </c>
      <c r="J1610" s="10">
        <v>35</v>
      </c>
      <c r="K1610" s="10">
        <v>31.5</v>
      </c>
      <c r="L1610" s="10">
        <v>46</v>
      </c>
      <c r="M1610" s="10">
        <v>26.5</v>
      </c>
      <c r="N1610" s="11">
        <f t="shared" si="50"/>
        <v>248.16666666666669</v>
      </c>
      <c r="O1610" s="12">
        <f t="shared" si="51"/>
        <v>163.36666666666667</v>
      </c>
      <c r="P1610" s="10" t="s">
        <v>21</v>
      </c>
      <c r="Q1610" s="10">
        <v>7</v>
      </c>
      <c r="R1610" s="13" t="s">
        <v>4873</v>
      </c>
      <c r="S1610" s="10" t="s">
        <v>4872</v>
      </c>
      <c r="T1610" s="10">
        <v>26</v>
      </c>
    </row>
    <row r="1611" spans="1:20" hidden="1" x14ac:dyDescent="0.25">
      <c r="A1611" s="9" t="s">
        <v>4874</v>
      </c>
      <c r="B1611" s="9" t="s">
        <v>4875</v>
      </c>
      <c r="C1611" s="9" t="s">
        <v>4500</v>
      </c>
      <c r="D1611" s="9" t="s">
        <v>4786</v>
      </c>
      <c r="E1611" s="10">
        <v>19.5</v>
      </c>
      <c r="F1611" s="10">
        <v>6</v>
      </c>
      <c r="G1611" s="11">
        <v>27.0833333333333</v>
      </c>
      <c r="H1611" s="10">
        <v>26</v>
      </c>
      <c r="I1611" s="10">
        <v>21</v>
      </c>
      <c r="J1611" s="10">
        <v>50</v>
      </c>
      <c r="K1611" s="10">
        <v>19.5</v>
      </c>
      <c r="L1611" s="10">
        <v>39</v>
      </c>
      <c r="M1611" s="10">
        <v>18</v>
      </c>
      <c r="N1611" s="11">
        <f t="shared" si="50"/>
        <v>169.08333333333331</v>
      </c>
      <c r="O1611" s="12">
        <f t="shared" si="51"/>
        <v>94.183333333333294</v>
      </c>
      <c r="P1611" s="10" t="s">
        <v>21</v>
      </c>
      <c r="Q1611" s="10">
        <v>7</v>
      </c>
      <c r="R1611" s="13" t="s">
        <v>4876</v>
      </c>
      <c r="S1611" s="10" t="s">
        <v>4875</v>
      </c>
      <c r="T1611" s="10">
        <v>32.5</v>
      </c>
    </row>
    <row r="1612" spans="1:20" hidden="1" x14ac:dyDescent="0.25">
      <c r="A1612" s="9" t="s">
        <v>4877</v>
      </c>
      <c r="B1612" s="9" t="s">
        <v>4878</v>
      </c>
      <c r="C1612" s="9" t="s">
        <v>4879</v>
      </c>
      <c r="D1612" s="9" t="s">
        <v>4880</v>
      </c>
      <c r="E1612" s="10">
        <v>64.5</v>
      </c>
      <c r="F1612" s="10">
        <v>89</v>
      </c>
      <c r="G1612" s="11">
        <v>45.4166666666667</v>
      </c>
      <c r="H1612" s="10">
        <v>68</v>
      </c>
      <c r="I1612" s="10">
        <v>71</v>
      </c>
      <c r="J1612" s="10">
        <v>83</v>
      </c>
      <c r="K1612" s="10">
        <v>86.5</v>
      </c>
      <c r="L1612" s="10">
        <v>79</v>
      </c>
      <c r="M1612" s="10">
        <v>39.5</v>
      </c>
      <c r="N1612" s="11">
        <f t="shared" si="50"/>
        <v>507.41666666666669</v>
      </c>
      <c r="O1612" s="12">
        <f t="shared" si="51"/>
        <v>314.01666666666671</v>
      </c>
      <c r="P1612" s="10" t="s">
        <v>21</v>
      </c>
      <c r="Q1612" s="10">
        <v>7</v>
      </c>
      <c r="R1612" s="13" t="s">
        <v>4881</v>
      </c>
      <c r="S1612" s="10" t="s">
        <v>4878</v>
      </c>
      <c r="T1612" s="10">
        <v>54.5</v>
      </c>
    </row>
    <row r="1613" spans="1:20" hidden="1" x14ac:dyDescent="0.25">
      <c r="A1613" s="9" t="s">
        <v>4882</v>
      </c>
      <c r="B1613" s="9" t="s">
        <v>4883</v>
      </c>
      <c r="C1613" s="9" t="s">
        <v>4879</v>
      </c>
      <c r="D1613" s="9" t="s">
        <v>4880</v>
      </c>
      <c r="E1613" s="10">
        <v>73.5</v>
      </c>
      <c r="F1613" s="10">
        <v>71</v>
      </c>
      <c r="G1613" s="11">
        <v>37.5</v>
      </c>
      <c r="H1613" s="10">
        <v>80</v>
      </c>
      <c r="I1613" s="10">
        <v>80</v>
      </c>
      <c r="J1613" s="10">
        <v>90</v>
      </c>
      <c r="K1613" s="10">
        <v>84.5</v>
      </c>
      <c r="L1613" s="10">
        <v>90</v>
      </c>
      <c r="M1613" s="10">
        <v>55</v>
      </c>
      <c r="N1613" s="11">
        <f t="shared" si="50"/>
        <v>516.5</v>
      </c>
      <c r="O1613" s="12">
        <f t="shared" si="51"/>
        <v>306.8</v>
      </c>
      <c r="P1613" s="10" t="s">
        <v>21</v>
      </c>
      <c r="Q1613" s="10">
        <v>7</v>
      </c>
      <c r="R1613" s="13" t="s">
        <v>4884</v>
      </c>
      <c r="S1613" s="10" t="s">
        <v>4883</v>
      </c>
      <c r="T1613" s="10">
        <v>45</v>
      </c>
    </row>
    <row r="1614" spans="1:20" hidden="1" x14ac:dyDescent="0.25">
      <c r="A1614" s="9" t="s">
        <v>4885</v>
      </c>
      <c r="B1614" s="9" t="s">
        <v>4886</v>
      </c>
      <c r="C1614" s="9" t="s">
        <v>4879</v>
      </c>
      <c r="D1614" s="9" t="s">
        <v>4880</v>
      </c>
      <c r="E1614" s="10">
        <v>70</v>
      </c>
      <c r="F1614" s="10">
        <v>86</v>
      </c>
      <c r="G1614" s="11">
        <v>45.8333333333333</v>
      </c>
      <c r="H1614" s="10">
        <v>70</v>
      </c>
      <c r="I1614" s="10">
        <v>62</v>
      </c>
      <c r="J1614" s="10">
        <v>66</v>
      </c>
      <c r="K1614" s="10">
        <v>75.5</v>
      </c>
      <c r="L1614" s="10">
        <v>82</v>
      </c>
      <c r="M1614" s="10">
        <v>46</v>
      </c>
      <c r="N1614" s="11">
        <f t="shared" si="50"/>
        <v>475.33333333333331</v>
      </c>
      <c r="O1614" s="12">
        <f t="shared" si="51"/>
        <v>304.63333333333333</v>
      </c>
      <c r="P1614" s="10" t="s">
        <v>21</v>
      </c>
      <c r="Q1614" s="10">
        <v>7</v>
      </c>
      <c r="R1614" s="13" t="s">
        <v>4887</v>
      </c>
      <c r="S1614" s="10" t="s">
        <v>4886</v>
      </c>
      <c r="T1614" s="10">
        <v>55</v>
      </c>
    </row>
    <row r="1615" spans="1:20" hidden="1" x14ac:dyDescent="0.25">
      <c r="A1615" s="9" t="s">
        <v>4888</v>
      </c>
      <c r="B1615" s="9" t="s">
        <v>4889</v>
      </c>
      <c r="C1615" s="9" t="s">
        <v>4879</v>
      </c>
      <c r="D1615" s="9" t="s">
        <v>4880</v>
      </c>
      <c r="E1615" s="10">
        <v>56</v>
      </c>
      <c r="F1615" s="10">
        <v>78</v>
      </c>
      <c r="G1615" s="11">
        <v>32.0833333333333</v>
      </c>
      <c r="H1615" s="10">
        <v>58</v>
      </c>
      <c r="I1615" s="10">
        <v>80</v>
      </c>
      <c r="J1615" s="10">
        <v>91</v>
      </c>
      <c r="K1615" s="10">
        <v>90</v>
      </c>
      <c r="L1615" s="10">
        <v>72</v>
      </c>
      <c r="M1615" s="10">
        <v>53</v>
      </c>
      <c r="N1615" s="11">
        <f t="shared" si="50"/>
        <v>485.08333333333331</v>
      </c>
      <c r="O1615" s="12">
        <f t="shared" si="51"/>
        <v>284.58333333333331</v>
      </c>
      <c r="P1615" s="10" t="s">
        <v>21</v>
      </c>
      <c r="Q1615" s="10">
        <v>7</v>
      </c>
      <c r="R1615" s="13" t="s">
        <v>4890</v>
      </c>
      <c r="S1615" s="10" t="s">
        <v>4889</v>
      </c>
      <c r="T1615" s="10">
        <v>38.5</v>
      </c>
    </row>
    <row r="1616" spans="1:20" hidden="1" x14ac:dyDescent="0.25">
      <c r="A1616" s="9" t="s">
        <v>4891</v>
      </c>
      <c r="B1616" s="9" t="s">
        <v>4892</v>
      </c>
      <c r="C1616" s="9" t="s">
        <v>4879</v>
      </c>
      <c r="D1616" s="9" t="s">
        <v>4880</v>
      </c>
      <c r="E1616" s="10">
        <v>66</v>
      </c>
      <c r="F1616" s="10">
        <v>69</v>
      </c>
      <c r="G1616" s="11">
        <v>32.9166666666667</v>
      </c>
      <c r="H1616" s="10">
        <v>61</v>
      </c>
      <c r="I1616" s="10">
        <v>52</v>
      </c>
      <c r="J1616" s="10">
        <v>85</v>
      </c>
      <c r="K1616" s="10">
        <v>72.5</v>
      </c>
      <c r="L1616" s="10">
        <v>79</v>
      </c>
      <c r="M1616" s="10">
        <v>45.5</v>
      </c>
      <c r="N1616" s="11">
        <f t="shared" si="50"/>
        <v>438.41666666666669</v>
      </c>
      <c r="O1616" s="12">
        <f t="shared" si="51"/>
        <v>267.61666666666667</v>
      </c>
      <c r="P1616" s="10" t="s">
        <v>21</v>
      </c>
      <c r="Q1616" s="10">
        <v>7</v>
      </c>
      <c r="R1616" s="13" t="s">
        <v>4893</v>
      </c>
      <c r="S1616" s="10" t="s">
        <v>4892</v>
      </c>
      <c r="T1616" s="10">
        <v>39.5</v>
      </c>
    </row>
    <row r="1617" spans="1:20" hidden="1" x14ac:dyDescent="0.25">
      <c r="A1617" s="9" t="s">
        <v>4894</v>
      </c>
      <c r="B1617" s="9" t="s">
        <v>4895</v>
      </c>
      <c r="C1617" s="9" t="s">
        <v>4879</v>
      </c>
      <c r="D1617" s="9" t="s">
        <v>4880</v>
      </c>
      <c r="E1617" s="10">
        <v>66</v>
      </c>
      <c r="F1617" s="10">
        <v>68</v>
      </c>
      <c r="G1617" s="11">
        <v>24.5833333333333</v>
      </c>
      <c r="H1617" s="10">
        <v>56</v>
      </c>
      <c r="I1617" s="10">
        <v>55</v>
      </c>
      <c r="J1617" s="10">
        <v>82</v>
      </c>
      <c r="K1617" s="10">
        <v>90</v>
      </c>
      <c r="L1617" s="10">
        <v>88</v>
      </c>
      <c r="M1617" s="10">
        <v>49</v>
      </c>
      <c r="N1617" s="11">
        <f t="shared" si="50"/>
        <v>441.58333333333331</v>
      </c>
      <c r="O1617" s="12">
        <f t="shared" si="51"/>
        <v>263.58333333333331</v>
      </c>
      <c r="P1617" s="10" t="s">
        <v>21</v>
      </c>
      <c r="Q1617" s="10">
        <v>7</v>
      </c>
      <c r="R1617" s="13" t="s">
        <v>4896</v>
      </c>
      <c r="S1617" s="10" t="s">
        <v>4895</v>
      </c>
      <c r="T1617" s="10">
        <v>29.5</v>
      </c>
    </row>
    <row r="1618" spans="1:20" hidden="1" x14ac:dyDescent="0.25">
      <c r="A1618" s="9" t="s">
        <v>4897</v>
      </c>
      <c r="B1618" s="9" t="s">
        <v>4898</v>
      </c>
      <c r="C1618" s="9" t="s">
        <v>4879</v>
      </c>
      <c r="D1618" s="9" t="s">
        <v>4880</v>
      </c>
      <c r="E1618" s="10">
        <v>75</v>
      </c>
      <c r="F1618" s="10">
        <v>52</v>
      </c>
      <c r="G1618" s="11">
        <v>34.1666666666667</v>
      </c>
      <c r="H1618" s="10">
        <v>64</v>
      </c>
      <c r="I1618" s="10">
        <v>56</v>
      </c>
      <c r="J1618" s="10">
        <v>72</v>
      </c>
      <c r="K1618" s="10">
        <v>79.5</v>
      </c>
      <c r="L1618" s="10">
        <v>82</v>
      </c>
      <c r="M1618" s="10">
        <v>37</v>
      </c>
      <c r="N1618" s="11">
        <f t="shared" si="50"/>
        <v>432.66666666666669</v>
      </c>
      <c r="O1618" s="12">
        <f t="shared" si="51"/>
        <v>262.56666666666666</v>
      </c>
      <c r="P1618" s="10" t="s">
        <v>21</v>
      </c>
      <c r="Q1618" s="10">
        <v>7</v>
      </c>
      <c r="R1618" s="13" t="s">
        <v>4899</v>
      </c>
      <c r="S1618" s="10" t="s">
        <v>4898</v>
      </c>
      <c r="T1618" s="10">
        <v>41</v>
      </c>
    </row>
    <row r="1619" spans="1:20" hidden="1" x14ac:dyDescent="0.25">
      <c r="A1619" s="9" t="s">
        <v>4900</v>
      </c>
      <c r="B1619" s="9" t="s">
        <v>4901</v>
      </c>
      <c r="C1619" s="9" t="s">
        <v>4879</v>
      </c>
      <c r="D1619" s="9" t="s">
        <v>4880</v>
      </c>
      <c r="E1619" s="10">
        <v>66.5</v>
      </c>
      <c r="F1619" s="10">
        <v>61</v>
      </c>
      <c r="G1619" s="11">
        <v>35.4166666666667</v>
      </c>
      <c r="H1619" s="10">
        <v>65</v>
      </c>
      <c r="I1619" s="10">
        <v>54</v>
      </c>
      <c r="J1619" s="10">
        <v>60</v>
      </c>
      <c r="K1619" s="10">
        <v>70.5</v>
      </c>
      <c r="L1619" s="10">
        <v>85</v>
      </c>
      <c r="M1619" s="10">
        <v>55</v>
      </c>
      <c r="N1619" s="11">
        <f t="shared" si="50"/>
        <v>412.41666666666669</v>
      </c>
      <c r="O1619" s="12">
        <f t="shared" si="51"/>
        <v>256.7166666666667</v>
      </c>
      <c r="P1619" s="10" t="s">
        <v>21</v>
      </c>
      <c r="Q1619" s="10">
        <v>7</v>
      </c>
      <c r="R1619" s="13" t="s">
        <v>4902</v>
      </c>
      <c r="S1619" s="10" t="s">
        <v>4901</v>
      </c>
      <c r="T1619" s="10">
        <v>42.5</v>
      </c>
    </row>
    <row r="1620" spans="1:20" hidden="1" x14ac:dyDescent="0.25">
      <c r="A1620" s="9" t="s">
        <v>4903</v>
      </c>
      <c r="B1620" s="9" t="s">
        <v>4904</v>
      </c>
      <c r="C1620" s="9" t="s">
        <v>4879</v>
      </c>
      <c r="D1620" s="9" t="s">
        <v>4880</v>
      </c>
      <c r="E1620" s="10">
        <v>61</v>
      </c>
      <c r="F1620" s="10">
        <v>70</v>
      </c>
      <c r="G1620" s="11">
        <v>18.75</v>
      </c>
      <c r="H1620" s="10">
        <v>70</v>
      </c>
      <c r="I1620" s="10">
        <v>70</v>
      </c>
      <c r="J1620" s="10">
        <v>76</v>
      </c>
      <c r="K1620" s="10">
        <v>66.5</v>
      </c>
      <c r="L1620" s="10">
        <v>88</v>
      </c>
      <c r="M1620" s="10">
        <v>54</v>
      </c>
      <c r="N1620" s="11">
        <f t="shared" si="50"/>
        <v>432.25</v>
      </c>
      <c r="O1620" s="12">
        <f t="shared" si="51"/>
        <v>255.15</v>
      </c>
      <c r="P1620" s="10" t="s">
        <v>21</v>
      </c>
      <c r="Q1620" s="10">
        <v>7</v>
      </c>
      <c r="R1620" s="13" t="s">
        <v>4905</v>
      </c>
      <c r="S1620" s="10" t="s">
        <v>4904</v>
      </c>
      <c r="T1620" s="10">
        <v>22.5</v>
      </c>
    </row>
    <row r="1621" spans="1:20" hidden="1" x14ac:dyDescent="0.25">
      <c r="A1621" s="9" t="s">
        <v>4906</v>
      </c>
      <c r="B1621" s="9" t="s">
        <v>4907</v>
      </c>
      <c r="C1621" s="9" t="s">
        <v>4879</v>
      </c>
      <c r="D1621" s="9" t="s">
        <v>4880</v>
      </c>
      <c r="E1621" s="10">
        <v>65</v>
      </c>
      <c r="F1621" s="10">
        <v>67</v>
      </c>
      <c r="G1621" s="11">
        <v>36.6666666666667</v>
      </c>
      <c r="H1621" s="10">
        <v>56</v>
      </c>
      <c r="I1621" s="10">
        <v>39</v>
      </c>
      <c r="J1621" s="10">
        <v>63</v>
      </c>
      <c r="K1621" s="10">
        <v>60</v>
      </c>
      <c r="L1621" s="10">
        <v>83</v>
      </c>
      <c r="M1621" s="10">
        <v>45</v>
      </c>
      <c r="N1621" s="11">
        <f t="shared" si="50"/>
        <v>386.66666666666669</v>
      </c>
      <c r="O1621" s="12">
        <f t="shared" si="51"/>
        <v>249.56666666666669</v>
      </c>
      <c r="P1621" s="10" t="s">
        <v>21</v>
      </c>
      <c r="Q1621" s="10">
        <v>7</v>
      </c>
      <c r="R1621" s="13" t="s">
        <v>4908</v>
      </c>
      <c r="S1621" s="10" t="s">
        <v>4907</v>
      </c>
      <c r="T1621" s="10">
        <v>44</v>
      </c>
    </row>
    <row r="1622" spans="1:20" hidden="1" x14ac:dyDescent="0.25">
      <c r="A1622" s="9" t="s">
        <v>4909</v>
      </c>
      <c r="B1622" s="9" t="s">
        <v>4910</v>
      </c>
      <c r="C1622" s="9" t="s">
        <v>4879</v>
      </c>
      <c r="D1622" s="9" t="s">
        <v>4880</v>
      </c>
      <c r="E1622" s="10">
        <v>61</v>
      </c>
      <c r="F1622" s="10">
        <v>82</v>
      </c>
      <c r="G1622" s="11">
        <v>22.9166666666667</v>
      </c>
      <c r="H1622" s="10">
        <v>50</v>
      </c>
      <c r="I1622" s="10">
        <v>43</v>
      </c>
      <c r="J1622" s="10">
        <v>62</v>
      </c>
      <c r="K1622" s="10">
        <v>69.5</v>
      </c>
      <c r="L1622" s="10">
        <v>75</v>
      </c>
      <c r="M1622" s="10">
        <v>40</v>
      </c>
      <c r="N1622" s="11">
        <f t="shared" si="50"/>
        <v>390.41666666666669</v>
      </c>
      <c r="O1622" s="12">
        <f t="shared" si="51"/>
        <v>249.51666666666668</v>
      </c>
      <c r="P1622" s="10" t="s">
        <v>21</v>
      </c>
      <c r="Q1622" s="10">
        <v>7</v>
      </c>
      <c r="R1622" s="13" t="s">
        <v>4911</v>
      </c>
      <c r="S1622" s="10" t="s">
        <v>4910</v>
      </c>
      <c r="T1622" s="10">
        <v>27.5</v>
      </c>
    </row>
    <row r="1623" spans="1:20" hidden="1" x14ac:dyDescent="0.25">
      <c r="A1623" s="9" t="s">
        <v>4912</v>
      </c>
      <c r="B1623" s="9" t="s">
        <v>4913</v>
      </c>
      <c r="C1623" s="9" t="s">
        <v>4879</v>
      </c>
      <c r="D1623" s="9" t="s">
        <v>4880</v>
      </c>
      <c r="E1623" s="10">
        <v>58.5</v>
      </c>
      <c r="F1623" s="10">
        <v>67</v>
      </c>
      <c r="G1623" s="11">
        <v>27.5</v>
      </c>
      <c r="H1623" s="10">
        <v>50</v>
      </c>
      <c r="I1623" s="10">
        <v>40</v>
      </c>
      <c r="J1623" s="10">
        <v>85</v>
      </c>
      <c r="K1623" s="10">
        <v>77</v>
      </c>
      <c r="L1623" s="10">
        <v>88</v>
      </c>
      <c r="M1623" s="10">
        <v>51</v>
      </c>
      <c r="N1623" s="11">
        <f t="shared" si="50"/>
        <v>405</v>
      </c>
      <c r="O1623" s="12">
        <f t="shared" si="51"/>
        <v>245.3</v>
      </c>
      <c r="P1623" s="10" t="s">
        <v>21</v>
      </c>
      <c r="Q1623" s="10">
        <v>7</v>
      </c>
      <c r="R1623" s="13" t="s">
        <v>4914</v>
      </c>
      <c r="S1623" s="10" t="s">
        <v>4913</v>
      </c>
      <c r="T1623" s="10">
        <v>33</v>
      </c>
    </row>
    <row r="1624" spans="1:20" hidden="1" x14ac:dyDescent="0.25">
      <c r="A1624" s="9" t="s">
        <v>4915</v>
      </c>
      <c r="B1624" s="9" t="s">
        <v>1709</v>
      </c>
      <c r="C1624" s="9" t="s">
        <v>4879</v>
      </c>
      <c r="D1624" s="9" t="s">
        <v>4880</v>
      </c>
      <c r="E1624" s="10">
        <v>62</v>
      </c>
      <c r="F1624" s="10">
        <v>67</v>
      </c>
      <c r="G1624" s="11">
        <v>27.5</v>
      </c>
      <c r="H1624" s="10">
        <v>52</v>
      </c>
      <c r="I1624" s="10">
        <v>40</v>
      </c>
      <c r="J1624" s="10">
        <v>79</v>
      </c>
      <c r="K1624" s="10">
        <v>67</v>
      </c>
      <c r="L1624" s="10">
        <v>81</v>
      </c>
      <c r="M1624" s="10">
        <v>42.5</v>
      </c>
      <c r="N1624" s="11">
        <f t="shared" si="50"/>
        <v>394.5</v>
      </c>
      <c r="O1624" s="12">
        <f t="shared" si="51"/>
        <v>243.8</v>
      </c>
      <c r="P1624" s="10" t="s">
        <v>21</v>
      </c>
      <c r="Q1624" s="10">
        <v>7</v>
      </c>
      <c r="R1624" s="13" t="s">
        <v>4916</v>
      </c>
      <c r="S1624" s="10" t="s">
        <v>1709</v>
      </c>
      <c r="T1624" s="10">
        <v>33</v>
      </c>
    </row>
    <row r="1625" spans="1:20" hidden="1" x14ac:dyDescent="0.25">
      <c r="A1625" s="9" t="s">
        <v>4917</v>
      </c>
      <c r="B1625" s="9" t="s">
        <v>4918</v>
      </c>
      <c r="C1625" s="9" t="s">
        <v>4879</v>
      </c>
      <c r="D1625" s="9" t="s">
        <v>4880</v>
      </c>
      <c r="E1625" s="10">
        <v>72</v>
      </c>
      <c r="F1625" s="10">
        <v>48</v>
      </c>
      <c r="G1625" s="11">
        <v>33.3333333333333</v>
      </c>
      <c r="H1625" s="10">
        <v>70</v>
      </c>
      <c r="I1625" s="10">
        <v>35</v>
      </c>
      <c r="J1625" s="10">
        <v>63</v>
      </c>
      <c r="K1625" s="10">
        <v>72.5</v>
      </c>
      <c r="L1625" s="10">
        <v>85</v>
      </c>
      <c r="M1625" s="10">
        <v>55</v>
      </c>
      <c r="N1625" s="11">
        <f t="shared" si="50"/>
        <v>393.83333333333331</v>
      </c>
      <c r="O1625" s="12">
        <f t="shared" si="51"/>
        <v>243.23333333333332</v>
      </c>
      <c r="P1625" s="10" t="s">
        <v>21</v>
      </c>
      <c r="Q1625" s="10">
        <v>7</v>
      </c>
      <c r="R1625" s="13" t="s">
        <v>4919</v>
      </c>
      <c r="S1625" s="10" t="s">
        <v>4918</v>
      </c>
      <c r="T1625" s="10">
        <v>40</v>
      </c>
    </row>
    <row r="1626" spans="1:20" hidden="1" x14ac:dyDescent="0.25">
      <c r="A1626" s="9" t="s">
        <v>4920</v>
      </c>
      <c r="B1626" s="9" t="s">
        <v>4921</v>
      </c>
      <c r="C1626" s="9" t="s">
        <v>4879</v>
      </c>
      <c r="D1626" s="9" t="s">
        <v>4880</v>
      </c>
      <c r="E1626" s="10">
        <v>59</v>
      </c>
      <c r="F1626" s="10">
        <v>52</v>
      </c>
      <c r="G1626" s="11">
        <v>37.9166666666667</v>
      </c>
      <c r="H1626" s="10">
        <v>57</v>
      </c>
      <c r="I1626" s="10">
        <v>50</v>
      </c>
      <c r="J1626" s="10">
        <v>70</v>
      </c>
      <c r="K1626" s="10">
        <v>54</v>
      </c>
      <c r="L1626" s="10">
        <v>85</v>
      </c>
      <c r="M1626" s="10">
        <v>57</v>
      </c>
      <c r="N1626" s="11">
        <f t="shared" si="50"/>
        <v>379.91666666666669</v>
      </c>
      <c r="O1626" s="12">
        <f t="shared" si="51"/>
        <v>234.31666666666669</v>
      </c>
      <c r="P1626" s="10" t="s">
        <v>21</v>
      </c>
      <c r="Q1626" s="10">
        <v>7</v>
      </c>
      <c r="R1626" s="13" t="s">
        <v>4922</v>
      </c>
      <c r="S1626" s="10" t="s">
        <v>4921</v>
      </c>
      <c r="T1626" s="10">
        <v>45.5</v>
      </c>
    </row>
    <row r="1627" spans="1:20" hidden="1" x14ac:dyDescent="0.25">
      <c r="A1627" s="9" t="s">
        <v>4923</v>
      </c>
      <c r="B1627" s="9" t="s">
        <v>4924</v>
      </c>
      <c r="C1627" s="9" t="s">
        <v>4879</v>
      </c>
      <c r="D1627" s="9" t="s">
        <v>4880</v>
      </c>
      <c r="E1627" s="10">
        <v>60.5</v>
      </c>
      <c r="F1627" s="10">
        <v>58</v>
      </c>
      <c r="G1627" s="11">
        <v>31.6666666666667</v>
      </c>
      <c r="H1627" s="10">
        <v>56</v>
      </c>
      <c r="I1627" s="10">
        <v>42</v>
      </c>
      <c r="J1627" s="10">
        <v>58</v>
      </c>
      <c r="K1627" s="10">
        <v>59</v>
      </c>
      <c r="L1627" s="10">
        <v>85</v>
      </c>
      <c r="M1627" s="10">
        <v>47</v>
      </c>
      <c r="N1627" s="11">
        <f t="shared" si="50"/>
        <v>365.16666666666669</v>
      </c>
      <c r="O1627" s="12">
        <f t="shared" si="51"/>
        <v>230.3666666666667</v>
      </c>
      <c r="P1627" s="10" t="s">
        <v>21</v>
      </c>
      <c r="Q1627" s="10">
        <v>7</v>
      </c>
      <c r="R1627" s="13" t="s">
        <v>4925</v>
      </c>
      <c r="S1627" s="10" t="s">
        <v>4924</v>
      </c>
      <c r="T1627" s="10">
        <v>38</v>
      </c>
    </row>
    <row r="1628" spans="1:20" hidden="1" x14ac:dyDescent="0.25">
      <c r="A1628" s="9" t="s">
        <v>4926</v>
      </c>
      <c r="B1628" s="9" t="s">
        <v>4927</v>
      </c>
      <c r="C1628" s="9" t="s">
        <v>4879</v>
      </c>
      <c r="D1628" s="9" t="s">
        <v>4880</v>
      </c>
      <c r="E1628" s="10">
        <v>57</v>
      </c>
      <c r="F1628" s="10">
        <v>57</v>
      </c>
      <c r="G1628" s="11">
        <v>27.9166666666667</v>
      </c>
      <c r="H1628" s="10">
        <v>52</v>
      </c>
      <c r="I1628" s="10">
        <v>42</v>
      </c>
      <c r="J1628" s="10">
        <v>63</v>
      </c>
      <c r="K1628" s="10">
        <v>54.5</v>
      </c>
      <c r="L1628" s="10">
        <v>77</v>
      </c>
      <c r="M1628" s="10">
        <v>52</v>
      </c>
      <c r="N1628" s="11">
        <f t="shared" si="50"/>
        <v>353.41666666666669</v>
      </c>
      <c r="O1628" s="12">
        <f t="shared" si="51"/>
        <v>220.21666666666673</v>
      </c>
      <c r="P1628" s="10" t="s">
        <v>21</v>
      </c>
      <c r="Q1628" s="10">
        <v>7</v>
      </c>
      <c r="R1628" s="13" t="s">
        <v>4928</v>
      </c>
      <c r="S1628" s="10" t="s">
        <v>4927</v>
      </c>
      <c r="T1628" s="10">
        <v>33.5</v>
      </c>
    </row>
    <row r="1629" spans="1:20" hidden="1" x14ac:dyDescent="0.25">
      <c r="A1629" s="9" t="s">
        <v>4929</v>
      </c>
      <c r="B1629" s="9" t="s">
        <v>4930</v>
      </c>
      <c r="C1629" s="9" t="s">
        <v>4879</v>
      </c>
      <c r="D1629" s="9" t="s">
        <v>4880</v>
      </c>
      <c r="E1629" s="10">
        <v>59</v>
      </c>
      <c r="F1629" s="10">
        <v>23</v>
      </c>
      <c r="G1629" s="11">
        <v>21.6666666666667</v>
      </c>
      <c r="H1629" s="10">
        <v>55</v>
      </c>
      <c r="I1629" s="10">
        <v>61</v>
      </c>
      <c r="J1629" s="10">
        <v>85</v>
      </c>
      <c r="K1629" s="10">
        <v>84.5</v>
      </c>
      <c r="L1629" s="10">
        <v>82</v>
      </c>
      <c r="M1629" s="10">
        <v>47</v>
      </c>
      <c r="N1629" s="11">
        <f t="shared" si="50"/>
        <v>389.16666666666669</v>
      </c>
      <c r="O1629" s="12">
        <f t="shared" si="51"/>
        <v>209.3666666666667</v>
      </c>
      <c r="P1629" s="10" t="s">
        <v>21</v>
      </c>
      <c r="Q1629" s="10">
        <v>7</v>
      </c>
      <c r="R1629" s="13" t="s">
        <v>4931</v>
      </c>
      <c r="S1629" s="10" t="s">
        <v>4930</v>
      </c>
      <c r="T1629" s="10">
        <v>26</v>
      </c>
    </row>
    <row r="1630" spans="1:20" hidden="1" x14ac:dyDescent="0.25">
      <c r="A1630" s="9" t="s">
        <v>4932</v>
      </c>
      <c r="B1630" s="9" t="s">
        <v>4933</v>
      </c>
      <c r="C1630" s="9" t="s">
        <v>4879</v>
      </c>
      <c r="D1630" s="9" t="s">
        <v>4880</v>
      </c>
      <c r="E1630" s="10">
        <v>54</v>
      </c>
      <c r="F1630" s="10">
        <v>25</v>
      </c>
      <c r="G1630" s="11">
        <v>25.8333333333333</v>
      </c>
      <c r="H1630" s="10">
        <v>57</v>
      </c>
      <c r="I1630" s="10">
        <v>64</v>
      </c>
      <c r="J1630" s="10">
        <v>78</v>
      </c>
      <c r="K1630" s="10">
        <v>79.5</v>
      </c>
      <c r="L1630" s="10">
        <v>73</v>
      </c>
      <c r="M1630" s="10">
        <v>37.5</v>
      </c>
      <c r="N1630" s="11">
        <f t="shared" si="50"/>
        <v>383.33333333333331</v>
      </c>
      <c r="O1630" s="12">
        <f t="shared" si="51"/>
        <v>208.43333333333331</v>
      </c>
      <c r="P1630" s="10" t="s">
        <v>21</v>
      </c>
      <c r="Q1630" s="10">
        <v>7</v>
      </c>
      <c r="R1630" s="13" t="s">
        <v>4934</v>
      </c>
      <c r="S1630" s="10" t="s">
        <v>4933</v>
      </c>
      <c r="T1630" s="10">
        <v>31</v>
      </c>
    </row>
    <row r="1631" spans="1:20" hidden="1" x14ac:dyDescent="0.25">
      <c r="A1631" s="9" t="s">
        <v>4935</v>
      </c>
      <c r="B1631" s="9" t="s">
        <v>4936</v>
      </c>
      <c r="C1631" s="9" t="s">
        <v>4879</v>
      </c>
      <c r="D1631" s="9" t="s">
        <v>4880</v>
      </c>
      <c r="E1631" s="10">
        <v>62.5</v>
      </c>
      <c r="F1631" s="10">
        <v>36</v>
      </c>
      <c r="G1631" s="11">
        <v>30</v>
      </c>
      <c r="H1631" s="10">
        <v>58</v>
      </c>
      <c r="I1631" s="10">
        <v>37</v>
      </c>
      <c r="J1631" s="10">
        <v>46</v>
      </c>
      <c r="K1631" s="10">
        <v>67.5</v>
      </c>
      <c r="L1631" s="10">
        <v>85</v>
      </c>
      <c r="M1631" s="10">
        <v>45.5</v>
      </c>
      <c r="N1631" s="11">
        <f t="shared" si="50"/>
        <v>337</v>
      </c>
      <c r="O1631" s="12">
        <f t="shared" si="51"/>
        <v>207.3</v>
      </c>
      <c r="P1631" s="10" t="s">
        <v>21</v>
      </c>
      <c r="Q1631" s="10">
        <v>7</v>
      </c>
      <c r="R1631" s="13" t="s">
        <v>4937</v>
      </c>
      <c r="S1631" s="10" t="s">
        <v>4936</v>
      </c>
      <c r="T1631" s="10">
        <v>36</v>
      </c>
    </row>
    <row r="1632" spans="1:20" hidden="1" x14ac:dyDescent="0.25">
      <c r="A1632" s="9" t="s">
        <v>4938</v>
      </c>
      <c r="B1632" s="9" t="s">
        <v>4939</v>
      </c>
      <c r="C1632" s="9" t="s">
        <v>4879</v>
      </c>
      <c r="D1632" s="9" t="s">
        <v>4880</v>
      </c>
      <c r="E1632" s="10">
        <v>54.5</v>
      </c>
      <c r="F1632" s="10">
        <v>33</v>
      </c>
      <c r="G1632" s="11">
        <v>22.9166666666667</v>
      </c>
      <c r="H1632" s="10">
        <v>53</v>
      </c>
      <c r="I1632" s="10">
        <v>49</v>
      </c>
      <c r="J1632" s="10">
        <v>80</v>
      </c>
      <c r="K1632" s="10">
        <v>69.5</v>
      </c>
      <c r="L1632" s="10">
        <v>86</v>
      </c>
      <c r="M1632" s="10">
        <v>48</v>
      </c>
      <c r="N1632" s="11">
        <f t="shared" si="50"/>
        <v>361.91666666666669</v>
      </c>
      <c r="O1632" s="12">
        <f t="shared" si="51"/>
        <v>203.01666666666671</v>
      </c>
      <c r="P1632" s="10" t="s">
        <v>21</v>
      </c>
      <c r="Q1632" s="10">
        <v>7</v>
      </c>
      <c r="R1632" s="13" t="s">
        <v>4940</v>
      </c>
      <c r="S1632" s="10" t="s">
        <v>4939</v>
      </c>
      <c r="T1632" s="10">
        <v>27.5</v>
      </c>
    </row>
    <row r="1633" spans="1:20" hidden="1" x14ac:dyDescent="0.25">
      <c r="A1633" s="9" t="s">
        <v>4941</v>
      </c>
      <c r="B1633" s="9" t="s">
        <v>4942</v>
      </c>
      <c r="C1633" s="9" t="s">
        <v>4879</v>
      </c>
      <c r="D1633" s="9" t="s">
        <v>4880</v>
      </c>
      <c r="E1633" s="10">
        <v>51.5</v>
      </c>
      <c r="F1633" s="10">
        <v>42</v>
      </c>
      <c r="G1633" s="11">
        <v>32.0833333333333</v>
      </c>
      <c r="H1633" s="10">
        <v>57</v>
      </c>
      <c r="I1633" s="10">
        <v>39</v>
      </c>
      <c r="J1633" s="10">
        <v>59</v>
      </c>
      <c r="K1633" s="10">
        <v>43.5</v>
      </c>
      <c r="L1633" s="10">
        <v>80</v>
      </c>
      <c r="M1633" s="10">
        <v>42</v>
      </c>
      <c r="N1633" s="11">
        <f t="shared" si="50"/>
        <v>324.08333333333331</v>
      </c>
      <c r="O1633" s="12">
        <f t="shared" si="51"/>
        <v>199.08333333333329</v>
      </c>
      <c r="P1633" s="10" t="s">
        <v>21</v>
      </c>
      <c r="Q1633" s="10">
        <v>7</v>
      </c>
      <c r="R1633" s="13" t="s">
        <v>4943</v>
      </c>
      <c r="S1633" s="10" t="s">
        <v>4942</v>
      </c>
      <c r="T1633" s="10">
        <v>38.5</v>
      </c>
    </row>
    <row r="1634" spans="1:20" hidden="1" x14ac:dyDescent="0.25">
      <c r="A1634" s="9" t="s">
        <v>4944</v>
      </c>
      <c r="B1634" s="9" t="s">
        <v>4945</v>
      </c>
      <c r="C1634" s="9" t="s">
        <v>4879</v>
      </c>
      <c r="D1634" s="9" t="s">
        <v>4880</v>
      </c>
      <c r="E1634" s="10">
        <v>48</v>
      </c>
      <c r="F1634" s="10">
        <v>45</v>
      </c>
      <c r="G1634" s="11">
        <v>35.4166666666667</v>
      </c>
      <c r="H1634" s="10">
        <v>46</v>
      </c>
      <c r="I1634" s="10">
        <v>39</v>
      </c>
      <c r="J1634" s="10">
        <v>66</v>
      </c>
      <c r="K1634" s="10">
        <v>40</v>
      </c>
      <c r="L1634" s="10">
        <v>77</v>
      </c>
      <c r="M1634" s="10">
        <v>39</v>
      </c>
      <c r="N1634" s="11">
        <f t="shared" si="50"/>
        <v>319.41666666666669</v>
      </c>
      <c r="O1634" s="12">
        <f t="shared" si="51"/>
        <v>198.2166666666667</v>
      </c>
      <c r="P1634" s="10" t="s">
        <v>21</v>
      </c>
      <c r="Q1634" s="10">
        <v>7</v>
      </c>
      <c r="R1634" s="13" t="s">
        <v>4946</v>
      </c>
      <c r="S1634" s="10" t="s">
        <v>4945</v>
      </c>
      <c r="T1634" s="10">
        <v>42.5</v>
      </c>
    </row>
    <row r="1635" spans="1:20" hidden="1" x14ac:dyDescent="0.25">
      <c r="A1635" s="9" t="s">
        <v>4947</v>
      </c>
      <c r="B1635" s="9" t="s">
        <v>4948</v>
      </c>
      <c r="C1635" s="9" t="s">
        <v>4879</v>
      </c>
      <c r="D1635" s="9" t="s">
        <v>4880</v>
      </c>
      <c r="E1635" s="10">
        <v>60.5</v>
      </c>
      <c r="F1635" s="10">
        <v>28</v>
      </c>
      <c r="G1635" s="11">
        <v>31.6666666666667</v>
      </c>
      <c r="H1635" s="10">
        <v>59</v>
      </c>
      <c r="I1635" s="10">
        <v>39</v>
      </c>
      <c r="J1635" s="10">
        <v>51</v>
      </c>
      <c r="K1635" s="10">
        <v>54</v>
      </c>
      <c r="L1635" s="10">
        <v>79</v>
      </c>
      <c r="M1635" s="10">
        <v>42.5</v>
      </c>
      <c r="N1635" s="11">
        <f t="shared" si="50"/>
        <v>323.16666666666669</v>
      </c>
      <c r="O1635" s="12">
        <f t="shared" si="51"/>
        <v>196.26666666666671</v>
      </c>
      <c r="P1635" s="10" t="s">
        <v>21</v>
      </c>
      <c r="Q1635" s="10">
        <v>7</v>
      </c>
      <c r="R1635" s="13" t="s">
        <v>4949</v>
      </c>
      <c r="S1635" s="10" t="s">
        <v>4948</v>
      </c>
      <c r="T1635" s="10">
        <v>38</v>
      </c>
    </row>
    <row r="1636" spans="1:20" hidden="1" x14ac:dyDescent="0.25">
      <c r="A1636" s="9" t="s">
        <v>4950</v>
      </c>
      <c r="B1636" s="9" t="s">
        <v>4951</v>
      </c>
      <c r="C1636" s="9" t="s">
        <v>4879</v>
      </c>
      <c r="D1636" s="9" t="s">
        <v>4880</v>
      </c>
      <c r="E1636" s="10">
        <v>52</v>
      </c>
      <c r="F1636" s="10">
        <v>38</v>
      </c>
      <c r="G1636" s="11">
        <v>37.0833333333333</v>
      </c>
      <c r="H1636" s="10">
        <v>54</v>
      </c>
      <c r="I1636" s="10">
        <v>19</v>
      </c>
      <c r="J1636" s="10">
        <v>58</v>
      </c>
      <c r="K1636" s="10">
        <v>53.5</v>
      </c>
      <c r="L1636" s="10">
        <v>79</v>
      </c>
      <c r="M1636" s="10">
        <v>44</v>
      </c>
      <c r="N1636" s="11">
        <f t="shared" si="50"/>
        <v>311.58333333333331</v>
      </c>
      <c r="O1636" s="12">
        <f t="shared" si="51"/>
        <v>195.08333333333331</v>
      </c>
      <c r="P1636" s="10" t="s">
        <v>21</v>
      </c>
      <c r="Q1636" s="10">
        <v>7</v>
      </c>
      <c r="R1636" s="13" t="s">
        <v>4952</v>
      </c>
      <c r="S1636" s="10" t="s">
        <v>4951</v>
      </c>
      <c r="T1636" s="10">
        <v>44.5</v>
      </c>
    </row>
    <row r="1637" spans="1:20" hidden="1" x14ac:dyDescent="0.25">
      <c r="A1637" s="9" t="s">
        <v>4953</v>
      </c>
      <c r="B1637" s="9" t="s">
        <v>4954</v>
      </c>
      <c r="C1637" s="9" t="s">
        <v>4879</v>
      </c>
      <c r="D1637" s="9" t="s">
        <v>4880</v>
      </c>
      <c r="E1637" s="10">
        <v>55.5</v>
      </c>
      <c r="F1637" s="10">
        <v>26</v>
      </c>
      <c r="G1637" s="11">
        <v>33.75</v>
      </c>
      <c r="H1637" s="10">
        <v>60</v>
      </c>
      <c r="I1637" s="10">
        <v>39</v>
      </c>
      <c r="J1637" s="10">
        <v>45</v>
      </c>
      <c r="K1637" s="10">
        <v>54.5</v>
      </c>
      <c r="L1637" s="10">
        <v>82</v>
      </c>
      <c r="M1637" s="10">
        <v>45</v>
      </c>
      <c r="N1637" s="11">
        <f t="shared" si="50"/>
        <v>313.75</v>
      </c>
      <c r="O1637" s="12">
        <f t="shared" si="51"/>
        <v>190.15</v>
      </c>
      <c r="P1637" s="10" t="s">
        <v>21</v>
      </c>
      <c r="Q1637" s="10">
        <v>7</v>
      </c>
      <c r="R1637" s="13" t="s">
        <v>4955</v>
      </c>
      <c r="S1637" s="10" t="s">
        <v>4954</v>
      </c>
      <c r="T1637" s="10">
        <v>40.5</v>
      </c>
    </row>
    <row r="1638" spans="1:20" hidden="1" x14ac:dyDescent="0.25">
      <c r="A1638" s="9" t="s">
        <v>4956</v>
      </c>
      <c r="B1638" s="9" t="s">
        <v>4957</v>
      </c>
      <c r="C1638" s="9" t="s">
        <v>4879</v>
      </c>
      <c r="D1638" s="9" t="s">
        <v>4880</v>
      </c>
      <c r="E1638" s="10">
        <v>61.5</v>
      </c>
      <c r="F1638" s="10">
        <v>14</v>
      </c>
      <c r="G1638" s="11">
        <v>29.5833333333333</v>
      </c>
      <c r="H1638" s="10">
        <v>69</v>
      </c>
      <c r="I1638" s="10">
        <v>50</v>
      </c>
      <c r="J1638" s="10">
        <v>41</v>
      </c>
      <c r="K1638" s="10">
        <v>62</v>
      </c>
      <c r="L1638" s="10">
        <v>85</v>
      </c>
      <c r="M1638" s="10">
        <v>41.5</v>
      </c>
      <c r="N1638" s="11">
        <f t="shared" si="50"/>
        <v>327.08333333333331</v>
      </c>
      <c r="O1638" s="12">
        <f t="shared" si="51"/>
        <v>189.78333333333333</v>
      </c>
      <c r="P1638" s="10" t="s">
        <v>21</v>
      </c>
      <c r="Q1638" s="10">
        <v>7</v>
      </c>
      <c r="R1638" s="13" t="s">
        <v>4958</v>
      </c>
      <c r="S1638" s="10" t="s">
        <v>4957</v>
      </c>
      <c r="T1638" s="10">
        <v>35.5</v>
      </c>
    </row>
    <row r="1639" spans="1:20" hidden="1" x14ac:dyDescent="0.25">
      <c r="A1639" s="9" t="s">
        <v>4959</v>
      </c>
      <c r="B1639" s="9" t="s">
        <v>4960</v>
      </c>
      <c r="C1639" s="9" t="s">
        <v>4879</v>
      </c>
      <c r="D1639" s="9" t="s">
        <v>4880</v>
      </c>
      <c r="E1639" s="10">
        <v>48.5</v>
      </c>
      <c r="F1639" s="10">
        <v>30</v>
      </c>
      <c r="G1639" s="11">
        <v>31.25</v>
      </c>
      <c r="H1639" s="10">
        <v>45</v>
      </c>
      <c r="I1639" s="10">
        <v>48</v>
      </c>
      <c r="J1639" s="10">
        <v>58</v>
      </c>
      <c r="K1639" s="10">
        <v>51</v>
      </c>
      <c r="L1639" s="10">
        <v>70</v>
      </c>
      <c r="M1639" s="10">
        <v>28</v>
      </c>
      <c r="N1639" s="11">
        <f t="shared" si="50"/>
        <v>311.75</v>
      </c>
      <c r="O1639" s="12">
        <f t="shared" si="51"/>
        <v>184.75</v>
      </c>
      <c r="P1639" s="10" t="s">
        <v>21</v>
      </c>
      <c r="Q1639" s="10">
        <v>7</v>
      </c>
      <c r="R1639" s="13" t="s">
        <v>4961</v>
      </c>
      <c r="S1639" s="10" t="s">
        <v>4960</v>
      </c>
      <c r="T1639" s="10">
        <v>37.5</v>
      </c>
    </row>
    <row r="1640" spans="1:20" hidden="1" x14ac:dyDescent="0.25">
      <c r="A1640" s="9" t="s">
        <v>4962</v>
      </c>
      <c r="B1640" s="9" t="s">
        <v>4963</v>
      </c>
      <c r="C1640" s="9" t="s">
        <v>4879</v>
      </c>
      <c r="D1640" s="9" t="s">
        <v>4880</v>
      </c>
      <c r="E1640" s="10">
        <v>49.5</v>
      </c>
      <c r="F1640" s="10">
        <v>14</v>
      </c>
      <c r="G1640" s="11">
        <v>30.4166666666667</v>
      </c>
      <c r="H1640" s="10">
        <v>52</v>
      </c>
      <c r="I1640" s="10">
        <v>28</v>
      </c>
      <c r="J1640" s="10">
        <v>47</v>
      </c>
      <c r="K1640" s="10">
        <v>52.5</v>
      </c>
      <c r="L1640" s="10">
        <v>75</v>
      </c>
      <c r="M1640" s="10">
        <v>51</v>
      </c>
      <c r="N1640" s="11">
        <f t="shared" si="50"/>
        <v>273.41666666666669</v>
      </c>
      <c r="O1640" s="12">
        <f t="shared" si="51"/>
        <v>161.01666666666671</v>
      </c>
      <c r="P1640" s="10" t="s">
        <v>21</v>
      </c>
      <c r="Q1640" s="10">
        <v>7</v>
      </c>
      <c r="R1640" s="13" t="s">
        <v>4964</v>
      </c>
      <c r="S1640" s="10" t="s">
        <v>4963</v>
      </c>
      <c r="T1640" s="10">
        <v>36.5</v>
      </c>
    </row>
    <row r="1641" spans="1:20" hidden="1" x14ac:dyDescent="0.25">
      <c r="A1641" s="9" t="s">
        <v>4965</v>
      </c>
      <c r="B1641" s="9" t="s">
        <v>4966</v>
      </c>
      <c r="C1641" s="9" t="s">
        <v>4879</v>
      </c>
      <c r="D1641" s="9" t="s">
        <v>4880</v>
      </c>
      <c r="E1641" s="10">
        <v>42.5</v>
      </c>
      <c r="F1641" s="10">
        <v>40</v>
      </c>
      <c r="G1641" s="11">
        <v>13.3333333333333</v>
      </c>
      <c r="H1641" s="10">
        <v>46</v>
      </c>
      <c r="I1641" s="10">
        <v>25</v>
      </c>
      <c r="J1641" s="10">
        <v>52</v>
      </c>
      <c r="K1641" s="10">
        <v>41.5</v>
      </c>
      <c r="L1641" s="10">
        <v>79</v>
      </c>
      <c r="M1641" s="10">
        <v>48</v>
      </c>
      <c r="N1641" s="11">
        <f t="shared" si="50"/>
        <v>260.33333333333331</v>
      </c>
      <c r="O1641" s="12">
        <f t="shared" si="51"/>
        <v>156.43333333333331</v>
      </c>
      <c r="P1641" s="10" t="s">
        <v>21</v>
      </c>
      <c r="Q1641" s="10">
        <v>7</v>
      </c>
      <c r="R1641" s="13" t="s">
        <v>4967</v>
      </c>
      <c r="S1641" s="10" t="s">
        <v>4966</v>
      </c>
      <c r="T1641" s="10">
        <v>16</v>
      </c>
    </row>
    <row r="1642" spans="1:20" hidden="1" x14ac:dyDescent="0.25">
      <c r="A1642" s="9" t="s">
        <v>4968</v>
      </c>
      <c r="B1642" s="9" t="s">
        <v>4969</v>
      </c>
      <c r="C1642" s="9" t="s">
        <v>4879</v>
      </c>
      <c r="D1642" s="9" t="s">
        <v>4880</v>
      </c>
      <c r="E1642" s="10">
        <v>47</v>
      </c>
      <c r="F1642" s="10">
        <v>18</v>
      </c>
      <c r="G1642" s="11">
        <v>29.5833333333333</v>
      </c>
      <c r="H1642" s="10">
        <v>41</v>
      </c>
      <c r="I1642" s="10">
        <v>20</v>
      </c>
      <c r="J1642" s="10">
        <v>51</v>
      </c>
      <c r="K1642" s="10">
        <v>39.5</v>
      </c>
      <c r="L1642" s="10">
        <v>67</v>
      </c>
      <c r="M1642" s="10">
        <v>31.5</v>
      </c>
      <c r="N1642" s="11">
        <f t="shared" si="50"/>
        <v>246.08333333333331</v>
      </c>
      <c r="O1642" s="12">
        <f t="shared" si="51"/>
        <v>150.08333333333331</v>
      </c>
      <c r="P1642" s="10" t="s">
        <v>21</v>
      </c>
      <c r="Q1642" s="10">
        <v>7</v>
      </c>
      <c r="R1642" s="13" t="s">
        <v>4970</v>
      </c>
      <c r="S1642" s="10" t="s">
        <v>4969</v>
      </c>
      <c r="T1642" s="10">
        <v>35.5</v>
      </c>
    </row>
    <row r="1643" spans="1:20" hidden="1" x14ac:dyDescent="0.25">
      <c r="A1643" s="9" t="s">
        <v>4971</v>
      </c>
      <c r="B1643" s="9" t="s">
        <v>4972</v>
      </c>
      <c r="C1643" s="9" t="s">
        <v>4879</v>
      </c>
      <c r="D1643" s="9" t="s">
        <v>4880</v>
      </c>
      <c r="E1643" s="10">
        <v>41</v>
      </c>
      <c r="F1643" s="10">
        <v>7</v>
      </c>
      <c r="G1643" s="11">
        <v>18.3333333333333</v>
      </c>
      <c r="H1643" s="10">
        <v>28</v>
      </c>
      <c r="I1643" s="10">
        <v>9</v>
      </c>
      <c r="J1643" s="10">
        <v>30</v>
      </c>
      <c r="K1643" s="10">
        <v>28</v>
      </c>
      <c r="L1643" s="10">
        <v>67</v>
      </c>
      <c r="M1643" s="10">
        <v>28</v>
      </c>
      <c r="N1643" s="11">
        <f t="shared" si="50"/>
        <v>161.33333333333331</v>
      </c>
      <c r="O1643" s="12">
        <f t="shared" si="51"/>
        <v>101.3333333333333</v>
      </c>
      <c r="P1643" s="10" t="s">
        <v>21</v>
      </c>
      <c r="Q1643" s="10">
        <v>7</v>
      </c>
      <c r="R1643" s="13" t="s">
        <v>4973</v>
      </c>
      <c r="S1643" s="10" t="s">
        <v>4972</v>
      </c>
      <c r="T1643" s="10">
        <v>22</v>
      </c>
    </row>
    <row r="1644" spans="1:20" hidden="1" x14ac:dyDescent="0.25">
      <c r="A1644" s="9" t="s">
        <v>4974</v>
      </c>
      <c r="B1644" s="9" t="s">
        <v>4975</v>
      </c>
      <c r="C1644" s="9" t="s">
        <v>4879</v>
      </c>
      <c r="D1644" s="9" t="s">
        <v>4880</v>
      </c>
      <c r="E1644" s="10">
        <v>6</v>
      </c>
      <c r="F1644" s="10">
        <v>12</v>
      </c>
      <c r="G1644" s="11">
        <v>24.5833333333333</v>
      </c>
      <c r="H1644" s="10">
        <v>44</v>
      </c>
      <c r="I1644" s="10">
        <v>20</v>
      </c>
      <c r="J1644" s="10">
        <v>30</v>
      </c>
      <c r="K1644" s="10">
        <v>24.5</v>
      </c>
      <c r="L1644" s="10">
        <v>31</v>
      </c>
      <c r="M1644" s="10">
        <v>5</v>
      </c>
      <c r="N1644" s="11">
        <f t="shared" si="50"/>
        <v>161.08333333333331</v>
      </c>
      <c r="O1644" s="12">
        <f t="shared" si="51"/>
        <v>86.983333333333306</v>
      </c>
      <c r="P1644" s="10" t="s">
        <v>21</v>
      </c>
      <c r="Q1644" s="10">
        <v>7</v>
      </c>
      <c r="R1644" s="13" t="s">
        <v>4976</v>
      </c>
      <c r="S1644" s="10" t="s">
        <v>4975</v>
      </c>
      <c r="T1644" s="10">
        <v>29.5</v>
      </c>
    </row>
    <row r="1645" spans="1:20" hidden="1" x14ac:dyDescent="0.25">
      <c r="A1645" s="9" t="s">
        <v>4977</v>
      </c>
      <c r="B1645" s="9" t="s">
        <v>4978</v>
      </c>
      <c r="C1645" s="9" t="s">
        <v>4879</v>
      </c>
      <c r="D1645" s="9" t="s">
        <v>4880</v>
      </c>
      <c r="E1645" s="10">
        <v>6</v>
      </c>
      <c r="F1645" s="10">
        <v>12</v>
      </c>
      <c r="G1645" s="11">
        <v>20</v>
      </c>
      <c r="H1645" s="10">
        <v>14</v>
      </c>
      <c r="I1645" s="10">
        <v>12</v>
      </c>
      <c r="J1645" s="10">
        <v>45</v>
      </c>
      <c r="K1645" s="10">
        <v>12</v>
      </c>
      <c r="L1645" s="10">
        <v>40</v>
      </c>
      <c r="M1645" s="10">
        <v>21.5</v>
      </c>
      <c r="N1645" s="11">
        <f t="shared" si="50"/>
        <v>121</v>
      </c>
      <c r="O1645" s="12">
        <f t="shared" si="51"/>
        <v>66.7</v>
      </c>
      <c r="P1645" s="10" t="s">
        <v>21</v>
      </c>
      <c r="Q1645" s="10">
        <v>7</v>
      </c>
      <c r="R1645" s="13" t="s">
        <v>4979</v>
      </c>
      <c r="S1645" s="10" t="s">
        <v>4978</v>
      </c>
      <c r="T1645" s="10">
        <v>24</v>
      </c>
    </row>
    <row r="1646" spans="1:20" hidden="1" x14ac:dyDescent="0.25">
      <c r="A1646" s="9" t="s">
        <v>4980</v>
      </c>
      <c r="B1646" s="9" t="s">
        <v>4981</v>
      </c>
      <c r="C1646" s="9" t="s">
        <v>4879</v>
      </c>
      <c r="D1646" s="9" t="s">
        <v>4880</v>
      </c>
      <c r="E1646" s="10">
        <v>7</v>
      </c>
      <c r="F1646" s="10">
        <v>12</v>
      </c>
      <c r="G1646" s="11">
        <v>18.75</v>
      </c>
      <c r="H1646" s="10">
        <v>16</v>
      </c>
      <c r="I1646" s="10">
        <v>14</v>
      </c>
      <c r="J1646" s="10">
        <v>20</v>
      </c>
      <c r="K1646" s="10">
        <v>12</v>
      </c>
      <c r="L1646" s="10">
        <v>44</v>
      </c>
      <c r="M1646" s="10">
        <v>0</v>
      </c>
      <c r="N1646" s="11">
        <f t="shared" si="50"/>
        <v>99.75</v>
      </c>
      <c r="O1646" s="12">
        <f t="shared" si="51"/>
        <v>60.55</v>
      </c>
      <c r="P1646" s="10" t="s">
        <v>21</v>
      </c>
      <c r="Q1646" s="10">
        <v>7</v>
      </c>
      <c r="R1646" s="13" t="s">
        <v>4982</v>
      </c>
      <c r="S1646" s="10" t="s">
        <v>4981</v>
      </c>
      <c r="T1646" s="10">
        <v>22.5</v>
      </c>
    </row>
    <row r="1647" spans="1:20" hidden="1" x14ac:dyDescent="0.25">
      <c r="A1647" s="9" t="s">
        <v>4983</v>
      </c>
      <c r="B1647" s="9" t="s">
        <v>4984</v>
      </c>
      <c r="C1647" s="9" t="s">
        <v>4879</v>
      </c>
      <c r="D1647" s="9" t="s">
        <v>4985</v>
      </c>
      <c r="E1647" s="10">
        <v>78</v>
      </c>
      <c r="F1647" s="10">
        <v>91</v>
      </c>
      <c r="G1647" s="11">
        <v>46.25</v>
      </c>
      <c r="H1647" s="10">
        <v>70</v>
      </c>
      <c r="I1647" s="10">
        <v>85</v>
      </c>
      <c r="J1647" s="10">
        <v>91</v>
      </c>
      <c r="K1647" s="10">
        <v>93</v>
      </c>
      <c r="L1647" s="10">
        <v>89</v>
      </c>
      <c r="M1647" s="10">
        <v>57</v>
      </c>
      <c r="N1647" s="11">
        <f t="shared" si="50"/>
        <v>554.25</v>
      </c>
      <c r="O1647" s="12">
        <f t="shared" si="51"/>
        <v>341.75</v>
      </c>
      <c r="P1647" s="10" t="s">
        <v>21</v>
      </c>
      <c r="Q1647" s="10">
        <v>7</v>
      </c>
      <c r="R1647" s="13" t="s">
        <v>4986</v>
      </c>
      <c r="S1647" s="10" t="s">
        <v>4984</v>
      </c>
      <c r="T1647" s="10">
        <v>55.5</v>
      </c>
    </row>
    <row r="1648" spans="1:20" hidden="1" x14ac:dyDescent="0.25">
      <c r="A1648" s="9" t="s">
        <v>4987</v>
      </c>
      <c r="B1648" s="9" t="s">
        <v>4988</v>
      </c>
      <c r="C1648" s="9" t="s">
        <v>4879</v>
      </c>
      <c r="D1648" s="9" t="s">
        <v>4985</v>
      </c>
      <c r="E1648" s="10">
        <v>72</v>
      </c>
      <c r="F1648" s="10">
        <v>73</v>
      </c>
      <c r="G1648" s="11">
        <v>54.1666666666667</v>
      </c>
      <c r="H1648" s="10">
        <v>64</v>
      </c>
      <c r="I1648" s="10">
        <v>71</v>
      </c>
      <c r="J1648" s="10">
        <v>87</v>
      </c>
      <c r="K1648" s="10">
        <v>86.5</v>
      </c>
      <c r="L1648" s="10">
        <v>88</v>
      </c>
      <c r="M1648" s="10">
        <v>55</v>
      </c>
      <c r="N1648" s="11">
        <f t="shared" si="50"/>
        <v>507.66666666666669</v>
      </c>
      <c r="O1648" s="12">
        <f t="shared" si="51"/>
        <v>313.86666666666673</v>
      </c>
      <c r="P1648" s="10" t="s">
        <v>21</v>
      </c>
      <c r="Q1648" s="10">
        <v>7</v>
      </c>
      <c r="R1648" s="13" t="s">
        <v>4989</v>
      </c>
      <c r="S1648" s="10" t="s">
        <v>4988</v>
      </c>
      <c r="T1648" s="10">
        <v>65</v>
      </c>
    </row>
    <row r="1649" spans="1:20" hidden="1" x14ac:dyDescent="0.25">
      <c r="A1649" s="9" t="s">
        <v>4990</v>
      </c>
      <c r="B1649" s="9" t="s">
        <v>4991</v>
      </c>
      <c r="C1649" s="9" t="s">
        <v>4879</v>
      </c>
      <c r="D1649" s="9" t="s">
        <v>4985</v>
      </c>
      <c r="E1649" s="10">
        <v>72.5</v>
      </c>
      <c r="F1649" s="10">
        <v>64</v>
      </c>
      <c r="G1649" s="11">
        <v>42.0833333333333</v>
      </c>
      <c r="H1649" s="10">
        <v>73</v>
      </c>
      <c r="I1649" s="10">
        <v>61</v>
      </c>
      <c r="J1649" s="10">
        <v>88</v>
      </c>
      <c r="K1649" s="10">
        <v>76.5</v>
      </c>
      <c r="L1649" s="10">
        <v>80</v>
      </c>
      <c r="M1649" s="10">
        <v>55</v>
      </c>
      <c r="N1649" s="11">
        <f t="shared" si="50"/>
        <v>477.08333333333331</v>
      </c>
      <c r="O1649" s="12">
        <f t="shared" si="51"/>
        <v>289.18333333333334</v>
      </c>
      <c r="P1649" s="10" t="s">
        <v>21</v>
      </c>
      <c r="Q1649" s="10">
        <v>7</v>
      </c>
      <c r="R1649" s="13" t="s">
        <v>4992</v>
      </c>
      <c r="S1649" s="10" t="s">
        <v>4991</v>
      </c>
      <c r="T1649" s="10">
        <v>50.5</v>
      </c>
    </row>
    <row r="1650" spans="1:20" hidden="1" x14ac:dyDescent="0.25">
      <c r="A1650" s="9" t="s">
        <v>4993</v>
      </c>
      <c r="B1650" s="9" t="s">
        <v>4994</v>
      </c>
      <c r="C1650" s="9" t="s">
        <v>4879</v>
      </c>
      <c r="D1650" s="9" t="s">
        <v>4985</v>
      </c>
      <c r="E1650" s="10">
        <v>69.5</v>
      </c>
      <c r="F1650" s="10">
        <v>71</v>
      </c>
      <c r="G1650" s="11">
        <v>39.1666666666667</v>
      </c>
      <c r="H1650" s="10">
        <v>69</v>
      </c>
      <c r="I1650" s="10">
        <v>53</v>
      </c>
      <c r="J1650" s="10">
        <v>87</v>
      </c>
      <c r="K1650" s="10">
        <v>79</v>
      </c>
      <c r="L1650" s="10">
        <v>83</v>
      </c>
      <c r="M1650" s="10">
        <v>58</v>
      </c>
      <c r="N1650" s="11">
        <f t="shared" si="50"/>
        <v>467.66666666666669</v>
      </c>
      <c r="O1650" s="12">
        <f t="shared" si="51"/>
        <v>286.16666666666669</v>
      </c>
      <c r="P1650" s="10" t="s">
        <v>21</v>
      </c>
      <c r="Q1650" s="10">
        <v>7</v>
      </c>
      <c r="R1650" s="13" t="s">
        <v>4995</v>
      </c>
      <c r="S1650" s="10" t="s">
        <v>4994</v>
      </c>
      <c r="T1650" s="10">
        <v>47</v>
      </c>
    </row>
    <row r="1651" spans="1:20" hidden="1" x14ac:dyDescent="0.25">
      <c r="A1651" s="9" t="s">
        <v>4996</v>
      </c>
      <c r="B1651" s="9" t="s">
        <v>4997</v>
      </c>
      <c r="C1651" s="9" t="s">
        <v>4879</v>
      </c>
      <c r="D1651" s="9" t="s">
        <v>4985</v>
      </c>
      <c r="E1651" s="10">
        <v>74</v>
      </c>
      <c r="F1651" s="10">
        <v>60</v>
      </c>
      <c r="G1651" s="11">
        <v>45.4166666666667</v>
      </c>
      <c r="H1651" s="10">
        <v>65</v>
      </c>
      <c r="I1651" s="10">
        <v>66</v>
      </c>
      <c r="J1651" s="10">
        <v>67</v>
      </c>
      <c r="K1651" s="10">
        <v>81</v>
      </c>
      <c r="L1651" s="10">
        <v>88</v>
      </c>
      <c r="M1651" s="10">
        <v>50.5</v>
      </c>
      <c r="N1651" s="11">
        <f t="shared" si="50"/>
        <v>458.41666666666669</v>
      </c>
      <c r="O1651" s="12">
        <f t="shared" si="51"/>
        <v>284.31666666666666</v>
      </c>
      <c r="P1651" s="10" t="s">
        <v>21</v>
      </c>
      <c r="Q1651" s="10">
        <v>7</v>
      </c>
      <c r="R1651" s="13" t="s">
        <v>4998</v>
      </c>
      <c r="S1651" s="10" t="s">
        <v>4997</v>
      </c>
      <c r="T1651" s="10">
        <v>54.5</v>
      </c>
    </row>
    <row r="1652" spans="1:20" hidden="1" x14ac:dyDescent="0.25">
      <c r="A1652" s="9" t="s">
        <v>4999</v>
      </c>
      <c r="B1652" s="9" t="s">
        <v>5000</v>
      </c>
      <c r="C1652" s="9" t="s">
        <v>4879</v>
      </c>
      <c r="D1652" s="9" t="s">
        <v>4985</v>
      </c>
      <c r="E1652" s="10">
        <v>81.5</v>
      </c>
      <c r="F1652" s="10">
        <v>18</v>
      </c>
      <c r="G1652" s="11">
        <v>74.5833333333333</v>
      </c>
      <c r="H1652" s="10">
        <v>64</v>
      </c>
      <c r="I1652" s="10">
        <v>80</v>
      </c>
      <c r="J1652" s="10">
        <v>63</v>
      </c>
      <c r="K1652" s="10">
        <v>74.5</v>
      </c>
      <c r="L1652" s="10">
        <v>87</v>
      </c>
      <c r="M1652" s="10">
        <v>42</v>
      </c>
      <c r="N1652" s="11">
        <f t="shared" si="50"/>
        <v>455.58333333333331</v>
      </c>
      <c r="O1652" s="12">
        <f t="shared" si="51"/>
        <v>280.38333333333333</v>
      </c>
      <c r="P1652" s="10" t="s">
        <v>21</v>
      </c>
      <c r="Q1652" s="10">
        <v>7</v>
      </c>
      <c r="R1652" s="13" t="s">
        <v>5001</v>
      </c>
      <c r="S1652" s="10" t="s">
        <v>5000</v>
      </c>
      <c r="T1652" s="10">
        <v>89.5</v>
      </c>
    </row>
    <row r="1653" spans="1:20" hidden="1" x14ac:dyDescent="0.25">
      <c r="A1653" s="9" t="s">
        <v>5002</v>
      </c>
      <c r="B1653" s="9" t="s">
        <v>1008</v>
      </c>
      <c r="C1653" s="9" t="s">
        <v>4879</v>
      </c>
      <c r="D1653" s="9" t="s">
        <v>4985</v>
      </c>
      <c r="E1653" s="10">
        <v>72</v>
      </c>
      <c r="F1653" s="10">
        <v>57</v>
      </c>
      <c r="G1653" s="11">
        <v>45.8333333333333</v>
      </c>
      <c r="H1653" s="10">
        <v>58</v>
      </c>
      <c r="I1653" s="10">
        <v>59</v>
      </c>
      <c r="J1653" s="10">
        <v>77</v>
      </c>
      <c r="K1653" s="10">
        <v>74.5</v>
      </c>
      <c r="L1653" s="10">
        <v>85</v>
      </c>
      <c r="M1653" s="10">
        <v>48</v>
      </c>
      <c r="N1653" s="11">
        <f t="shared" si="50"/>
        <v>443.33333333333331</v>
      </c>
      <c r="O1653" s="12">
        <f t="shared" si="51"/>
        <v>274.5333333333333</v>
      </c>
      <c r="P1653" s="10" t="s">
        <v>21</v>
      </c>
      <c r="Q1653" s="10">
        <v>7</v>
      </c>
      <c r="R1653" s="13" t="s">
        <v>5003</v>
      </c>
      <c r="S1653" s="10" t="s">
        <v>1008</v>
      </c>
      <c r="T1653" s="10">
        <v>55</v>
      </c>
    </row>
    <row r="1654" spans="1:20" hidden="1" x14ac:dyDescent="0.25">
      <c r="A1654" s="9" t="s">
        <v>5004</v>
      </c>
      <c r="B1654" s="9" t="s">
        <v>5005</v>
      </c>
      <c r="C1654" s="9" t="s">
        <v>4879</v>
      </c>
      <c r="D1654" s="9" t="s">
        <v>4985</v>
      </c>
      <c r="E1654" s="10">
        <v>72</v>
      </c>
      <c r="F1654" s="10">
        <v>36</v>
      </c>
      <c r="G1654" s="11">
        <v>49.1666666666667</v>
      </c>
      <c r="H1654" s="10">
        <v>66</v>
      </c>
      <c r="I1654" s="10">
        <v>81</v>
      </c>
      <c r="J1654" s="10">
        <v>88</v>
      </c>
      <c r="K1654" s="10">
        <v>69</v>
      </c>
      <c r="L1654" s="10">
        <v>88</v>
      </c>
      <c r="M1654" s="10">
        <v>53</v>
      </c>
      <c r="N1654" s="11">
        <f t="shared" si="50"/>
        <v>461.16666666666669</v>
      </c>
      <c r="O1654" s="12">
        <f t="shared" si="51"/>
        <v>269.9666666666667</v>
      </c>
      <c r="P1654" s="10" t="s">
        <v>21</v>
      </c>
      <c r="Q1654" s="10">
        <v>7</v>
      </c>
      <c r="R1654" s="13" t="s">
        <v>5006</v>
      </c>
      <c r="S1654" s="10" t="s">
        <v>5005</v>
      </c>
      <c r="T1654" s="10">
        <v>59</v>
      </c>
    </row>
    <row r="1655" spans="1:20" hidden="1" x14ac:dyDescent="0.25">
      <c r="A1655" s="9" t="s">
        <v>5007</v>
      </c>
      <c r="B1655" s="9" t="s">
        <v>5008</v>
      </c>
      <c r="C1655" s="9" t="s">
        <v>4879</v>
      </c>
      <c r="D1655" s="9" t="s">
        <v>4985</v>
      </c>
      <c r="E1655" s="10">
        <v>72.5</v>
      </c>
      <c r="F1655" s="10">
        <v>43</v>
      </c>
      <c r="G1655" s="11">
        <v>35.4166666666667</v>
      </c>
      <c r="H1655" s="10">
        <v>72</v>
      </c>
      <c r="I1655" s="10">
        <v>69</v>
      </c>
      <c r="J1655" s="10">
        <v>84</v>
      </c>
      <c r="K1655" s="10">
        <v>84.5</v>
      </c>
      <c r="L1655" s="10">
        <v>88</v>
      </c>
      <c r="M1655" s="10">
        <v>50</v>
      </c>
      <c r="N1655" s="11">
        <f t="shared" si="50"/>
        <v>460.41666666666669</v>
      </c>
      <c r="O1655" s="12">
        <f t="shared" si="51"/>
        <v>266.31666666666666</v>
      </c>
      <c r="P1655" s="10" t="s">
        <v>21</v>
      </c>
      <c r="Q1655" s="10">
        <v>7</v>
      </c>
      <c r="R1655" s="13" t="s">
        <v>5009</v>
      </c>
      <c r="S1655" s="10" t="s">
        <v>5008</v>
      </c>
      <c r="T1655" s="10">
        <v>42.5</v>
      </c>
    </row>
    <row r="1656" spans="1:20" hidden="1" x14ac:dyDescent="0.25">
      <c r="A1656" s="9" t="s">
        <v>5010</v>
      </c>
      <c r="B1656" s="9" t="s">
        <v>5011</v>
      </c>
      <c r="C1656" s="9" t="s">
        <v>4879</v>
      </c>
      <c r="D1656" s="9" t="s">
        <v>4985</v>
      </c>
      <c r="E1656" s="10">
        <v>66.5</v>
      </c>
      <c r="F1656" s="10">
        <v>65</v>
      </c>
      <c r="G1656" s="11">
        <v>26.6666666666667</v>
      </c>
      <c r="H1656" s="10">
        <v>60</v>
      </c>
      <c r="I1656" s="10">
        <v>57</v>
      </c>
      <c r="J1656" s="10">
        <v>83</v>
      </c>
      <c r="K1656" s="10">
        <v>80.5</v>
      </c>
      <c r="L1656" s="10">
        <v>87</v>
      </c>
      <c r="M1656" s="10">
        <v>47.5</v>
      </c>
      <c r="N1656" s="11">
        <f t="shared" si="50"/>
        <v>438.66666666666669</v>
      </c>
      <c r="O1656" s="12">
        <f t="shared" si="51"/>
        <v>262.06666666666672</v>
      </c>
      <c r="P1656" s="10" t="s">
        <v>21</v>
      </c>
      <c r="Q1656" s="10">
        <v>7</v>
      </c>
      <c r="R1656" s="13" t="s">
        <v>5012</v>
      </c>
      <c r="S1656" s="10" t="s">
        <v>5011</v>
      </c>
      <c r="T1656" s="10">
        <v>32</v>
      </c>
    </row>
    <row r="1657" spans="1:20" hidden="1" x14ac:dyDescent="0.25">
      <c r="A1657" s="9" t="s">
        <v>5013</v>
      </c>
      <c r="B1657" s="9" t="s">
        <v>5014</v>
      </c>
      <c r="C1657" s="9" t="s">
        <v>4879</v>
      </c>
      <c r="D1657" s="9" t="s">
        <v>4985</v>
      </c>
      <c r="E1657" s="10">
        <v>63.5</v>
      </c>
      <c r="F1657" s="10">
        <v>59</v>
      </c>
      <c r="G1657" s="11">
        <v>45</v>
      </c>
      <c r="H1657" s="10">
        <v>63</v>
      </c>
      <c r="I1657" s="10">
        <v>55</v>
      </c>
      <c r="J1657" s="10">
        <v>67</v>
      </c>
      <c r="K1657" s="10">
        <v>59.5</v>
      </c>
      <c r="L1657" s="10">
        <v>85</v>
      </c>
      <c r="M1657" s="10">
        <v>54</v>
      </c>
      <c r="N1657" s="11">
        <f t="shared" si="50"/>
        <v>412</v>
      </c>
      <c r="O1657" s="12">
        <f t="shared" si="51"/>
        <v>258.59999999999997</v>
      </c>
      <c r="P1657" s="10" t="s">
        <v>21</v>
      </c>
      <c r="Q1657" s="10">
        <v>7</v>
      </c>
      <c r="R1657" s="13" t="s">
        <v>5015</v>
      </c>
      <c r="S1657" s="10" t="s">
        <v>5014</v>
      </c>
      <c r="T1657" s="10">
        <v>54</v>
      </c>
    </row>
    <row r="1658" spans="1:20" hidden="1" x14ac:dyDescent="0.25">
      <c r="A1658" s="9" t="s">
        <v>5016</v>
      </c>
      <c r="B1658" s="9" t="s">
        <v>5017</v>
      </c>
      <c r="C1658" s="9" t="s">
        <v>4879</v>
      </c>
      <c r="D1658" s="9" t="s">
        <v>4985</v>
      </c>
      <c r="E1658" s="10">
        <v>59.5</v>
      </c>
      <c r="F1658" s="10">
        <v>51</v>
      </c>
      <c r="G1658" s="11">
        <v>25.4166666666667</v>
      </c>
      <c r="H1658" s="10">
        <v>64</v>
      </c>
      <c r="I1658" s="10">
        <v>42</v>
      </c>
      <c r="J1658" s="10">
        <v>78</v>
      </c>
      <c r="K1658" s="10">
        <v>69.5</v>
      </c>
      <c r="L1658" s="10">
        <v>69</v>
      </c>
      <c r="M1658" s="10">
        <v>46</v>
      </c>
      <c r="N1658" s="11">
        <f t="shared" si="50"/>
        <v>389.41666666666669</v>
      </c>
      <c r="O1658" s="12">
        <f t="shared" si="51"/>
        <v>229.51666666666671</v>
      </c>
      <c r="P1658" s="10" t="s">
        <v>21</v>
      </c>
      <c r="Q1658" s="10">
        <v>7</v>
      </c>
      <c r="R1658" s="13" t="s">
        <v>5018</v>
      </c>
      <c r="S1658" s="10" t="s">
        <v>5017</v>
      </c>
      <c r="T1658" s="10">
        <v>30.5</v>
      </c>
    </row>
    <row r="1659" spans="1:20" hidden="1" x14ac:dyDescent="0.25">
      <c r="A1659" s="9" t="s">
        <v>5019</v>
      </c>
      <c r="B1659" s="9" t="s">
        <v>5020</v>
      </c>
      <c r="C1659" s="9" t="s">
        <v>4879</v>
      </c>
      <c r="D1659" s="9" t="s">
        <v>4985</v>
      </c>
      <c r="E1659" s="10">
        <v>71.5</v>
      </c>
      <c r="F1659" s="10">
        <v>27</v>
      </c>
      <c r="G1659" s="11">
        <v>33.75</v>
      </c>
      <c r="H1659" s="10">
        <v>68</v>
      </c>
      <c r="I1659" s="10">
        <v>46</v>
      </c>
      <c r="J1659" s="10">
        <v>83</v>
      </c>
      <c r="K1659" s="10">
        <v>66</v>
      </c>
      <c r="L1659" s="10">
        <v>86</v>
      </c>
      <c r="M1659" s="10">
        <v>48</v>
      </c>
      <c r="N1659" s="11">
        <f t="shared" si="50"/>
        <v>395.25</v>
      </c>
      <c r="O1659" s="12">
        <f t="shared" si="51"/>
        <v>229.15</v>
      </c>
      <c r="P1659" s="10" t="s">
        <v>21</v>
      </c>
      <c r="Q1659" s="10">
        <v>7</v>
      </c>
      <c r="R1659" s="13" t="s">
        <v>5021</v>
      </c>
      <c r="S1659" s="10" t="s">
        <v>5020</v>
      </c>
      <c r="T1659" s="10">
        <v>40.5</v>
      </c>
    </row>
    <row r="1660" spans="1:20" hidden="1" x14ac:dyDescent="0.25">
      <c r="A1660" s="9" t="s">
        <v>5022</v>
      </c>
      <c r="B1660" s="9" t="s">
        <v>5023</v>
      </c>
      <c r="C1660" s="9" t="s">
        <v>4879</v>
      </c>
      <c r="D1660" s="9" t="s">
        <v>4985</v>
      </c>
      <c r="E1660" s="10">
        <v>61.5</v>
      </c>
      <c r="F1660" s="10">
        <v>49</v>
      </c>
      <c r="G1660" s="11">
        <v>31.6666666666667</v>
      </c>
      <c r="H1660" s="10">
        <v>59</v>
      </c>
      <c r="I1660" s="10">
        <v>36</v>
      </c>
      <c r="J1660" s="10">
        <v>65</v>
      </c>
      <c r="K1660" s="10">
        <v>73</v>
      </c>
      <c r="L1660" s="10">
        <v>82</v>
      </c>
      <c r="M1660" s="10">
        <v>53</v>
      </c>
      <c r="N1660" s="11">
        <f t="shared" si="50"/>
        <v>375.16666666666669</v>
      </c>
      <c r="O1660" s="12">
        <f t="shared" si="51"/>
        <v>228.86666666666667</v>
      </c>
      <c r="P1660" s="10" t="s">
        <v>21</v>
      </c>
      <c r="Q1660" s="10">
        <v>7</v>
      </c>
      <c r="R1660" s="13" t="s">
        <v>5024</v>
      </c>
      <c r="S1660" s="10" t="s">
        <v>5023</v>
      </c>
      <c r="T1660" s="10">
        <v>38</v>
      </c>
    </row>
    <row r="1661" spans="1:20" hidden="1" x14ac:dyDescent="0.25">
      <c r="A1661" s="9" t="s">
        <v>5025</v>
      </c>
      <c r="B1661" s="9" t="s">
        <v>5026</v>
      </c>
      <c r="C1661" s="9" t="s">
        <v>4879</v>
      </c>
      <c r="D1661" s="9" t="s">
        <v>4985</v>
      </c>
      <c r="E1661" s="10">
        <v>62</v>
      </c>
      <c r="F1661" s="10">
        <v>37</v>
      </c>
      <c r="G1661" s="11">
        <v>35</v>
      </c>
      <c r="H1661" s="10">
        <v>57</v>
      </c>
      <c r="I1661" s="10">
        <v>54</v>
      </c>
      <c r="J1661" s="10">
        <v>75</v>
      </c>
      <c r="K1661" s="10">
        <v>68</v>
      </c>
      <c r="L1661" s="10">
        <v>81</v>
      </c>
      <c r="M1661" s="10">
        <v>53</v>
      </c>
      <c r="N1661" s="11">
        <f t="shared" si="50"/>
        <v>388</v>
      </c>
      <c r="O1661" s="12">
        <f t="shared" si="51"/>
        <v>228.10000000000002</v>
      </c>
      <c r="P1661" s="10" t="s">
        <v>21</v>
      </c>
      <c r="Q1661" s="10">
        <v>7</v>
      </c>
      <c r="R1661" s="13" t="s">
        <v>5027</v>
      </c>
      <c r="S1661" s="10" t="s">
        <v>5026</v>
      </c>
      <c r="T1661" s="10">
        <v>42</v>
      </c>
    </row>
    <row r="1662" spans="1:20" hidden="1" x14ac:dyDescent="0.25">
      <c r="A1662" s="9" t="s">
        <v>5028</v>
      </c>
      <c r="B1662" s="9" t="s">
        <v>5029</v>
      </c>
      <c r="C1662" s="9" t="s">
        <v>4879</v>
      </c>
      <c r="D1662" s="9" t="s">
        <v>4985</v>
      </c>
      <c r="E1662" s="10">
        <v>63.5</v>
      </c>
      <c r="F1662" s="10">
        <v>31</v>
      </c>
      <c r="G1662" s="11">
        <v>22.0833333333333</v>
      </c>
      <c r="H1662" s="10">
        <v>61</v>
      </c>
      <c r="I1662" s="10">
        <v>53</v>
      </c>
      <c r="J1662" s="10">
        <v>82</v>
      </c>
      <c r="K1662" s="10">
        <v>77</v>
      </c>
      <c r="L1662" s="10">
        <v>80</v>
      </c>
      <c r="M1662" s="10">
        <v>44.5</v>
      </c>
      <c r="N1662" s="11">
        <f t="shared" si="50"/>
        <v>389.58333333333331</v>
      </c>
      <c r="O1662" s="12">
        <f t="shared" si="51"/>
        <v>217.58333333333329</v>
      </c>
      <c r="P1662" s="10" t="s">
        <v>21</v>
      </c>
      <c r="Q1662" s="10">
        <v>7</v>
      </c>
      <c r="R1662" s="13" t="s">
        <v>5030</v>
      </c>
      <c r="S1662" s="10" t="s">
        <v>5029</v>
      </c>
      <c r="T1662" s="10">
        <v>26.5</v>
      </c>
    </row>
    <row r="1663" spans="1:20" hidden="1" x14ac:dyDescent="0.25">
      <c r="A1663" s="9" t="s">
        <v>5031</v>
      </c>
      <c r="B1663" s="9" t="s">
        <v>5032</v>
      </c>
      <c r="C1663" s="9" t="s">
        <v>4879</v>
      </c>
      <c r="D1663" s="9" t="s">
        <v>4985</v>
      </c>
      <c r="E1663" s="10">
        <v>59</v>
      </c>
      <c r="F1663" s="10">
        <v>56</v>
      </c>
      <c r="G1663" s="11">
        <v>25</v>
      </c>
      <c r="H1663" s="10">
        <v>54</v>
      </c>
      <c r="I1663" s="10">
        <v>30</v>
      </c>
      <c r="J1663" s="10">
        <v>41</v>
      </c>
      <c r="K1663" s="10">
        <v>70.5</v>
      </c>
      <c r="L1663" s="10">
        <v>88</v>
      </c>
      <c r="M1663" s="10">
        <v>51.5</v>
      </c>
      <c r="N1663" s="11">
        <f t="shared" si="50"/>
        <v>335.5</v>
      </c>
      <c r="O1663" s="12">
        <f t="shared" si="51"/>
        <v>214.10000000000002</v>
      </c>
      <c r="P1663" s="10" t="s">
        <v>21</v>
      </c>
      <c r="Q1663" s="10">
        <v>7</v>
      </c>
      <c r="R1663" s="13" t="s">
        <v>5033</v>
      </c>
      <c r="S1663" s="10" t="s">
        <v>5032</v>
      </c>
      <c r="T1663" s="10">
        <v>30</v>
      </c>
    </row>
    <row r="1664" spans="1:20" hidden="1" x14ac:dyDescent="0.25">
      <c r="A1664" s="9" t="s">
        <v>5034</v>
      </c>
      <c r="B1664" s="9" t="s">
        <v>5035</v>
      </c>
      <c r="C1664" s="9" t="s">
        <v>4879</v>
      </c>
      <c r="D1664" s="9" t="s">
        <v>4985</v>
      </c>
      <c r="E1664" s="10">
        <v>63.5</v>
      </c>
      <c r="F1664" s="10">
        <v>30</v>
      </c>
      <c r="G1664" s="11">
        <v>21.6666666666667</v>
      </c>
      <c r="H1664" s="10">
        <v>56</v>
      </c>
      <c r="I1664" s="10">
        <v>61</v>
      </c>
      <c r="J1664" s="10">
        <v>75</v>
      </c>
      <c r="K1664" s="10">
        <v>68</v>
      </c>
      <c r="L1664" s="10">
        <v>72</v>
      </c>
      <c r="M1664" s="10">
        <v>46.5</v>
      </c>
      <c r="N1664" s="11">
        <f t="shared" si="50"/>
        <v>375.16666666666669</v>
      </c>
      <c r="O1664" s="12">
        <f t="shared" si="51"/>
        <v>211.66666666666669</v>
      </c>
      <c r="P1664" s="10" t="s">
        <v>21</v>
      </c>
      <c r="Q1664" s="10">
        <v>7</v>
      </c>
      <c r="R1664" s="13" t="s">
        <v>5036</v>
      </c>
      <c r="S1664" s="10" t="s">
        <v>5035</v>
      </c>
      <c r="T1664" s="10">
        <v>26</v>
      </c>
    </row>
    <row r="1665" spans="1:20" hidden="1" x14ac:dyDescent="0.25">
      <c r="A1665" s="9" t="s">
        <v>5037</v>
      </c>
      <c r="B1665" s="9" t="s">
        <v>5038</v>
      </c>
      <c r="C1665" s="9" t="s">
        <v>4879</v>
      </c>
      <c r="D1665" s="9" t="s">
        <v>4985</v>
      </c>
      <c r="E1665" s="10">
        <v>65.5</v>
      </c>
      <c r="F1665" s="10">
        <v>20</v>
      </c>
      <c r="G1665" s="11">
        <v>28.3333333333333</v>
      </c>
      <c r="H1665" s="10">
        <v>50</v>
      </c>
      <c r="I1665" s="10">
        <v>57</v>
      </c>
      <c r="J1665" s="10">
        <v>67</v>
      </c>
      <c r="K1665" s="10">
        <v>73.5</v>
      </c>
      <c r="L1665" s="10">
        <v>83</v>
      </c>
      <c r="M1665" s="10">
        <v>52</v>
      </c>
      <c r="N1665" s="11">
        <f t="shared" si="50"/>
        <v>361.33333333333331</v>
      </c>
      <c r="O1665" s="12">
        <f t="shared" si="51"/>
        <v>206.13333333333333</v>
      </c>
      <c r="P1665" s="10" t="s">
        <v>21</v>
      </c>
      <c r="Q1665" s="10">
        <v>7</v>
      </c>
      <c r="R1665" s="13" t="s">
        <v>5039</v>
      </c>
      <c r="S1665" s="10" t="s">
        <v>5038</v>
      </c>
      <c r="T1665" s="10">
        <v>34</v>
      </c>
    </row>
    <row r="1666" spans="1:20" hidden="1" x14ac:dyDescent="0.25">
      <c r="A1666" s="9" t="s">
        <v>5040</v>
      </c>
      <c r="B1666" s="9" t="s">
        <v>5041</v>
      </c>
      <c r="C1666" s="9" t="s">
        <v>4879</v>
      </c>
      <c r="D1666" s="9" t="s">
        <v>4985</v>
      </c>
      <c r="E1666" s="10">
        <v>68</v>
      </c>
      <c r="F1666" s="10">
        <v>29</v>
      </c>
      <c r="G1666" s="11">
        <v>29.5833333333333</v>
      </c>
      <c r="H1666" s="10">
        <v>63</v>
      </c>
      <c r="I1666" s="10">
        <v>35</v>
      </c>
      <c r="J1666" s="10">
        <v>61</v>
      </c>
      <c r="K1666" s="10">
        <v>41.5</v>
      </c>
      <c r="L1666" s="10">
        <v>82</v>
      </c>
      <c r="M1666" s="10">
        <v>49</v>
      </c>
      <c r="N1666" s="11">
        <f t="shared" ref="N1666:N1729" si="52">SUM(E1666:K1666)</f>
        <v>327.08333333333331</v>
      </c>
      <c r="O1666" s="12">
        <f t="shared" ref="O1666:O1729" si="53">E1666+F1666+G1666+H1666*0.4+I1666*0.4+J1666*0.3+K1666*0.4</f>
        <v>200.68333333333331</v>
      </c>
      <c r="P1666" s="10" t="s">
        <v>21</v>
      </c>
      <c r="Q1666" s="10">
        <v>7</v>
      </c>
      <c r="R1666" s="13" t="s">
        <v>5042</v>
      </c>
      <c r="S1666" s="10" t="s">
        <v>5041</v>
      </c>
      <c r="T1666" s="10">
        <v>35.5</v>
      </c>
    </row>
    <row r="1667" spans="1:20" hidden="1" x14ac:dyDescent="0.25">
      <c r="A1667" s="9" t="s">
        <v>5043</v>
      </c>
      <c r="B1667" s="9" t="s">
        <v>5044</v>
      </c>
      <c r="C1667" s="9" t="s">
        <v>4879</v>
      </c>
      <c r="D1667" s="9" t="s">
        <v>4985</v>
      </c>
      <c r="E1667" s="10">
        <v>56.5</v>
      </c>
      <c r="F1667" s="10">
        <v>26</v>
      </c>
      <c r="G1667" s="11">
        <v>22.0833333333333</v>
      </c>
      <c r="H1667" s="10">
        <v>46</v>
      </c>
      <c r="I1667" s="10">
        <v>46</v>
      </c>
      <c r="J1667" s="10">
        <v>75</v>
      </c>
      <c r="K1667" s="10">
        <v>67</v>
      </c>
      <c r="L1667" s="10">
        <v>77</v>
      </c>
      <c r="M1667" s="10">
        <v>46</v>
      </c>
      <c r="N1667" s="11">
        <f t="shared" si="52"/>
        <v>338.58333333333331</v>
      </c>
      <c r="O1667" s="12">
        <f t="shared" si="53"/>
        <v>190.68333333333331</v>
      </c>
      <c r="P1667" s="10" t="s">
        <v>21</v>
      </c>
      <c r="Q1667" s="10">
        <v>7</v>
      </c>
      <c r="R1667" s="13" t="s">
        <v>5045</v>
      </c>
      <c r="S1667" s="10" t="s">
        <v>5044</v>
      </c>
      <c r="T1667" s="10">
        <v>26.5</v>
      </c>
    </row>
    <row r="1668" spans="1:20" hidden="1" x14ac:dyDescent="0.25">
      <c r="A1668" s="9" t="s">
        <v>5046</v>
      </c>
      <c r="B1668" s="9" t="s">
        <v>5047</v>
      </c>
      <c r="C1668" s="9" t="s">
        <v>4879</v>
      </c>
      <c r="D1668" s="9" t="s">
        <v>4985</v>
      </c>
      <c r="E1668" s="10">
        <v>55</v>
      </c>
      <c r="F1668" s="10">
        <v>25</v>
      </c>
      <c r="G1668" s="11">
        <v>30.4166666666667</v>
      </c>
      <c r="H1668" s="10">
        <v>45</v>
      </c>
      <c r="I1668" s="10">
        <v>39</v>
      </c>
      <c r="J1668" s="10">
        <v>78</v>
      </c>
      <c r="K1668" s="10">
        <v>56.5</v>
      </c>
      <c r="L1668" s="10">
        <v>80</v>
      </c>
      <c r="M1668" s="10">
        <v>53.5</v>
      </c>
      <c r="N1668" s="11">
        <f t="shared" si="52"/>
        <v>328.91666666666669</v>
      </c>
      <c r="O1668" s="12">
        <f t="shared" si="53"/>
        <v>190.01666666666668</v>
      </c>
      <c r="P1668" s="10" t="s">
        <v>21</v>
      </c>
      <c r="Q1668" s="10">
        <v>7</v>
      </c>
      <c r="R1668" s="13" t="s">
        <v>5048</v>
      </c>
      <c r="S1668" s="10" t="s">
        <v>5047</v>
      </c>
      <c r="T1668" s="10">
        <v>36.5</v>
      </c>
    </row>
    <row r="1669" spans="1:20" hidden="1" x14ac:dyDescent="0.25">
      <c r="A1669" s="9" t="s">
        <v>5049</v>
      </c>
      <c r="B1669" s="9" t="s">
        <v>5050</v>
      </c>
      <c r="C1669" s="9" t="s">
        <v>4879</v>
      </c>
      <c r="D1669" s="9" t="s">
        <v>4985</v>
      </c>
      <c r="E1669" s="10">
        <v>63</v>
      </c>
      <c r="F1669" s="10">
        <v>14</v>
      </c>
      <c r="G1669" s="11">
        <v>20.8333333333333</v>
      </c>
      <c r="H1669" s="10">
        <v>58</v>
      </c>
      <c r="I1669" s="10">
        <v>39</v>
      </c>
      <c r="J1669" s="10">
        <v>61</v>
      </c>
      <c r="K1669" s="10">
        <v>69.5</v>
      </c>
      <c r="L1669" s="10">
        <v>69</v>
      </c>
      <c r="M1669" s="10">
        <v>44.5</v>
      </c>
      <c r="N1669" s="11">
        <f t="shared" si="52"/>
        <v>325.33333333333331</v>
      </c>
      <c r="O1669" s="12">
        <f t="shared" si="53"/>
        <v>182.73333333333332</v>
      </c>
      <c r="P1669" s="10" t="s">
        <v>21</v>
      </c>
      <c r="Q1669" s="10">
        <v>7</v>
      </c>
      <c r="R1669" s="13" t="s">
        <v>5051</v>
      </c>
      <c r="S1669" s="10" t="s">
        <v>5050</v>
      </c>
      <c r="T1669" s="10">
        <v>25</v>
      </c>
    </row>
    <row r="1670" spans="1:20" hidden="1" x14ac:dyDescent="0.25">
      <c r="A1670" s="9" t="s">
        <v>5052</v>
      </c>
      <c r="B1670" s="9" t="s">
        <v>5053</v>
      </c>
      <c r="C1670" s="9" t="s">
        <v>4879</v>
      </c>
      <c r="D1670" s="9" t="s">
        <v>4985</v>
      </c>
      <c r="E1670" s="10">
        <v>57.5</v>
      </c>
      <c r="F1670" s="10">
        <v>26</v>
      </c>
      <c r="G1670" s="11">
        <v>29.5833333333333</v>
      </c>
      <c r="H1670" s="10">
        <v>45</v>
      </c>
      <c r="I1670" s="10">
        <v>35</v>
      </c>
      <c r="J1670" s="10">
        <v>43</v>
      </c>
      <c r="K1670" s="10">
        <v>48</v>
      </c>
      <c r="L1670" s="10">
        <v>77</v>
      </c>
      <c r="M1670" s="10">
        <v>50.5</v>
      </c>
      <c r="N1670" s="11">
        <f t="shared" si="52"/>
        <v>284.08333333333331</v>
      </c>
      <c r="O1670" s="12">
        <f t="shared" si="53"/>
        <v>177.18333333333334</v>
      </c>
      <c r="P1670" s="10" t="s">
        <v>21</v>
      </c>
      <c r="Q1670" s="10">
        <v>7</v>
      </c>
      <c r="R1670" s="13" t="s">
        <v>5054</v>
      </c>
      <c r="S1670" s="10" t="s">
        <v>5053</v>
      </c>
      <c r="T1670" s="10">
        <v>35.5</v>
      </c>
    </row>
    <row r="1671" spans="1:20" hidden="1" x14ac:dyDescent="0.25">
      <c r="A1671" s="9" t="s">
        <v>5055</v>
      </c>
      <c r="B1671" s="9" t="s">
        <v>5056</v>
      </c>
      <c r="C1671" s="9" t="s">
        <v>4879</v>
      </c>
      <c r="D1671" s="9" t="s">
        <v>4985</v>
      </c>
      <c r="E1671" s="10">
        <v>39.5</v>
      </c>
      <c r="F1671" s="10">
        <v>27</v>
      </c>
      <c r="G1671" s="11">
        <v>30.4166666666667</v>
      </c>
      <c r="H1671" s="10">
        <v>45</v>
      </c>
      <c r="I1671" s="10">
        <v>39</v>
      </c>
      <c r="J1671" s="10">
        <v>69</v>
      </c>
      <c r="K1671" s="10">
        <v>62.5</v>
      </c>
      <c r="L1671" s="10">
        <v>77</v>
      </c>
      <c r="M1671" s="10">
        <v>30.5</v>
      </c>
      <c r="N1671" s="11">
        <f t="shared" si="52"/>
        <v>312.41666666666669</v>
      </c>
      <c r="O1671" s="12">
        <f t="shared" si="53"/>
        <v>176.2166666666667</v>
      </c>
      <c r="P1671" s="10" t="s">
        <v>21</v>
      </c>
      <c r="Q1671" s="10">
        <v>7</v>
      </c>
      <c r="R1671" s="13" t="s">
        <v>5057</v>
      </c>
      <c r="S1671" s="10" t="s">
        <v>5056</v>
      </c>
      <c r="T1671" s="10">
        <v>36.5</v>
      </c>
    </row>
    <row r="1672" spans="1:20" hidden="1" x14ac:dyDescent="0.25">
      <c r="A1672" s="9" t="s">
        <v>5058</v>
      </c>
      <c r="B1672" s="9" t="s">
        <v>5059</v>
      </c>
      <c r="C1672" s="9" t="s">
        <v>4879</v>
      </c>
      <c r="D1672" s="9" t="s">
        <v>4985</v>
      </c>
      <c r="E1672" s="10">
        <v>41</v>
      </c>
      <c r="F1672" s="10">
        <v>29</v>
      </c>
      <c r="G1672" s="11">
        <v>28.3333333333333</v>
      </c>
      <c r="H1672" s="10">
        <v>42</v>
      </c>
      <c r="I1672" s="10">
        <v>23</v>
      </c>
      <c r="J1672" s="10">
        <v>69</v>
      </c>
      <c r="K1672" s="10">
        <v>47.5</v>
      </c>
      <c r="L1672" s="10">
        <v>75</v>
      </c>
      <c r="M1672" s="10">
        <v>39.5</v>
      </c>
      <c r="N1672" s="11">
        <f t="shared" si="52"/>
        <v>279.83333333333331</v>
      </c>
      <c r="O1672" s="12">
        <f t="shared" si="53"/>
        <v>164.0333333333333</v>
      </c>
      <c r="P1672" s="10" t="s">
        <v>21</v>
      </c>
      <c r="Q1672" s="10">
        <v>7</v>
      </c>
      <c r="R1672" s="13" t="s">
        <v>5060</v>
      </c>
      <c r="S1672" s="10" t="s">
        <v>5059</v>
      </c>
      <c r="T1672" s="10">
        <v>34</v>
      </c>
    </row>
    <row r="1673" spans="1:20" hidden="1" x14ac:dyDescent="0.25">
      <c r="A1673" s="9" t="s">
        <v>5061</v>
      </c>
      <c r="B1673" s="9" t="s">
        <v>5062</v>
      </c>
      <c r="C1673" s="9" t="s">
        <v>4879</v>
      </c>
      <c r="D1673" s="9" t="s">
        <v>4985</v>
      </c>
      <c r="E1673" s="10">
        <v>51</v>
      </c>
      <c r="F1673" s="10">
        <v>26</v>
      </c>
      <c r="G1673" s="11">
        <v>15.4166666666667</v>
      </c>
      <c r="H1673" s="10">
        <v>46</v>
      </c>
      <c r="I1673" s="10">
        <v>32</v>
      </c>
      <c r="J1673" s="10">
        <v>36</v>
      </c>
      <c r="K1673" s="10">
        <v>58.5</v>
      </c>
      <c r="L1673" s="10">
        <v>85</v>
      </c>
      <c r="M1673" s="10">
        <v>51</v>
      </c>
      <c r="N1673" s="11">
        <f t="shared" si="52"/>
        <v>264.91666666666669</v>
      </c>
      <c r="O1673" s="12">
        <f t="shared" si="53"/>
        <v>157.81666666666672</v>
      </c>
      <c r="P1673" s="10" t="s">
        <v>21</v>
      </c>
      <c r="Q1673" s="10">
        <v>7</v>
      </c>
      <c r="R1673" s="13" t="s">
        <v>5063</v>
      </c>
      <c r="S1673" s="10" t="s">
        <v>5062</v>
      </c>
      <c r="T1673" s="10">
        <v>18.5</v>
      </c>
    </row>
    <row r="1674" spans="1:20" hidden="1" x14ac:dyDescent="0.25">
      <c r="A1674" s="9" t="s">
        <v>5064</v>
      </c>
      <c r="B1674" s="9" t="s">
        <v>5065</v>
      </c>
      <c r="C1674" s="9" t="s">
        <v>4879</v>
      </c>
      <c r="D1674" s="9" t="s">
        <v>4985</v>
      </c>
      <c r="E1674" s="10">
        <v>47.5</v>
      </c>
      <c r="F1674" s="10">
        <v>20</v>
      </c>
      <c r="G1674" s="11">
        <v>27.0833333333333</v>
      </c>
      <c r="H1674" s="10">
        <v>40</v>
      </c>
      <c r="I1674" s="10">
        <v>24</v>
      </c>
      <c r="J1674" s="10">
        <v>49</v>
      </c>
      <c r="K1674" s="10">
        <v>36</v>
      </c>
      <c r="L1674" s="10">
        <v>78</v>
      </c>
      <c r="M1674" s="10">
        <v>50</v>
      </c>
      <c r="N1674" s="11">
        <f t="shared" si="52"/>
        <v>243.58333333333331</v>
      </c>
      <c r="O1674" s="12">
        <f t="shared" si="53"/>
        <v>149.2833333333333</v>
      </c>
      <c r="P1674" s="10" t="s">
        <v>21</v>
      </c>
      <c r="Q1674" s="10">
        <v>7</v>
      </c>
      <c r="R1674" s="13" t="s">
        <v>5066</v>
      </c>
      <c r="S1674" s="10" t="s">
        <v>5065</v>
      </c>
      <c r="T1674" s="10">
        <v>32.5</v>
      </c>
    </row>
    <row r="1675" spans="1:20" hidden="1" x14ac:dyDescent="0.25">
      <c r="A1675" s="9" t="s">
        <v>5067</v>
      </c>
      <c r="B1675" s="9" t="s">
        <v>5068</v>
      </c>
      <c r="C1675" s="9" t="s">
        <v>4879</v>
      </c>
      <c r="D1675" s="9" t="s">
        <v>4985</v>
      </c>
      <c r="E1675" s="10">
        <v>46</v>
      </c>
      <c r="F1675" s="10">
        <v>27</v>
      </c>
      <c r="G1675" s="11">
        <v>17.0833333333333</v>
      </c>
      <c r="H1675" s="10">
        <v>41</v>
      </c>
      <c r="I1675" s="10">
        <v>20</v>
      </c>
      <c r="J1675" s="10">
        <v>38</v>
      </c>
      <c r="K1675" s="10">
        <v>31.5</v>
      </c>
      <c r="L1675" s="10">
        <v>59</v>
      </c>
      <c r="M1675" s="10">
        <v>39</v>
      </c>
      <c r="N1675" s="11">
        <f t="shared" si="52"/>
        <v>220.58333333333331</v>
      </c>
      <c r="O1675" s="12">
        <f t="shared" si="53"/>
        <v>138.48333333333332</v>
      </c>
      <c r="P1675" s="10" t="s">
        <v>21</v>
      </c>
      <c r="Q1675" s="10">
        <v>7</v>
      </c>
      <c r="R1675" s="13" t="s">
        <v>5069</v>
      </c>
      <c r="S1675" s="10" t="s">
        <v>5068</v>
      </c>
      <c r="T1675" s="10">
        <v>20.5</v>
      </c>
    </row>
    <row r="1676" spans="1:20" hidden="1" x14ac:dyDescent="0.25">
      <c r="A1676" s="9" t="s">
        <v>5070</v>
      </c>
      <c r="B1676" s="9" t="s">
        <v>5071</v>
      </c>
      <c r="C1676" s="9" t="s">
        <v>4879</v>
      </c>
      <c r="D1676" s="9" t="s">
        <v>4985</v>
      </c>
      <c r="E1676" s="10">
        <v>45.5</v>
      </c>
      <c r="F1676" s="10">
        <v>14</v>
      </c>
      <c r="G1676" s="11">
        <v>22.9166666666667</v>
      </c>
      <c r="H1676" s="10">
        <v>38</v>
      </c>
      <c r="I1676" s="10">
        <v>17</v>
      </c>
      <c r="J1676" s="10">
        <v>38</v>
      </c>
      <c r="K1676" s="10">
        <v>42</v>
      </c>
      <c r="L1676" s="10">
        <v>44</v>
      </c>
      <c r="M1676" s="10">
        <v>31.5</v>
      </c>
      <c r="N1676" s="11">
        <f t="shared" si="52"/>
        <v>217.41666666666669</v>
      </c>
      <c r="O1676" s="12">
        <f t="shared" si="53"/>
        <v>132.6166666666667</v>
      </c>
      <c r="P1676" s="10" t="s">
        <v>21</v>
      </c>
      <c r="Q1676" s="10">
        <v>7</v>
      </c>
      <c r="R1676" s="13" t="s">
        <v>5072</v>
      </c>
      <c r="S1676" s="10" t="s">
        <v>5071</v>
      </c>
      <c r="T1676" s="10">
        <v>27.5</v>
      </c>
    </row>
    <row r="1677" spans="1:20" hidden="1" x14ac:dyDescent="0.25">
      <c r="A1677" s="9" t="s">
        <v>5073</v>
      </c>
      <c r="B1677" s="9" t="s">
        <v>5074</v>
      </c>
      <c r="C1677" s="9" t="s">
        <v>4879</v>
      </c>
      <c r="D1677" s="9" t="s">
        <v>4985</v>
      </c>
      <c r="E1677" s="10">
        <v>49</v>
      </c>
      <c r="F1677" s="10">
        <v>15</v>
      </c>
      <c r="G1677" s="11">
        <v>16.25</v>
      </c>
      <c r="H1677" s="10">
        <v>44</v>
      </c>
      <c r="I1677" s="10">
        <v>23</v>
      </c>
      <c r="J1677" s="10">
        <v>25</v>
      </c>
      <c r="K1677" s="10">
        <v>23</v>
      </c>
      <c r="L1677" s="10">
        <v>72</v>
      </c>
      <c r="M1677" s="10">
        <v>42.5</v>
      </c>
      <c r="N1677" s="11">
        <f t="shared" si="52"/>
        <v>195.25</v>
      </c>
      <c r="O1677" s="12">
        <f t="shared" si="53"/>
        <v>123.75</v>
      </c>
      <c r="P1677" s="10" t="s">
        <v>21</v>
      </c>
      <c r="Q1677" s="10">
        <v>7</v>
      </c>
      <c r="R1677" s="13" t="s">
        <v>5075</v>
      </c>
      <c r="S1677" s="10" t="s">
        <v>5074</v>
      </c>
      <c r="T1677" s="10">
        <v>19.5</v>
      </c>
    </row>
    <row r="1678" spans="1:20" hidden="1" x14ac:dyDescent="0.25">
      <c r="A1678" s="9" t="s">
        <v>5076</v>
      </c>
      <c r="B1678" s="9" t="s">
        <v>5077</v>
      </c>
      <c r="C1678" s="9" t="s">
        <v>4879</v>
      </c>
      <c r="D1678" s="9" t="s">
        <v>4985</v>
      </c>
      <c r="E1678" s="10">
        <v>16</v>
      </c>
      <c r="F1678" s="10">
        <v>24</v>
      </c>
      <c r="G1678" s="11">
        <v>18.3333333333333</v>
      </c>
      <c r="H1678" s="10">
        <v>38</v>
      </c>
      <c r="I1678" s="10">
        <v>23</v>
      </c>
      <c r="J1678" s="10">
        <v>31</v>
      </c>
      <c r="K1678" s="10">
        <v>55.5</v>
      </c>
      <c r="L1678" s="10">
        <v>80</v>
      </c>
      <c r="M1678" s="10">
        <v>44</v>
      </c>
      <c r="N1678" s="11">
        <f t="shared" si="52"/>
        <v>205.83333333333331</v>
      </c>
      <c r="O1678" s="12">
        <f t="shared" si="53"/>
        <v>114.23333333333331</v>
      </c>
      <c r="P1678" s="10" t="s">
        <v>21</v>
      </c>
      <c r="Q1678" s="10">
        <v>7</v>
      </c>
      <c r="R1678" s="13" t="s">
        <v>5078</v>
      </c>
      <c r="S1678" s="10" t="s">
        <v>5077</v>
      </c>
      <c r="T1678" s="10">
        <v>22</v>
      </c>
    </row>
    <row r="1679" spans="1:20" hidden="1" x14ac:dyDescent="0.25">
      <c r="A1679" s="9" t="s">
        <v>5079</v>
      </c>
      <c r="B1679" s="9" t="s">
        <v>5080</v>
      </c>
      <c r="C1679" s="9" t="s">
        <v>4879</v>
      </c>
      <c r="D1679" s="9" t="s">
        <v>4985</v>
      </c>
      <c r="E1679" s="10">
        <v>20</v>
      </c>
      <c r="F1679" s="10">
        <v>12</v>
      </c>
      <c r="G1679" s="11">
        <v>16.6666666666667</v>
      </c>
      <c r="H1679" s="10">
        <v>43</v>
      </c>
      <c r="I1679" s="10">
        <v>22</v>
      </c>
      <c r="J1679" s="10">
        <v>37</v>
      </c>
      <c r="K1679" s="10">
        <v>44.5</v>
      </c>
      <c r="L1679" s="10">
        <v>49</v>
      </c>
      <c r="M1679" s="10">
        <v>17.5</v>
      </c>
      <c r="N1679" s="11">
        <f t="shared" si="52"/>
        <v>195.16666666666669</v>
      </c>
      <c r="O1679" s="12">
        <f t="shared" si="53"/>
        <v>103.56666666666669</v>
      </c>
      <c r="P1679" s="10" t="s">
        <v>21</v>
      </c>
      <c r="Q1679" s="10">
        <v>7</v>
      </c>
      <c r="R1679" s="13" t="s">
        <v>5081</v>
      </c>
      <c r="S1679" s="10" t="s">
        <v>5080</v>
      </c>
      <c r="T1679" s="10">
        <v>20</v>
      </c>
    </row>
    <row r="1680" spans="1:20" hidden="1" x14ac:dyDescent="0.25">
      <c r="A1680" s="9" t="s">
        <v>5082</v>
      </c>
      <c r="B1680" s="9" t="s">
        <v>5083</v>
      </c>
      <c r="C1680" s="9" t="s">
        <v>4879</v>
      </c>
      <c r="D1680" s="9" t="s">
        <v>4985</v>
      </c>
      <c r="E1680" s="10">
        <v>0</v>
      </c>
      <c r="F1680" s="10">
        <v>0</v>
      </c>
      <c r="G1680" s="11">
        <v>0</v>
      </c>
      <c r="H1680" s="10">
        <v>0</v>
      </c>
      <c r="I1680" s="10">
        <v>0</v>
      </c>
      <c r="J1680" s="10">
        <v>0</v>
      </c>
      <c r="K1680" s="10">
        <v>0</v>
      </c>
      <c r="L1680" s="10">
        <v>0</v>
      </c>
      <c r="M1680" s="10">
        <v>0</v>
      </c>
      <c r="N1680" s="11">
        <f t="shared" si="52"/>
        <v>0</v>
      </c>
      <c r="O1680" s="12">
        <f t="shared" si="53"/>
        <v>0</v>
      </c>
      <c r="P1680" s="10" t="s">
        <v>21</v>
      </c>
      <c r="Q1680" s="10">
        <v>7</v>
      </c>
      <c r="R1680" s="13" t="s">
        <v>5084</v>
      </c>
      <c r="S1680" s="10" t="s">
        <v>5083</v>
      </c>
      <c r="T1680" s="10">
        <v>0</v>
      </c>
    </row>
    <row r="1681" spans="1:20" x14ac:dyDescent="0.25">
      <c r="A1681" s="9" t="s">
        <v>5085</v>
      </c>
      <c r="B1681" s="9" t="s">
        <v>5086</v>
      </c>
      <c r="C1681" s="9" t="s">
        <v>4879</v>
      </c>
      <c r="D1681" s="9" t="s">
        <v>5087</v>
      </c>
      <c r="E1681" s="10">
        <v>78.5</v>
      </c>
      <c r="F1681" s="10">
        <v>89</v>
      </c>
      <c r="G1681" s="11">
        <v>32.0833333333333</v>
      </c>
      <c r="H1681" s="10">
        <v>71</v>
      </c>
      <c r="I1681" s="10">
        <v>65</v>
      </c>
      <c r="J1681" s="10">
        <v>86</v>
      </c>
      <c r="K1681" s="10">
        <v>78.5</v>
      </c>
      <c r="L1681" s="10">
        <v>85</v>
      </c>
      <c r="M1681" s="10">
        <v>53</v>
      </c>
      <c r="N1681" s="11">
        <f t="shared" si="52"/>
        <v>500.08333333333331</v>
      </c>
      <c r="O1681" s="12">
        <f t="shared" si="53"/>
        <v>311.18333333333328</v>
      </c>
      <c r="P1681" s="10" t="s">
        <v>21</v>
      </c>
      <c r="Q1681" s="10">
        <v>7</v>
      </c>
      <c r="R1681" s="13" t="s">
        <v>5088</v>
      </c>
      <c r="S1681" s="10" t="s">
        <v>5086</v>
      </c>
      <c r="T1681" s="10">
        <v>38.5</v>
      </c>
    </row>
    <row r="1682" spans="1:20" x14ac:dyDescent="0.25">
      <c r="A1682" s="9" t="s">
        <v>5089</v>
      </c>
      <c r="B1682" s="9" t="s">
        <v>5090</v>
      </c>
      <c r="C1682" s="9" t="s">
        <v>4879</v>
      </c>
      <c r="D1682" s="9" t="s">
        <v>5087</v>
      </c>
      <c r="E1682" s="10">
        <v>72.5</v>
      </c>
      <c r="F1682" s="10">
        <v>76</v>
      </c>
      <c r="G1682" s="11">
        <v>37.5</v>
      </c>
      <c r="H1682" s="10">
        <v>66</v>
      </c>
      <c r="I1682" s="10">
        <v>63</v>
      </c>
      <c r="J1682" s="10">
        <v>70</v>
      </c>
      <c r="K1682" s="10">
        <v>83</v>
      </c>
      <c r="L1682" s="10">
        <v>85</v>
      </c>
      <c r="M1682" s="10">
        <v>55</v>
      </c>
      <c r="N1682" s="11">
        <f t="shared" si="52"/>
        <v>468</v>
      </c>
      <c r="O1682" s="12">
        <f t="shared" si="53"/>
        <v>291.8</v>
      </c>
      <c r="P1682" s="10" t="s">
        <v>21</v>
      </c>
      <c r="Q1682" s="10">
        <v>7</v>
      </c>
      <c r="R1682" s="13" t="s">
        <v>5091</v>
      </c>
      <c r="S1682" s="10" t="s">
        <v>5090</v>
      </c>
      <c r="T1682" s="10">
        <v>45</v>
      </c>
    </row>
    <row r="1683" spans="1:20" x14ac:dyDescent="0.25">
      <c r="A1683" s="9" t="s">
        <v>5092</v>
      </c>
      <c r="B1683" s="9" t="s">
        <v>5093</v>
      </c>
      <c r="C1683" s="9" t="s">
        <v>4879</v>
      </c>
      <c r="D1683" s="9" t="s">
        <v>5087</v>
      </c>
      <c r="E1683" s="10">
        <v>73</v>
      </c>
      <c r="F1683" s="10">
        <v>66</v>
      </c>
      <c r="G1683" s="11">
        <v>44.5833333333333</v>
      </c>
      <c r="H1683" s="10">
        <v>68</v>
      </c>
      <c r="I1683" s="10">
        <v>65</v>
      </c>
      <c r="J1683" s="10">
        <v>76</v>
      </c>
      <c r="K1683" s="10">
        <v>78</v>
      </c>
      <c r="L1683" s="10">
        <v>75</v>
      </c>
      <c r="M1683" s="10">
        <v>46.5</v>
      </c>
      <c r="N1683" s="11">
        <f t="shared" si="52"/>
        <v>470.58333333333331</v>
      </c>
      <c r="O1683" s="12">
        <f t="shared" si="53"/>
        <v>290.7833333333333</v>
      </c>
      <c r="P1683" s="10" t="s">
        <v>21</v>
      </c>
      <c r="Q1683" s="10">
        <v>7</v>
      </c>
      <c r="R1683" s="13" t="s">
        <v>5094</v>
      </c>
      <c r="S1683" s="10" t="s">
        <v>5093</v>
      </c>
      <c r="T1683" s="10">
        <v>53.5</v>
      </c>
    </row>
    <row r="1684" spans="1:20" x14ac:dyDescent="0.25">
      <c r="A1684" s="9" t="s">
        <v>5095</v>
      </c>
      <c r="B1684" s="9" t="s">
        <v>5096</v>
      </c>
      <c r="C1684" s="9" t="s">
        <v>4879</v>
      </c>
      <c r="D1684" s="9" t="s">
        <v>5087</v>
      </c>
      <c r="E1684" s="10">
        <v>75</v>
      </c>
      <c r="F1684" s="10">
        <v>55</v>
      </c>
      <c r="G1684" s="11">
        <v>52.5</v>
      </c>
      <c r="H1684" s="10">
        <v>68</v>
      </c>
      <c r="I1684" s="10">
        <v>60</v>
      </c>
      <c r="J1684" s="10">
        <v>82</v>
      </c>
      <c r="K1684" s="10">
        <v>78.5</v>
      </c>
      <c r="L1684" s="10">
        <v>80</v>
      </c>
      <c r="M1684" s="10">
        <v>55</v>
      </c>
      <c r="N1684" s="11">
        <f t="shared" si="52"/>
        <v>471</v>
      </c>
      <c r="O1684" s="12">
        <f t="shared" si="53"/>
        <v>289.7</v>
      </c>
      <c r="P1684" s="10" t="s">
        <v>21</v>
      </c>
      <c r="Q1684" s="10">
        <v>7</v>
      </c>
      <c r="R1684" s="13" t="s">
        <v>5097</v>
      </c>
      <c r="S1684" s="10" t="s">
        <v>5096</v>
      </c>
      <c r="T1684" s="10">
        <v>63</v>
      </c>
    </row>
    <row r="1685" spans="1:20" x14ac:dyDescent="0.25">
      <c r="A1685" s="9" t="s">
        <v>5098</v>
      </c>
      <c r="B1685" s="9" t="s">
        <v>5099</v>
      </c>
      <c r="C1685" s="9" t="s">
        <v>4879</v>
      </c>
      <c r="D1685" s="9" t="s">
        <v>5087</v>
      </c>
      <c r="E1685" s="10">
        <v>70.5</v>
      </c>
      <c r="F1685" s="10">
        <v>57</v>
      </c>
      <c r="G1685" s="11">
        <v>37.9166666666667</v>
      </c>
      <c r="H1685" s="10">
        <v>67</v>
      </c>
      <c r="I1685" s="10">
        <v>64</v>
      </c>
      <c r="J1685" s="10">
        <v>81</v>
      </c>
      <c r="K1685" s="10">
        <v>77.5</v>
      </c>
      <c r="L1685" s="10">
        <v>88</v>
      </c>
      <c r="M1685" s="10">
        <v>51</v>
      </c>
      <c r="N1685" s="11">
        <f t="shared" si="52"/>
        <v>454.91666666666669</v>
      </c>
      <c r="O1685" s="12">
        <f t="shared" si="53"/>
        <v>273.11666666666667</v>
      </c>
      <c r="P1685" s="10" t="s">
        <v>21</v>
      </c>
      <c r="Q1685" s="10">
        <v>7</v>
      </c>
      <c r="R1685" s="13" t="s">
        <v>5100</v>
      </c>
      <c r="S1685" s="10" t="s">
        <v>5099</v>
      </c>
      <c r="T1685" s="10">
        <v>45.5</v>
      </c>
    </row>
    <row r="1686" spans="1:20" x14ac:dyDescent="0.25">
      <c r="A1686" s="9" t="s">
        <v>5101</v>
      </c>
      <c r="B1686" s="9" t="s">
        <v>1760</v>
      </c>
      <c r="C1686" s="9" t="s">
        <v>4879</v>
      </c>
      <c r="D1686" s="9" t="s">
        <v>5087</v>
      </c>
      <c r="E1686" s="10">
        <v>65.5</v>
      </c>
      <c r="F1686" s="10">
        <v>71</v>
      </c>
      <c r="G1686" s="11">
        <v>40.4166666666667</v>
      </c>
      <c r="H1686" s="10">
        <v>59</v>
      </c>
      <c r="I1686" s="10">
        <v>46</v>
      </c>
      <c r="J1686" s="10">
        <v>59</v>
      </c>
      <c r="K1686" s="10">
        <v>64</v>
      </c>
      <c r="L1686" s="10">
        <v>85</v>
      </c>
      <c r="M1686" s="10">
        <v>49</v>
      </c>
      <c r="N1686" s="11">
        <f t="shared" si="52"/>
        <v>404.91666666666669</v>
      </c>
      <c r="O1686" s="12">
        <f t="shared" si="53"/>
        <v>262.2166666666667</v>
      </c>
      <c r="P1686" s="10" t="s">
        <v>21</v>
      </c>
      <c r="Q1686" s="10">
        <v>7</v>
      </c>
      <c r="R1686" s="13" t="s">
        <v>5102</v>
      </c>
      <c r="S1686" s="10" t="s">
        <v>1760</v>
      </c>
      <c r="T1686" s="10">
        <v>48.5</v>
      </c>
    </row>
    <row r="1687" spans="1:20" x14ac:dyDescent="0.25">
      <c r="A1687" s="9" t="s">
        <v>5103</v>
      </c>
      <c r="B1687" s="9" t="s">
        <v>5104</v>
      </c>
      <c r="C1687" s="9" t="s">
        <v>4879</v>
      </c>
      <c r="D1687" s="9" t="s">
        <v>5087</v>
      </c>
      <c r="E1687" s="10">
        <v>70.5</v>
      </c>
      <c r="F1687" s="10">
        <v>59</v>
      </c>
      <c r="G1687" s="11">
        <v>35.4166666666667</v>
      </c>
      <c r="H1687" s="10">
        <v>54</v>
      </c>
      <c r="I1687" s="10">
        <v>52</v>
      </c>
      <c r="J1687" s="10">
        <v>81</v>
      </c>
      <c r="K1687" s="10">
        <v>76</v>
      </c>
      <c r="L1687" s="10">
        <v>83</v>
      </c>
      <c r="M1687" s="10">
        <v>48</v>
      </c>
      <c r="N1687" s="11">
        <f t="shared" si="52"/>
        <v>427.91666666666669</v>
      </c>
      <c r="O1687" s="12">
        <f t="shared" si="53"/>
        <v>262.01666666666671</v>
      </c>
      <c r="P1687" s="10" t="s">
        <v>21</v>
      </c>
      <c r="Q1687" s="10">
        <v>7</v>
      </c>
      <c r="R1687" s="13" t="s">
        <v>5105</v>
      </c>
      <c r="S1687" s="10" t="s">
        <v>5104</v>
      </c>
      <c r="T1687" s="10">
        <v>42.5</v>
      </c>
    </row>
    <row r="1688" spans="1:20" x14ac:dyDescent="0.25">
      <c r="A1688" s="9" t="s">
        <v>5106</v>
      </c>
      <c r="B1688" s="9" t="s">
        <v>5107</v>
      </c>
      <c r="C1688" s="9" t="s">
        <v>4879</v>
      </c>
      <c r="D1688" s="9" t="s">
        <v>5087</v>
      </c>
      <c r="E1688" s="10">
        <v>52</v>
      </c>
      <c r="F1688" s="10">
        <v>68</v>
      </c>
      <c r="G1688" s="11">
        <v>38.75</v>
      </c>
      <c r="H1688" s="10">
        <v>60</v>
      </c>
      <c r="I1688" s="10">
        <v>62</v>
      </c>
      <c r="J1688" s="10">
        <v>77</v>
      </c>
      <c r="K1688" s="10">
        <v>67</v>
      </c>
      <c r="L1688" s="10">
        <v>83</v>
      </c>
      <c r="M1688" s="10">
        <v>51</v>
      </c>
      <c r="N1688" s="11">
        <f t="shared" si="52"/>
        <v>424.75</v>
      </c>
      <c r="O1688" s="12">
        <f t="shared" si="53"/>
        <v>257.45</v>
      </c>
      <c r="P1688" s="10" t="s">
        <v>21</v>
      </c>
      <c r="Q1688" s="10">
        <v>7</v>
      </c>
      <c r="R1688" s="13" t="s">
        <v>5108</v>
      </c>
      <c r="S1688" s="10" t="s">
        <v>5107</v>
      </c>
      <c r="T1688" s="10">
        <v>46.5</v>
      </c>
    </row>
    <row r="1689" spans="1:20" x14ac:dyDescent="0.25">
      <c r="A1689" s="9" t="s">
        <v>5109</v>
      </c>
      <c r="B1689" s="9" t="s">
        <v>5110</v>
      </c>
      <c r="C1689" s="9" t="s">
        <v>4879</v>
      </c>
      <c r="D1689" s="9" t="s">
        <v>5087</v>
      </c>
      <c r="E1689" s="10">
        <v>64.5</v>
      </c>
      <c r="F1689" s="10">
        <v>67</v>
      </c>
      <c r="G1689" s="11">
        <v>33.3333333333333</v>
      </c>
      <c r="H1689" s="10">
        <v>64</v>
      </c>
      <c r="I1689" s="10">
        <v>43</v>
      </c>
      <c r="J1689" s="10">
        <v>68</v>
      </c>
      <c r="K1689" s="10">
        <v>73.5</v>
      </c>
      <c r="L1689" s="10">
        <v>85</v>
      </c>
      <c r="M1689" s="10">
        <v>45</v>
      </c>
      <c r="N1689" s="11">
        <f t="shared" si="52"/>
        <v>413.33333333333331</v>
      </c>
      <c r="O1689" s="12">
        <f t="shared" si="53"/>
        <v>257.43333333333328</v>
      </c>
      <c r="P1689" s="10" t="s">
        <v>21</v>
      </c>
      <c r="Q1689" s="10">
        <v>7</v>
      </c>
      <c r="R1689" s="13" t="s">
        <v>5111</v>
      </c>
      <c r="S1689" s="10" t="s">
        <v>5110</v>
      </c>
      <c r="T1689" s="10">
        <v>40</v>
      </c>
    </row>
    <row r="1690" spans="1:20" x14ac:dyDescent="0.25">
      <c r="A1690" s="9" t="s">
        <v>5112</v>
      </c>
      <c r="B1690" s="9" t="s">
        <v>5113</v>
      </c>
      <c r="C1690" s="9" t="s">
        <v>4879</v>
      </c>
      <c r="D1690" s="9" t="s">
        <v>5087</v>
      </c>
      <c r="E1690" s="10">
        <v>76</v>
      </c>
      <c r="F1690" s="10">
        <v>41</v>
      </c>
      <c r="G1690" s="11">
        <v>47.5</v>
      </c>
      <c r="H1690" s="10">
        <v>66</v>
      </c>
      <c r="I1690" s="10">
        <v>50</v>
      </c>
      <c r="J1690" s="10">
        <v>65</v>
      </c>
      <c r="K1690" s="10">
        <v>64</v>
      </c>
      <c r="L1690" s="10">
        <v>88</v>
      </c>
      <c r="M1690" s="10">
        <v>51</v>
      </c>
      <c r="N1690" s="11">
        <f t="shared" si="52"/>
        <v>409.5</v>
      </c>
      <c r="O1690" s="12">
        <f t="shared" si="53"/>
        <v>256</v>
      </c>
      <c r="P1690" s="10" t="s">
        <v>21</v>
      </c>
      <c r="Q1690" s="10">
        <v>7</v>
      </c>
      <c r="R1690" s="13" t="s">
        <v>5114</v>
      </c>
      <c r="S1690" s="10" t="s">
        <v>5113</v>
      </c>
      <c r="T1690" s="10">
        <v>57</v>
      </c>
    </row>
    <row r="1691" spans="1:20" x14ac:dyDescent="0.25">
      <c r="A1691" s="9" t="s">
        <v>5115</v>
      </c>
      <c r="B1691" s="9" t="s">
        <v>5116</v>
      </c>
      <c r="C1691" s="9" t="s">
        <v>4879</v>
      </c>
      <c r="D1691" s="9" t="s">
        <v>5087</v>
      </c>
      <c r="E1691" s="10">
        <v>67</v>
      </c>
      <c r="F1691" s="10">
        <v>59</v>
      </c>
      <c r="G1691" s="11">
        <v>45.8333333333333</v>
      </c>
      <c r="H1691" s="10">
        <v>53</v>
      </c>
      <c r="I1691" s="10">
        <v>43</v>
      </c>
      <c r="J1691" s="10">
        <v>46</v>
      </c>
      <c r="K1691" s="10">
        <v>73.5</v>
      </c>
      <c r="L1691" s="10">
        <v>88</v>
      </c>
      <c r="M1691" s="10">
        <v>50</v>
      </c>
      <c r="N1691" s="11">
        <f t="shared" si="52"/>
        <v>387.33333333333331</v>
      </c>
      <c r="O1691" s="12">
        <f t="shared" si="53"/>
        <v>253.43333333333331</v>
      </c>
      <c r="P1691" s="10" t="s">
        <v>21</v>
      </c>
      <c r="Q1691" s="10">
        <v>7</v>
      </c>
      <c r="R1691" s="13" t="s">
        <v>5117</v>
      </c>
      <c r="S1691" s="10" t="s">
        <v>5116</v>
      </c>
      <c r="T1691" s="10">
        <v>55</v>
      </c>
    </row>
    <row r="1692" spans="1:20" x14ac:dyDescent="0.25">
      <c r="A1692" s="9" t="s">
        <v>5118</v>
      </c>
      <c r="B1692" s="9" t="s">
        <v>5119</v>
      </c>
      <c r="C1692" s="9" t="s">
        <v>4879</v>
      </c>
      <c r="D1692" s="9" t="s">
        <v>5087</v>
      </c>
      <c r="E1692" s="10">
        <v>64.5</v>
      </c>
      <c r="F1692" s="10">
        <v>52</v>
      </c>
      <c r="G1692" s="11">
        <v>33.3333333333333</v>
      </c>
      <c r="H1692" s="10">
        <v>60</v>
      </c>
      <c r="I1692" s="10">
        <v>58</v>
      </c>
      <c r="J1692" s="10">
        <v>75</v>
      </c>
      <c r="K1692" s="10">
        <v>71</v>
      </c>
      <c r="L1692" s="10">
        <v>83</v>
      </c>
      <c r="M1692" s="10">
        <v>54</v>
      </c>
      <c r="N1692" s="11">
        <f t="shared" si="52"/>
        <v>413.83333333333331</v>
      </c>
      <c r="O1692" s="12">
        <f t="shared" si="53"/>
        <v>247.93333333333331</v>
      </c>
      <c r="P1692" s="10" t="s">
        <v>21</v>
      </c>
      <c r="Q1692" s="10">
        <v>7</v>
      </c>
      <c r="R1692" s="13" t="s">
        <v>5120</v>
      </c>
      <c r="S1692" s="10" t="s">
        <v>5119</v>
      </c>
      <c r="T1692" s="10">
        <v>40</v>
      </c>
    </row>
    <row r="1693" spans="1:20" x14ac:dyDescent="0.25">
      <c r="A1693" s="9" t="s">
        <v>5121</v>
      </c>
      <c r="B1693" s="9" t="s">
        <v>5122</v>
      </c>
      <c r="C1693" s="9" t="s">
        <v>4879</v>
      </c>
      <c r="D1693" s="9" t="s">
        <v>5087</v>
      </c>
      <c r="E1693" s="10">
        <v>63</v>
      </c>
      <c r="F1693" s="10">
        <v>47</v>
      </c>
      <c r="G1693" s="11">
        <v>50</v>
      </c>
      <c r="H1693" s="10">
        <v>55</v>
      </c>
      <c r="I1693" s="10">
        <v>48</v>
      </c>
      <c r="J1693" s="10">
        <v>58</v>
      </c>
      <c r="K1693" s="10">
        <v>63.5</v>
      </c>
      <c r="L1693" s="10">
        <v>85</v>
      </c>
      <c r="M1693" s="10">
        <v>45</v>
      </c>
      <c r="N1693" s="11">
        <f t="shared" si="52"/>
        <v>384.5</v>
      </c>
      <c r="O1693" s="12">
        <f t="shared" si="53"/>
        <v>244</v>
      </c>
      <c r="P1693" s="10" t="s">
        <v>21</v>
      </c>
      <c r="Q1693" s="10">
        <v>7</v>
      </c>
      <c r="R1693" s="13" t="s">
        <v>5123</v>
      </c>
      <c r="S1693" s="10" t="s">
        <v>5122</v>
      </c>
      <c r="T1693" s="10">
        <v>60</v>
      </c>
    </row>
    <row r="1694" spans="1:20" x14ac:dyDescent="0.25">
      <c r="A1694" s="9" t="s">
        <v>5124</v>
      </c>
      <c r="B1694" s="9" t="s">
        <v>5125</v>
      </c>
      <c r="C1694" s="9" t="s">
        <v>4879</v>
      </c>
      <c r="D1694" s="9" t="s">
        <v>5087</v>
      </c>
      <c r="E1694" s="10">
        <v>62.5</v>
      </c>
      <c r="F1694" s="10">
        <v>53</v>
      </c>
      <c r="G1694" s="11">
        <v>21.25</v>
      </c>
      <c r="H1694" s="10">
        <v>56</v>
      </c>
      <c r="I1694" s="10">
        <v>50</v>
      </c>
      <c r="J1694" s="10">
        <v>86</v>
      </c>
      <c r="K1694" s="10">
        <v>73</v>
      </c>
      <c r="L1694" s="10">
        <v>61</v>
      </c>
      <c r="M1694" s="10">
        <v>52.5</v>
      </c>
      <c r="N1694" s="11">
        <f t="shared" si="52"/>
        <v>401.75</v>
      </c>
      <c r="O1694" s="12">
        <f t="shared" si="53"/>
        <v>234.15000000000003</v>
      </c>
      <c r="P1694" s="10" t="s">
        <v>21</v>
      </c>
      <c r="Q1694" s="10">
        <v>7</v>
      </c>
      <c r="R1694" s="13" t="s">
        <v>5126</v>
      </c>
      <c r="S1694" s="10" t="s">
        <v>5125</v>
      </c>
      <c r="T1694" s="10">
        <v>25.5</v>
      </c>
    </row>
    <row r="1695" spans="1:20" x14ac:dyDescent="0.25">
      <c r="A1695" s="9" t="s">
        <v>5127</v>
      </c>
      <c r="B1695" s="9" t="s">
        <v>5128</v>
      </c>
      <c r="C1695" s="9" t="s">
        <v>4879</v>
      </c>
      <c r="D1695" s="9" t="s">
        <v>5087</v>
      </c>
      <c r="E1695" s="10">
        <v>60</v>
      </c>
      <c r="F1695" s="10">
        <v>44</v>
      </c>
      <c r="G1695" s="11">
        <v>19.1666666666667</v>
      </c>
      <c r="H1695" s="10">
        <v>57</v>
      </c>
      <c r="I1695" s="10">
        <v>67</v>
      </c>
      <c r="J1695" s="10">
        <v>84</v>
      </c>
      <c r="K1695" s="10">
        <v>75</v>
      </c>
      <c r="L1695" s="10">
        <v>82</v>
      </c>
      <c r="M1695" s="10">
        <v>51.5</v>
      </c>
      <c r="N1695" s="11">
        <f t="shared" si="52"/>
        <v>406.16666666666669</v>
      </c>
      <c r="O1695" s="12">
        <f t="shared" si="53"/>
        <v>227.9666666666667</v>
      </c>
      <c r="P1695" s="10" t="s">
        <v>21</v>
      </c>
      <c r="Q1695" s="10">
        <v>7</v>
      </c>
      <c r="R1695" s="13" t="s">
        <v>5129</v>
      </c>
      <c r="S1695" s="10" t="s">
        <v>5128</v>
      </c>
      <c r="T1695" s="10">
        <v>23</v>
      </c>
    </row>
    <row r="1696" spans="1:20" x14ac:dyDescent="0.25">
      <c r="A1696" s="9" t="s">
        <v>5130</v>
      </c>
      <c r="B1696" s="9" t="s">
        <v>5131</v>
      </c>
      <c r="C1696" s="9" t="s">
        <v>4879</v>
      </c>
      <c r="D1696" s="9" t="s">
        <v>5087</v>
      </c>
      <c r="E1696" s="10">
        <v>69.5</v>
      </c>
      <c r="F1696" s="10">
        <v>49</v>
      </c>
      <c r="G1696" s="11">
        <v>16.6666666666667</v>
      </c>
      <c r="H1696" s="10">
        <v>66</v>
      </c>
      <c r="I1696" s="10">
        <v>44</v>
      </c>
      <c r="J1696" s="10">
        <v>73</v>
      </c>
      <c r="K1696" s="10">
        <v>60.5</v>
      </c>
      <c r="L1696" s="10">
        <v>79</v>
      </c>
      <c r="M1696" s="10">
        <v>43</v>
      </c>
      <c r="N1696" s="11">
        <f t="shared" si="52"/>
        <v>378.66666666666669</v>
      </c>
      <c r="O1696" s="12">
        <f t="shared" si="53"/>
        <v>225.26666666666671</v>
      </c>
      <c r="P1696" s="10" t="s">
        <v>21</v>
      </c>
      <c r="Q1696" s="10">
        <v>7</v>
      </c>
      <c r="R1696" s="13" t="s">
        <v>5132</v>
      </c>
      <c r="S1696" s="10" t="s">
        <v>5131</v>
      </c>
      <c r="T1696" s="10">
        <v>20</v>
      </c>
    </row>
    <row r="1697" spans="1:20" x14ac:dyDescent="0.25">
      <c r="A1697" s="9" t="s">
        <v>5133</v>
      </c>
      <c r="B1697" s="9" t="s">
        <v>5134</v>
      </c>
      <c r="C1697" s="9" t="s">
        <v>4879</v>
      </c>
      <c r="D1697" s="9" t="s">
        <v>5087</v>
      </c>
      <c r="E1697" s="10">
        <v>62</v>
      </c>
      <c r="F1697" s="10">
        <v>39</v>
      </c>
      <c r="G1697" s="11">
        <v>22.0833333333333</v>
      </c>
      <c r="H1697" s="10">
        <v>52</v>
      </c>
      <c r="I1697" s="10">
        <v>48</v>
      </c>
      <c r="J1697" s="10">
        <v>69</v>
      </c>
      <c r="K1697" s="10">
        <v>66.5</v>
      </c>
      <c r="L1697" s="10">
        <v>85</v>
      </c>
      <c r="M1697" s="10">
        <v>52</v>
      </c>
      <c r="N1697" s="11">
        <f t="shared" si="52"/>
        <v>358.58333333333331</v>
      </c>
      <c r="O1697" s="12">
        <f t="shared" si="53"/>
        <v>210.3833333333333</v>
      </c>
      <c r="P1697" s="10" t="s">
        <v>21</v>
      </c>
      <c r="Q1697" s="10">
        <v>7</v>
      </c>
      <c r="R1697" s="13" t="s">
        <v>5135</v>
      </c>
      <c r="S1697" s="10" t="s">
        <v>5134</v>
      </c>
      <c r="T1697" s="10">
        <v>26.5</v>
      </c>
    </row>
    <row r="1698" spans="1:20" x14ac:dyDescent="0.25">
      <c r="A1698" s="9" t="s">
        <v>5136</v>
      </c>
      <c r="B1698" s="9" t="s">
        <v>5137</v>
      </c>
      <c r="C1698" s="9" t="s">
        <v>4879</v>
      </c>
      <c r="D1698" s="9" t="s">
        <v>5087</v>
      </c>
      <c r="E1698" s="10">
        <v>48.5</v>
      </c>
      <c r="F1698" s="10">
        <v>34</v>
      </c>
      <c r="G1698" s="11">
        <v>27.0833333333333</v>
      </c>
      <c r="H1698" s="10">
        <v>56</v>
      </c>
      <c r="I1698" s="10">
        <v>45</v>
      </c>
      <c r="J1698" s="10">
        <v>76</v>
      </c>
      <c r="K1698" s="10">
        <v>63</v>
      </c>
      <c r="L1698" s="10">
        <v>75</v>
      </c>
      <c r="M1698" s="10">
        <v>43</v>
      </c>
      <c r="N1698" s="11">
        <f t="shared" si="52"/>
        <v>349.58333333333331</v>
      </c>
      <c r="O1698" s="12">
        <f t="shared" si="53"/>
        <v>197.98333333333329</v>
      </c>
      <c r="P1698" s="10" t="s">
        <v>21</v>
      </c>
      <c r="Q1698" s="10">
        <v>7</v>
      </c>
      <c r="R1698" s="13" t="s">
        <v>5138</v>
      </c>
      <c r="S1698" s="10" t="s">
        <v>5137</v>
      </c>
      <c r="T1698" s="10">
        <v>32.5</v>
      </c>
    </row>
    <row r="1699" spans="1:20" x14ac:dyDescent="0.25">
      <c r="A1699" s="9" t="s">
        <v>5139</v>
      </c>
      <c r="B1699" s="9" t="s">
        <v>5140</v>
      </c>
      <c r="C1699" s="9" t="s">
        <v>4879</v>
      </c>
      <c r="D1699" s="9" t="s">
        <v>5087</v>
      </c>
      <c r="E1699" s="10">
        <v>60.5</v>
      </c>
      <c r="F1699" s="10">
        <v>21</v>
      </c>
      <c r="G1699" s="11">
        <v>23.3333333333333</v>
      </c>
      <c r="H1699" s="10">
        <v>55</v>
      </c>
      <c r="I1699" s="10">
        <v>55</v>
      </c>
      <c r="J1699" s="10">
        <v>83</v>
      </c>
      <c r="K1699" s="10">
        <v>59.5</v>
      </c>
      <c r="L1699" s="10">
        <v>77</v>
      </c>
      <c r="M1699" s="10">
        <v>38</v>
      </c>
      <c r="N1699" s="11">
        <f t="shared" si="52"/>
        <v>357.33333333333331</v>
      </c>
      <c r="O1699" s="12">
        <f t="shared" si="53"/>
        <v>197.53333333333333</v>
      </c>
      <c r="P1699" s="10" t="s">
        <v>21</v>
      </c>
      <c r="Q1699" s="10">
        <v>7</v>
      </c>
      <c r="R1699" s="13" t="s">
        <v>5141</v>
      </c>
      <c r="S1699" s="10" t="s">
        <v>5140</v>
      </c>
      <c r="T1699" s="10">
        <v>28</v>
      </c>
    </row>
    <row r="1700" spans="1:20" x14ac:dyDescent="0.25">
      <c r="A1700" s="9" t="s">
        <v>5142</v>
      </c>
      <c r="B1700" s="9" t="s">
        <v>5143</v>
      </c>
      <c r="C1700" s="9" t="s">
        <v>4879</v>
      </c>
      <c r="D1700" s="9" t="s">
        <v>5087</v>
      </c>
      <c r="E1700" s="10">
        <v>60</v>
      </c>
      <c r="F1700" s="10">
        <v>29</v>
      </c>
      <c r="G1700" s="11">
        <v>25.8333333333333</v>
      </c>
      <c r="H1700" s="10">
        <v>50</v>
      </c>
      <c r="I1700" s="10">
        <v>47</v>
      </c>
      <c r="J1700" s="10">
        <v>40</v>
      </c>
      <c r="K1700" s="10">
        <v>66</v>
      </c>
      <c r="L1700" s="10">
        <v>83</v>
      </c>
      <c r="M1700" s="10">
        <v>49</v>
      </c>
      <c r="N1700" s="11">
        <f t="shared" si="52"/>
        <v>317.83333333333331</v>
      </c>
      <c r="O1700" s="12">
        <f t="shared" si="53"/>
        <v>192.03333333333333</v>
      </c>
      <c r="P1700" s="10" t="s">
        <v>21</v>
      </c>
      <c r="Q1700" s="10">
        <v>7</v>
      </c>
      <c r="R1700" s="13" t="s">
        <v>5144</v>
      </c>
      <c r="S1700" s="10" t="s">
        <v>5143</v>
      </c>
      <c r="T1700" s="10">
        <v>31</v>
      </c>
    </row>
    <row r="1701" spans="1:20" x14ac:dyDescent="0.25">
      <c r="A1701" s="9" t="s">
        <v>5145</v>
      </c>
      <c r="B1701" s="9" t="s">
        <v>5146</v>
      </c>
      <c r="C1701" s="9" t="s">
        <v>4879</v>
      </c>
      <c r="D1701" s="9" t="s">
        <v>5087</v>
      </c>
      <c r="E1701" s="10">
        <v>66</v>
      </c>
      <c r="F1701" s="10">
        <v>14</v>
      </c>
      <c r="G1701" s="11">
        <v>25.4166666666667</v>
      </c>
      <c r="H1701" s="10">
        <v>55</v>
      </c>
      <c r="I1701" s="10">
        <v>51</v>
      </c>
      <c r="J1701" s="10">
        <v>69</v>
      </c>
      <c r="K1701" s="10">
        <v>56.5</v>
      </c>
      <c r="L1701" s="10">
        <v>82</v>
      </c>
      <c r="M1701" s="10">
        <v>46.5</v>
      </c>
      <c r="N1701" s="11">
        <f t="shared" si="52"/>
        <v>336.91666666666669</v>
      </c>
      <c r="O1701" s="12">
        <f t="shared" si="53"/>
        <v>191.11666666666667</v>
      </c>
      <c r="P1701" s="10" t="s">
        <v>21</v>
      </c>
      <c r="Q1701" s="10">
        <v>7</v>
      </c>
      <c r="R1701" s="13" t="s">
        <v>5147</v>
      </c>
      <c r="S1701" s="10" t="s">
        <v>5146</v>
      </c>
      <c r="T1701" s="10">
        <v>30.5</v>
      </c>
    </row>
    <row r="1702" spans="1:20" x14ac:dyDescent="0.25">
      <c r="A1702" s="9" t="s">
        <v>5148</v>
      </c>
      <c r="B1702" s="9" t="s">
        <v>5149</v>
      </c>
      <c r="C1702" s="9" t="s">
        <v>4879</v>
      </c>
      <c r="D1702" s="9" t="s">
        <v>5087</v>
      </c>
      <c r="E1702" s="10">
        <v>46.5</v>
      </c>
      <c r="F1702" s="10">
        <v>31</v>
      </c>
      <c r="G1702" s="11">
        <v>35.4166666666667</v>
      </c>
      <c r="H1702" s="10">
        <v>50</v>
      </c>
      <c r="I1702" s="10">
        <v>19</v>
      </c>
      <c r="J1702" s="10">
        <v>59</v>
      </c>
      <c r="K1702" s="10">
        <v>69.5</v>
      </c>
      <c r="L1702" s="10">
        <v>84</v>
      </c>
      <c r="M1702" s="10">
        <v>46</v>
      </c>
      <c r="N1702" s="11">
        <f t="shared" si="52"/>
        <v>310.41666666666669</v>
      </c>
      <c r="O1702" s="12">
        <f t="shared" si="53"/>
        <v>186.01666666666668</v>
      </c>
      <c r="P1702" s="10" t="s">
        <v>21</v>
      </c>
      <c r="Q1702" s="10">
        <v>7</v>
      </c>
      <c r="R1702" s="13" t="s">
        <v>5150</v>
      </c>
      <c r="S1702" s="10" t="s">
        <v>5149</v>
      </c>
      <c r="T1702" s="10">
        <v>42.5</v>
      </c>
    </row>
    <row r="1703" spans="1:20" x14ac:dyDescent="0.25">
      <c r="A1703" s="9" t="s">
        <v>5151</v>
      </c>
      <c r="B1703" s="9" t="s">
        <v>5152</v>
      </c>
      <c r="C1703" s="9" t="s">
        <v>4879</v>
      </c>
      <c r="D1703" s="9" t="s">
        <v>5087</v>
      </c>
      <c r="E1703" s="10">
        <v>53.5</v>
      </c>
      <c r="F1703" s="10">
        <v>35</v>
      </c>
      <c r="G1703" s="11">
        <v>29.1666666666667</v>
      </c>
      <c r="H1703" s="10">
        <v>45</v>
      </c>
      <c r="I1703" s="10">
        <v>38</v>
      </c>
      <c r="J1703" s="10">
        <v>36</v>
      </c>
      <c r="K1703" s="10">
        <v>46</v>
      </c>
      <c r="L1703" s="10">
        <v>80</v>
      </c>
      <c r="M1703" s="10">
        <v>50.5</v>
      </c>
      <c r="N1703" s="11">
        <f t="shared" si="52"/>
        <v>282.66666666666669</v>
      </c>
      <c r="O1703" s="12">
        <f t="shared" si="53"/>
        <v>180.06666666666669</v>
      </c>
      <c r="P1703" s="10" t="s">
        <v>21</v>
      </c>
      <c r="Q1703" s="10">
        <v>7</v>
      </c>
      <c r="R1703" s="13" t="s">
        <v>5153</v>
      </c>
      <c r="S1703" s="10" t="s">
        <v>5152</v>
      </c>
      <c r="T1703" s="10">
        <v>35</v>
      </c>
    </row>
    <row r="1704" spans="1:20" x14ac:dyDescent="0.25">
      <c r="A1704" s="9" t="s">
        <v>5154</v>
      </c>
      <c r="B1704" s="9" t="s">
        <v>5155</v>
      </c>
      <c r="C1704" s="9" t="s">
        <v>4879</v>
      </c>
      <c r="D1704" s="9" t="s">
        <v>5087</v>
      </c>
      <c r="E1704" s="10">
        <v>50</v>
      </c>
      <c r="F1704" s="10">
        <v>35</v>
      </c>
      <c r="G1704" s="11">
        <v>27.0833333333333</v>
      </c>
      <c r="H1704" s="10">
        <v>48</v>
      </c>
      <c r="I1704" s="10">
        <v>30</v>
      </c>
      <c r="J1704" s="10">
        <v>45</v>
      </c>
      <c r="K1704" s="10">
        <v>52</v>
      </c>
      <c r="L1704" s="10">
        <v>80</v>
      </c>
      <c r="M1704" s="10">
        <v>46</v>
      </c>
      <c r="N1704" s="11">
        <f t="shared" si="52"/>
        <v>287.08333333333331</v>
      </c>
      <c r="O1704" s="12">
        <f t="shared" si="53"/>
        <v>177.58333333333331</v>
      </c>
      <c r="P1704" s="10" t="s">
        <v>21</v>
      </c>
      <c r="Q1704" s="10">
        <v>7</v>
      </c>
      <c r="R1704" s="13" t="s">
        <v>5156</v>
      </c>
      <c r="S1704" s="10" t="s">
        <v>5155</v>
      </c>
      <c r="T1704" s="10">
        <v>32.5</v>
      </c>
    </row>
    <row r="1705" spans="1:20" x14ac:dyDescent="0.25">
      <c r="A1705" s="9" t="s">
        <v>5157</v>
      </c>
      <c r="B1705" s="9" t="s">
        <v>5158</v>
      </c>
      <c r="C1705" s="9" t="s">
        <v>4879</v>
      </c>
      <c r="D1705" s="9" t="s">
        <v>5087</v>
      </c>
      <c r="E1705" s="10">
        <v>58.5</v>
      </c>
      <c r="F1705" s="10">
        <v>27</v>
      </c>
      <c r="G1705" s="11">
        <v>27.5</v>
      </c>
      <c r="H1705" s="10">
        <v>47</v>
      </c>
      <c r="I1705" s="10">
        <v>27</v>
      </c>
      <c r="J1705" s="10">
        <v>49</v>
      </c>
      <c r="K1705" s="10">
        <v>48</v>
      </c>
      <c r="L1705" s="10">
        <v>76</v>
      </c>
      <c r="M1705" s="10">
        <v>46</v>
      </c>
      <c r="N1705" s="11">
        <f t="shared" si="52"/>
        <v>284</v>
      </c>
      <c r="O1705" s="12">
        <f t="shared" si="53"/>
        <v>176.5</v>
      </c>
      <c r="P1705" s="10" t="s">
        <v>21</v>
      </c>
      <c r="Q1705" s="10">
        <v>7</v>
      </c>
      <c r="R1705" s="13" t="s">
        <v>5159</v>
      </c>
      <c r="S1705" s="10" t="s">
        <v>5158</v>
      </c>
      <c r="T1705" s="10">
        <v>33</v>
      </c>
    </row>
    <row r="1706" spans="1:20" x14ac:dyDescent="0.25">
      <c r="A1706" s="9" t="s">
        <v>5160</v>
      </c>
      <c r="B1706" s="9" t="s">
        <v>5161</v>
      </c>
      <c r="C1706" s="9" t="s">
        <v>4879</v>
      </c>
      <c r="D1706" s="9" t="s">
        <v>5087</v>
      </c>
      <c r="E1706" s="10">
        <v>49</v>
      </c>
      <c r="F1706" s="10">
        <v>36</v>
      </c>
      <c r="G1706" s="11">
        <v>22.5</v>
      </c>
      <c r="H1706" s="10">
        <v>55</v>
      </c>
      <c r="I1706" s="10">
        <v>40</v>
      </c>
      <c r="J1706" s="10">
        <v>49</v>
      </c>
      <c r="K1706" s="10">
        <v>39.5</v>
      </c>
      <c r="L1706" s="10">
        <v>81</v>
      </c>
      <c r="M1706" s="10">
        <v>45</v>
      </c>
      <c r="N1706" s="11">
        <f t="shared" si="52"/>
        <v>291</v>
      </c>
      <c r="O1706" s="12">
        <f t="shared" si="53"/>
        <v>176</v>
      </c>
      <c r="P1706" s="10" t="s">
        <v>21</v>
      </c>
      <c r="Q1706" s="10">
        <v>7</v>
      </c>
      <c r="R1706" s="13" t="s">
        <v>5162</v>
      </c>
      <c r="S1706" s="10" t="s">
        <v>5161</v>
      </c>
      <c r="T1706" s="10">
        <v>27</v>
      </c>
    </row>
    <row r="1707" spans="1:20" x14ac:dyDescent="0.25">
      <c r="A1707" s="9" t="s">
        <v>5163</v>
      </c>
      <c r="B1707" s="9" t="s">
        <v>5164</v>
      </c>
      <c r="C1707" s="9" t="s">
        <v>4879</v>
      </c>
      <c r="D1707" s="9" t="s">
        <v>5087</v>
      </c>
      <c r="E1707" s="10">
        <v>51.5</v>
      </c>
      <c r="F1707" s="10">
        <v>30</v>
      </c>
      <c r="G1707" s="11">
        <v>23.3333333333333</v>
      </c>
      <c r="H1707" s="10">
        <v>41</v>
      </c>
      <c r="I1707" s="10">
        <v>29</v>
      </c>
      <c r="J1707" s="10">
        <v>49</v>
      </c>
      <c r="K1707" s="10">
        <v>55.5</v>
      </c>
      <c r="L1707" s="10">
        <v>74</v>
      </c>
      <c r="M1707" s="10">
        <v>45</v>
      </c>
      <c r="N1707" s="11">
        <f t="shared" si="52"/>
        <v>279.33333333333331</v>
      </c>
      <c r="O1707" s="12">
        <f t="shared" si="53"/>
        <v>169.73333333333329</v>
      </c>
      <c r="P1707" s="10" t="s">
        <v>21</v>
      </c>
      <c r="Q1707" s="10">
        <v>7</v>
      </c>
      <c r="R1707" s="13" t="s">
        <v>5165</v>
      </c>
      <c r="S1707" s="10" t="s">
        <v>5164</v>
      </c>
      <c r="T1707" s="10">
        <v>28</v>
      </c>
    </row>
    <row r="1708" spans="1:20" x14ac:dyDescent="0.25">
      <c r="A1708" s="9" t="s">
        <v>5166</v>
      </c>
      <c r="B1708" s="9" t="s">
        <v>2234</v>
      </c>
      <c r="C1708" s="9" t="s">
        <v>4879</v>
      </c>
      <c r="D1708" s="9" t="s">
        <v>5087</v>
      </c>
      <c r="E1708" s="10">
        <v>49</v>
      </c>
      <c r="F1708" s="10">
        <v>21</v>
      </c>
      <c r="G1708" s="11">
        <v>23.3333333333333</v>
      </c>
      <c r="H1708" s="10">
        <v>43</v>
      </c>
      <c r="I1708" s="10">
        <v>26</v>
      </c>
      <c r="J1708" s="10">
        <v>56</v>
      </c>
      <c r="K1708" s="10">
        <v>46</v>
      </c>
      <c r="L1708" s="10">
        <v>59</v>
      </c>
      <c r="M1708" s="10">
        <v>39.5</v>
      </c>
      <c r="N1708" s="11">
        <f t="shared" si="52"/>
        <v>264.33333333333331</v>
      </c>
      <c r="O1708" s="12">
        <f t="shared" si="53"/>
        <v>156.13333333333333</v>
      </c>
      <c r="P1708" s="10" t="s">
        <v>21</v>
      </c>
      <c r="Q1708" s="10">
        <v>7</v>
      </c>
      <c r="R1708" s="13" t="s">
        <v>5167</v>
      </c>
      <c r="S1708" s="10" t="s">
        <v>2234</v>
      </c>
      <c r="T1708" s="10">
        <v>28</v>
      </c>
    </row>
    <row r="1709" spans="1:20" x14ac:dyDescent="0.25">
      <c r="A1709" s="9" t="s">
        <v>5168</v>
      </c>
      <c r="B1709" s="9" t="s">
        <v>5169</v>
      </c>
      <c r="C1709" s="9" t="s">
        <v>4879</v>
      </c>
      <c r="D1709" s="9" t="s">
        <v>5087</v>
      </c>
      <c r="E1709" s="10">
        <v>42.5</v>
      </c>
      <c r="F1709" s="10">
        <v>9</v>
      </c>
      <c r="G1709" s="11">
        <v>28.3333333333333</v>
      </c>
      <c r="H1709" s="10">
        <v>45</v>
      </c>
      <c r="I1709" s="10">
        <v>37</v>
      </c>
      <c r="J1709" s="10">
        <v>57</v>
      </c>
      <c r="K1709" s="10">
        <v>53</v>
      </c>
      <c r="L1709" s="10">
        <v>83</v>
      </c>
      <c r="M1709" s="10">
        <v>54</v>
      </c>
      <c r="N1709" s="11">
        <f t="shared" si="52"/>
        <v>271.83333333333331</v>
      </c>
      <c r="O1709" s="12">
        <f t="shared" si="53"/>
        <v>150.93333333333328</v>
      </c>
      <c r="P1709" s="10" t="s">
        <v>21</v>
      </c>
      <c r="Q1709" s="10">
        <v>7</v>
      </c>
      <c r="R1709" s="13" t="s">
        <v>5170</v>
      </c>
      <c r="S1709" s="10" t="s">
        <v>5169</v>
      </c>
      <c r="T1709" s="10">
        <v>34</v>
      </c>
    </row>
    <row r="1710" spans="1:20" x14ac:dyDescent="0.25">
      <c r="A1710" s="9" t="s">
        <v>5171</v>
      </c>
      <c r="B1710" s="9" t="s">
        <v>5172</v>
      </c>
      <c r="C1710" s="9" t="s">
        <v>4879</v>
      </c>
      <c r="D1710" s="9" t="s">
        <v>5087</v>
      </c>
      <c r="E1710" s="10">
        <v>34.5</v>
      </c>
      <c r="F1710" s="10">
        <v>36</v>
      </c>
      <c r="G1710" s="11">
        <v>17.5</v>
      </c>
      <c r="H1710" s="10">
        <v>43</v>
      </c>
      <c r="I1710" s="10">
        <v>19</v>
      </c>
      <c r="J1710" s="10">
        <v>51</v>
      </c>
      <c r="K1710" s="10">
        <v>55.5</v>
      </c>
      <c r="L1710" s="10">
        <v>45</v>
      </c>
      <c r="M1710" s="10">
        <v>44</v>
      </c>
      <c r="N1710" s="11">
        <f t="shared" si="52"/>
        <v>256.5</v>
      </c>
      <c r="O1710" s="12">
        <f t="shared" si="53"/>
        <v>150.30000000000001</v>
      </c>
      <c r="P1710" s="10" t="s">
        <v>21</v>
      </c>
      <c r="Q1710" s="10">
        <v>7</v>
      </c>
      <c r="R1710" s="13" t="s">
        <v>5173</v>
      </c>
      <c r="S1710" s="10" t="s">
        <v>5172</v>
      </c>
      <c r="T1710" s="10">
        <v>21</v>
      </c>
    </row>
    <row r="1711" spans="1:20" x14ac:dyDescent="0.25">
      <c r="A1711" s="9" t="s">
        <v>5174</v>
      </c>
      <c r="B1711" s="9" t="s">
        <v>5175</v>
      </c>
      <c r="C1711" s="9" t="s">
        <v>4879</v>
      </c>
      <c r="D1711" s="9" t="s">
        <v>5087</v>
      </c>
      <c r="E1711" s="10">
        <v>38</v>
      </c>
      <c r="F1711" s="10">
        <v>23</v>
      </c>
      <c r="G1711" s="11">
        <v>25.4166666666667</v>
      </c>
      <c r="H1711" s="10">
        <v>47</v>
      </c>
      <c r="I1711" s="10">
        <v>20</v>
      </c>
      <c r="J1711" s="10">
        <v>32</v>
      </c>
      <c r="K1711" s="10">
        <v>55.5</v>
      </c>
      <c r="L1711" s="10">
        <v>57</v>
      </c>
      <c r="M1711" s="10">
        <v>39.5</v>
      </c>
      <c r="N1711" s="11">
        <f t="shared" si="52"/>
        <v>240.91666666666669</v>
      </c>
      <c r="O1711" s="12">
        <f t="shared" si="53"/>
        <v>145.01666666666671</v>
      </c>
      <c r="P1711" s="10" t="s">
        <v>21</v>
      </c>
      <c r="Q1711" s="10">
        <v>7</v>
      </c>
      <c r="R1711" s="13" t="s">
        <v>5176</v>
      </c>
      <c r="S1711" s="10" t="s">
        <v>5175</v>
      </c>
      <c r="T1711" s="10">
        <v>30.5</v>
      </c>
    </row>
    <row r="1712" spans="1:20" x14ac:dyDescent="0.25">
      <c r="A1712" s="9" t="s">
        <v>5177</v>
      </c>
      <c r="B1712" s="9" t="s">
        <v>5178</v>
      </c>
      <c r="C1712" s="9" t="s">
        <v>4879</v>
      </c>
      <c r="D1712" s="9" t="s">
        <v>5087</v>
      </c>
      <c r="E1712" s="10">
        <v>39</v>
      </c>
      <c r="F1712" s="10">
        <v>27</v>
      </c>
      <c r="G1712" s="11">
        <v>27.5</v>
      </c>
      <c r="H1712" s="10">
        <v>36</v>
      </c>
      <c r="I1712" s="10">
        <v>17</v>
      </c>
      <c r="J1712" s="10">
        <v>28</v>
      </c>
      <c r="K1712" s="10">
        <v>46.5</v>
      </c>
      <c r="L1712" s="10">
        <v>81</v>
      </c>
      <c r="M1712" s="10">
        <v>37.5</v>
      </c>
      <c r="N1712" s="11">
        <f t="shared" si="52"/>
        <v>221</v>
      </c>
      <c r="O1712" s="12">
        <f t="shared" si="53"/>
        <v>141.70000000000002</v>
      </c>
      <c r="P1712" s="10" t="s">
        <v>21</v>
      </c>
      <c r="Q1712" s="10">
        <v>7</v>
      </c>
      <c r="R1712" s="13" t="s">
        <v>5179</v>
      </c>
      <c r="S1712" s="10" t="s">
        <v>5178</v>
      </c>
      <c r="T1712" s="10">
        <v>33</v>
      </c>
    </row>
    <row r="1713" spans="1:20" x14ac:dyDescent="0.25">
      <c r="A1713" s="9" t="s">
        <v>5180</v>
      </c>
      <c r="B1713" s="9" t="s">
        <v>5181</v>
      </c>
      <c r="C1713" s="9" t="s">
        <v>4879</v>
      </c>
      <c r="D1713" s="9" t="s">
        <v>5087</v>
      </c>
      <c r="E1713" s="10">
        <v>30</v>
      </c>
      <c r="F1713" s="10">
        <v>32</v>
      </c>
      <c r="G1713" s="11">
        <v>19.5833333333333</v>
      </c>
      <c r="H1713" s="10">
        <v>31</v>
      </c>
      <c r="I1713" s="10">
        <v>33</v>
      </c>
      <c r="J1713" s="10">
        <v>32</v>
      </c>
      <c r="K1713" s="10">
        <v>38.5</v>
      </c>
      <c r="L1713" s="10">
        <v>82</v>
      </c>
      <c r="M1713" s="10">
        <v>42</v>
      </c>
      <c r="N1713" s="11">
        <f t="shared" si="52"/>
        <v>216.08333333333331</v>
      </c>
      <c r="O1713" s="12">
        <f t="shared" si="53"/>
        <v>132.18333333333331</v>
      </c>
      <c r="P1713" s="10" t="s">
        <v>21</v>
      </c>
      <c r="Q1713" s="10">
        <v>7</v>
      </c>
      <c r="R1713" s="13" t="s">
        <v>5182</v>
      </c>
      <c r="S1713" s="10" t="s">
        <v>5181</v>
      </c>
      <c r="T1713" s="10">
        <v>23.5</v>
      </c>
    </row>
    <row r="1714" spans="1:20" x14ac:dyDescent="0.25">
      <c r="A1714" s="9" t="s">
        <v>5183</v>
      </c>
      <c r="B1714" s="9" t="s">
        <v>5184</v>
      </c>
      <c r="C1714" s="9" t="s">
        <v>4879</v>
      </c>
      <c r="D1714" s="9" t="s">
        <v>5087</v>
      </c>
      <c r="E1714" s="10">
        <v>43</v>
      </c>
      <c r="F1714" s="10">
        <v>15</v>
      </c>
      <c r="G1714" s="11">
        <v>28.75</v>
      </c>
      <c r="H1714" s="10">
        <v>27</v>
      </c>
      <c r="I1714" s="10">
        <v>19</v>
      </c>
      <c r="J1714" s="10">
        <v>38</v>
      </c>
      <c r="K1714" s="10">
        <v>34.5</v>
      </c>
      <c r="L1714" s="10">
        <v>81</v>
      </c>
      <c r="M1714" s="10">
        <v>35</v>
      </c>
      <c r="N1714" s="11">
        <f t="shared" si="52"/>
        <v>205.25</v>
      </c>
      <c r="O1714" s="12">
        <f t="shared" si="53"/>
        <v>130.35</v>
      </c>
      <c r="P1714" s="10" t="s">
        <v>21</v>
      </c>
      <c r="Q1714" s="10">
        <v>7</v>
      </c>
      <c r="R1714" s="13" t="s">
        <v>5185</v>
      </c>
      <c r="S1714" s="10" t="s">
        <v>5184</v>
      </c>
      <c r="T1714" s="10">
        <v>34.5</v>
      </c>
    </row>
    <row r="1715" spans="1:20" x14ac:dyDescent="0.25">
      <c r="A1715" s="9" t="s">
        <v>5186</v>
      </c>
      <c r="B1715" s="9" t="s">
        <v>5187</v>
      </c>
      <c r="C1715" s="9" t="s">
        <v>4879</v>
      </c>
      <c r="D1715" s="9" t="s">
        <v>5087</v>
      </c>
      <c r="E1715" s="10">
        <v>0</v>
      </c>
      <c r="F1715" s="10">
        <v>0</v>
      </c>
      <c r="G1715" s="11">
        <v>0</v>
      </c>
      <c r="H1715" s="10">
        <v>28</v>
      </c>
      <c r="I1715" s="10">
        <v>0</v>
      </c>
      <c r="J1715" s="10">
        <v>0</v>
      </c>
      <c r="K1715" s="10">
        <v>0</v>
      </c>
      <c r="L1715" s="10">
        <v>47</v>
      </c>
      <c r="M1715" s="10">
        <v>5</v>
      </c>
      <c r="N1715" s="11">
        <f t="shared" si="52"/>
        <v>28</v>
      </c>
      <c r="O1715" s="12">
        <f t="shared" si="53"/>
        <v>11.200000000000001</v>
      </c>
      <c r="P1715" s="10" t="s">
        <v>21</v>
      </c>
      <c r="Q1715" s="10">
        <v>7</v>
      </c>
      <c r="R1715" s="13" t="s">
        <v>5188</v>
      </c>
      <c r="S1715" s="10" t="s">
        <v>5187</v>
      </c>
      <c r="T1715" s="10">
        <v>0</v>
      </c>
    </row>
    <row r="1716" spans="1:20" hidden="1" x14ac:dyDescent="0.25">
      <c r="A1716" s="9" t="s">
        <v>5189</v>
      </c>
      <c r="B1716" s="9" t="s">
        <v>5190</v>
      </c>
      <c r="C1716" s="9" t="s">
        <v>5191</v>
      </c>
      <c r="D1716" s="9" t="s">
        <v>5192</v>
      </c>
      <c r="E1716" s="10">
        <v>84</v>
      </c>
      <c r="F1716" s="10">
        <v>91</v>
      </c>
      <c r="G1716" s="11">
        <v>85</v>
      </c>
      <c r="H1716" s="10">
        <v>89</v>
      </c>
      <c r="I1716" s="10">
        <v>98</v>
      </c>
      <c r="J1716" s="10">
        <v>96</v>
      </c>
      <c r="K1716" s="10">
        <v>92</v>
      </c>
      <c r="L1716" s="10">
        <v>90</v>
      </c>
      <c r="M1716" s="10">
        <v>55</v>
      </c>
      <c r="N1716" s="11">
        <f t="shared" si="52"/>
        <v>635</v>
      </c>
      <c r="O1716" s="12">
        <f t="shared" si="53"/>
        <v>400.40000000000003</v>
      </c>
      <c r="P1716" s="10" t="s">
        <v>21</v>
      </c>
      <c r="Q1716" s="10">
        <v>7</v>
      </c>
      <c r="R1716" s="13" t="s">
        <v>5193</v>
      </c>
      <c r="S1716" s="10" t="s">
        <v>5190</v>
      </c>
      <c r="T1716" s="10">
        <v>102</v>
      </c>
    </row>
    <row r="1717" spans="1:20" hidden="1" x14ac:dyDescent="0.25">
      <c r="A1717" s="9" t="s">
        <v>5194</v>
      </c>
      <c r="B1717" s="9" t="s">
        <v>5195</v>
      </c>
      <c r="C1717" s="9" t="s">
        <v>5191</v>
      </c>
      <c r="D1717" s="9" t="s">
        <v>5192</v>
      </c>
      <c r="E1717" s="10">
        <v>73</v>
      </c>
      <c r="F1717" s="10">
        <v>84</v>
      </c>
      <c r="G1717" s="11">
        <v>83.3333333333333</v>
      </c>
      <c r="H1717" s="10">
        <v>73</v>
      </c>
      <c r="I1717" s="10">
        <v>78</v>
      </c>
      <c r="J1717" s="10">
        <v>93</v>
      </c>
      <c r="K1717" s="10">
        <v>96.5</v>
      </c>
      <c r="L1717" s="10">
        <v>84</v>
      </c>
      <c r="M1717" s="10">
        <v>55</v>
      </c>
      <c r="N1717" s="11">
        <f t="shared" si="52"/>
        <v>580.83333333333326</v>
      </c>
      <c r="O1717" s="12">
        <f t="shared" si="53"/>
        <v>367.23333333333329</v>
      </c>
      <c r="P1717" s="10" t="s">
        <v>21</v>
      </c>
      <c r="Q1717" s="10">
        <v>7</v>
      </c>
      <c r="R1717" s="13" t="s">
        <v>5196</v>
      </c>
      <c r="S1717" s="10" t="s">
        <v>5195</v>
      </c>
      <c r="T1717" s="10">
        <v>100</v>
      </c>
    </row>
    <row r="1718" spans="1:20" hidden="1" x14ac:dyDescent="0.25">
      <c r="A1718" s="9" t="s">
        <v>5197</v>
      </c>
      <c r="B1718" s="9" t="s">
        <v>5198</v>
      </c>
      <c r="C1718" s="9" t="s">
        <v>5191</v>
      </c>
      <c r="D1718" s="9" t="s">
        <v>5192</v>
      </c>
      <c r="E1718" s="10">
        <v>77.5</v>
      </c>
      <c r="F1718" s="10">
        <v>85</v>
      </c>
      <c r="G1718" s="11">
        <v>61.25</v>
      </c>
      <c r="H1718" s="10">
        <v>66</v>
      </c>
      <c r="I1718" s="10">
        <v>68</v>
      </c>
      <c r="J1718" s="10">
        <v>85</v>
      </c>
      <c r="K1718" s="10">
        <v>89.5</v>
      </c>
      <c r="L1718" s="10">
        <v>87</v>
      </c>
      <c r="M1718" s="10">
        <v>52</v>
      </c>
      <c r="N1718" s="11">
        <f t="shared" si="52"/>
        <v>532.25</v>
      </c>
      <c r="O1718" s="12">
        <f t="shared" si="53"/>
        <v>338.65000000000003</v>
      </c>
      <c r="P1718" s="10" t="s">
        <v>21</v>
      </c>
      <c r="Q1718" s="10">
        <v>7</v>
      </c>
      <c r="R1718" s="13" t="s">
        <v>5199</v>
      </c>
      <c r="S1718" s="10" t="s">
        <v>5198</v>
      </c>
      <c r="T1718" s="10">
        <v>73.5</v>
      </c>
    </row>
    <row r="1719" spans="1:20" hidden="1" x14ac:dyDescent="0.25">
      <c r="A1719" s="9" t="s">
        <v>5200</v>
      </c>
      <c r="B1719" s="9" t="s">
        <v>5201</v>
      </c>
      <c r="C1719" s="9" t="s">
        <v>5191</v>
      </c>
      <c r="D1719" s="9" t="s">
        <v>5192</v>
      </c>
      <c r="E1719" s="10">
        <v>72.5</v>
      </c>
      <c r="F1719" s="10">
        <v>84</v>
      </c>
      <c r="G1719" s="11">
        <v>67.0833333333333</v>
      </c>
      <c r="H1719" s="10">
        <v>66</v>
      </c>
      <c r="I1719" s="10">
        <v>64</v>
      </c>
      <c r="J1719" s="10">
        <v>90</v>
      </c>
      <c r="K1719" s="10">
        <v>78</v>
      </c>
      <c r="L1719" s="10">
        <v>85</v>
      </c>
      <c r="M1719" s="10">
        <v>45.5</v>
      </c>
      <c r="N1719" s="11">
        <f t="shared" si="52"/>
        <v>521.58333333333326</v>
      </c>
      <c r="O1719" s="12">
        <f t="shared" si="53"/>
        <v>333.7833333333333</v>
      </c>
      <c r="P1719" s="10" t="s">
        <v>21</v>
      </c>
      <c r="Q1719" s="10">
        <v>7</v>
      </c>
      <c r="R1719" s="13" t="s">
        <v>5202</v>
      </c>
      <c r="S1719" s="10" t="s">
        <v>5201</v>
      </c>
      <c r="T1719" s="10">
        <v>80.5</v>
      </c>
    </row>
    <row r="1720" spans="1:20" hidden="1" x14ac:dyDescent="0.25">
      <c r="A1720" s="9" t="s">
        <v>5203</v>
      </c>
      <c r="B1720" s="9" t="s">
        <v>5204</v>
      </c>
      <c r="C1720" s="9" t="s">
        <v>5191</v>
      </c>
      <c r="D1720" s="9" t="s">
        <v>5192</v>
      </c>
      <c r="E1720" s="10">
        <v>68.5</v>
      </c>
      <c r="F1720" s="10">
        <v>83</v>
      </c>
      <c r="G1720" s="11">
        <v>38.75</v>
      </c>
      <c r="H1720" s="10">
        <v>70</v>
      </c>
      <c r="I1720" s="10">
        <v>67</v>
      </c>
      <c r="J1720" s="10">
        <v>81</v>
      </c>
      <c r="K1720" s="10">
        <v>85</v>
      </c>
      <c r="L1720" s="10">
        <v>83</v>
      </c>
      <c r="M1720" s="10">
        <v>50.5</v>
      </c>
      <c r="N1720" s="11">
        <f t="shared" si="52"/>
        <v>493.25</v>
      </c>
      <c r="O1720" s="12">
        <f t="shared" si="53"/>
        <v>303.35000000000002</v>
      </c>
      <c r="P1720" s="10" t="s">
        <v>21</v>
      </c>
      <c r="Q1720" s="10">
        <v>7</v>
      </c>
      <c r="R1720" s="13" t="s">
        <v>5205</v>
      </c>
      <c r="S1720" s="10" t="s">
        <v>5204</v>
      </c>
      <c r="T1720" s="10">
        <v>46.5</v>
      </c>
    </row>
    <row r="1721" spans="1:20" hidden="1" x14ac:dyDescent="0.25">
      <c r="A1721" s="9" t="s">
        <v>5206</v>
      </c>
      <c r="B1721" s="9" t="s">
        <v>5207</v>
      </c>
      <c r="C1721" s="9" t="s">
        <v>5191</v>
      </c>
      <c r="D1721" s="9" t="s">
        <v>5192</v>
      </c>
      <c r="E1721" s="10">
        <v>75.5</v>
      </c>
      <c r="F1721" s="10">
        <v>80</v>
      </c>
      <c r="G1721" s="11">
        <v>30</v>
      </c>
      <c r="H1721" s="10">
        <v>68</v>
      </c>
      <c r="I1721" s="10">
        <v>70</v>
      </c>
      <c r="J1721" s="10">
        <v>88</v>
      </c>
      <c r="K1721" s="10">
        <v>78.5</v>
      </c>
      <c r="L1721" s="10">
        <v>82</v>
      </c>
      <c r="M1721" s="10">
        <v>51</v>
      </c>
      <c r="N1721" s="11">
        <f t="shared" si="52"/>
        <v>490</v>
      </c>
      <c r="O1721" s="12">
        <f t="shared" si="53"/>
        <v>298.49999999999994</v>
      </c>
      <c r="P1721" s="10" t="s">
        <v>21</v>
      </c>
      <c r="Q1721" s="10">
        <v>7</v>
      </c>
      <c r="R1721" s="13" t="s">
        <v>5208</v>
      </c>
      <c r="S1721" s="10" t="s">
        <v>5207</v>
      </c>
      <c r="T1721" s="10">
        <v>36</v>
      </c>
    </row>
    <row r="1722" spans="1:20" hidden="1" x14ac:dyDescent="0.25">
      <c r="A1722" s="9" t="s">
        <v>5209</v>
      </c>
      <c r="B1722" s="9" t="s">
        <v>5210</v>
      </c>
      <c r="C1722" s="9" t="s">
        <v>5191</v>
      </c>
      <c r="D1722" s="9" t="s">
        <v>5192</v>
      </c>
      <c r="E1722" s="10">
        <v>68.5</v>
      </c>
      <c r="F1722" s="10">
        <v>75</v>
      </c>
      <c r="G1722" s="11">
        <v>39.1666666666667</v>
      </c>
      <c r="H1722" s="10">
        <v>68</v>
      </c>
      <c r="I1722" s="10">
        <v>68</v>
      </c>
      <c r="J1722" s="10">
        <v>90</v>
      </c>
      <c r="K1722" s="10">
        <v>80</v>
      </c>
      <c r="L1722" s="10">
        <v>90</v>
      </c>
      <c r="M1722" s="10">
        <v>44.5</v>
      </c>
      <c r="N1722" s="11">
        <f t="shared" si="52"/>
        <v>488.66666666666669</v>
      </c>
      <c r="O1722" s="12">
        <f t="shared" si="53"/>
        <v>296.06666666666666</v>
      </c>
      <c r="P1722" s="10" t="s">
        <v>21</v>
      </c>
      <c r="Q1722" s="10">
        <v>7</v>
      </c>
      <c r="R1722" s="13" t="s">
        <v>5211</v>
      </c>
      <c r="S1722" s="10" t="s">
        <v>5210</v>
      </c>
      <c r="T1722" s="10">
        <v>47</v>
      </c>
    </row>
    <row r="1723" spans="1:20" hidden="1" x14ac:dyDescent="0.25">
      <c r="A1723" s="9" t="s">
        <v>5212</v>
      </c>
      <c r="B1723" s="9" t="s">
        <v>5213</v>
      </c>
      <c r="C1723" s="9" t="s">
        <v>5191</v>
      </c>
      <c r="D1723" s="9" t="s">
        <v>5192</v>
      </c>
      <c r="E1723" s="10">
        <v>76</v>
      </c>
      <c r="F1723" s="10">
        <v>76</v>
      </c>
      <c r="G1723" s="11">
        <v>38.75</v>
      </c>
      <c r="H1723" s="10">
        <v>62</v>
      </c>
      <c r="I1723" s="10">
        <v>64</v>
      </c>
      <c r="J1723" s="10">
        <v>76</v>
      </c>
      <c r="K1723" s="10">
        <v>78</v>
      </c>
      <c r="L1723" s="10">
        <v>90</v>
      </c>
      <c r="M1723" s="10">
        <v>44.5</v>
      </c>
      <c r="N1723" s="11">
        <f t="shared" si="52"/>
        <v>470.75</v>
      </c>
      <c r="O1723" s="12">
        <f t="shared" si="53"/>
        <v>295.14999999999998</v>
      </c>
      <c r="P1723" s="10" t="s">
        <v>21</v>
      </c>
      <c r="Q1723" s="10">
        <v>7</v>
      </c>
      <c r="R1723" s="13" t="s">
        <v>5214</v>
      </c>
      <c r="S1723" s="10" t="s">
        <v>5213</v>
      </c>
      <c r="T1723" s="10">
        <v>46.5</v>
      </c>
    </row>
    <row r="1724" spans="1:20" hidden="1" x14ac:dyDescent="0.25">
      <c r="A1724" s="9" t="s">
        <v>5215</v>
      </c>
      <c r="B1724" s="9" t="s">
        <v>5216</v>
      </c>
      <c r="C1724" s="9" t="s">
        <v>5191</v>
      </c>
      <c r="D1724" s="9" t="s">
        <v>5192</v>
      </c>
      <c r="E1724" s="10">
        <v>76.5</v>
      </c>
      <c r="F1724" s="10">
        <v>70</v>
      </c>
      <c r="G1724" s="11">
        <v>39.5833333333333</v>
      </c>
      <c r="H1724" s="10">
        <v>59</v>
      </c>
      <c r="I1724" s="10">
        <v>65</v>
      </c>
      <c r="J1724" s="10">
        <v>76</v>
      </c>
      <c r="K1724" s="10">
        <v>79.5</v>
      </c>
      <c r="L1724" s="10">
        <v>80</v>
      </c>
      <c r="M1724" s="10">
        <v>47.5</v>
      </c>
      <c r="N1724" s="11">
        <f t="shared" si="52"/>
        <v>465.58333333333331</v>
      </c>
      <c r="O1724" s="12">
        <f t="shared" si="53"/>
        <v>290.2833333333333</v>
      </c>
      <c r="P1724" s="10" t="s">
        <v>21</v>
      </c>
      <c r="Q1724" s="10">
        <v>7</v>
      </c>
      <c r="R1724" s="13" t="s">
        <v>5217</v>
      </c>
      <c r="S1724" s="10" t="s">
        <v>5216</v>
      </c>
      <c r="T1724" s="10">
        <v>47.5</v>
      </c>
    </row>
    <row r="1725" spans="1:20" hidden="1" x14ac:dyDescent="0.25">
      <c r="A1725" s="9" t="s">
        <v>5218</v>
      </c>
      <c r="B1725" s="9" t="s">
        <v>5219</v>
      </c>
      <c r="C1725" s="9" t="s">
        <v>5191</v>
      </c>
      <c r="D1725" s="9" t="s">
        <v>5192</v>
      </c>
      <c r="E1725" s="10">
        <v>68.5</v>
      </c>
      <c r="F1725" s="10">
        <v>77</v>
      </c>
      <c r="G1725" s="11">
        <v>25.4166666666667</v>
      </c>
      <c r="H1725" s="10">
        <v>62</v>
      </c>
      <c r="I1725" s="10">
        <v>75</v>
      </c>
      <c r="J1725" s="10">
        <v>84</v>
      </c>
      <c r="K1725" s="10">
        <v>79</v>
      </c>
      <c r="L1725" s="10">
        <v>85</v>
      </c>
      <c r="M1725" s="10">
        <v>53</v>
      </c>
      <c r="N1725" s="11">
        <f t="shared" si="52"/>
        <v>470.91666666666669</v>
      </c>
      <c r="O1725" s="12">
        <f t="shared" si="53"/>
        <v>282.51666666666671</v>
      </c>
      <c r="P1725" s="10" t="s">
        <v>21</v>
      </c>
      <c r="Q1725" s="10">
        <v>7</v>
      </c>
      <c r="R1725" s="13" t="s">
        <v>5220</v>
      </c>
      <c r="S1725" s="10" t="s">
        <v>5219</v>
      </c>
      <c r="T1725" s="10">
        <v>30.5</v>
      </c>
    </row>
    <row r="1726" spans="1:20" hidden="1" x14ac:dyDescent="0.25">
      <c r="A1726" s="9" t="s">
        <v>5221</v>
      </c>
      <c r="B1726" s="9" t="s">
        <v>5222</v>
      </c>
      <c r="C1726" s="9" t="s">
        <v>5191</v>
      </c>
      <c r="D1726" s="9" t="s">
        <v>5192</v>
      </c>
      <c r="E1726" s="10">
        <v>68.5</v>
      </c>
      <c r="F1726" s="10">
        <v>85</v>
      </c>
      <c r="G1726" s="11">
        <v>28.3333333333333</v>
      </c>
      <c r="H1726" s="10">
        <v>55</v>
      </c>
      <c r="I1726" s="10">
        <v>63</v>
      </c>
      <c r="J1726" s="10">
        <v>77</v>
      </c>
      <c r="K1726" s="10">
        <v>74.5</v>
      </c>
      <c r="L1726" s="10">
        <v>79</v>
      </c>
      <c r="M1726" s="10">
        <v>41.5</v>
      </c>
      <c r="N1726" s="11">
        <f t="shared" si="52"/>
        <v>451.33333333333331</v>
      </c>
      <c r="O1726" s="12">
        <f t="shared" si="53"/>
        <v>281.93333333333328</v>
      </c>
      <c r="P1726" s="10" t="s">
        <v>21</v>
      </c>
      <c r="Q1726" s="10">
        <v>7</v>
      </c>
      <c r="R1726" s="13" t="s">
        <v>5223</v>
      </c>
      <c r="S1726" s="10" t="s">
        <v>5222</v>
      </c>
      <c r="T1726" s="10">
        <v>34</v>
      </c>
    </row>
    <row r="1727" spans="1:20" hidden="1" x14ac:dyDescent="0.25">
      <c r="A1727" s="9" t="s">
        <v>5224</v>
      </c>
      <c r="B1727" s="9" t="s">
        <v>5225</v>
      </c>
      <c r="C1727" s="9" t="s">
        <v>5191</v>
      </c>
      <c r="D1727" s="9" t="s">
        <v>5192</v>
      </c>
      <c r="E1727" s="10">
        <v>63.5</v>
      </c>
      <c r="F1727" s="10">
        <v>76</v>
      </c>
      <c r="G1727" s="11">
        <v>36.6666666666667</v>
      </c>
      <c r="H1727" s="10">
        <v>59</v>
      </c>
      <c r="I1727" s="10">
        <v>69</v>
      </c>
      <c r="J1727" s="10">
        <v>80</v>
      </c>
      <c r="K1727" s="10">
        <v>75</v>
      </c>
      <c r="L1727" s="10">
        <v>76</v>
      </c>
      <c r="M1727" s="10">
        <v>45.5</v>
      </c>
      <c r="N1727" s="11">
        <f t="shared" si="52"/>
        <v>459.16666666666669</v>
      </c>
      <c r="O1727" s="12">
        <f t="shared" si="53"/>
        <v>281.36666666666667</v>
      </c>
      <c r="P1727" s="10" t="s">
        <v>21</v>
      </c>
      <c r="Q1727" s="10">
        <v>7</v>
      </c>
      <c r="R1727" s="13" t="s">
        <v>5226</v>
      </c>
      <c r="S1727" s="10" t="s">
        <v>5225</v>
      </c>
      <c r="T1727" s="10">
        <v>44</v>
      </c>
    </row>
    <row r="1728" spans="1:20" hidden="1" x14ac:dyDescent="0.25">
      <c r="A1728" s="9" t="s">
        <v>5227</v>
      </c>
      <c r="B1728" s="9" t="s">
        <v>5228</v>
      </c>
      <c r="C1728" s="9" t="s">
        <v>5191</v>
      </c>
      <c r="D1728" s="9" t="s">
        <v>5192</v>
      </c>
      <c r="E1728" s="10">
        <v>73</v>
      </c>
      <c r="F1728" s="10">
        <v>73</v>
      </c>
      <c r="G1728" s="11">
        <v>27.9166666666667</v>
      </c>
      <c r="H1728" s="10">
        <v>66</v>
      </c>
      <c r="I1728" s="10">
        <v>58</v>
      </c>
      <c r="J1728" s="10">
        <v>76</v>
      </c>
      <c r="K1728" s="10">
        <v>78</v>
      </c>
      <c r="L1728" s="10">
        <v>78</v>
      </c>
      <c r="M1728" s="10">
        <v>48</v>
      </c>
      <c r="N1728" s="11">
        <f t="shared" si="52"/>
        <v>451.91666666666669</v>
      </c>
      <c r="O1728" s="12">
        <f t="shared" si="53"/>
        <v>277.51666666666671</v>
      </c>
      <c r="P1728" s="10" t="s">
        <v>21</v>
      </c>
      <c r="Q1728" s="10">
        <v>7</v>
      </c>
      <c r="R1728" s="13" t="s">
        <v>5229</v>
      </c>
      <c r="S1728" s="10" t="s">
        <v>5228</v>
      </c>
      <c r="T1728" s="10">
        <v>33.5</v>
      </c>
    </row>
    <row r="1729" spans="1:20" hidden="1" x14ac:dyDescent="0.25">
      <c r="A1729" s="9" t="s">
        <v>5230</v>
      </c>
      <c r="B1729" s="9" t="s">
        <v>5231</v>
      </c>
      <c r="C1729" s="9" t="s">
        <v>5191</v>
      </c>
      <c r="D1729" s="9" t="s">
        <v>5192</v>
      </c>
      <c r="E1729" s="10">
        <v>74</v>
      </c>
      <c r="F1729" s="10">
        <v>68</v>
      </c>
      <c r="G1729" s="11">
        <v>40</v>
      </c>
      <c r="H1729" s="10">
        <v>65</v>
      </c>
      <c r="I1729" s="10">
        <v>49</v>
      </c>
      <c r="J1729" s="10">
        <v>66</v>
      </c>
      <c r="K1729" s="10">
        <v>69</v>
      </c>
      <c r="L1729" s="10">
        <v>87</v>
      </c>
      <c r="M1729" s="10">
        <v>45</v>
      </c>
      <c r="N1729" s="11">
        <f t="shared" si="52"/>
        <v>431</v>
      </c>
      <c r="O1729" s="12">
        <f t="shared" si="53"/>
        <v>275</v>
      </c>
      <c r="P1729" s="10" t="s">
        <v>21</v>
      </c>
      <c r="Q1729" s="10">
        <v>7</v>
      </c>
      <c r="R1729" s="13" t="s">
        <v>5232</v>
      </c>
      <c r="S1729" s="10" t="s">
        <v>5231</v>
      </c>
      <c r="T1729" s="10">
        <v>48</v>
      </c>
    </row>
    <row r="1730" spans="1:20" hidden="1" x14ac:dyDescent="0.25">
      <c r="A1730" s="9" t="s">
        <v>5233</v>
      </c>
      <c r="B1730" s="9" t="s">
        <v>5234</v>
      </c>
      <c r="C1730" s="9" t="s">
        <v>5191</v>
      </c>
      <c r="D1730" s="9" t="s">
        <v>5192</v>
      </c>
      <c r="E1730" s="10">
        <v>62</v>
      </c>
      <c r="F1730" s="10">
        <v>70</v>
      </c>
      <c r="G1730" s="11">
        <v>30.4166666666667</v>
      </c>
      <c r="H1730" s="10">
        <v>56</v>
      </c>
      <c r="I1730" s="10">
        <v>70</v>
      </c>
      <c r="J1730" s="10">
        <v>77</v>
      </c>
      <c r="K1730" s="10">
        <v>81</v>
      </c>
      <c r="L1730" s="10">
        <v>80</v>
      </c>
      <c r="M1730" s="10">
        <v>48</v>
      </c>
      <c r="N1730" s="11">
        <f t="shared" ref="N1730:N1793" si="54">SUM(E1730:K1730)</f>
        <v>446.41666666666669</v>
      </c>
      <c r="O1730" s="12">
        <f t="shared" ref="O1730:O1793" si="55">E1730+F1730+G1730+H1730*0.4+I1730*0.4+J1730*0.3+K1730*0.4</f>
        <v>268.31666666666666</v>
      </c>
      <c r="P1730" s="10" t="s">
        <v>21</v>
      </c>
      <c r="Q1730" s="10">
        <v>7</v>
      </c>
      <c r="R1730" s="13" t="s">
        <v>5235</v>
      </c>
      <c r="S1730" s="10" t="s">
        <v>5234</v>
      </c>
      <c r="T1730" s="10">
        <v>36.5</v>
      </c>
    </row>
    <row r="1731" spans="1:20" hidden="1" x14ac:dyDescent="0.25">
      <c r="A1731" s="9" t="s">
        <v>5236</v>
      </c>
      <c r="B1731" s="9" t="s">
        <v>5237</v>
      </c>
      <c r="C1731" s="9" t="s">
        <v>5191</v>
      </c>
      <c r="D1731" s="9" t="s">
        <v>5192</v>
      </c>
      <c r="E1731" s="10">
        <v>69.5</v>
      </c>
      <c r="F1731" s="10">
        <v>68</v>
      </c>
      <c r="G1731" s="11">
        <v>38.3333333333333</v>
      </c>
      <c r="H1731" s="10">
        <v>60</v>
      </c>
      <c r="I1731" s="10">
        <v>36</v>
      </c>
      <c r="J1731" s="10">
        <v>73</v>
      </c>
      <c r="K1731" s="10">
        <v>58</v>
      </c>
      <c r="L1731" s="10">
        <v>65</v>
      </c>
      <c r="M1731" s="10">
        <v>45</v>
      </c>
      <c r="N1731" s="11">
        <f t="shared" si="54"/>
        <v>402.83333333333331</v>
      </c>
      <c r="O1731" s="12">
        <f t="shared" si="55"/>
        <v>259.33333333333331</v>
      </c>
      <c r="P1731" s="10" t="s">
        <v>21</v>
      </c>
      <c r="Q1731" s="10">
        <v>7</v>
      </c>
      <c r="R1731" s="13" t="s">
        <v>5238</v>
      </c>
      <c r="S1731" s="10" t="s">
        <v>5237</v>
      </c>
      <c r="T1731" s="10">
        <v>46</v>
      </c>
    </row>
    <row r="1732" spans="1:20" hidden="1" x14ac:dyDescent="0.25">
      <c r="A1732" s="9" t="s">
        <v>5239</v>
      </c>
      <c r="B1732" s="9" t="s">
        <v>5240</v>
      </c>
      <c r="C1732" s="9" t="s">
        <v>5191</v>
      </c>
      <c r="D1732" s="9" t="s">
        <v>5192</v>
      </c>
      <c r="E1732" s="10">
        <v>63.5</v>
      </c>
      <c r="F1732" s="10">
        <v>69</v>
      </c>
      <c r="G1732" s="11">
        <v>31.25</v>
      </c>
      <c r="H1732" s="10">
        <v>56</v>
      </c>
      <c r="I1732" s="10">
        <v>50</v>
      </c>
      <c r="J1732" s="10">
        <v>64</v>
      </c>
      <c r="K1732" s="10">
        <v>77.5</v>
      </c>
      <c r="L1732" s="10">
        <v>83</v>
      </c>
      <c r="M1732" s="10">
        <v>51.5</v>
      </c>
      <c r="N1732" s="11">
        <f t="shared" si="54"/>
        <v>411.25</v>
      </c>
      <c r="O1732" s="12">
        <f t="shared" si="55"/>
        <v>256.35000000000002</v>
      </c>
      <c r="P1732" s="10" t="s">
        <v>21</v>
      </c>
      <c r="Q1732" s="10">
        <v>7</v>
      </c>
      <c r="R1732" s="13" t="s">
        <v>5241</v>
      </c>
      <c r="S1732" s="10" t="s">
        <v>5240</v>
      </c>
      <c r="T1732" s="10">
        <v>37.5</v>
      </c>
    </row>
    <row r="1733" spans="1:20" hidden="1" x14ac:dyDescent="0.25">
      <c r="A1733" s="9" t="s">
        <v>5242</v>
      </c>
      <c r="B1733" s="9" t="s">
        <v>3735</v>
      </c>
      <c r="C1733" s="9" t="s">
        <v>5191</v>
      </c>
      <c r="D1733" s="9" t="s">
        <v>5192</v>
      </c>
      <c r="E1733" s="10">
        <v>50.5</v>
      </c>
      <c r="F1733" s="10">
        <v>75</v>
      </c>
      <c r="G1733" s="11">
        <v>31.25</v>
      </c>
      <c r="H1733" s="10">
        <v>49</v>
      </c>
      <c r="I1733" s="10">
        <v>52</v>
      </c>
      <c r="J1733" s="10">
        <v>81</v>
      </c>
      <c r="K1733" s="10">
        <v>80.5</v>
      </c>
      <c r="L1733" s="10">
        <v>77</v>
      </c>
      <c r="M1733" s="10">
        <v>41.5</v>
      </c>
      <c r="N1733" s="11">
        <f t="shared" si="54"/>
        <v>419.25</v>
      </c>
      <c r="O1733" s="12">
        <f t="shared" si="55"/>
        <v>253.65000000000003</v>
      </c>
      <c r="P1733" s="10" t="s">
        <v>21</v>
      </c>
      <c r="Q1733" s="10">
        <v>7</v>
      </c>
      <c r="R1733" s="13" t="s">
        <v>5243</v>
      </c>
      <c r="S1733" s="10" t="s">
        <v>3735</v>
      </c>
      <c r="T1733" s="10">
        <v>37.5</v>
      </c>
    </row>
    <row r="1734" spans="1:20" hidden="1" x14ac:dyDescent="0.25">
      <c r="A1734" s="9" t="s">
        <v>5244</v>
      </c>
      <c r="B1734" s="9" t="s">
        <v>5245</v>
      </c>
      <c r="C1734" s="9" t="s">
        <v>5191</v>
      </c>
      <c r="D1734" s="9" t="s">
        <v>5192</v>
      </c>
      <c r="E1734" s="10">
        <v>70.5</v>
      </c>
      <c r="F1734" s="10">
        <v>75</v>
      </c>
      <c r="G1734" s="11">
        <v>36.6666666666667</v>
      </c>
      <c r="H1734" s="10">
        <v>42</v>
      </c>
      <c r="I1734" s="10">
        <v>36</v>
      </c>
      <c r="J1734" s="10">
        <v>45</v>
      </c>
      <c r="K1734" s="10">
        <v>61</v>
      </c>
      <c r="L1734" s="10">
        <v>77</v>
      </c>
      <c r="M1734" s="10">
        <v>46</v>
      </c>
      <c r="N1734" s="11">
        <f t="shared" si="54"/>
        <v>366.16666666666669</v>
      </c>
      <c r="O1734" s="12">
        <f t="shared" si="55"/>
        <v>251.26666666666671</v>
      </c>
      <c r="P1734" s="10" t="s">
        <v>21</v>
      </c>
      <c r="Q1734" s="10">
        <v>7</v>
      </c>
      <c r="R1734" s="13" t="s">
        <v>5246</v>
      </c>
      <c r="S1734" s="10" t="s">
        <v>5245</v>
      </c>
      <c r="T1734" s="10">
        <v>44</v>
      </c>
    </row>
    <row r="1735" spans="1:20" hidden="1" x14ac:dyDescent="0.25">
      <c r="A1735" s="9" t="s">
        <v>5247</v>
      </c>
      <c r="B1735" s="9" t="s">
        <v>5248</v>
      </c>
      <c r="C1735" s="9" t="s">
        <v>5191</v>
      </c>
      <c r="D1735" s="9" t="s">
        <v>5192</v>
      </c>
      <c r="E1735" s="10">
        <v>55</v>
      </c>
      <c r="F1735" s="10">
        <v>64</v>
      </c>
      <c r="G1735" s="11">
        <v>23.75</v>
      </c>
      <c r="H1735" s="10">
        <v>50</v>
      </c>
      <c r="I1735" s="10">
        <v>53</v>
      </c>
      <c r="J1735" s="10">
        <v>65</v>
      </c>
      <c r="K1735" s="10">
        <v>69.5</v>
      </c>
      <c r="L1735" s="10">
        <v>67</v>
      </c>
      <c r="M1735" s="10">
        <v>45.5</v>
      </c>
      <c r="N1735" s="11">
        <f t="shared" si="54"/>
        <v>380.25</v>
      </c>
      <c r="O1735" s="12">
        <f t="shared" si="55"/>
        <v>231.25</v>
      </c>
      <c r="P1735" s="10" t="s">
        <v>21</v>
      </c>
      <c r="Q1735" s="10">
        <v>7</v>
      </c>
      <c r="R1735" s="13" t="s">
        <v>5249</v>
      </c>
      <c r="S1735" s="10" t="s">
        <v>5248</v>
      </c>
      <c r="T1735" s="10">
        <v>28.5</v>
      </c>
    </row>
    <row r="1736" spans="1:20" hidden="1" x14ac:dyDescent="0.25">
      <c r="A1736" s="9" t="s">
        <v>5250</v>
      </c>
      <c r="B1736" s="9" t="s">
        <v>5251</v>
      </c>
      <c r="C1736" s="9" t="s">
        <v>5191</v>
      </c>
      <c r="D1736" s="9" t="s">
        <v>5192</v>
      </c>
      <c r="E1736" s="10">
        <v>66</v>
      </c>
      <c r="F1736" s="10">
        <v>37</v>
      </c>
      <c r="G1736" s="11">
        <v>32.5</v>
      </c>
      <c r="H1736" s="10">
        <v>59</v>
      </c>
      <c r="I1736" s="10">
        <v>52</v>
      </c>
      <c r="J1736" s="10">
        <v>60</v>
      </c>
      <c r="K1736" s="10">
        <v>72.5</v>
      </c>
      <c r="L1736" s="10">
        <v>85</v>
      </c>
      <c r="M1736" s="10">
        <v>44.5</v>
      </c>
      <c r="N1736" s="11">
        <f t="shared" si="54"/>
        <v>379</v>
      </c>
      <c r="O1736" s="12">
        <f t="shared" si="55"/>
        <v>226.9</v>
      </c>
      <c r="P1736" s="10" t="s">
        <v>21</v>
      </c>
      <c r="Q1736" s="10">
        <v>7</v>
      </c>
      <c r="R1736" s="13" t="s">
        <v>5252</v>
      </c>
      <c r="S1736" s="10" t="s">
        <v>5251</v>
      </c>
      <c r="T1736" s="10">
        <v>39</v>
      </c>
    </row>
    <row r="1737" spans="1:20" hidden="1" x14ac:dyDescent="0.25">
      <c r="A1737" s="9" t="s">
        <v>5253</v>
      </c>
      <c r="B1737" s="9" t="s">
        <v>5254</v>
      </c>
      <c r="C1737" s="9" t="s">
        <v>5191</v>
      </c>
      <c r="D1737" s="9" t="s">
        <v>5192</v>
      </c>
      <c r="E1737" s="10">
        <v>62.5</v>
      </c>
      <c r="F1737" s="10">
        <v>50</v>
      </c>
      <c r="G1737" s="11">
        <v>20</v>
      </c>
      <c r="H1737" s="10">
        <v>62</v>
      </c>
      <c r="I1737" s="10">
        <v>62</v>
      </c>
      <c r="J1737" s="10">
        <v>54</v>
      </c>
      <c r="K1737" s="10">
        <v>65.5</v>
      </c>
      <c r="L1737" s="10">
        <v>88</v>
      </c>
      <c r="M1737" s="10">
        <v>44</v>
      </c>
      <c r="N1737" s="11">
        <f t="shared" si="54"/>
        <v>376</v>
      </c>
      <c r="O1737" s="12">
        <f t="shared" si="55"/>
        <v>224.5</v>
      </c>
      <c r="P1737" s="10" t="s">
        <v>21</v>
      </c>
      <c r="Q1737" s="10">
        <v>7</v>
      </c>
      <c r="R1737" s="13" t="s">
        <v>5255</v>
      </c>
      <c r="S1737" s="10" t="s">
        <v>5254</v>
      </c>
      <c r="T1737" s="10">
        <v>24</v>
      </c>
    </row>
    <row r="1738" spans="1:20" hidden="1" x14ac:dyDescent="0.25">
      <c r="A1738" s="9" t="s">
        <v>5256</v>
      </c>
      <c r="B1738" s="9" t="s">
        <v>5257</v>
      </c>
      <c r="C1738" s="9" t="s">
        <v>5191</v>
      </c>
      <c r="D1738" s="9" t="s">
        <v>5192</v>
      </c>
      <c r="E1738" s="10">
        <v>47.5</v>
      </c>
      <c r="F1738" s="10">
        <v>57</v>
      </c>
      <c r="G1738" s="11">
        <v>31.25</v>
      </c>
      <c r="H1738" s="10">
        <v>48</v>
      </c>
      <c r="I1738" s="10">
        <v>54</v>
      </c>
      <c r="J1738" s="10">
        <v>75</v>
      </c>
      <c r="K1738" s="10">
        <v>61.5</v>
      </c>
      <c r="L1738" s="10">
        <v>80</v>
      </c>
      <c r="M1738" s="10">
        <v>47</v>
      </c>
      <c r="N1738" s="11">
        <f t="shared" si="54"/>
        <v>374.25</v>
      </c>
      <c r="O1738" s="12">
        <f t="shared" si="55"/>
        <v>223.64999999999998</v>
      </c>
      <c r="P1738" s="10" t="s">
        <v>21</v>
      </c>
      <c r="Q1738" s="10">
        <v>7</v>
      </c>
      <c r="R1738" s="13" t="s">
        <v>5258</v>
      </c>
      <c r="S1738" s="10" t="s">
        <v>5257</v>
      </c>
      <c r="T1738" s="10">
        <v>37.5</v>
      </c>
    </row>
    <row r="1739" spans="1:20" hidden="1" x14ac:dyDescent="0.25">
      <c r="A1739" s="9" t="s">
        <v>5259</v>
      </c>
      <c r="B1739" s="9" t="s">
        <v>5260</v>
      </c>
      <c r="C1739" s="9" t="s">
        <v>5191</v>
      </c>
      <c r="D1739" s="9" t="s">
        <v>5192</v>
      </c>
      <c r="E1739" s="10">
        <v>49.5</v>
      </c>
      <c r="F1739" s="10">
        <v>58</v>
      </c>
      <c r="G1739" s="11">
        <v>25</v>
      </c>
      <c r="H1739" s="10">
        <v>53</v>
      </c>
      <c r="I1739" s="10">
        <v>47</v>
      </c>
      <c r="J1739" s="10">
        <v>63</v>
      </c>
      <c r="K1739" s="10">
        <v>67.5</v>
      </c>
      <c r="L1739" s="10">
        <v>67</v>
      </c>
      <c r="M1739" s="10">
        <v>42</v>
      </c>
      <c r="N1739" s="11">
        <f t="shared" si="54"/>
        <v>363</v>
      </c>
      <c r="O1739" s="12">
        <f t="shared" si="55"/>
        <v>218.4</v>
      </c>
      <c r="P1739" s="10" t="s">
        <v>21</v>
      </c>
      <c r="Q1739" s="10">
        <v>7</v>
      </c>
      <c r="R1739" s="13" t="s">
        <v>5261</v>
      </c>
      <c r="S1739" s="10" t="s">
        <v>5260</v>
      </c>
      <c r="T1739" s="10">
        <v>30</v>
      </c>
    </row>
    <row r="1740" spans="1:20" hidden="1" x14ac:dyDescent="0.25">
      <c r="A1740" s="9" t="s">
        <v>5262</v>
      </c>
      <c r="B1740" s="9" t="s">
        <v>5263</v>
      </c>
      <c r="C1740" s="9" t="s">
        <v>5191</v>
      </c>
      <c r="D1740" s="9" t="s">
        <v>5192</v>
      </c>
      <c r="E1740" s="10">
        <v>60.5</v>
      </c>
      <c r="F1740" s="10">
        <v>42</v>
      </c>
      <c r="G1740" s="11">
        <v>26.25</v>
      </c>
      <c r="H1740" s="10">
        <v>48</v>
      </c>
      <c r="I1740" s="10">
        <v>57</v>
      </c>
      <c r="J1740" s="10">
        <v>70</v>
      </c>
      <c r="K1740" s="10">
        <v>49.5</v>
      </c>
      <c r="L1740" s="10">
        <v>64</v>
      </c>
      <c r="M1740" s="10">
        <v>36</v>
      </c>
      <c r="N1740" s="11">
        <f t="shared" si="54"/>
        <v>353.25</v>
      </c>
      <c r="O1740" s="12">
        <f t="shared" si="55"/>
        <v>211.55</v>
      </c>
      <c r="P1740" s="10" t="s">
        <v>21</v>
      </c>
      <c r="Q1740" s="10">
        <v>7</v>
      </c>
      <c r="R1740" s="13" t="s">
        <v>5264</v>
      </c>
      <c r="S1740" s="10" t="s">
        <v>5263</v>
      </c>
      <c r="T1740" s="10">
        <v>31.5</v>
      </c>
    </row>
    <row r="1741" spans="1:20" hidden="1" x14ac:dyDescent="0.25">
      <c r="A1741" s="9" t="s">
        <v>5265</v>
      </c>
      <c r="B1741" s="9" t="s">
        <v>5266</v>
      </c>
      <c r="C1741" s="9" t="s">
        <v>5191</v>
      </c>
      <c r="D1741" s="9" t="s">
        <v>5192</v>
      </c>
      <c r="E1741" s="10">
        <v>39.5</v>
      </c>
      <c r="F1741" s="10">
        <v>61</v>
      </c>
      <c r="G1741" s="11">
        <v>23.75</v>
      </c>
      <c r="H1741" s="10">
        <v>49</v>
      </c>
      <c r="I1741" s="10">
        <v>31</v>
      </c>
      <c r="J1741" s="10">
        <v>75</v>
      </c>
      <c r="K1741" s="10">
        <v>80.5</v>
      </c>
      <c r="L1741" s="10">
        <v>69</v>
      </c>
      <c r="M1741" s="10">
        <v>43</v>
      </c>
      <c r="N1741" s="11">
        <f t="shared" si="54"/>
        <v>359.75</v>
      </c>
      <c r="O1741" s="12">
        <f t="shared" si="55"/>
        <v>210.95</v>
      </c>
      <c r="P1741" s="10" t="s">
        <v>21</v>
      </c>
      <c r="Q1741" s="10">
        <v>7</v>
      </c>
      <c r="R1741" s="13" t="s">
        <v>5267</v>
      </c>
      <c r="S1741" s="10" t="s">
        <v>5266</v>
      </c>
      <c r="T1741" s="10">
        <v>28.5</v>
      </c>
    </row>
    <row r="1742" spans="1:20" hidden="1" x14ac:dyDescent="0.25">
      <c r="A1742" s="9" t="s">
        <v>5268</v>
      </c>
      <c r="B1742" s="9" t="s">
        <v>5269</v>
      </c>
      <c r="C1742" s="9" t="s">
        <v>5191</v>
      </c>
      <c r="D1742" s="9" t="s">
        <v>5192</v>
      </c>
      <c r="E1742" s="10">
        <v>51.5</v>
      </c>
      <c r="F1742" s="10">
        <v>57</v>
      </c>
      <c r="G1742" s="11">
        <v>27.5</v>
      </c>
      <c r="H1742" s="10">
        <v>43</v>
      </c>
      <c r="I1742" s="10">
        <v>46</v>
      </c>
      <c r="J1742" s="10">
        <v>41</v>
      </c>
      <c r="K1742" s="10">
        <v>65</v>
      </c>
      <c r="L1742" s="10">
        <v>66</v>
      </c>
      <c r="M1742" s="10">
        <v>36</v>
      </c>
      <c r="N1742" s="11">
        <f t="shared" si="54"/>
        <v>331</v>
      </c>
      <c r="O1742" s="12">
        <f t="shared" si="55"/>
        <v>209.9</v>
      </c>
      <c r="P1742" s="10" t="s">
        <v>21</v>
      </c>
      <c r="Q1742" s="10">
        <v>7</v>
      </c>
      <c r="R1742" s="13" t="s">
        <v>5270</v>
      </c>
      <c r="S1742" s="10" t="s">
        <v>5269</v>
      </c>
      <c r="T1742" s="10">
        <v>33</v>
      </c>
    </row>
    <row r="1743" spans="1:20" hidden="1" x14ac:dyDescent="0.25">
      <c r="A1743" s="9" t="s">
        <v>5271</v>
      </c>
      <c r="B1743" s="9" t="s">
        <v>5272</v>
      </c>
      <c r="C1743" s="9" t="s">
        <v>5191</v>
      </c>
      <c r="D1743" s="9" t="s">
        <v>5192</v>
      </c>
      <c r="E1743" s="10">
        <v>60.5</v>
      </c>
      <c r="F1743" s="10">
        <v>19</v>
      </c>
      <c r="G1743" s="11">
        <v>26.6666666666667</v>
      </c>
      <c r="H1743" s="10">
        <v>54</v>
      </c>
      <c r="I1743" s="10">
        <v>68</v>
      </c>
      <c r="J1743" s="10">
        <v>60</v>
      </c>
      <c r="K1743" s="10">
        <v>72.5</v>
      </c>
      <c r="L1743" s="10">
        <v>55</v>
      </c>
      <c r="M1743" s="10">
        <v>42</v>
      </c>
      <c r="N1743" s="11">
        <f t="shared" si="54"/>
        <v>360.66666666666669</v>
      </c>
      <c r="O1743" s="12">
        <f t="shared" si="55"/>
        <v>201.9666666666667</v>
      </c>
      <c r="P1743" s="10" t="s">
        <v>21</v>
      </c>
      <c r="Q1743" s="10">
        <v>7</v>
      </c>
      <c r="R1743" s="13" t="s">
        <v>5273</v>
      </c>
      <c r="S1743" s="10" t="s">
        <v>5272</v>
      </c>
      <c r="T1743" s="10">
        <v>32</v>
      </c>
    </row>
    <row r="1744" spans="1:20" hidden="1" x14ac:dyDescent="0.25">
      <c r="A1744" s="9" t="s">
        <v>5274</v>
      </c>
      <c r="B1744" s="9" t="s">
        <v>5275</v>
      </c>
      <c r="C1744" s="9" t="s">
        <v>5191</v>
      </c>
      <c r="D1744" s="9" t="s">
        <v>5192</v>
      </c>
      <c r="E1744" s="10">
        <v>44</v>
      </c>
      <c r="F1744" s="10">
        <v>55</v>
      </c>
      <c r="G1744" s="11">
        <v>31.6666666666667</v>
      </c>
      <c r="H1744" s="10">
        <v>19</v>
      </c>
      <c r="I1744" s="10">
        <v>52</v>
      </c>
      <c r="J1744" s="10">
        <v>71</v>
      </c>
      <c r="K1744" s="10">
        <v>44</v>
      </c>
      <c r="L1744" s="10">
        <v>46</v>
      </c>
      <c r="M1744" s="10">
        <v>42.5</v>
      </c>
      <c r="N1744" s="11">
        <f t="shared" si="54"/>
        <v>316.66666666666669</v>
      </c>
      <c r="O1744" s="12">
        <f t="shared" si="55"/>
        <v>197.9666666666667</v>
      </c>
      <c r="P1744" s="10" t="s">
        <v>21</v>
      </c>
      <c r="Q1744" s="10">
        <v>7</v>
      </c>
      <c r="R1744" s="13" t="s">
        <v>5276</v>
      </c>
      <c r="S1744" s="10" t="s">
        <v>5275</v>
      </c>
      <c r="T1744" s="10">
        <v>38</v>
      </c>
    </row>
    <row r="1745" spans="1:20" hidden="1" x14ac:dyDescent="0.25">
      <c r="A1745" s="9" t="s">
        <v>5277</v>
      </c>
      <c r="B1745" s="9" t="s">
        <v>5278</v>
      </c>
      <c r="C1745" s="9" t="s">
        <v>5191</v>
      </c>
      <c r="D1745" s="9" t="s">
        <v>5192</v>
      </c>
      <c r="E1745" s="10">
        <v>53</v>
      </c>
      <c r="F1745" s="10">
        <v>38</v>
      </c>
      <c r="G1745" s="11">
        <v>37.9166666666667</v>
      </c>
      <c r="H1745" s="10">
        <v>45</v>
      </c>
      <c r="I1745" s="10">
        <v>30</v>
      </c>
      <c r="J1745" s="10">
        <v>34</v>
      </c>
      <c r="K1745" s="10">
        <v>40</v>
      </c>
      <c r="L1745" s="10">
        <v>56</v>
      </c>
      <c r="M1745" s="10">
        <v>35.5</v>
      </c>
      <c r="N1745" s="11">
        <f t="shared" si="54"/>
        <v>277.91666666666669</v>
      </c>
      <c r="O1745" s="12">
        <f t="shared" si="55"/>
        <v>185.11666666666667</v>
      </c>
      <c r="P1745" s="10" t="s">
        <v>21</v>
      </c>
      <c r="Q1745" s="10">
        <v>7</v>
      </c>
      <c r="R1745" s="13" t="s">
        <v>5279</v>
      </c>
      <c r="S1745" s="10" t="s">
        <v>5278</v>
      </c>
      <c r="T1745" s="10">
        <v>45.5</v>
      </c>
    </row>
    <row r="1746" spans="1:20" hidden="1" x14ac:dyDescent="0.25">
      <c r="A1746" s="9" t="s">
        <v>5280</v>
      </c>
      <c r="B1746" s="9" t="s">
        <v>5281</v>
      </c>
      <c r="C1746" s="9" t="s">
        <v>5191</v>
      </c>
      <c r="D1746" s="9" t="s">
        <v>5192</v>
      </c>
      <c r="E1746" s="10">
        <v>54</v>
      </c>
      <c r="F1746" s="10">
        <v>29</v>
      </c>
      <c r="G1746" s="11">
        <v>35.8333333333333</v>
      </c>
      <c r="H1746" s="10">
        <v>35</v>
      </c>
      <c r="I1746" s="10">
        <v>31</v>
      </c>
      <c r="J1746" s="10">
        <v>33</v>
      </c>
      <c r="K1746" s="10">
        <v>35</v>
      </c>
      <c r="L1746" s="10">
        <v>42</v>
      </c>
      <c r="M1746" s="10">
        <v>50</v>
      </c>
      <c r="N1746" s="11">
        <f t="shared" si="54"/>
        <v>252.83333333333331</v>
      </c>
      <c r="O1746" s="12">
        <f t="shared" si="55"/>
        <v>169.13333333333333</v>
      </c>
      <c r="P1746" s="10" t="s">
        <v>21</v>
      </c>
      <c r="Q1746" s="10">
        <v>7</v>
      </c>
      <c r="R1746" s="13" t="s">
        <v>5282</v>
      </c>
      <c r="S1746" s="10" t="s">
        <v>5281</v>
      </c>
      <c r="T1746" s="10">
        <v>43</v>
      </c>
    </row>
    <row r="1747" spans="1:20" hidden="1" x14ac:dyDescent="0.25">
      <c r="A1747" s="9" t="s">
        <v>5283</v>
      </c>
      <c r="B1747" s="9" t="s">
        <v>5284</v>
      </c>
      <c r="C1747" s="9" t="s">
        <v>5191</v>
      </c>
      <c r="D1747" s="9" t="s">
        <v>5192</v>
      </c>
      <c r="E1747" s="10">
        <v>50.5</v>
      </c>
      <c r="F1747" s="10">
        <v>9</v>
      </c>
      <c r="G1747" s="11">
        <v>26.6666666666667</v>
      </c>
      <c r="H1747" s="10">
        <v>50</v>
      </c>
      <c r="I1747" s="10">
        <v>24</v>
      </c>
      <c r="J1747" s="10">
        <v>30</v>
      </c>
      <c r="K1747" s="10">
        <v>61</v>
      </c>
      <c r="L1747" s="10">
        <v>46</v>
      </c>
      <c r="M1747" s="10">
        <v>48.5</v>
      </c>
      <c r="N1747" s="11">
        <f t="shared" si="54"/>
        <v>251.16666666666669</v>
      </c>
      <c r="O1747" s="12">
        <f t="shared" si="55"/>
        <v>149.16666666666671</v>
      </c>
      <c r="P1747" s="10" t="s">
        <v>21</v>
      </c>
      <c r="Q1747" s="10">
        <v>7</v>
      </c>
      <c r="R1747" s="13" t="s">
        <v>5285</v>
      </c>
      <c r="S1747" s="10" t="s">
        <v>5284</v>
      </c>
      <c r="T1747" s="10">
        <v>32</v>
      </c>
    </row>
    <row r="1748" spans="1:20" hidden="1" x14ac:dyDescent="0.25">
      <c r="A1748" s="9" t="s">
        <v>5286</v>
      </c>
      <c r="B1748" s="9" t="s">
        <v>5287</v>
      </c>
      <c r="C1748" s="9" t="s">
        <v>5191</v>
      </c>
      <c r="D1748" s="9" t="s">
        <v>5192</v>
      </c>
      <c r="E1748" s="10">
        <v>29</v>
      </c>
      <c r="F1748" s="10">
        <v>21</v>
      </c>
      <c r="G1748" s="11">
        <v>25.4166666666667</v>
      </c>
      <c r="H1748" s="10">
        <v>34</v>
      </c>
      <c r="I1748" s="10">
        <v>39</v>
      </c>
      <c r="J1748" s="10">
        <v>32</v>
      </c>
      <c r="K1748" s="10">
        <v>47</v>
      </c>
      <c r="L1748" s="10">
        <v>68</v>
      </c>
      <c r="M1748" s="10">
        <v>30.5</v>
      </c>
      <c r="N1748" s="11">
        <f t="shared" si="54"/>
        <v>227.41666666666669</v>
      </c>
      <c r="O1748" s="12">
        <f t="shared" si="55"/>
        <v>133.01666666666671</v>
      </c>
      <c r="P1748" s="10" t="s">
        <v>21</v>
      </c>
      <c r="Q1748" s="10">
        <v>7</v>
      </c>
      <c r="R1748" s="13" t="s">
        <v>5288</v>
      </c>
      <c r="S1748" s="10" t="s">
        <v>5287</v>
      </c>
      <c r="T1748" s="10">
        <v>30.5</v>
      </c>
    </row>
    <row r="1749" spans="1:20" hidden="1" x14ac:dyDescent="0.25">
      <c r="A1749" s="9" t="s">
        <v>5289</v>
      </c>
      <c r="B1749" s="9" t="s">
        <v>5290</v>
      </c>
      <c r="C1749" s="9" t="s">
        <v>5191</v>
      </c>
      <c r="D1749" s="9" t="s">
        <v>5192</v>
      </c>
      <c r="E1749" s="10">
        <v>18.5</v>
      </c>
      <c r="F1749" s="10">
        <v>15</v>
      </c>
      <c r="G1749" s="11">
        <v>16.6666666666667</v>
      </c>
      <c r="H1749" s="10">
        <v>33</v>
      </c>
      <c r="I1749" s="10">
        <v>18</v>
      </c>
      <c r="J1749" s="10">
        <v>29</v>
      </c>
      <c r="K1749" s="10">
        <v>38.5</v>
      </c>
      <c r="L1749" s="10">
        <v>35</v>
      </c>
      <c r="M1749" s="10">
        <v>29.5</v>
      </c>
      <c r="N1749" s="11">
        <f t="shared" si="54"/>
        <v>168.66666666666669</v>
      </c>
      <c r="O1749" s="12">
        <f t="shared" si="55"/>
        <v>94.666666666666714</v>
      </c>
      <c r="P1749" s="10" t="s">
        <v>21</v>
      </c>
      <c r="Q1749" s="10">
        <v>7</v>
      </c>
      <c r="R1749" s="13" t="s">
        <v>5291</v>
      </c>
      <c r="S1749" s="10" t="s">
        <v>5290</v>
      </c>
      <c r="T1749" s="10">
        <v>20</v>
      </c>
    </row>
    <row r="1750" spans="1:20" hidden="1" x14ac:dyDescent="0.25">
      <c r="A1750" s="9" t="s">
        <v>5292</v>
      </c>
      <c r="B1750" s="9" t="s">
        <v>5293</v>
      </c>
      <c r="C1750" s="9" t="s">
        <v>5191</v>
      </c>
      <c r="D1750" s="9" t="s">
        <v>5294</v>
      </c>
      <c r="E1750" s="10">
        <v>72.5</v>
      </c>
      <c r="F1750" s="10">
        <v>91</v>
      </c>
      <c r="G1750" s="11">
        <v>94.5833333333333</v>
      </c>
      <c r="H1750" s="10">
        <v>61</v>
      </c>
      <c r="I1750" s="10">
        <v>67</v>
      </c>
      <c r="J1750" s="10">
        <v>84</v>
      </c>
      <c r="K1750" s="10">
        <v>76</v>
      </c>
      <c r="L1750" s="10">
        <v>80</v>
      </c>
      <c r="M1750" s="10">
        <v>45.5</v>
      </c>
      <c r="N1750" s="11">
        <f t="shared" si="54"/>
        <v>546.08333333333326</v>
      </c>
      <c r="O1750" s="12">
        <f t="shared" si="55"/>
        <v>364.88333333333327</v>
      </c>
      <c r="P1750" s="10" t="s">
        <v>21</v>
      </c>
      <c r="Q1750" s="10">
        <v>7</v>
      </c>
      <c r="R1750" s="13" t="s">
        <v>5295</v>
      </c>
      <c r="S1750" s="10" t="s">
        <v>5293</v>
      </c>
      <c r="T1750" s="10">
        <v>113.5</v>
      </c>
    </row>
    <row r="1751" spans="1:20" hidden="1" x14ac:dyDescent="0.25">
      <c r="A1751" s="9" t="s">
        <v>5296</v>
      </c>
      <c r="B1751" s="9" t="s">
        <v>5297</v>
      </c>
      <c r="C1751" s="9" t="s">
        <v>5191</v>
      </c>
      <c r="D1751" s="9" t="s">
        <v>5294</v>
      </c>
      <c r="E1751" s="10">
        <v>82</v>
      </c>
      <c r="F1751" s="10">
        <v>88</v>
      </c>
      <c r="G1751" s="11">
        <v>87.9166666666667</v>
      </c>
      <c r="H1751" s="10">
        <v>75</v>
      </c>
      <c r="I1751" s="10">
        <v>55</v>
      </c>
      <c r="J1751" s="10">
        <v>68</v>
      </c>
      <c r="K1751" s="10">
        <v>72</v>
      </c>
      <c r="L1751" s="10">
        <v>90</v>
      </c>
      <c r="M1751" s="10">
        <v>52</v>
      </c>
      <c r="N1751" s="11">
        <f t="shared" si="54"/>
        <v>527.91666666666674</v>
      </c>
      <c r="O1751" s="12">
        <f t="shared" si="55"/>
        <v>359.11666666666667</v>
      </c>
      <c r="P1751" s="10" t="s">
        <v>21</v>
      </c>
      <c r="Q1751" s="10">
        <v>7</v>
      </c>
      <c r="R1751" s="13" t="s">
        <v>5298</v>
      </c>
      <c r="S1751" s="10" t="s">
        <v>5297</v>
      </c>
      <c r="T1751" s="10">
        <v>105.5</v>
      </c>
    </row>
    <row r="1752" spans="1:20" hidden="1" x14ac:dyDescent="0.25">
      <c r="A1752" s="9" t="s">
        <v>5299</v>
      </c>
      <c r="B1752" s="9" t="s">
        <v>5300</v>
      </c>
      <c r="C1752" s="9" t="s">
        <v>5191</v>
      </c>
      <c r="D1752" s="9" t="s">
        <v>5294</v>
      </c>
      <c r="E1752" s="10">
        <v>78.5</v>
      </c>
      <c r="F1752" s="10">
        <v>77</v>
      </c>
      <c r="G1752" s="11">
        <v>62.5</v>
      </c>
      <c r="H1752" s="10">
        <v>59</v>
      </c>
      <c r="I1752" s="10">
        <v>48</v>
      </c>
      <c r="J1752" s="10">
        <v>71</v>
      </c>
      <c r="K1752" s="10">
        <v>64</v>
      </c>
      <c r="L1752" s="10">
        <v>80</v>
      </c>
      <c r="M1752" s="10">
        <v>39.5</v>
      </c>
      <c r="N1752" s="11">
        <f t="shared" si="54"/>
        <v>460</v>
      </c>
      <c r="O1752" s="12">
        <f t="shared" si="55"/>
        <v>307.70000000000005</v>
      </c>
      <c r="P1752" s="10" t="s">
        <v>21</v>
      </c>
      <c r="Q1752" s="10">
        <v>7</v>
      </c>
      <c r="R1752" s="13" t="s">
        <v>5301</v>
      </c>
      <c r="S1752" s="10" t="s">
        <v>5300</v>
      </c>
      <c r="T1752" s="10">
        <v>75</v>
      </c>
    </row>
    <row r="1753" spans="1:20" hidden="1" x14ac:dyDescent="0.25">
      <c r="A1753" s="9" t="s">
        <v>5302</v>
      </c>
      <c r="B1753" s="9" t="s">
        <v>5303</v>
      </c>
      <c r="C1753" s="9" t="s">
        <v>5191</v>
      </c>
      <c r="D1753" s="9" t="s">
        <v>5294</v>
      </c>
      <c r="E1753" s="10">
        <v>75.5</v>
      </c>
      <c r="F1753" s="10">
        <v>77</v>
      </c>
      <c r="G1753" s="11">
        <v>51.25</v>
      </c>
      <c r="H1753" s="10">
        <v>69</v>
      </c>
      <c r="I1753" s="10">
        <v>52</v>
      </c>
      <c r="J1753" s="10">
        <v>75</v>
      </c>
      <c r="K1753" s="10">
        <v>78</v>
      </c>
      <c r="L1753" s="10">
        <v>74</v>
      </c>
      <c r="M1753" s="10">
        <v>40.5</v>
      </c>
      <c r="N1753" s="11">
        <f t="shared" si="54"/>
        <v>477.75</v>
      </c>
      <c r="O1753" s="12">
        <f t="shared" si="55"/>
        <v>305.84999999999997</v>
      </c>
      <c r="P1753" s="10" t="s">
        <v>21</v>
      </c>
      <c r="Q1753" s="10">
        <v>7</v>
      </c>
      <c r="R1753" s="13" t="s">
        <v>5304</v>
      </c>
      <c r="S1753" s="10" t="s">
        <v>5303</v>
      </c>
      <c r="T1753" s="10">
        <v>61.5</v>
      </c>
    </row>
    <row r="1754" spans="1:20" hidden="1" x14ac:dyDescent="0.25">
      <c r="A1754" s="9" t="s">
        <v>5305</v>
      </c>
      <c r="B1754" s="9" t="s">
        <v>5306</v>
      </c>
      <c r="C1754" s="9" t="s">
        <v>5191</v>
      </c>
      <c r="D1754" s="9" t="s">
        <v>5294</v>
      </c>
      <c r="E1754" s="10">
        <v>65</v>
      </c>
      <c r="F1754" s="10">
        <v>96</v>
      </c>
      <c r="G1754" s="11">
        <v>32.0833333333333</v>
      </c>
      <c r="H1754" s="10">
        <v>67</v>
      </c>
      <c r="I1754" s="10">
        <v>64</v>
      </c>
      <c r="J1754" s="10">
        <v>83</v>
      </c>
      <c r="K1754" s="10">
        <v>85</v>
      </c>
      <c r="L1754" s="10">
        <v>62</v>
      </c>
      <c r="M1754" s="10">
        <v>38.5</v>
      </c>
      <c r="N1754" s="11">
        <f t="shared" si="54"/>
        <v>492.08333333333331</v>
      </c>
      <c r="O1754" s="12">
        <f t="shared" si="55"/>
        <v>304.38333333333333</v>
      </c>
      <c r="P1754" s="10" t="s">
        <v>21</v>
      </c>
      <c r="Q1754" s="10">
        <v>7</v>
      </c>
      <c r="R1754" s="13" t="s">
        <v>5307</v>
      </c>
      <c r="S1754" s="10" t="s">
        <v>5306</v>
      </c>
      <c r="T1754" s="10">
        <v>38.5</v>
      </c>
    </row>
    <row r="1755" spans="1:20" hidden="1" x14ac:dyDescent="0.25">
      <c r="A1755" s="9" t="s">
        <v>5308</v>
      </c>
      <c r="B1755" s="9" t="s">
        <v>5309</v>
      </c>
      <c r="C1755" s="9" t="s">
        <v>5191</v>
      </c>
      <c r="D1755" s="9" t="s">
        <v>5294</v>
      </c>
      <c r="E1755" s="10">
        <v>63.5</v>
      </c>
      <c r="F1755" s="10">
        <v>76</v>
      </c>
      <c r="G1755" s="11">
        <v>64.1666666666667</v>
      </c>
      <c r="H1755" s="10">
        <v>60</v>
      </c>
      <c r="I1755" s="10">
        <v>53</v>
      </c>
      <c r="J1755" s="10">
        <v>78</v>
      </c>
      <c r="K1755" s="10">
        <v>71.5</v>
      </c>
      <c r="L1755" s="10">
        <v>85</v>
      </c>
      <c r="M1755" s="10">
        <v>37</v>
      </c>
      <c r="N1755" s="11">
        <f t="shared" si="54"/>
        <v>466.16666666666669</v>
      </c>
      <c r="O1755" s="12">
        <f t="shared" si="55"/>
        <v>300.86666666666667</v>
      </c>
      <c r="P1755" s="10" t="s">
        <v>21</v>
      </c>
      <c r="Q1755" s="10">
        <v>7</v>
      </c>
      <c r="R1755" s="13" t="s">
        <v>5310</v>
      </c>
      <c r="S1755" s="10" t="s">
        <v>5309</v>
      </c>
      <c r="T1755" s="10">
        <v>77</v>
      </c>
    </row>
    <row r="1756" spans="1:20" hidden="1" x14ac:dyDescent="0.25">
      <c r="A1756" s="9" t="s">
        <v>5311</v>
      </c>
      <c r="B1756" s="9" t="s">
        <v>5312</v>
      </c>
      <c r="C1756" s="9" t="s">
        <v>5191</v>
      </c>
      <c r="D1756" s="9" t="s">
        <v>5294</v>
      </c>
      <c r="E1756" s="10">
        <v>77.5</v>
      </c>
      <c r="F1756" s="10">
        <v>58</v>
      </c>
      <c r="G1756" s="11">
        <v>54.1666666666667</v>
      </c>
      <c r="H1756" s="10">
        <v>62</v>
      </c>
      <c r="I1756" s="10">
        <v>59</v>
      </c>
      <c r="J1756" s="10">
        <v>88</v>
      </c>
      <c r="K1756" s="10">
        <v>74</v>
      </c>
      <c r="L1756" s="10">
        <v>85</v>
      </c>
      <c r="M1756" s="10">
        <v>38.5</v>
      </c>
      <c r="N1756" s="11">
        <f t="shared" si="54"/>
        <v>472.66666666666669</v>
      </c>
      <c r="O1756" s="12">
        <f t="shared" si="55"/>
        <v>294.06666666666672</v>
      </c>
      <c r="P1756" s="10" t="s">
        <v>21</v>
      </c>
      <c r="Q1756" s="10">
        <v>7</v>
      </c>
      <c r="R1756" s="13" t="s">
        <v>5313</v>
      </c>
      <c r="S1756" s="10" t="s">
        <v>5312</v>
      </c>
      <c r="T1756" s="10">
        <v>65</v>
      </c>
    </row>
    <row r="1757" spans="1:20" hidden="1" x14ac:dyDescent="0.25">
      <c r="A1757" s="9" t="s">
        <v>5314</v>
      </c>
      <c r="B1757" s="9" t="s">
        <v>5315</v>
      </c>
      <c r="C1757" s="9" t="s">
        <v>5191</v>
      </c>
      <c r="D1757" s="9" t="s">
        <v>5294</v>
      </c>
      <c r="E1757" s="10">
        <v>70.5</v>
      </c>
      <c r="F1757" s="10">
        <v>80</v>
      </c>
      <c r="G1757" s="11">
        <v>54.1666666666667</v>
      </c>
      <c r="H1757" s="10">
        <v>52</v>
      </c>
      <c r="I1757" s="10">
        <v>49</v>
      </c>
      <c r="J1757" s="10">
        <v>66</v>
      </c>
      <c r="K1757" s="10">
        <v>62.5</v>
      </c>
      <c r="L1757" s="10">
        <v>80</v>
      </c>
      <c r="M1757" s="10">
        <v>42</v>
      </c>
      <c r="N1757" s="11">
        <f t="shared" si="54"/>
        <v>434.16666666666669</v>
      </c>
      <c r="O1757" s="12">
        <f t="shared" si="55"/>
        <v>289.86666666666667</v>
      </c>
      <c r="P1757" s="10" t="s">
        <v>21</v>
      </c>
      <c r="Q1757" s="10">
        <v>7</v>
      </c>
      <c r="R1757" s="13" t="s">
        <v>5316</v>
      </c>
      <c r="S1757" s="10" t="s">
        <v>5315</v>
      </c>
      <c r="T1757" s="10">
        <v>65</v>
      </c>
    </row>
    <row r="1758" spans="1:20" hidden="1" x14ac:dyDescent="0.25">
      <c r="A1758" s="9" t="s">
        <v>5317</v>
      </c>
      <c r="B1758" s="9" t="s">
        <v>5318</v>
      </c>
      <c r="C1758" s="9" t="s">
        <v>5191</v>
      </c>
      <c r="D1758" s="9" t="s">
        <v>5294</v>
      </c>
      <c r="E1758" s="10">
        <v>82</v>
      </c>
      <c r="F1758" s="10">
        <v>64</v>
      </c>
      <c r="G1758" s="11">
        <v>45.4166666666667</v>
      </c>
      <c r="H1758" s="10">
        <v>72</v>
      </c>
      <c r="I1758" s="10">
        <v>53</v>
      </c>
      <c r="J1758" s="10">
        <v>73</v>
      </c>
      <c r="K1758" s="10">
        <v>64.5</v>
      </c>
      <c r="L1758" s="10">
        <v>88</v>
      </c>
      <c r="M1758" s="10">
        <v>42</v>
      </c>
      <c r="N1758" s="11">
        <f t="shared" si="54"/>
        <v>453.91666666666669</v>
      </c>
      <c r="O1758" s="12">
        <f t="shared" si="55"/>
        <v>289.11666666666667</v>
      </c>
      <c r="P1758" s="10" t="s">
        <v>21</v>
      </c>
      <c r="Q1758" s="10">
        <v>7</v>
      </c>
      <c r="R1758" s="13" t="s">
        <v>5319</v>
      </c>
      <c r="S1758" s="10" t="s">
        <v>5318</v>
      </c>
      <c r="T1758" s="10">
        <v>54.5</v>
      </c>
    </row>
    <row r="1759" spans="1:20" hidden="1" x14ac:dyDescent="0.25">
      <c r="A1759" s="9" t="s">
        <v>5320</v>
      </c>
      <c r="B1759" s="9" t="s">
        <v>5321</v>
      </c>
      <c r="C1759" s="9" t="s">
        <v>5191</v>
      </c>
      <c r="D1759" s="9" t="s">
        <v>5294</v>
      </c>
      <c r="E1759" s="10">
        <v>73</v>
      </c>
      <c r="F1759" s="10">
        <v>72</v>
      </c>
      <c r="G1759" s="11">
        <v>46.6666666666667</v>
      </c>
      <c r="H1759" s="10">
        <v>53</v>
      </c>
      <c r="I1759" s="10">
        <v>53</v>
      </c>
      <c r="J1759" s="10">
        <v>61</v>
      </c>
      <c r="K1759" s="10">
        <v>64.5</v>
      </c>
      <c r="L1759" s="10">
        <v>74</v>
      </c>
      <c r="M1759" s="10">
        <v>48</v>
      </c>
      <c r="N1759" s="11">
        <f t="shared" si="54"/>
        <v>423.16666666666669</v>
      </c>
      <c r="O1759" s="12">
        <f t="shared" si="55"/>
        <v>278.16666666666669</v>
      </c>
      <c r="P1759" s="10" t="s">
        <v>21</v>
      </c>
      <c r="Q1759" s="10">
        <v>7</v>
      </c>
      <c r="R1759" s="13" t="s">
        <v>5322</v>
      </c>
      <c r="S1759" s="10" t="s">
        <v>5321</v>
      </c>
      <c r="T1759" s="10">
        <v>56</v>
      </c>
    </row>
    <row r="1760" spans="1:20" hidden="1" x14ac:dyDescent="0.25">
      <c r="A1760" s="9" t="s">
        <v>5323</v>
      </c>
      <c r="B1760" s="9" t="s">
        <v>5324</v>
      </c>
      <c r="C1760" s="9" t="s">
        <v>5191</v>
      </c>
      <c r="D1760" s="9" t="s">
        <v>5294</v>
      </c>
      <c r="E1760" s="10">
        <v>65</v>
      </c>
      <c r="F1760" s="10">
        <v>74</v>
      </c>
      <c r="G1760" s="11">
        <v>50</v>
      </c>
      <c r="H1760" s="10">
        <v>61</v>
      </c>
      <c r="I1760" s="10">
        <v>41</v>
      </c>
      <c r="J1760" s="10">
        <v>66</v>
      </c>
      <c r="K1760" s="10">
        <v>60</v>
      </c>
      <c r="L1760" s="10">
        <v>85</v>
      </c>
      <c r="M1760" s="10">
        <v>42</v>
      </c>
      <c r="N1760" s="11">
        <f t="shared" si="54"/>
        <v>417</v>
      </c>
      <c r="O1760" s="12">
        <f t="shared" si="55"/>
        <v>273.60000000000002</v>
      </c>
      <c r="P1760" s="10" t="s">
        <v>21</v>
      </c>
      <c r="Q1760" s="10">
        <v>7</v>
      </c>
      <c r="R1760" s="13" t="s">
        <v>5325</v>
      </c>
      <c r="S1760" s="10" t="s">
        <v>5324</v>
      </c>
      <c r="T1760" s="10">
        <v>60</v>
      </c>
    </row>
    <row r="1761" spans="1:20" hidden="1" x14ac:dyDescent="0.25">
      <c r="A1761" s="9" t="s">
        <v>5326</v>
      </c>
      <c r="B1761" s="9" t="s">
        <v>5327</v>
      </c>
      <c r="C1761" s="9" t="s">
        <v>5191</v>
      </c>
      <c r="D1761" s="9" t="s">
        <v>5294</v>
      </c>
      <c r="E1761" s="10">
        <v>73.5</v>
      </c>
      <c r="F1761" s="10">
        <v>68</v>
      </c>
      <c r="G1761" s="11">
        <v>49.5833333333333</v>
      </c>
      <c r="H1761" s="10">
        <v>61</v>
      </c>
      <c r="I1761" s="10">
        <v>35</v>
      </c>
      <c r="J1761" s="10">
        <v>52</v>
      </c>
      <c r="K1761" s="10">
        <v>68</v>
      </c>
      <c r="L1761" s="10">
        <v>64</v>
      </c>
      <c r="M1761" s="10">
        <v>37</v>
      </c>
      <c r="N1761" s="11">
        <f t="shared" si="54"/>
        <v>407.08333333333331</v>
      </c>
      <c r="O1761" s="12">
        <f t="shared" si="55"/>
        <v>272.2833333333333</v>
      </c>
      <c r="P1761" s="10" t="s">
        <v>21</v>
      </c>
      <c r="Q1761" s="10">
        <v>7</v>
      </c>
      <c r="R1761" s="13" t="s">
        <v>5328</v>
      </c>
      <c r="S1761" s="10" t="s">
        <v>5327</v>
      </c>
      <c r="T1761" s="10">
        <v>59.5</v>
      </c>
    </row>
    <row r="1762" spans="1:20" hidden="1" x14ac:dyDescent="0.25">
      <c r="A1762" s="9" t="s">
        <v>5329</v>
      </c>
      <c r="B1762" s="9" t="s">
        <v>5330</v>
      </c>
      <c r="C1762" s="9" t="s">
        <v>5191</v>
      </c>
      <c r="D1762" s="9" t="s">
        <v>5294</v>
      </c>
      <c r="E1762" s="10">
        <v>71.5</v>
      </c>
      <c r="F1762" s="10">
        <v>62</v>
      </c>
      <c r="G1762" s="11">
        <v>42.9166666666667</v>
      </c>
      <c r="H1762" s="10">
        <v>53</v>
      </c>
      <c r="I1762" s="10">
        <v>48</v>
      </c>
      <c r="J1762" s="10">
        <v>58</v>
      </c>
      <c r="K1762" s="10">
        <v>81</v>
      </c>
      <c r="L1762" s="10">
        <v>87</v>
      </c>
      <c r="M1762" s="10">
        <v>43</v>
      </c>
      <c r="N1762" s="11">
        <f t="shared" si="54"/>
        <v>416.41666666666669</v>
      </c>
      <c r="O1762" s="12">
        <f t="shared" si="55"/>
        <v>266.61666666666667</v>
      </c>
      <c r="P1762" s="10" t="s">
        <v>21</v>
      </c>
      <c r="Q1762" s="10">
        <v>7</v>
      </c>
      <c r="R1762" s="13" t="s">
        <v>5331</v>
      </c>
      <c r="S1762" s="10" t="s">
        <v>5330</v>
      </c>
      <c r="T1762" s="10">
        <v>51.5</v>
      </c>
    </row>
    <row r="1763" spans="1:20" hidden="1" x14ac:dyDescent="0.25">
      <c r="A1763" s="9" t="s">
        <v>5332</v>
      </c>
      <c r="B1763" s="9" t="s">
        <v>5333</v>
      </c>
      <c r="C1763" s="9" t="s">
        <v>5191</v>
      </c>
      <c r="D1763" s="9" t="s">
        <v>5294</v>
      </c>
      <c r="E1763" s="10">
        <v>72.5</v>
      </c>
      <c r="F1763" s="10">
        <v>70</v>
      </c>
      <c r="G1763" s="11">
        <v>40.8333333333333</v>
      </c>
      <c r="H1763" s="10">
        <v>53</v>
      </c>
      <c r="I1763" s="10">
        <v>36</v>
      </c>
      <c r="J1763" s="10">
        <v>59</v>
      </c>
      <c r="K1763" s="10">
        <v>49</v>
      </c>
      <c r="L1763" s="10">
        <v>75</v>
      </c>
      <c r="M1763" s="10">
        <v>30</v>
      </c>
      <c r="N1763" s="11">
        <f t="shared" si="54"/>
        <v>380.33333333333331</v>
      </c>
      <c r="O1763" s="12">
        <f t="shared" si="55"/>
        <v>256.23333333333329</v>
      </c>
      <c r="P1763" s="10" t="s">
        <v>21</v>
      </c>
      <c r="Q1763" s="10">
        <v>7</v>
      </c>
      <c r="R1763" s="13" t="s">
        <v>5334</v>
      </c>
      <c r="S1763" s="10" t="s">
        <v>5333</v>
      </c>
      <c r="T1763" s="10">
        <v>49</v>
      </c>
    </row>
    <row r="1764" spans="1:20" hidden="1" x14ac:dyDescent="0.25">
      <c r="A1764" s="9" t="s">
        <v>5335</v>
      </c>
      <c r="B1764" s="9" t="s">
        <v>5336</v>
      </c>
      <c r="C1764" s="9" t="s">
        <v>5191</v>
      </c>
      <c r="D1764" s="9" t="s">
        <v>5294</v>
      </c>
      <c r="E1764" s="10">
        <v>61</v>
      </c>
      <c r="F1764" s="10">
        <v>68</v>
      </c>
      <c r="G1764" s="11">
        <v>30.4166666666667</v>
      </c>
      <c r="H1764" s="10">
        <v>58</v>
      </c>
      <c r="I1764" s="10">
        <v>51</v>
      </c>
      <c r="J1764" s="10">
        <v>72</v>
      </c>
      <c r="K1764" s="10">
        <v>77.5</v>
      </c>
      <c r="L1764" s="10">
        <v>69</v>
      </c>
      <c r="M1764" s="10">
        <v>40.5</v>
      </c>
      <c r="N1764" s="11">
        <f t="shared" si="54"/>
        <v>417.91666666666669</v>
      </c>
      <c r="O1764" s="12">
        <f t="shared" si="55"/>
        <v>255.61666666666667</v>
      </c>
      <c r="P1764" s="10" t="s">
        <v>21</v>
      </c>
      <c r="Q1764" s="10">
        <v>7</v>
      </c>
      <c r="R1764" s="13" t="s">
        <v>5337</v>
      </c>
      <c r="S1764" s="10" t="s">
        <v>5336</v>
      </c>
      <c r="T1764" s="10">
        <v>36.5</v>
      </c>
    </row>
    <row r="1765" spans="1:20" hidden="1" x14ac:dyDescent="0.25">
      <c r="A1765" s="9" t="s">
        <v>5338</v>
      </c>
      <c r="B1765" s="9" t="s">
        <v>5339</v>
      </c>
      <c r="C1765" s="9" t="s">
        <v>5191</v>
      </c>
      <c r="D1765" s="9" t="s">
        <v>5294</v>
      </c>
      <c r="E1765" s="10">
        <v>64.5</v>
      </c>
      <c r="F1765" s="10">
        <v>62</v>
      </c>
      <c r="G1765" s="11">
        <v>24.1666666666667</v>
      </c>
      <c r="H1765" s="10">
        <v>56</v>
      </c>
      <c r="I1765" s="10">
        <v>58</v>
      </c>
      <c r="J1765" s="10">
        <v>76</v>
      </c>
      <c r="K1765" s="10">
        <v>85</v>
      </c>
      <c r="L1765" s="10">
        <v>80</v>
      </c>
      <c r="M1765" s="10">
        <v>38</v>
      </c>
      <c r="N1765" s="11">
        <f t="shared" si="54"/>
        <v>425.66666666666669</v>
      </c>
      <c r="O1765" s="12">
        <f t="shared" si="55"/>
        <v>253.06666666666672</v>
      </c>
      <c r="P1765" s="10" t="s">
        <v>21</v>
      </c>
      <c r="Q1765" s="10">
        <v>7</v>
      </c>
      <c r="R1765" s="13" t="s">
        <v>5340</v>
      </c>
      <c r="S1765" s="10" t="s">
        <v>5339</v>
      </c>
      <c r="T1765" s="10">
        <v>29</v>
      </c>
    </row>
    <row r="1766" spans="1:20" hidden="1" x14ac:dyDescent="0.25">
      <c r="A1766" s="9" t="s">
        <v>5341</v>
      </c>
      <c r="B1766" s="9" t="s">
        <v>5342</v>
      </c>
      <c r="C1766" s="9" t="s">
        <v>5191</v>
      </c>
      <c r="D1766" s="9" t="s">
        <v>5294</v>
      </c>
      <c r="E1766" s="10">
        <v>78.5</v>
      </c>
      <c r="F1766" s="10">
        <v>73</v>
      </c>
      <c r="G1766" s="11">
        <v>31.25</v>
      </c>
      <c r="H1766" s="10">
        <v>48</v>
      </c>
      <c r="I1766" s="10">
        <v>34</v>
      </c>
      <c r="J1766" s="10">
        <v>50</v>
      </c>
      <c r="K1766" s="10">
        <v>54</v>
      </c>
      <c r="L1766" s="10">
        <v>56</v>
      </c>
      <c r="M1766" s="10">
        <v>22</v>
      </c>
      <c r="N1766" s="11">
        <f t="shared" si="54"/>
        <v>368.75</v>
      </c>
      <c r="O1766" s="12">
        <f t="shared" si="55"/>
        <v>252.14999999999998</v>
      </c>
      <c r="P1766" s="10" t="s">
        <v>21</v>
      </c>
      <c r="Q1766" s="10">
        <v>7</v>
      </c>
      <c r="R1766" s="13" t="s">
        <v>5343</v>
      </c>
      <c r="S1766" s="10" t="s">
        <v>5342</v>
      </c>
      <c r="T1766" s="10">
        <v>37.5</v>
      </c>
    </row>
    <row r="1767" spans="1:20" hidden="1" x14ac:dyDescent="0.25">
      <c r="A1767" s="9" t="s">
        <v>5344</v>
      </c>
      <c r="B1767" s="9" t="s">
        <v>5345</v>
      </c>
      <c r="C1767" s="9" t="s">
        <v>5191</v>
      </c>
      <c r="D1767" s="9" t="s">
        <v>5294</v>
      </c>
      <c r="E1767" s="10">
        <v>75</v>
      </c>
      <c r="F1767" s="10">
        <v>53</v>
      </c>
      <c r="G1767" s="11">
        <v>32.5</v>
      </c>
      <c r="H1767" s="10">
        <v>53</v>
      </c>
      <c r="I1767" s="10">
        <v>34</v>
      </c>
      <c r="J1767" s="10">
        <v>52</v>
      </c>
      <c r="K1767" s="10">
        <v>77</v>
      </c>
      <c r="L1767" s="10">
        <v>80</v>
      </c>
      <c r="M1767" s="10">
        <v>29</v>
      </c>
      <c r="N1767" s="11">
        <f t="shared" si="54"/>
        <v>376.5</v>
      </c>
      <c r="O1767" s="12">
        <f t="shared" si="55"/>
        <v>241.7</v>
      </c>
      <c r="P1767" s="10" t="s">
        <v>21</v>
      </c>
      <c r="Q1767" s="10">
        <v>7</v>
      </c>
      <c r="R1767" s="13" t="s">
        <v>5346</v>
      </c>
      <c r="S1767" s="10" t="s">
        <v>5345</v>
      </c>
      <c r="T1767" s="10">
        <v>39</v>
      </c>
    </row>
    <row r="1768" spans="1:20" hidden="1" x14ac:dyDescent="0.25">
      <c r="A1768" s="9" t="s">
        <v>5347</v>
      </c>
      <c r="B1768" s="9" t="s">
        <v>5348</v>
      </c>
      <c r="C1768" s="9" t="s">
        <v>5191</v>
      </c>
      <c r="D1768" s="9" t="s">
        <v>5294</v>
      </c>
      <c r="E1768" s="10">
        <v>74</v>
      </c>
      <c r="F1768" s="10">
        <v>51</v>
      </c>
      <c r="G1768" s="11">
        <v>37.9166666666667</v>
      </c>
      <c r="H1768" s="10">
        <v>64</v>
      </c>
      <c r="I1768" s="10">
        <v>39</v>
      </c>
      <c r="J1768" s="10">
        <v>49</v>
      </c>
      <c r="K1768" s="10">
        <v>53</v>
      </c>
      <c r="L1768" s="10">
        <v>83</v>
      </c>
      <c r="M1768" s="10">
        <v>39.5</v>
      </c>
      <c r="N1768" s="11">
        <f t="shared" si="54"/>
        <v>367.91666666666669</v>
      </c>
      <c r="O1768" s="12">
        <f t="shared" si="55"/>
        <v>240.01666666666665</v>
      </c>
      <c r="P1768" s="10" t="s">
        <v>21</v>
      </c>
      <c r="Q1768" s="10">
        <v>7</v>
      </c>
      <c r="R1768" s="13" t="s">
        <v>5349</v>
      </c>
      <c r="S1768" s="10" t="s">
        <v>5348</v>
      </c>
      <c r="T1768" s="10">
        <v>45.5</v>
      </c>
    </row>
    <row r="1769" spans="1:20" hidden="1" x14ac:dyDescent="0.25">
      <c r="A1769" s="9" t="s">
        <v>5350</v>
      </c>
      <c r="B1769" s="9" t="s">
        <v>5351</v>
      </c>
      <c r="C1769" s="9" t="s">
        <v>5191</v>
      </c>
      <c r="D1769" s="9" t="s">
        <v>5294</v>
      </c>
      <c r="E1769" s="10">
        <v>72.5</v>
      </c>
      <c r="F1769" s="10">
        <v>63</v>
      </c>
      <c r="G1769" s="11">
        <v>22.5</v>
      </c>
      <c r="H1769" s="10">
        <v>55</v>
      </c>
      <c r="I1769" s="10">
        <v>41</v>
      </c>
      <c r="J1769" s="10">
        <v>54</v>
      </c>
      <c r="K1769" s="10">
        <v>67</v>
      </c>
      <c r="L1769" s="10">
        <v>87</v>
      </c>
      <c r="M1769" s="10">
        <v>35</v>
      </c>
      <c r="N1769" s="11">
        <f t="shared" si="54"/>
        <v>375</v>
      </c>
      <c r="O1769" s="12">
        <f t="shared" si="55"/>
        <v>239.4</v>
      </c>
      <c r="P1769" s="10" t="s">
        <v>21</v>
      </c>
      <c r="Q1769" s="10">
        <v>7</v>
      </c>
      <c r="R1769" s="13" t="s">
        <v>5352</v>
      </c>
      <c r="S1769" s="10" t="s">
        <v>5351</v>
      </c>
      <c r="T1769" s="10">
        <v>27</v>
      </c>
    </row>
    <row r="1770" spans="1:20" hidden="1" x14ac:dyDescent="0.25">
      <c r="A1770" s="9" t="s">
        <v>5353</v>
      </c>
      <c r="B1770" s="9" t="s">
        <v>5354</v>
      </c>
      <c r="C1770" s="9" t="s">
        <v>5191</v>
      </c>
      <c r="D1770" s="9" t="s">
        <v>5294</v>
      </c>
      <c r="E1770" s="10">
        <v>55</v>
      </c>
      <c r="F1770" s="10">
        <v>57</v>
      </c>
      <c r="G1770" s="11">
        <v>34.5833333333333</v>
      </c>
      <c r="H1770" s="10">
        <v>54</v>
      </c>
      <c r="I1770" s="10">
        <v>47</v>
      </c>
      <c r="J1770" s="10">
        <v>70</v>
      </c>
      <c r="K1770" s="10">
        <v>75.5</v>
      </c>
      <c r="L1770" s="10">
        <v>81</v>
      </c>
      <c r="M1770" s="10">
        <v>39.5</v>
      </c>
      <c r="N1770" s="11">
        <f t="shared" si="54"/>
        <v>393.08333333333331</v>
      </c>
      <c r="O1770" s="12">
        <f t="shared" si="55"/>
        <v>238.18333333333334</v>
      </c>
      <c r="P1770" s="10" t="s">
        <v>21</v>
      </c>
      <c r="Q1770" s="10">
        <v>7</v>
      </c>
      <c r="R1770" s="13" t="s">
        <v>5355</v>
      </c>
      <c r="S1770" s="10" t="s">
        <v>5354</v>
      </c>
      <c r="T1770" s="10">
        <v>41.5</v>
      </c>
    </row>
    <row r="1771" spans="1:20" hidden="1" x14ac:dyDescent="0.25">
      <c r="A1771" s="9" t="s">
        <v>5356</v>
      </c>
      <c r="B1771" s="9" t="s">
        <v>5357</v>
      </c>
      <c r="C1771" s="9" t="s">
        <v>5191</v>
      </c>
      <c r="D1771" s="9" t="s">
        <v>5294</v>
      </c>
      <c r="E1771" s="10">
        <v>63.5</v>
      </c>
      <c r="F1771" s="10">
        <v>51</v>
      </c>
      <c r="G1771" s="11">
        <v>38.75</v>
      </c>
      <c r="H1771" s="10">
        <v>59</v>
      </c>
      <c r="I1771" s="10">
        <v>42</v>
      </c>
      <c r="J1771" s="10">
        <v>61</v>
      </c>
      <c r="K1771" s="10">
        <v>64.5</v>
      </c>
      <c r="L1771" s="10">
        <v>60</v>
      </c>
      <c r="M1771" s="10">
        <v>34.5</v>
      </c>
      <c r="N1771" s="11">
        <f t="shared" si="54"/>
        <v>379.75</v>
      </c>
      <c r="O1771" s="12">
        <f t="shared" si="55"/>
        <v>237.75000000000003</v>
      </c>
      <c r="P1771" s="10" t="s">
        <v>21</v>
      </c>
      <c r="Q1771" s="10">
        <v>7</v>
      </c>
      <c r="R1771" s="13" t="s">
        <v>5358</v>
      </c>
      <c r="S1771" s="10" t="s">
        <v>5357</v>
      </c>
      <c r="T1771" s="10">
        <v>46.5</v>
      </c>
    </row>
    <row r="1772" spans="1:20" hidden="1" x14ac:dyDescent="0.25">
      <c r="A1772" s="9" t="s">
        <v>5359</v>
      </c>
      <c r="B1772" s="9" t="s">
        <v>5360</v>
      </c>
      <c r="C1772" s="9" t="s">
        <v>5191</v>
      </c>
      <c r="D1772" s="9" t="s">
        <v>5294</v>
      </c>
      <c r="E1772" s="10">
        <v>70.5</v>
      </c>
      <c r="F1772" s="10">
        <v>49</v>
      </c>
      <c r="G1772" s="11">
        <v>37.5</v>
      </c>
      <c r="H1772" s="10">
        <v>64</v>
      </c>
      <c r="I1772" s="10">
        <v>42</v>
      </c>
      <c r="J1772" s="10">
        <v>54</v>
      </c>
      <c r="K1772" s="10">
        <v>54</v>
      </c>
      <c r="L1772" s="10">
        <v>75</v>
      </c>
      <c r="M1772" s="10">
        <v>43.5</v>
      </c>
      <c r="N1772" s="11">
        <f t="shared" si="54"/>
        <v>371</v>
      </c>
      <c r="O1772" s="12">
        <f t="shared" si="55"/>
        <v>237.2</v>
      </c>
      <c r="P1772" s="10" t="s">
        <v>21</v>
      </c>
      <c r="Q1772" s="10">
        <v>7</v>
      </c>
      <c r="R1772" s="13" t="s">
        <v>5361</v>
      </c>
      <c r="S1772" s="10" t="s">
        <v>5360</v>
      </c>
      <c r="T1772" s="10">
        <v>45</v>
      </c>
    </row>
    <row r="1773" spans="1:20" hidden="1" x14ac:dyDescent="0.25">
      <c r="A1773" s="9" t="s">
        <v>5362</v>
      </c>
      <c r="B1773" s="9" t="s">
        <v>5363</v>
      </c>
      <c r="C1773" s="9" t="s">
        <v>5191</v>
      </c>
      <c r="D1773" s="9" t="s">
        <v>5294</v>
      </c>
      <c r="E1773" s="10">
        <v>69.5</v>
      </c>
      <c r="F1773" s="10">
        <v>55</v>
      </c>
      <c r="G1773" s="11">
        <v>46.6666666666667</v>
      </c>
      <c r="H1773" s="10">
        <v>56</v>
      </c>
      <c r="I1773" s="10">
        <v>23</v>
      </c>
      <c r="J1773" s="10">
        <v>42</v>
      </c>
      <c r="K1773" s="10">
        <v>54.5</v>
      </c>
      <c r="L1773" s="10">
        <v>82</v>
      </c>
      <c r="M1773" s="10">
        <v>51.5</v>
      </c>
      <c r="N1773" s="11">
        <f t="shared" si="54"/>
        <v>346.66666666666669</v>
      </c>
      <c r="O1773" s="12">
        <f t="shared" si="55"/>
        <v>237.16666666666669</v>
      </c>
      <c r="P1773" s="10" t="s">
        <v>21</v>
      </c>
      <c r="Q1773" s="10">
        <v>7</v>
      </c>
      <c r="R1773" s="13" t="s">
        <v>5364</v>
      </c>
      <c r="S1773" s="10" t="s">
        <v>5363</v>
      </c>
      <c r="T1773" s="10">
        <v>56</v>
      </c>
    </row>
    <row r="1774" spans="1:20" hidden="1" x14ac:dyDescent="0.25">
      <c r="A1774" s="9" t="s">
        <v>5365</v>
      </c>
      <c r="B1774" s="9" t="s">
        <v>5366</v>
      </c>
      <c r="C1774" s="9" t="s">
        <v>5191</v>
      </c>
      <c r="D1774" s="9" t="s">
        <v>5294</v>
      </c>
      <c r="E1774" s="10">
        <v>69</v>
      </c>
      <c r="F1774" s="10">
        <v>44</v>
      </c>
      <c r="G1774" s="11">
        <v>22.0833333333333</v>
      </c>
      <c r="H1774" s="10">
        <v>59</v>
      </c>
      <c r="I1774" s="10">
        <v>55</v>
      </c>
      <c r="J1774" s="10">
        <v>62</v>
      </c>
      <c r="K1774" s="10">
        <v>80</v>
      </c>
      <c r="L1774" s="10">
        <v>78</v>
      </c>
      <c r="M1774" s="10">
        <v>35.5</v>
      </c>
      <c r="N1774" s="11">
        <f t="shared" si="54"/>
        <v>391.08333333333331</v>
      </c>
      <c r="O1774" s="12">
        <f t="shared" si="55"/>
        <v>231.2833333333333</v>
      </c>
      <c r="P1774" s="10" t="s">
        <v>21</v>
      </c>
      <c r="Q1774" s="10">
        <v>7</v>
      </c>
      <c r="R1774" s="13" t="s">
        <v>5367</v>
      </c>
      <c r="S1774" s="10" t="s">
        <v>5366</v>
      </c>
      <c r="T1774" s="10">
        <v>26.5</v>
      </c>
    </row>
    <row r="1775" spans="1:20" hidden="1" x14ac:dyDescent="0.25">
      <c r="A1775" s="9" t="s">
        <v>5368</v>
      </c>
      <c r="B1775" s="9" t="s">
        <v>5369</v>
      </c>
      <c r="C1775" s="9" t="s">
        <v>5191</v>
      </c>
      <c r="D1775" s="9" t="s">
        <v>5294</v>
      </c>
      <c r="E1775" s="10">
        <v>67.5</v>
      </c>
      <c r="F1775" s="10">
        <v>42</v>
      </c>
      <c r="G1775" s="11">
        <v>33.3333333333333</v>
      </c>
      <c r="H1775" s="10">
        <v>57</v>
      </c>
      <c r="I1775" s="10">
        <v>38</v>
      </c>
      <c r="J1775" s="10">
        <v>59</v>
      </c>
      <c r="K1775" s="10">
        <v>49</v>
      </c>
      <c r="L1775" s="10">
        <v>80</v>
      </c>
      <c r="M1775" s="10">
        <v>39</v>
      </c>
      <c r="N1775" s="11">
        <f t="shared" si="54"/>
        <v>345.83333333333331</v>
      </c>
      <c r="O1775" s="12">
        <f t="shared" si="55"/>
        <v>218.1333333333333</v>
      </c>
      <c r="P1775" s="10" t="s">
        <v>21</v>
      </c>
      <c r="Q1775" s="10">
        <v>7</v>
      </c>
      <c r="R1775" s="13" t="s">
        <v>5370</v>
      </c>
      <c r="S1775" s="10" t="s">
        <v>5369</v>
      </c>
      <c r="T1775" s="10">
        <v>40</v>
      </c>
    </row>
    <row r="1776" spans="1:20" hidden="1" x14ac:dyDescent="0.25">
      <c r="A1776" s="9" t="s">
        <v>5371</v>
      </c>
      <c r="B1776" s="9" t="s">
        <v>5372</v>
      </c>
      <c r="C1776" s="9" t="s">
        <v>5191</v>
      </c>
      <c r="D1776" s="9" t="s">
        <v>5294</v>
      </c>
      <c r="E1776" s="10">
        <v>61.5</v>
      </c>
      <c r="F1776" s="10">
        <v>53</v>
      </c>
      <c r="G1776" s="11">
        <v>27.0833333333333</v>
      </c>
      <c r="H1776" s="10">
        <v>53</v>
      </c>
      <c r="I1776" s="10">
        <v>31</v>
      </c>
      <c r="J1776" s="10">
        <v>40</v>
      </c>
      <c r="K1776" s="10">
        <v>71</v>
      </c>
      <c r="L1776" s="10">
        <v>69</v>
      </c>
      <c r="M1776" s="10">
        <v>24</v>
      </c>
      <c r="N1776" s="11">
        <f t="shared" si="54"/>
        <v>336.58333333333331</v>
      </c>
      <c r="O1776" s="12">
        <f t="shared" si="55"/>
        <v>215.58333333333331</v>
      </c>
      <c r="P1776" s="10" t="s">
        <v>21</v>
      </c>
      <c r="Q1776" s="10">
        <v>7</v>
      </c>
      <c r="R1776" s="13" t="s">
        <v>5373</v>
      </c>
      <c r="S1776" s="10" t="s">
        <v>5372</v>
      </c>
      <c r="T1776" s="10">
        <v>32.5</v>
      </c>
    </row>
    <row r="1777" spans="1:20" hidden="1" x14ac:dyDescent="0.25">
      <c r="A1777" s="9" t="s">
        <v>5374</v>
      </c>
      <c r="B1777" s="9" t="s">
        <v>5375</v>
      </c>
      <c r="C1777" s="9" t="s">
        <v>5191</v>
      </c>
      <c r="D1777" s="9" t="s">
        <v>5294</v>
      </c>
      <c r="E1777" s="10">
        <v>60</v>
      </c>
      <c r="F1777" s="10">
        <v>43</v>
      </c>
      <c r="G1777" s="11">
        <v>22.9166666666667</v>
      </c>
      <c r="H1777" s="10">
        <v>56</v>
      </c>
      <c r="I1777" s="10">
        <v>49</v>
      </c>
      <c r="J1777" s="10">
        <v>54</v>
      </c>
      <c r="K1777" s="10">
        <v>69</v>
      </c>
      <c r="L1777" s="10">
        <v>75</v>
      </c>
      <c r="M1777" s="10">
        <v>39</v>
      </c>
      <c r="N1777" s="11">
        <f t="shared" si="54"/>
        <v>353.91666666666669</v>
      </c>
      <c r="O1777" s="12">
        <f t="shared" si="55"/>
        <v>211.71666666666667</v>
      </c>
      <c r="P1777" s="10" t="s">
        <v>21</v>
      </c>
      <c r="Q1777" s="10">
        <v>7</v>
      </c>
      <c r="R1777" s="13" t="s">
        <v>5376</v>
      </c>
      <c r="S1777" s="10" t="s">
        <v>5375</v>
      </c>
      <c r="T1777" s="10">
        <v>27.5</v>
      </c>
    </row>
    <row r="1778" spans="1:20" hidden="1" x14ac:dyDescent="0.25">
      <c r="A1778" s="9" t="s">
        <v>5377</v>
      </c>
      <c r="B1778" s="9" t="s">
        <v>5378</v>
      </c>
      <c r="C1778" s="9" t="s">
        <v>5191</v>
      </c>
      <c r="D1778" s="9" t="s">
        <v>5294</v>
      </c>
      <c r="E1778" s="10">
        <v>62</v>
      </c>
      <c r="F1778" s="10">
        <v>41</v>
      </c>
      <c r="G1778" s="11">
        <v>24.5833333333333</v>
      </c>
      <c r="H1778" s="10">
        <v>45</v>
      </c>
      <c r="I1778" s="10">
        <v>46</v>
      </c>
      <c r="J1778" s="10">
        <v>82</v>
      </c>
      <c r="K1778" s="10">
        <v>50.5</v>
      </c>
      <c r="L1778" s="10">
        <v>65</v>
      </c>
      <c r="M1778" s="10">
        <v>37</v>
      </c>
      <c r="N1778" s="11">
        <f t="shared" si="54"/>
        <v>351.08333333333331</v>
      </c>
      <c r="O1778" s="12">
        <f t="shared" si="55"/>
        <v>208.7833333333333</v>
      </c>
      <c r="P1778" s="10" t="s">
        <v>21</v>
      </c>
      <c r="Q1778" s="10">
        <v>7</v>
      </c>
      <c r="R1778" s="13" t="s">
        <v>5379</v>
      </c>
      <c r="S1778" s="10" t="s">
        <v>5378</v>
      </c>
      <c r="T1778" s="10">
        <v>29.5</v>
      </c>
    </row>
    <row r="1779" spans="1:20" hidden="1" x14ac:dyDescent="0.25">
      <c r="A1779" s="9" t="s">
        <v>5380</v>
      </c>
      <c r="B1779" s="9" t="s">
        <v>5381</v>
      </c>
      <c r="C1779" s="9" t="s">
        <v>5191</v>
      </c>
      <c r="D1779" s="9" t="s">
        <v>5294</v>
      </c>
      <c r="E1779" s="10">
        <v>59.5</v>
      </c>
      <c r="F1779" s="10">
        <v>54</v>
      </c>
      <c r="G1779" s="11">
        <v>17.0833333333333</v>
      </c>
      <c r="H1779" s="10">
        <v>59</v>
      </c>
      <c r="I1779" s="10">
        <v>38</v>
      </c>
      <c r="J1779" s="10">
        <v>43</v>
      </c>
      <c r="K1779" s="10">
        <v>61</v>
      </c>
      <c r="L1779" s="10">
        <v>76</v>
      </c>
      <c r="M1779" s="10">
        <v>47</v>
      </c>
      <c r="N1779" s="11">
        <f t="shared" si="54"/>
        <v>331.58333333333331</v>
      </c>
      <c r="O1779" s="12">
        <f t="shared" si="55"/>
        <v>206.68333333333331</v>
      </c>
      <c r="P1779" s="10" t="s">
        <v>21</v>
      </c>
      <c r="Q1779" s="10">
        <v>7</v>
      </c>
      <c r="R1779" s="13" t="s">
        <v>5382</v>
      </c>
      <c r="S1779" s="10" t="s">
        <v>5381</v>
      </c>
      <c r="T1779" s="10">
        <v>20.5</v>
      </c>
    </row>
    <row r="1780" spans="1:20" hidden="1" x14ac:dyDescent="0.25">
      <c r="A1780" s="9" t="s">
        <v>5383</v>
      </c>
      <c r="B1780" s="9" t="s">
        <v>5384</v>
      </c>
      <c r="C1780" s="9" t="s">
        <v>5191</v>
      </c>
      <c r="D1780" s="9" t="s">
        <v>5294</v>
      </c>
      <c r="E1780" s="10">
        <v>53</v>
      </c>
      <c r="F1780" s="10">
        <v>31</v>
      </c>
      <c r="G1780" s="11">
        <v>20.4166666666667</v>
      </c>
      <c r="H1780" s="10">
        <v>49</v>
      </c>
      <c r="I1780" s="10">
        <v>52</v>
      </c>
      <c r="J1780" s="10">
        <v>58</v>
      </c>
      <c r="K1780" s="10">
        <v>79.5</v>
      </c>
      <c r="L1780" s="10">
        <v>68</v>
      </c>
      <c r="M1780" s="10">
        <v>25</v>
      </c>
      <c r="N1780" s="11">
        <f t="shared" si="54"/>
        <v>342.91666666666669</v>
      </c>
      <c r="O1780" s="12">
        <f t="shared" si="55"/>
        <v>194.01666666666674</v>
      </c>
      <c r="P1780" s="10" t="s">
        <v>21</v>
      </c>
      <c r="Q1780" s="10">
        <v>7</v>
      </c>
      <c r="R1780" s="13" t="s">
        <v>5385</v>
      </c>
      <c r="S1780" s="10" t="s">
        <v>5384</v>
      </c>
      <c r="T1780" s="10">
        <v>24.5</v>
      </c>
    </row>
    <row r="1781" spans="1:20" hidden="1" x14ac:dyDescent="0.25">
      <c r="A1781" s="9" t="s">
        <v>5386</v>
      </c>
      <c r="B1781" s="9" t="s">
        <v>5387</v>
      </c>
      <c r="C1781" s="9" t="s">
        <v>5191</v>
      </c>
      <c r="D1781" s="9" t="s">
        <v>5294</v>
      </c>
      <c r="E1781" s="10">
        <v>51</v>
      </c>
      <c r="F1781" s="10">
        <v>44</v>
      </c>
      <c r="G1781" s="11">
        <v>24.1666666666667</v>
      </c>
      <c r="H1781" s="10">
        <v>38</v>
      </c>
      <c r="I1781" s="10">
        <v>51</v>
      </c>
      <c r="J1781" s="10">
        <v>42</v>
      </c>
      <c r="K1781" s="10">
        <v>40</v>
      </c>
      <c r="L1781" s="10">
        <v>41</v>
      </c>
      <c r="M1781" s="10">
        <v>23</v>
      </c>
      <c r="N1781" s="11">
        <f t="shared" si="54"/>
        <v>290.16666666666669</v>
      </c>
      <c r="O1781" s="12">
        <f t="shared" si="55"/>
        <v>183.3666666666667</v>
      </c>
      <c r="P1781" s="10" t="s">
        <v>21</v>
      </c>
      <c r="Q1781" s="10">
        <v>7</v>
      </c>
      <c r="R1781" s="13" t="s">
        <v>5388</v>
      </c>
      <c r="S1781" s="10" t="s">
        <v>5387</v>
      </c>
      <c r="T1781" s="10">
        <v>29</v>
      </c>
    </row>
    <row r="1782" spans="1:20" hidden="1" x14ac:dyDescent="0.25">
      <c r="A1782" s="9" t="s">
        <v>5389</v>
      </c>
      <c r="B1782" s="9" t="s">
        <v>5390</v>
      </c>
      <c r="C1782" s="9" t="s">
        <v>5191</v>
      </c>
      <c r="D1782" s="9" t="s">
        <v>5294</v>
      </c>
      <c r="E1782" s="10">
        <v>54.5</v>
      </c>
      <c r="F1782" s="10">
        <v>21</v>
      </c>
      <c r="G1782" s="11">
        <v>25</v>
      </c>
      <c r="H1782" s="10">
        <v>51</v>
      </c>
      <c r="I1782" s="10">
        <v>47</v>
      </c>
      <c r="J1782" s="10">
        <v>43</v>
      </c>
      <c r="K1782" s="10">
        <v>52.5</v>
      </c>
      <c r="L1782" s="10">
        <v>75</v>
      </c>
      <c r="M1782" s="10">
        <v>43.5</v>
      </c>
      <c r="N1782" s="11">
        <f t="shared" si="54"/>
        <v>294</v>
      </c>
      <c r="O1782" s="12">
        <f t="shared" si="55"/>
        <v>173.60000000000002</v>
      </c>
      <c r="P1782" s="10" t="s">
        <v>21</v>
      </c>
      <c r="Q1782" s="10">
        <v>7</v>
      </c>
      <c r="R1782" s="13" t="s">
        <v>5391</v>
      </c>
      <c r="S1782" s="10" t="s">
        <v>5390</v>
      </c>
      <c r="T1782" s="10">
        <v>30</v>
      </c>
    </row>
    <row r="1783" spans="1:20" hidden="1" x14ac:dyDescent="0.25">
      <c r="A1783" s="9" t="s">
        <v>5392</v>
      </c>
      <c r="B1783" s="9" t="s">
        <v>5393</v>
      </c>
      <c r="C1783" s="9" t="s">
        <v>5191</v>
      </c>
      <c r="D1783" s="9" t="s">
        <v>5294</v>
      </c>
      <c r="E1783" s="10">
        <v>14</v>
      </c>
      <c r="F1783" s="10">
        <v>22</v>
      </c>
      <c r="G1783" s="11">
        <v>18.3333333333333</v>
      </c>
      <c r="H1783" s="10">
        <v>48</v>
      </c>
      <c r="I1783" s="10">
        <v>31</v>
      </c>
      <c r="J1783" s="10">
        <v>24</v>
      </c>
      <c r="K1783" s="10">
        <v>27</v>
      </c>
      <c r="L1783" s="10">
        <v>30</v>
      </c>
      <c r="M1783" s="10">
        <v>37.5</v>
      </c>
      <c r="N1783" s="11">
        <f t="shared" si="54"/>
        <v>184.33333333333331</v>
      </c>
      <c r="O1783" s="12">
        <f t="shared" si="55"/>
        <v>103.93333333333331</v>
      </c>
      <c r="P1783" s="10" t="s">
        <v>21</v>
      </c>
      <c r="Q1783" s="10">
        <v>7</v>
      </c>
      <c r="R1783" s="13" t="s">
        <v>5394</v>
      </c>
      <c r="S1783" s="10" t="s">
        <v>5393</v>
      </c>
      <c r="T1783" s="10">
        <v>22</v>
      </c>
    </row>
    <row r="1784" spans="1:20" hidden="1" x14ac:dyDescent="0.25">
      <c r="A1784" s="9" t="s">
        <v>5395</v>
      </c>
      <c r="B1784" s="9" t="s">
        <v>5396</v>
      </c>
      <c r="C1784" s="9" t="s">
        <v>5191</v>
      </c>
      <c r="D1784" s="9" t="s">
        <v>5397</v>
      </c>
      <c r="E1784" s="10">
        <v>72</v>
      </c>
      <c r="F1784" s="10">
        <v>96</v>
      </c>
      <c r="G1784" s="11">
        <v>87.0833333333333</v>
      </c>
      <c r="H1784" s="10">
        <v>69</v>
      </c>
      <c r="I1784" s="10">
        <v>66</v>
      </c>
      <c r="J1784" s="10">
        <v>89</v>
      </c>
      <c r="K1784" s="10">
        <v>83</v>
      </c>
      <c r="L1784" s="10">
        <v>85</v>
      </c>
      <c r="M1784" s="10">
        <v>56</v>
      </c>
      <c r="N1784" s="11">
        <f t="shared" si="54"/>
        <v>562.08333333333326</v>
      </c>
      <c r="O1784" s="12">
        <f t="shared" si="55"/>
        <v>368.98333333333329</v>
      </c>
      <c r="P1784" s="10" t="s">
        <v>21</v>
      </c>
      <c r="Q1784" s="10">
        <v>7</v>
      </c>
      <c r="R1784" s="13" t="s">
        <v>5398</v>
      </c>
      <c r="S1784" s="10" t="s">
        <v>5396</v>
      </c>
      <c r="T1784" s="10">
        <v>104.5</v>
      </c>
    </row>
    <row r="1785" spans="1:20" hidden="1" x14ac:dyDescent="0.25">
      <c r="A1785" s="9" t="s">
        <v>5399</v>
      </c>
      <c r="B1785" s="9" t="s">
        <v>5400</v>
      </c>
      <c r="C1785" s="9" t="s">
        <v>5191</v>
      </c>
      <c r="D1785" s="9" t="s">
        <v>5397</v>
      </c>
      <c r="E1785" s="10">
        <v>75</v>
      </c>
      <c r="F1785" s="10">
        <v>73</v>
      </c>
      <c r="G1785" s="11">
        <v>73.75</v>
      </c>
      <c r="H1785" s="10">
        <v>84</v>
      </c>
      <c r="I1785" s="10">
        <v>74</v>
      </c>
      <c r="J1785" s="10">
        <v>84</v>
      </c>
      <c r="K1785" s="10">
        <v>77</v>
      </c>
      <c r="L1785" s="10">
        <v>85</v>
      </c>
      <c r="M1785" s="10">
        <v>44.5</v>
      </c>
      <c r="N1785" s="11">
        <f t="shared" si="54"/>
        <v>540.75</v>
      </c>
      <c r="O1785" s="12">
        <f t="shared" si="55"/>
        <v>340.95</v>
      </c>
      <c r="P1785" s="10" t="s">
        <v>21</v>
      </c>
      <c r="Q1785" s="10">
        <v>7</v>
      </c>
      <c r="R1785" s="13" t="s">
        <v>5401</v>
      </c>
      <c r="S1785" s="10" t="s">
        <v>5400</v>
      </c>
      <c r="T1785" s="10">
        <v>88.5</v>
      </c>
    </row>
    <row r="1786" spans="1:20" hidden="1" x14ac:dyDescent="0.25">
      <c r="A1786" s="9" t="s">
        <v>5402</v>
      </c>
      <c r="B1786" s="9" t="s">
        <v>5403</v>
      </c>
      <c r="C1786" s="9" t="s">
        <v>5191</v>
      </c>
      <c r="D1786" s="9" t="s">
        <v>5397</v>
      </c>
      <c r="E1786" s="10">
        <v>75</v>
      </c>
      <c r="F1786" s="10">
        <v>90</v>
      </c>
      <c r="G1786" s="11">
        <v>48.75</v>
      </c>
      <c r="H1786" s="10">
        <v>68</v>
      </c>
      <c r="I1786" s="10">
        <v>67</v>
      </c>
      <c r="J1786" s="10">
        <v>88</v>
      </c>
      <c r="K1786" s="10">
        <v>75</v>
      </c>
      <c r="L1786" s="10">
        <v>87</v>
      </c>
      <c r="M1786" s="10">
        <v>53</v>
      </c>
      <c r="N1786" s="11">
        <f t="shared" si="54"/>
        <v>511.75</v>
      </c>
      <c r="O1786" s="12">
        <f t="shared" si="55"/>
        <v>324.14999999999998</v>
      </c>
      <c r="P1786" s="10" t="s">
        <v>21</v>
      </c>
      <c r="Q1786" s="10">
        <v>7</v>
      </c>
      <c r="R1786" s="13" t="s">
        <v>5404</v>
      </c>
      <c r="S1786" s="10" t="s">
        <v>5403</v>
      </c>
      <c r="T1786" s="10">
        <v>58.5</v>
      </c>
    </row>
    <row r="1787" spans="1:20" hidden="1" x14ac:dyDescent="0.25">
      <c r="A1787" s="9" t="s">
        <v>5405</v>
      </c>
      <c r="B1787" s="9" t="s">
        <v>5406</v>
      </c>
      <c r="C1787" s="9" t="s">
        <v>5191</v>
      </c>
      <c r="D1787" s="9" t="s">
        <v>5397</v>
      </c>
      <c r="E1787" s="10">
        <v>79</v>
      </c>
      <c r="F1787" s="10">
        <v>84</v>
      </c>
      <c r="G1787" s="11">
        <v>49.5833333333333</v>
      </c>
      <c r="H1787" s="10">
        <v>64</v>
      </c>
      <c r="I1787" s="10">
        <v>64</v>
      </c>
      <c r="J1787" s="10">
        <v>83</v>
      </c>
      <c r="K1787" s="10">
        <v>79</v>
      </c>
      <c r="L1787" s="10">
        <v>85</v>
      </c>
      <c r="M1787" s="10">
        <v>52.5</v>
      </c>
      <c r="N1787" s="11">
        <f t="shared" si="54"/>
        <v>502.58333333333331</v>
      </c>
      <c r="O1787" s="12">
        <f t="shared" si="55"/>
        <v>320.2833333333333</v>
      </c>
      <c r="P1787" s="10" t="s">
        <v>21</v>
      </c>
      <c r="Q1787" s="10">
        <v>7</v>
      </c>
      <c r="R1787" s="13" t="s">
        <v>5407</v>
      </c>
      <c r="S1787" s="10" t="s">
        <v>5406</v>
      </c>
      <c r="T1787" s="10">
        <v>59.5</v>
      </c>
    </row>
    <row r="1788" spans="1:20" hidden="1" x14ac:dyDescent="0.25">
      <c r="A1788" s="9" t="s">
        <v>5408</v>
      </c>
      <c r="B1788" s="9" t="s">
        <v>5409</v>
      </c>
      <c r="C1788" s="9" t="s">
        <v>5191</v>
      </c>
      <c r="D1788" s="9" t="s">
        <v>5397</v>
      </c>
      <c r="E1788" s="10">
        <v>72</v>
      </c>
      <c r="F1788" s="10">
        <v>80</v>
      </c>
      <c r="G1788" s="11">
        <v>64.1666666666667</v>
      </c>
      <c r="H1788" s="10">
        <v>57</v>
      </c>
      <c r="I1788" s="10">
        <v>40</v>
      </c>
      <c r="J1788" s="10">
        <v>86</v>
      </c>
      <c r="K1788" s="10">
        <v>77.5</v>
      </c>
      <c r="L1788" s="10">
        <v>71</v>
      </c>
      <c r="M1788" s="10">
        <v>49</v>
      </c>
      <c r="N1788" s="11">
        <f t="shared" si="54"/>
        <v>476.66666666666669</v>
      </c>
      <c r="O1788" s="12">
        <f t="shared" si="55"/>
        <v>311.76666666666671</v>
      </c>
      <c r="P1788" s="10" t="s">
        <v>21</v>
      </c>
      <c r="Q1788" s="10">
        <v>7</v>
      </c>
      <c r="R1788" s="13" t="s">
        <v>5410</v>
      </c>
      <c r="S1788" s="10" t="s">
        <v>5409</v>
      </c>
      <c r="T1788" s="10">
        <v>77</v>
      </c>
    </row>
    <row r="1789" spans="1:20" hidden="1" x14ac:dyDescent="0.25">
      <c r="A1789" s="9" t="s">
        <v>5411</v>
      </c>
      <c r="B1789" s="9" t="s">
        <v>5412</v>
      </c>
      <c r="C1789" s="9" t="s">
        <v>5191</v>
      </c>
      <c r="D1789" s="9" t="s">
        <v>5397</v>
      </c>
      <c r="E1789" s="10">
        <v>84.5</v>
      </c>
      <c r="F1789" s="10">
        <v>78</v>
      </c>
      <c r="G1789" s="11">
        <v>40</v>
      </c>
      <c r="H1789" s="10">
        <v>73</v>
      </c>
      <c r="I1789" s="10">
        <v>61</v>
      </c>
      <c r="J1789" s="10">
        <v>81</v>
      </c>
      <c r="K1789" s="10">
        <v>66</v>
      </c>
      <c r="L1789" s="10">
        <v>77</v>
      </c>
      <c r="M1789" s="10">
        <v>46</v>
      </c>
      <c r="N1789" s="11">
        <f t="shared" si="54"/>
        <v>483.5</v>
      </c>
      <c r="O1789" s="12">
        <f t="shared" si="55"/>
        <v>306.79999999999995</v>
      </c>
      <c r="P1789" s="10" t="s">
        <v>21</v>
      </c>
      <c r="Q1789" s="10">
        <v>7</v>
      </c>
      <c r="R1789" s="13" t="s">
        <v>5413</v>
      </c>
      <c r="S1789" s="10" t="s">
        <v>5412</v>
      </c>
      <c r="T1789" s="10">
        <v>48</v>
      </c>
    </row>
    <row r="1790" spans="1:20" hidden="1" x14ac:dyDescent="0.25">
      <c r="A1790" s="9" t="s">
        <v>5414</v>
      </c>
      <c r="B1790" s="9" t="s">
        <v>5415</v>
      </c>
      <c r="C1790" s="9" t="s">
        <v>5191</v>
      </c>
      <c r="D1790" s="9" t="s">
        <v>5397</v>
      </c>
      <c r="E1790" s="10">
        <v>73</v>
      </c>
      <c r="F1790" s="10">
        <v>81</v>
      </c>
      <c r="G1790" s="11">
        <v>51.25</v>
      </c>
      <c r="H1790" s="10">
        <v>66</v>
      </c>
      <c r="I1790" s="10">
        <v>53</v>
      </c>
      <c r="J1790" s="10">
        <v>90</v>
      </c>
      <c r="K1790" s="10">
        <v>67</v>
      </c>
      <c r="L1790" s="10">
        <v>83</v>
      </c>
      <c r="M1790" s="10">
        <v>47</v>
      </c>
      <c r="N1790" s="11">
        <f t="shared" si="54"/>
        <v>481.25</v>
      </c>
      <c r="O1790" s="12">
        <f t="shared" si="55"/>
        <v>306.65000000000003</v>
      </c>
      <c r="P1790" s="10" t="s">
        <v>21</v>
      </c>
      <c r="Q1790" s="10">
        <v>7</v>
      </c>
      <c r="R1790" s="13" t="s">
        <v>5416</v>
      </c>
      <c r="S1790" s="10" t="s">
        <v>5415</v>
      </c>
      <c r="T1790" s="10">
        <v>61.5</v>
      </c>
    </row>
    <row r="1791" spans="1:20" hidden="1" x14ac:dyDescent="0.25">
      <c r="A1791" s="9" t="s">
        <v>5417</v>
      </c>
      <c r="B1791" s="9" t="s">
        <v>5418</v>
      </c>
      <c r="C1791" s="9" t="s">
        <v>5191</v>
      </c>
      <c r="D1791" s="9" t="s">
        <v>5397</v>
      </c>
      <c r="E1791" s="10">
        <v>68.5</v>
      </c>
      <c r="F1791" s="10">
        <v>71</v>
      </c>
      <c r="G1791" s="11">
        <v>47.5</v>
      </c>
      <c r="H1791" s="10">
        <v>70</v>
      </c>
      <c r="I1791" s="10">
        <v>55</v>
      </c>
      <c r="J1791" s="10">
        <v>84</v>
      </c>
      <c r="K1791" s="10">
        <v>76.5</v>
      </c>
      <c r="L1791" s="10">
        <v>90</v>
      </c>
      <c r="M1791" s="10">
        <v>44.5</v>
      </c>
      <c r="N1791" s="11">
        <f t="shared" si="54"/>
        <v>472.5</v>
      </c>
      <c r="O1791" s="12">
        <f t="shared" si="55"/>
        <v>292.8</v>
      </c>
      <c r="P1791" s="10" t="s">
        <v>21</v>
      </c>
      <c r="Q1791" s="10">
        <v>7</v>
      </c>
      <c r="R1791" s="13" t="s">
        <v>5419</v>
      </c>
      <c r="S1791" s="10" t="s">
        <v>5418</v>
      </c>
      <c r="T1791" s="10">
        <v>57</v>
      </c>
    </row>
    <row r="1792" spans="1:20" hidden="1" x14ac:dyDescent="0.25">
      <c r="A1792" s="9" t="s">
        <v>5420</v>
      </c>
      <c r="B1792" s="9" t="s">
        <v>5421</v>
      </c>
      <c r="C1792" s="9" t="s">
        <v>5191</v>
      </c>
      <c r="D1792" s="9" t="s">
        <v>5397</v>
      </c>
      <c r="E1792" s="10">
        <v>77</v>
      </c>
      <c r="F1792" s="10">
        <v>77</v>
      </c>
      <c r="G1792" s="11">
        <v>37.9166666666667</v>
      </c>
      <c r="H1792" s="10">
        <v>66</v>
      </c>
      <c r="I1792" s="10">
        <v>67</v>
      </c>
      <c r="J1792" s="10">
        <v>71</v>
      </c>
      <c r="K1792" s="10">
        <v>60.5</v>
      </c>
      <c r="L1792" s="10">
        <v>84</v>
      </c>
      <c r="M1792" s="10">
        <v>57</v>
      </c>
      <c r="N1792" s="11">
        <f t="shared" si="54"/>
        <v>456.41666666666669</v>
      </c>
      <c r="O1792" s="12">
        <f t="shared" si="55"/>
        <v>290.61666666666667</v>
      </c>
      <c r="P1792" s="10" t="s">
        <v>21</v>
      </c>
      <c r="Q1792" s="10">
        <v>7</v>
      </c>
      <c r="R1792" s="13" t="s">
        <v>5422</v>
      </c>
      <c r="S1792" s="10" t="s">
        <v>5421</v>
      </c>
      <c r="T1792" s="10">
        <v>45.5</v>
      </c>
    </row>
    <row r="1793" spans="1:20" hidden="1" x14ac:dyDescent="0.25">
      <c r="A1793" s="9" t="s">
        <v>5423</v>
      </c>
      <c r="B1793" s="9" t="s">
        <v>5424</v>
      </c>
      <c r="C1793" s="9" t="s">
        <v>5191</v>
      </c>
      <c r="D1793" s="9" t="s">
        <v>5397</v>
      </c>
      <c r="E1793" s="10">
        <v>75.5</v>
      </c>
      <c r="F1793" s="10">
        <v>65</v>
      </c>
      <c r="G1793" s="11">
        <v>46.25</v>
      </c>
      <c r="H1793" s="10">
        <v>74</v>
      </c>
      <c r="I1793" s="10">
        <v>47</v>
      </c>
      <c r="J1793" s="10">
        <v>69</v>
      </c>
      <c r="K1793" s="10">
        <v>58.5</v>
      </c>
      <c r="L1793" s="10">
        <v>86</v>
      </c>
      <c r="M1793" s="10">
        <v>49.5</v>
      </c>
      <c r="N1793" s="11">
        <f t="shared" si="54"/>
        <v>435.25</v>
      </c>
      <c r="O1793" s="12">
        <f t="shared" si="55"/>
        <v>279.25</v>
      </c>
      <c r="P1793" s="10" t="s">
        <v>21</v>
      </c>
      <c r="Q1793" s="10">
        <v>7</v>
      </c>
      <c r="R1793" s="13" t="s">
        <v>5425</v>
      </c>
      <c r="S1793" s="10" t="s">
        <v>5424</v>
      </c>
      <c r="T1793" s="10">
        <v>55.5</v>
      </c>
    </row>
    <row r="1794" spans="1:20" hidden="1" x14ac:dyDescent="0.25">
      <c r="A1794" s="9" t="s">
        <v>5426</v>
      </c>
      <c r="B1794" s="9" t="s">
        <v>5427</v>
      </c>
      <c r="C1794" s="9" t="s">
        <v>5191</v>
      </c>
      <c r="D1794" s="9" t="s">
        <v>5397</v>
      </c>
      <c r="E1794" s="10">
        <v>78</v>
      </c>
      <c r="F1794" s="10">
        <v>59</v>
      </c>
      <c r="G1794" s="11">
        <v>29.1666666666667</v>
      </c>
      <c r="H1794" s="10">
        <v>77</v>
      </c>
      <c r="I1794" s="10">
        <v>63</v>
      </c>
      <c r="J1794" s="10">
        <v>70</v>
      </c>
      <c r="K1794" s="10">
        <v>64.5</v>
      </c>
      <c r="L1794" s="10">
        <v>78</v>
      </c>
      <c r="M1794" s="10">
        <v>43</v>
      </c>
      <c r="N1794" s="11">
        <f t="shared" ref="N1794:N1857" si="56">SUM(E1794:K1794)</f>
        <v>440.66666666666669</v>
      </c>
      <c r="O1794" s="12">
        <f t="shared" ref="O1794:O1857" si="57">E1794+F1794+G1794+H1794*0.4+I1794*0.4+J1794*0.3+K1794*0.4</f>
        <v>268.9666666666667</v>
      </c>
      <c r="P1794" s="10" t="s">
        <v>21</v>
      </c>
      <c r="Q1794" s="10">
        <v>7</v>
      </c>
      <c r="R1794" s="13" t="s">
        <v>5428</v>
      </c>
      <c r="S1794" s="10" t="s">
        <v>5427</v>
      </c>
      <c r="T1794" s="10">
        <v>35</v>
      </c>
    </row>
    <row r="1795" spans="1:20" hidden="1" x14ac:dyDescent="0.25">
      <c r="A1795" s="9" t="s">
        <v>5429</v>
      </c>
      <c r="B1795" s="9" t="s">
        <v>5430</v>
      </c>
      <c r="C1795" s="9" t="s">
        <v>5191</v>
      </c>
      <c r="D1795" s="9" t="s">
        <v>5397</v>
      </c>
      <c r="E1795" s="10">
        <v>68</v>
      </c>
      <c r="F1795" s="10">
        <v>64</v>
      </c>
      <c r="G1795" s="11">
        <v>39.1666666666667</v>
      </c>
      <c r="H1795" s="10">
        <v>58</v>
      </c>
      <c r="I1795" s="10">
        <v>51</v>
      </c>
      <c r="J1795" s="10">
        <v>83</v>
      </c>
      <c r="K1795" s="10">
        <v>70.5</v>
      </c>
      <c r="L1795" s="10">
        <v>83</v>
      </c>
      <c r="M1795" s="10">
        <v>43</v>
      </c>
      <c r="N1795" s="11">
        <f t="shared" si="56"/>
        <v>433.66666666666669</v>
      </c>
      <c r="O1795" s="12">
        <f t="shared" si="57"/>
        <v>267.86666666666667</v>
      </c>
      <c r="P1795" s="10" t="s">
        <v>21</v>
      </c>
      <c r="Q1795" s="10">
        <v>7</v>
      </c>
      <c r="R1795" s="13" t="s">
        <v>5431</v>
      </c>
      <c r="S1795" s="10" t="s">
        <v>5430</v>
      </c>
      <c r="T1795" s="10">
        <v>47</v>
      </c>
    </row>
    <row r="1796" spans="1:20" hidden="1" x14ac:dyDescent="0.25">
      <c r="A1796" s="9" t="s">
        <v>5432</v>
      </c>
      <c r="B1796" s="9" t="s">
        <v>5433</v>
      </c>
      <c r="C1796" s="9" t="s">
        <v>5191</v>
      </c>
      <c r="D1796" s="9" t="s">
        <v>5397</v>
      </c>
      <c r="E1796" s="10">
        <v>61.5</v>
      </c>
      <c r="F1796" s="10">
        <v>75</v>
      </c>
      <c r="G1796" s="11">
        <v>24.5833333333333</v>
      </c>
      <c r="H1796" s="10">
        <v>57</v>
      </c>
      <c r="I1796" s="10">
        <v>70</v>
      </c>
      <c r="J1796" s="10">
        <v>85</v>
      </c>
      <c r="K1796" s="10">
        <v>70.5</v>
      </c>
      <c r="L1796" s="10">
        <v>84</v>
      </c>
      <c r="M1796" s="10">
        <v>47.5</v>
      </c>
      <c r="N1796" s="11">
        <f t="shared" si="56"/>
        <v>443.58333333333331</v>
      </c>
      <c r="O1796" s="12">
        <f t="shared" si="57"/>
        <v>265.58333333333331</v>
      </c>
      <c r="P1796" s="10" t="s">
        <v>21</v>
      </c>
      <c r="Q1796" s="10">
        <v>7</v>
      </c>
      <c r="R1796" s="13" t="s">
        <v>5434</v>
      </c>
      <c r="S1796" s="10" t="s">
        <v>5433</v>
      </c>
      <c r="T1796" s="10">
        <v>29.5</v>
      </c>
    </row>
    <row r="1797" spans="1:20" hidden="1" x14ac:dyDescent="0.25">
      <c r="A1797" s="9" t="s">
        <v>5435</v>
      </c>
      <c r="B1797" s="9" t="s">
        <v>5436</v>
      </c>
      <c r="C1797" s="9" t="s">
        <v>5191</v>
      </c>
      <c r="D1797" s="9" t="s">
        <v>5397</v>
      </c>
      <c r="E1797" s="10">
        <v>67</v>
      </c>
      <c r="F1797" s="10">
        <v>64</v>
      </c>
      <c r="G1797" s="11">
        <v>47.9166666666667</v>
      </c>
      <c r="H1797" s="10">
        <v>64</v>
      </c>
      <c r="I1797" s="10">
        <v>37</v>
      </c>
      <c r="J1797" s="10">
        <v>65</v>
      </c>
      <c r="K1797" s="10">
        <v>59.5</v>
      </c>
      <c r="L1797" s="10">
        <v>74</v>
      </c>
      <c r="M1797" s="10">
        <v>46.5</v>
      </c>
      <c r="N1797" s="11">
        <f t="shared" si="56"/>
        <v>404.41666666666669</v>
      </c>
      <c r="O1797" s="12">
        <f t="shared" si="57"/>
        <v>262.61666666666667</v>
      </c>
      <c r="P1797" s="10" t="s">
        <v>21</v>
      </c>
      <c r="Q1797" s="10">
        <v>7</v>
      </c>
      <c r="R1797" s="13" t="s">
        <v>5437</v>
      </c>
      <c r="S1797" s="10" t="s">
        <v>5436</v>
      </c>
      <c r="T1797" s="10">
        <v>57.5</v>
      </c>
    </row>
    <row r="1798" spans="1:20" hidden="1" x14ac:dyDescent="0.25">
      <c r="A1798" s="9" t="s">
        <v>5438</v>
      </c>
      <c r="B1798" s="9" t="s">
        <v>5439</v>
      </c>
      <c r="C1798" s="9" t="s">
        <v>5191</v>
      </c>
      <c r="D1798" s="9" t="s">
        <v>5397</v>
      </c>
      <c r="E1798" s="10">
        <v>66.5</v>
      </c>
      <c r="F1798" s="10">
        <v>83</v>
      </c>
      <c r="G1798" s="11">
        <v>26.6666666666667</v>
      </c>
      <c r="H1798" s="10">
        <v>63</v>
      </c>
      <c r="I1798" s="10">
        <v>53</v>
      </c>
      <c r="J1798" s="10">
        <v>56</v>
      </c>
      <c r="K1798" s="10">
        <v>56</v>
      </c>
      <c r="L1798" s="10">
        <v>78</v>
      </c>
      <c r="M1798" s="10">
        <v>41</v>
      </c>
      <c r="N1798" s="11">
        <f t="shared" si="56"/>
        <v>404.16666666666669</v>
      </c>
      <c r="O1798" s="12">
        <f t="shared" si="57"/>
        <v>261.76666666666665</v>
      </c>
      <c r="P1798" s="10" t="s">
        <v>21</v>
      </c>
      <c r="Q1798" s="10">
        <v>7</v>
      </c>
      <c r="R1798" s="13" t="s">
        <v>5440</v>
      </c>
      <c r="S1798" s="10" t="s">
        <v>5439</v>
      </c>
      <c r="T1798" s="10">
        <v>32</v>
      </c>
    </row>
    <row r="1799" spans="1:20" hidden="1" x14ac:dyDescent="0.25">
      <c r="A1799" s="9" t="s">
        <v>5441</v>
      </c>
      <c r="B1799" s="9" t="s">
        <v>5442</v>
      </c>
      <c r="C1799" s="9" t="s">
        <v>5191</v>
      </c>
      <c r="D1799" s="9" t="s">
        <v>5397</v>
      </c>
      <c r="E1799" s="10">
        <v>70.5</v>
      </c>
      <c r="F1799" s="10">
        <v>52</v>
      </c>
      <c r="G1799" s="11">
        <v>26.6666666666667</v>
      </c>
      <c r="H1799" s="10">
        <v>60</v>
      </c>
      <c r="I1799" s="10">
        <v>64</v>
      </c>
      <c r="J1799" s="10">
        <v>86</v>
      </c>
      <c r="K1799" s="10">
        <v>71</v>
      </c>
      <c r="L1799" s="10">
        <v>76</v>
      </c>
      <c r="M1799" s="10">
        <v>43.5</v>
      </c>
      <c r="N1799" s="11">
        <f t="shared" si="56"/>
        <v>430.16666666666669</v>
      </c>
      <c r="O1799" s="12">
        <f t="shared" si="57"/>
        <v>252.9666666666667</v>
      </c>
      <c r="P1799" s="10" t="s">
        <v>21</v>
      </c>
      <c r="Q1799" s="10">
        <v>7</v>
      </c>
      <c r="R1799" s="13" t="s">
        <v>5443</v>
      </c>
      <c r="S1799" s="10" t="s">
        <v>5442</v>
      </c>
      <c r="T1799" s="10">
        <v>32</v>
      </c>
    </row>
    <row r="1800" spans="1:20" hidden="1" x14ac:dyDescent="0.25">
      <c r="A1800" s="9" t="s">
        <v>5444</v>
      </c>
      <c r="B1800" s="9" t="s">
        <v>5445</v>
      </c>
      <c r="C1800" s="9" t="s">
        <v>5191</v>
      </c>
      <c r="D1800" s="9" t="s">
        <v>5397</v>
      </c>
      <c r="E1800" s="10">
        <v>59.5</v>
      </c>
      <c r="F1800" s="10">
        <v>61</v>
      </c>
      <c r="G1800" s="11">
        <v>20.4166666666667</v>
      </c>
      <c r="H1800" s="10">
        <v>64</v>
      </c>
      <c r="I1800" s="10">
        <v>54</v>
      </c>
      <c r="J1800" s="10">
        <v>89</v>
      </c>
      <c r="K1800" s="10">
        <v>81.5</v>
      </c>
      <c r="L1800" s="10">
        <v>85</v>
      </c>
      <c r="M1800" s="10">
        <v>40.5</v>
      </c>
      <c r="N1800" s="11">
        <f t="shared" si="56"/>
        <v>429.41666666666669</v>
      </c>
      <c r="O1800" s="12">
        <f t="shared" si="57"/>
        <v>247.41666666666666</v>
      </c>
      <c r="P1800" s="10" t="s">
        <v>21</v>
      </c>
      <c r="Q1800" s="10">
        <v>7</v>
      </c>
      <c r="R1800" s="13" t="s">
        <v>5446</v>
      </c>
      <c r="S1800" s="10" t="s">
        <v>5445</v>
      </c>
      <c r="T1800" s="10">
        <v>24.5</v>
      </c>
    </row>
    <row r="1801" spans="1:20" hidden="1" x14ac:dyDescent="0.25">
      <c r="A1801" s="9" t="s">
        <v>5447</v>
      </c>
      <c r="B1801" s="9" t="s">
        <v>5448</v>
      </c>
      <c r="C1801" s="9" t="s">
        <v>5191</v>
      </c>
      <c r="D1801" s="9" t="s">
        <v>5397</v>
      </c>
      <c r="E1801" s="10">
        <v>57.5</v>
      </c>
      <c r="F1801" s="10">
        <v>67</v>
      </c>
      <c r="G1801" s="11">
        <v>25.4166666666667</v>
      </c>
      <c r="H1801" s="10">
        <v>57</v>
      </c>
      <c r="I1801" s="10">
        <v>48</v>
      </c>
      <c r="J1801" s="10">
        <v>74</v>
      </c>
      <c r="K1801" s="10">
        <v>72.5</v>
      </c>
      <c r="L1801" s="10">
        <v>66</v>
      </c>
      <c r="M1801" s="10">
        <v>39.5</v>
      </c>
      <c r="N1801" s="11">
        <f t="shared" si="56"/>
        <v>401.41666666666669</v>
      </c>
      <c r="O1801" s="12">
        <f t="shared" si="57"/>
        <v>243.11666666666667</v>
      </c>
      <c r="P1801" s="10" t="s">
        <v>21</v>
      </c>
      <c r="Q1801" s="10">
        <v>7</v>
      </c>
      <c r="R1801" s="13" t="s">
        <v>5449</v>
      </c>
      <c r="S1801" s="10" t="s">
        <v>5448</v>
      </c>
      <c r="T1801" s="10">
        <v>30.5</v>
      </c>
    </row>
    <row r="1802" spans="1:20" hidden="1" x14ac:dyDescent="0.25">
      <c r="A1802" s="9" t="s">
        <v>5450</v>
      </c>
      <c r="B1802" s="9" t="s">
        <v>5451</v>
      </c>
      <c r="C1802" s="9" t="s">
        <v>5191</v>
      </c>
      <c r="D1802" s="9" t="s">
        <v>5397</v>
      </c>
      <c r="E1802" s="10">
        <v>65</v>
      </c>
      <c r="F1802" s="10">
        <v>41</v>
      </c>
      <c r="G1802" s="11">
        <v>33.3333333333333</v>
      </c>
      <c r="H1802" s="10">
        <v>69</v>
      </c>
      <c r="I1802" s="10">
        <v>64</v>
      </c>
      <c r="J1802" s="10">
        <v>80</v>
      </c>
      <c r="K1802" s="10">
        <v>66</v>
      </c>
      <c r="L1802" s="10">
        <v>72</v>
      </c>
      <c r="M1802" s="10">
        <v>43</v>
      </c>
      <c r="N1802" s="11">
        <f t="shared" si="56"/>
        <v>418.33333333333331</v>
      </c>
      <c r="O1802" s="12">
        <f t="shared" si="57"/>
        <v>242.93333333333331</v>
      </c>
      <c r="P1802" s="10" t="s">
        <v>21</v>
      </c>
      <c r="Q1802" s="10">
        <v>7</v>
      </c>
      <c r="R1802" s="13" t="s">
        <v>5452</v>
      </c>
      <c r="S1802" s="10" t="s">
        <v>5451</v>
      </c>
      <c r="T1802" s="10">
        <v>40</v>
      </c>
    </row>
    <row r="1803" spans="1:20" hidden="1" x14ac:dyDescent="0.25">
      <c r="A1803" s="9" t="s">
        <v>5453</v>
      </c>
      <c r="B1803" s="9" t="s">
        <v>5454</v>
      </c>
      <c r="C1803" s="9" t="s">
        <v>5191</v>
      </c>
      <c r="D1803" s="9" t="s">
        <v>5397</v>
      </c>
      <c r="E1803" s="10">
        <v>65</v>
      </c>
      <c r="F1803" s="10">
        <v>60</v>
      </c>
      <c r="G1803" s="11">
        <v>20</v>
      </c>
      <c r="H1803" s="10">
        <v>64</v>
      </c>
      <c r="I1803" s="10">
        <v>46</v>
      </c>
      <c r="J1803" s="10">
        <v>75</v>
      </c>
      <c r="K1803" s="10">
        <v>57</v>
      </c>
      <c r="L1803" s="10">
        <v>69</v>
      </c>
      <c r="M1803" s="10">
        <v>42.5</v>
      </c>
      <c r="N1803" s="11">
        <f t="shared" si="56"/>
        <v>387</v>
      </c>
      <c r="O1803" s="12">
        <f t="shared" si="57"/>
        <v>234.3</v>
      </c>
      <c r="P1803" s="10" t="s">
        <v>21</v>
      </c>
      <c r="Q1803" s="10">
        <v>7</v>
      </c>
      <c r="R1803" s="13" t="s">
        <v>5455</v>
      </c>
      <c r="S1803" s="10" t="s">
        <v>5454</v>
      </c>
      <c r="T1803" s="10">
        <v>24</v>
      </c>
    </row>
    <row r="1804" spans="1:20" hidden="1" x14ac:dyDescent="0.25">
      <c r="A1804" s="9" t="s">
        <v>5456</v>
      </c>
      <c r="B1804" s="9" t="s">
        <v>5457</v>
      </c>
      <c r="C1804" s="9" t="s">
        <v>5191</v>
      </c>
      <c r="D1804" s="9" t="s">
        <v>5397</v>
      </c>
      <c r="E1804" s="10">
        <v>67.5</v>
      </c>
      <c r="F1804" s="10">
        <v>35</v>
      </c>
      <c r="G1804" s="11">
        <v>32.0833333333333</v>
      </c>
      <c r="H1804" s="10">
        <v>64</v>
      </c>
      <c r="I1804" s="10">
        <v>44</v>
      </c>
      <c r="J1804" s="10">
        <v>61</v>
      </c>
      <c r="K1804" s="10">
        <v>70.5</v>
      </c>
      <c r="L1804" s="10">
        <v>68</v>
      </c>
      <c r="M1804" s="10">
        <v>40.5</v>
      </c>
      <c r="N1804" s="11">
        <f t="shared" si="56"/>
        <v>374.08333333333331</v>
      </c>
      <c r="O1804" s="12">
        <f t="shared" si="57"/>
        <v>224.2833333333333</v>
      </c>
      <c r="P1804" s="10" t="s">
        <v>21</v>
      </c>
      <c r="Q1804" s="10">
        <v>7</v>
      </c>
      <c r="R1804" s="13" t="s">
        <v>5458</v>
      </c>
      <c r="S1804" s="10" t="s">
        <v>5457</v>
      </c>
      <c r="T1804" s="10">
        <v>38.5</v>
      </c>
    </row>
    <row r="1805" spans="1:20" hidden="1" x14ac:dyDescent="0.25">
      <c r="A1805" s="9" t="s">
        <v>5459</v>
      </c>
      <c r="B1805" s="9" t="s">
        <v>5460</v>
      </c>
      <c r="C1805" s="9" t="s">
        <v>5191</v>
      </c>
      <c r="D1805" s="9" t="s">
        <v>5397</v>
      </c>
      <c r="E1805" s="10">
        <v>74.5</v>
      </c>
      <c r="F1805" s="10">
        <v>39</v>
      </c>
      <c r="G1805" s="11">
        <v>31.6666666666667</v>
      </c>
      <c r="H1805" s="10">
        <v>61</v>
      </c>
      <c r="I1805" s="10">
        <v>43</v>
      </c>
      <c r="J1805" s="10">
        <v>66</v>
      </c>
      <c r="K1805" s="10">
        <v>43</v>
      </c>
      <c r="L1805" s="10">
        <v>81</v>
      </c>
      <c r="M1805" s="10">
        <v>53</v>
      </c>
      <c r="N1805" s="11">
        <f t="shared" si="56"/>
        <v>358.16666666666669</v>
      </c>
      <c r="O1805" s="12">
        <f t="shared" si="57"/>
        <v>223.76666666666668</v>
      </c>
      <c r="P1805" s="10" t="s">
        <v>21</v>
      </c>
      <c r="Q1805" s="10">
        <v>7</v>
      </c>
      <c r="R1805" s="13" t="s">
        <v>5461</v>
      </c>
      <c r="S1805" s="10" t="s">
        <v>5460</v>
      </c>
      <c r="T1805" s="10">
        <v>38</v>
      </c>
    </row>
    <row r="1806" spans="1:20" hidden="1" x14ac:dyDescent="0.25">
      <c r="A1806" s="9" t="s">
        <v>5462</v>
      </c>
      <c r="B1806" s="9" t="s">
        <v>5463</v>
      </c>
      <c r="C1806" s="9" t="s">
        <v>5191</v>
      </c>
      <c r="D1806" s="9" t="s">
        <v>5397</v>
      </c>
      <c r="E1806" s="10">
        <v>53</v>
      </c>
      <c r="F1806" s="10">
        <v>43</v>
      </c>
      <c r="G1806" s="11">
        <v>25.4166666666667</v>
      </c>
      <c r="H1806" s="10">
        <v>56</v>
      </c>
      <c r="I1806" s="10">
        <v>44</v>
      </c>
      <c r="J1806" s="10">
        <v>70</v>
      </c>
      <c r="K1806" s="10">
        <v>51.5</v>
      </c>
      <c r="L1806" s="10">
        <v>77</v>
      </c>
      <c r="M1806" s="10">
        <v>43.5</v>
      </c>
      <c r="N1806" s="11">
        <f t="shared" si="56"/>
        <v>342.91666666666669</v>
      </c>
      <c r="O1806" s="12">
        <f t="shared" si="57"/>
        <v>203.01666666666668</v>
      </c>
      <c r="P1806" s="10" t="s">
        <v>21</v>
      </c>
      <c r="Q1806" s="10">
        <v>7</v>
      </c>
      <c r="R1806" s="13" t="s">
        <v>5464</v>
      </c>
      <c r="S1806" s="10" t="s">
        <v>5463</v>
      </c>
      <c r="T1806" s="10">
        <v>30.5</v>
      </c>
    </row>
    <row r="1807" spans="1:20" hidden="1" x14ac:dyDescent="0.25">
      <c r="A1807" s="9" t="s">
        <v>5465</v>
      </c>
      <c r="B1807" s="9" t="s">
        <v>5466</v>
      </c>
      <c r="C1807" s="9" t="s">
        <v>5191</v>
      </c>
      <c r="D1807" s="9" t="s">
        <v>5397</v>
      </c>
      <c r="E1807" s="10">
        <v>58</v>
      </c>
      <c r="F1807" s="10">
        <v>40</v>
      </c>
      <c r="G1807" s="11">
        <v>25.4166666666667</v>
      </c>
      <c r="H1807" s="10">
        <v>49</v>
      </c>
      <c r="I1807" s="10">
        <v>38</v>
      </c>
      <c r="J1807" s="10">
        <v>73</v>
      </c>
      <c r="K1807" s="10">
        <v>57</v>
      </c>
      <c r="L1807" s="10">
        <v>84</v>
      </c>
      <c r="M1807" s="10">
        <v>35.5</v>
      </c>
      <c r="N1807" s="11">
        <f t="shared" si="56"/>
        <v>340.41666666666669</v>
      </c>
      <c r="O1807" s="12">
        <f t="shared" si="57"/>
        <v>202.91666666666671</v>
      </c>
      <c r="P1807" s="10" t="s">
        <v>21</v>
      </c>
      <c r="Q1807" s="10">
        <v>7</v>
      </c>
      <c r="R1807" s="13" t="s">
        <v>5467</v>
      </c>
      <c r="S1807" s="10" t="s">
        <v>5466</v>
      </c>
      <c r="T1807" s="10">
        <v>30.5</v>
      </c>
    </row>
    <row r="1808" spans="1:20" hidden="1" x14ac:dyDescent="0.25">
      <c r="A1808" s="9" t="s">
        <v>5468</v>
      </c>
      <c r="B1808" s="9" t="s">
        <v>5469</v>
      </c>
      <c r="C1808" s="9" t="s">
        <v>5191</v>
      </c>
      <c r="D1808" s="9" t="s">
        <v>5397</v>
      </c>
      <c r="E1808" s="10">
        <v>68</v>
      </c>
      <c r="F1808" s="10">
        <v>20</v>
      </c>
      <c r="G1808" s="11">
        <v>41.6666666666667</v>
      </c>
      <c r="H1808" s="10">
        <v>58</v>
      </c>
      <c r="I1808" s="10">
        <v>30</v>
      </c>
      <c r="J1808" s="10">
        <v>61</v>
      </c>
      <c r="K1808" s="10">
        <v>46</v>
      </c>
      <c r="L1808" s="10">
        <v>79</v>
      </c>
      <c r="M1808" s="10">
        <v>49.5</v>
      </c>
      <c r="N1808" s="11">
        <f t="shared" si="56"/>
        <v>324.66666666666669</v>
      </c>
      <c r="O1808" s="12">
        <f t="shared" si="57"/>
        <v>201.56666666666669</v>
      </c>
      <c r="P1808" s="10" t="s">
        <v>21</v>
      </c>
      <c r="Q1808" s="10">
        <v>7</v>
      </c>
      <c r="R1808" s="13" t="s">
        <v>5470</v>
      </c>
      <c r="S1808" s="10" t="s">
        <v>5469</v>
      </c>
      <c r="T1808" s="10">
        <v>50</v>
      </c>
    </row>
    <row r="1809" spans="1:20" hidden="1" x14ac:dyDescent="0.25">
      <c r="A1809" s="9" t="s">
        <v>5471</v>
      </c>
      <c r="B1809" s="9" t="s">
        <v>5472</v>
      </c>
      <c r="C1809" s="9" t="s">
        <v>5191</v>
      </c>
      <c r="D1809" s="9" t="s">
        <v>5397</v>
      </c>
      <c r="E1809" s="10">
        <v>61</v>
      </c>
      <c r="F1809" s="10">
        <v>40</v>
      </c>
      <c r="G1809" s="11">
        <v>27.5</v>
      </c>
      <c r="H1809" s="10">
        <v>57</v>
      </c>
      <c r="I1809" s="10">
        <v>31</v>
      </c>
      <c r="J1809" s="10">
        <v>37</v>
      </c>
      <c r="K1809" s="10">
        <v>45.5</v>
      </c>
      <c r="L1809" s="10">
        <v>54</v>
      </c>
      <c r="M1809" s="10">
        <v>53</v>
      </c>
      <c r="N1809" s="11">
        <f t="shared" si="56"/>
        <v>299</v>
      </c>
      <c r="O1809" s="12">
        <f t="shared" si="57"/>
        <v>193</v>
      </c>
      <c r="P1809" s="10" t="s">
        <v>21</v>
      </c>
      <c r="Q1809" s="10">
        <v>7</v>
      </c>
      <c r="R1809" s="13" t="s">
        <v>5473</v>
      </c>
      <c r="S1809" s="10" t="s">
        <v>5472</v>
      </c>
      <c r="T1809" s="10">
        <v>33</v>
      </c>
    </row>
    <row r="1810" spans="1:20" hidden="1" x14ac:dyDescent="0.25">
      <c r="A1810" s="9" t="s">
        <v>5474</v>
      </c>
      <c r="B1810" s="9" t="s">
        <v>5475</v>
      </c>
      <c r="C1810" s="9" t="s">
        <v>5191</v>
      </c>
      <c r="D1810" s="9" t="s">
        <v>5397</v>
      </c>
      <c r="E1810" s="10">
        <v>63</v>
      </c>
      <c r="F1810" s="10">
        <v>31</v>
      </c>
      <c r="G1810" s="11">
        <v>32.9166666666667</v>
      </c>
      <c r="H1810" s="10">
        <v>57</v>
      </c>
      <c r="I1810" s="10">
        <v>22</v>
      </c>
      <c r="J1810" s="10">
        <v>57</v>
      </c>
      <c r="K1810" s="10">
        <v>42.5</v>
      </c>
      <c r="L1810" s="10">
        <v>54</v>
      </c>
      <c r="M1810" s="10">
        <v>33.5</v>
      </c>
      <c r="N1810" s="11">
        <f t="shared" si="56"/>
        <v>305.41666666666669</v>
      </c>
      <c r="O1810" s="12">
        <f t="shared" si="57"/>
        <v>192.6166666666667</v>
      </c>
      <c r="P1810" s="10" t="s">
        <v>21</v>
      </c>
      <c r="Q1810" s="10">
        <v>7</v>
      </c>
      <c r="R1810" s="13" t="s">
        <v>5476</v>
      </c>
      <c r="S1810" s="10" t="s">
        <v>5475</v>
      </c>
      <c r="T1810" s="10">
        <v>39.5</v>
      </c>
    </row>
    <row r="1811" spans="1:20" hidden="1" x14ac:dyDescent="0.25">
      <c r="A1811" s="9" t="s">
        <v>5477</v>
      </c>
      <c r="B1811" s="9" t="s">
        <v>5478</v>
      </c>
      <c r="C1811" s="9" t="s">
        <v>5191</v>
      </c>
      <c r="D1811" s="9" t="s">
        <v>5397</v>
      </c>
      <c r="E1811" s="10">
        <v>49</v>
      </c>
      <c r="F1811" s="10">
        <v>36</v>
      </c>
      <c r="G1811" s="11">
        <v>30.4166666666667</v>
      </c>
      <c r="H1811" s="10">
        <v>39</v>
      </c>
      <c r="I1811" s="10">
        <v>20</v>
      </c>
      <c r="J1811" s="10">
        <v>60</v>
      </c>
      <c r="K1811" s="10">
        <v>39</v>
      </c>
      <c r="L1811" s="10">
        <v>64</v>
      </c>
      <c r="M1811" s="10">
        <v>34</v>
      </c>
      <c r="N1811" s="11">
        <f t="shared" si="56"/>
        <v>273.41666666666669</v>
      </c>
      <c r="O1811" s="12">
        <f t="shared" si="57"/>
        <v>172.6166666666667</v>
      </c>
      <c r="P1811" s="10" t="s">
        <v>21</v>
      </c>
      <c r="Q1811" s="10">
        <v>7</v>
      </c>
      <c r="R1811" s="13" t="s">
        <v>5479</v>
      </c>
      <c r="S1811" s="10" t="s">
        <v>5478</v>
      </c>
      <c r="T1811" s="10">
        <v>36.5</v>
      </c>
    </row>
    <row r="1812" spans="1:20" hidden="1" x14ac:dyDescent="0.25">
      <c r="A1812" s="9" t="s">
        <v>5480</v>
      </c>
      <c r="B1812" s="9" t="s">
        <v>5481</v>
      </c>
      <c r="C1812" s="9" t="s">
        <v>5191</v>
      </c>
      <c r="D1812" s="9" t="s">
        <v>5397</v>
      </c>
      <c r="E1812" s="10">
        <v>54</v>
      </c>
      <c r="F1812" s="10">
        <v>45</v>
      </c>
      <c r="G1812" s="11">
        <v>15</v>
      </c>
      <c r="H1812" s="10">
        <v>36</v>
      </c>
      <c r="I1812" s="10">
        <v>22</v>
      </c>
      <c r="J1812" s="10">
        <v>65</v>
      </c>
      <c r="K1812" s="10">
        <v>35.5</v>
      </c>
      <c r="L1812" s="10">
        <v>67</v>
      </c>
      <c r="M1812" s="10">
        <v>38.5</v>
      </c>
      <c r="N1812" s="11">
        <f t="shared" si="56"/>
        <v>272.5</v>
      </c>
      <c r="O1812" s="12">
        <f t="shared" si="57"/>
        <v>170.9</v>
      </c>
      <c r="P1812" s="10" t="s">
        <v>21</v>
      </c>
      <c r="Q1812" s="10">
        <v>7</v>
      </c>
      <c r="R1812" s="13" t="s">
        <v>5482</v>
      </c>
      <c r="S1812" s="10" t="s">
        <v>5481</v>
      </c>
      <c r="T1812" s="10">
        <v>18</v>
      </c>
    </row>
    <row r="1813" spans="1:20" hidden="1" x14ac:dyDescent="0.25">
      <c r="A1813" s="9" t="s">
        <v>5483</v>
      </c>
      <c r="B1813" s="9" t="s">
        <v>5484</v>
      </c>
      <c r="C1813" s="9" t="s">
        <v>5191</v>
      </c>
      <c r="D1813" s="9" t="s">
        <v>5397</v>
      </c>
      <c r="E1813" s="10">
        <v>51</v>
      </c>
      <c r="F1813" s="10">
        <v>30</v>
      </c>
      <c r="G1813" s="11">
        <v>25.4166666666667</v>
      </c>
      <c r="H1813" s="10">
        <v>60</v>
      </c>
      <c r="I1813" s="10">
        <v>23</v>
      </c>
      <c r="J1813" s="10">
        <v>42</v>
      </c>
      <c r="K1813" s="10">
        <v>38</v>
      </c>
      <c r="L1813" s="10">
        <v>72</v>
      </c>
      <c r="M1813" s="10">
        <v>39.5</v>
      </c>
      <c r="N1813" s="11">
        <f t="shared" si="56"/>
        <v>269.41666666666669</v>
      </c>
      <c r="O1813" s="12">
        <f t="shared" si="57"/>
        <v>167.41666666666666</v>
      </c>
      <c r="P1813" s="10" t="s">
        <v>21</v>
      </c>
      <c r="Q1813" s="10">
        <v>7</v>
      </c>
      <c r="R1813" s="13" t="s">
        <v>5485</v>
      </c>
      <c r="S1813" s="10" t="s">
        <v>5484</v>
      </c>
      <c r="T1813" s="10">
        <v>30.5</v>
      </c>
    </row>
    <row r="1814" spans="1:20" hidden="1" x14ac:dyDescent="0.25">
      <c r="A1814" s="9" t="s">
        <v>5486</v>
      </c>
      <c r="B1814" s="9" t="s">
        <v>5487</v>
      </c>
      <c r="C1814" s="9" t="s">
        <v>5191</v>
      </c>
      <c r="D1814" s="9" t="s">
        <v>5397</v>
      </c>
      <c r="E1814" s="10">
        <v>41</v>
      </c>
      <c r="F1814" s="10">
        <v>26</v>
      </c>
      <c r="G1814" s="11">
        <v>27.9166666666667</v>
      </c>
      <c r="H1814" s="10">
        <v>56</v>
      </c>
      <c r="I1814" s="10">
        <v>24</v>
      </c>
      <c r="J1814" s="10">
        <v>48</v>
      </c>
      <c r="K1814" s="10">
        <v>54</v>
      </c>
      <c r="L1814" s="10">
        <v>78</v>
      </c>
      <c r="M1814" s="10">
        <v>27.5</v>
      </c>
      <c r="N1814" s="11">
        <f t="shared" si="56"/>
        <v>276.91666666666669</v>
      </c>
      <c r="O1814" s="12">
        <f t="shared" si="57"/>
        <v>162.91666666666671</v>
      </c>
      <c r="P1814" s="10" t="s">
        <v>21</v>
      </c>
      <c r="Q1814" s="10">
        <v>7</v>
      </c>
      <c r="R1814" s="13" t="s">
        <v>5488</v>
      </c>
      <c r="S1814" s="10" t="s">
        <v>5487</v>
      </c>
      <c r="T1814" s="10">
        <v>33.5</v>
      </c>
    </row>
    <row r="1815" spans="1:20" hidden="1" x14ac:dyDescent="0.25">
      <c r="A1815" s="9" t="s">
        <v>5489</v>
      </c>
      <c r="B1815" s="9" t="s">
        <v>5490</v>
      </c>
      <c r="C1815" s="9" t="s">
        <v>5191</v>
      </c>
      <c r="D1815" s="9" t="s">
        <v>5397</v>
      </c>
      <c r="E1815" s="10">
        <v>50</v>
      </c>
      <c r="F1815" s="10">
        <v>27</v>
      </c>
      <c r="G1815" s="11">
        <v>18.3333333333333</v>
      </c>
      <c r="H1815" s="10">
        <v>44</v>
      </c>
      <c r="I1815" s="10">
        <v>36</v>
      </c>
      <c r="J1815" s="10">
        <v>48</v>
      </c>
      <c r="K1815" s="10">
        <v>46.5</v>
      </c>
      <c r="L1815" s="10">
        <v>65</v>
      </c>
      <c r="M1815" s="10">
        <v>32.5</v>
      </c>
      <c r="N1815" s="11">
        <f t="shared" si="56"/>
        <v>269.83333333333331</v>
      </c>
      <c r="O1815" s="12">
        <f t="shared" si="57"/>
        <v>160.33333333333331</v>
      </c>
      <c r="P1815" s="10" t="s">
        <v>21</v>
      </c>
      <c r="Q1815" s="10">
        <v>7</v>
      </c>
      <c r="R1815" s="13" t="s">
        <v>5491</v>
      </c>
      <c r="S1815" s="10" t="s">
        <v>5490</v>
      </c>
      <c r="T1815" s="10">
        <v>22</v>
      </c>
    </row>
    <row r="1816" spans="1:20" hidden="1" x14ac:dyDescent="0.25">
      <c r="A1816" s="9" t="s">
        <v>5492</v>
      </c>
      <c r="B1816" s="9" t="s">
        <v>5493</v>
      </c>
      <c r="C1816" s="9" t="s">
        <v>5191</v>
      </c>
      <c r="D1816" s="9" t="s">
        <v>5397</v>
      </c>
      <c r="E1816" s="10">
        <v>23</v>
      </c>
      <c r="F1816" s="10">
        <v>35</v>
      </c>
      <c r="G1816" s="11">
        <v>27.5</v>
      </c>
      <c r="H1816" s="10">
        <v>48</v>
      </c>
      <c r="I1816" s="10">
        <v>39</v>
      </c>
      <c r="J1816" s="10">
        <v>43</v>
      </c>
      <c r="K1816" s="10">
        <v>56</v>
      </c>
      <c r="L1816" s="10">
        <v>75</v>
      </c>
      <c r="M1816" s="10">
        <v>31.5</v>
      </c>
      <c r="N1816" s="11">
        <f t="shared" si="56"/>
        <v>271.5</v>
      </c>
      <c r="O1816" s="12">
        <f t="shared" si="57"/>
        <v>155.60000000000002</v>
      </c>
      <c r="P1816" s="10" t="s">
        <v>21</v>
      </c>
      <c r="Q1816" s="10">
        <v>7</v>
      </c>
      <c r="R1816" s="13" t="s">
        <v>5494</v>
      </c>
      <c r="S1816" s="10" t="s">
        <v>5493</v>
      </c>
      <c r="T1816" s="10">
        <v>33</v>
      </c>
    </row>
    <row r="1817" spans="1:20" hidden="1" x14ac:dyDescent="0.25">
      <c r="A1817" s="9" t="s">
        <v>5495</v>
      </c>
      <c r="B1817" s="9" t="s">
        <v>5496</v>
      </c>
      <c r="C1817" s="9" t="s">
        <v>5191</v>
      </c>
      <c r="D1817" s="9" t="s">
        <v>5397</v>
      </c>
      <c r="E1817" s="10">
        <v>35</v>
      </c>
      <c r="F1817" s="10">
        <v>12</v>
      </c>
      <c r="G1817" s="11">
        <v>20.8333333333333</v>
      </c>
      <c r="H1817" s="10">
        <v>37</v>
      </c>
      <c r="I1817" s="10">
        <v>27</v>
      </c>
      <c r="J1817" s="10">
        <v>42</v>
      </c>
      <c r="K1817" s="10">
        <v>48</v>
      </c>
      <c r="L1817" s="10">
        <v>61</v>
      </c>
      <c r="M1817" s="10">
        <v>38.5</v>
      </c>
      <c r="N1817" s="11">
        <f t="shared" si="56"/>
        <v>221.83333333333331</v>
      </c>
      <c r="O1817" s="12">
        <f t="shared" si="57"/>
        <v>125.23333333333329</v>
      </c>
      <c r="P1817" s="10" t="s">
        <v>21</v>
      </c>
      <c r="Q1817" s="10">
        <v>7</v>
      </c>
      <c r="R1817" s="13" t="s">
        <v>5497</v>
      </c>
      <c r="S1817" s="10" t="s">
        <v>5496</v>
      </c>
      <c r="T1817" s="10">
        <v>25</v>
      </c>
    </row>
    <row r="1818" spans="1:20" hidden="1" x14ac:dyDescent="0.25">
      <c r="A1818" s="9" t="s">
        <v>5498</v>
      </c>
      <c r="B1818" s="9" t="s">
        <v>5499</v>
      </c>
      <c r="C1818" s="9" t="s">
        <v>5191</v>
      </c>
      <c r="D1818" s="9" t="s">
        <v>5397</v>
      </c>
      <c r="E1818" s="10">
        <v>31.5</v>
      </c>
      <c r="F1818" s="10">
        <v>18</v>
      </c>
      <c r="G1818" s="11">
        <v>25.8333333333333</v>
      </c>
      <c r="H1818" s="10">
        <v>23</v>
      </c>
      <c r="I1818" s="10">
        <v>14</v>
      </c>
      <c r="J1818" s="10">
        <v>23</v>
      </c>
      <c r="K1818" s="10">
        <v>25</v>
      </c>
      <c r="L1818" s="10">
        <v>68</v>
      </c>
      <c r="M1818" s="10">
        <v>19</v>
      </c>
      <c r="N1818" s="11">
        <f t="shared" si="56"/>
        <v>160.33333333333331</v>
      </c>
      <c r="O1818" s="12">
        <f t="shared" si="57"/>
        <v>107.0333333333333</v>
      </c>
      <c r="P1818" s="10" t="s">
        <v>21</v>
      </c>
      <c r="Q1818" s="10">
        <v>7</v>
      </c>
      <c r="R1818" s="13" t="s">
        <v>5500</v>
      </c>
      <c r="S1818" s="10" t="s">
        <v>5499</v>
      </c>
      <c r="T1818" s="10">
        <v>31</v>
      </c>
    </row>
    <row r="1819" spans="1:20" hidden="1" x14ac:dyDescent="0.25">
      <c r="A1819" s="9" t="s">
        <v>5501</v>
      </c>
      <c r="B1819" s="9" t="s">
        <v>5502</v>
      </c>
      <c r="C1819" s="9" t="s">
        <v>5191</v>
      </c>
      <c r="D1819" s="9" t="s">
        <v>5397</v>
      </c>
      <c r="E1819" s="10">
        <v>6</v>
      </c>
      <c r="F1819" s="10">
        <v>12</v>
      </c>
      <c r="G1819" s="11">
        <v>13.75</v>
      </c>
      <c r="H1819" s="10">
        <v>26</v>
      </c>
      <c r="I1819" s="10">
        <v>14</v>
      </c>
      <c r="J1819" s="10">
        <v>10</v>
      </c>
      <c r="K1819" s="10">
        <v>0</v>
      </c>
      <c r="L1819" s="10">
        <v>43</v>
      </c>
      <c r="M1819" s="10">
        <v>10</v>
      </c>
      <c r="N1819" s="11">
        <f t="shared" si="56"/>
        <v>81.75</v>
      </c>
      <c r="O1819" s="12">
        <f t="shared" si="57"/>
        <v>50.75</v>
      </c>
      <c r="P1819" s="10" t="s">
        <v>21</v>
      </c>
      <c r="Q1819" s="10">
        <v>7</v>
      </c>
      <c r="R1819" s="13" t="s">
        <v>5503</v>
      </c>
      <c r="S1819" s="10" t="s">
        <v>5502</v>
      </c>
      <c r="T1819" s="10">
        <v>16.5</v>
      </c>
    </row>
    <row r="1820" spans="1:20" hidden="1" x14ac:dyDescent="0.25">
      <c r="A1820" s="9" t="s">
        <v>5504</v>
      </c>
      <c r="B1820" s="9" t="s">
        <v>5505</v>
      </c>
      <c r="C1820" s="9" t="s">
        <v>5191</v>
      </c>
      <c r="D1820" s="9" t="s">
        <v>5506</v>
      </c>
      <c r="E1820" s="10">
        <v>81.5</v>
      </c>
      <c r="F1820" s="10">
        <v>90</v>
      </c>
      <c r="G1820" s="11">
        <v>82.5</v>
      </c>
      <c r="H1820" s="10">
        <v>80</v>
      </c>
      <c r="I1820" s="10">
        <v>85</v>
      </c>
      <c r="J1820" s="10">
        <v>86</v>
      </c>
      <c r="K1820" s="10">
        <v>93.5</v>
      </c>
      <c r="L1820" s="10">
        <v>85</v>
      </c>
      <c r="M1820" s="10">
        <v>57</v>
      </c>
      <c r="N1820" s="11">
        <f t="shared" si="56"/>
        <v>598.5</v>
      </c>
      <c r="O1820" s="12">
        <f t="shared" si="57"/>
        <v>383.2</v>
      </c>
      <c r="P1820" s="10" t="s">
        <v>21</v>
      </c>
      <c r="Q1820" s="10">
        <v>7</v>
      </c>
      <c r="R1820" s="13" t="s">
        <v>5507</v>
      </c>
      <c r="S1820" s="10" t="s">
        <v>5505</v>
      </c>
      <c r="T1820" s="10">
        <v>99</v>
      </c>
    </row>
    <row r="1821" spans="1:20" hidden="1" x14ac:dyDescent="0.25">
      <c r="A1821" s="9" t="s">
        <v>5508</v>
      </c>
      <c r="B1821" s="9" t="s">
        <v>5509</v>
      </c>
      <c r="C1821" s="9" t="s">
        <v>5191</v>
      </c>
      <c r="D1821" s="9" t="s">
        <v>5506</v>
      </c>
      <c r="E1821" s="10">
        <v>78.5</v>
      </c>
      <c r="F1821" s="10">
        <v>93</v>
      </c>
      <c r="G1821" s="11">
        <v>66.6666666666667</v>
      </c>
      <c r="H1821" s="10">
        <v>77</v>
      </c>
      <c r="I1821" s="10">
        <v>71</v>
      </c>
      <c r="J1821" s="10">
        <v>80</v>
      </c>
      <c r="K1821" s="10">
        <v>85</v>
      </c>
      <c r="L1821" s="10">
        <v>85</v>
      </c>
      <c r="M1821" s="10">
        <v>55</v>
      </c>
      <c r="N1821" s="11">
        <f t="shared" si="56"/>
        <v>551.16666666666674</v>
      </c>
      <c r="O1821" s="12">
        <f t="shared" si="57"/>
        <v>355.36666666666667</v>
      </c>
      <c r="P1821" s="10" t="s">
        <v>21</v>
      </c>
      <c r="Q1821" s="10">
        <v>7</v>
      </c>
      <c r="R1821" s="13" t="s">
        <v>5510</v>
      </c>
      <c r="S1821" s="10" t="s">
        <v>5509</v>
      </c>
      <c r="T1821" s="10">
        <v>80</v>
      </c>
    </row>
    <row r="1822" spans="1:20" hidden="1" x14ac:dyDescent="0.25">
      <c r="A1822" s="9" t="s">
        <v>5511</v>
      </c>
      <c r="B1822" s="9" t="s">
        <v>5512</v>
      </c>
      <c r="C1822" s="9" t="s">
        <v>5191</v>
      </c>
      <c r="D1822" s="9" t="s">
        <v>5506</v>
      </c>
      <c r="E1822" s="10">
        <v>70</v>
      </c>
      <c r="F1822" s="10">
        <v>80</v>
      </c>
      <c r="G1822" s="11">
        <v>80.8333333333333</v>
      </c>
      <c r="H1822" s="10">
        <v>61</v>
      </c>
      <c r="I1822" s="10">
        <v>72</v>
      </c>
      <c r="J1822" s="10">
        <v>88</v>
      </c>
      <c r="K1822" s="10">
        <v>95</v>
      </c>
      <c r="L1822" s="10">
        <v>79</v>
      </c>
      <c r="M1822" s="10">
        <v>42.5</v>
      </c>
      <c r="N1822" s="11">
        <f t="shared" si="56"/>
        <v>546.83333333333326</v>
      </c>
      <c r="O1822" s="12">
        <f t="shared" si="57"/>
        <v>348.43333333333328</v>
      </c>
      <c r="P1822" s="10" t="s">
        <v>21</v>
      </c>
      <c r="Q1822" s="10">
        <v>7</v>
      </c>
      <c r="R1822" s="13" t="s">
        <v>5513</v>
      </c>
      <c r="S1822" s="10" t="s">
        <v>5512</v>
      </c>
      <c r="T1822" s="10">
        <v>97</v>
      </c>
    </row>
    <row r="1823" spans="1:20" hidden="1" x14ac:dyDescent="0.25">
      <c r="A1823" s="9" t="s">
        <v>5514</v>
      </c>
      <c r="B1823" s="9" t="s">
        <v>5515</v>
      </c>
      <c r="C1823" s="9" t="s">
        <v>5191</v>
      </c>
      <c r="D1823" s="9" t="s">
        <v>5506</v>
      </c>
      <c r="E1823" s="10">
        <v>76.5</v>
      </c>
      <c r="F1823" s="10">
        <v>73</v>
      </c>
      <c r="G1823" s="11">
        <v>43.3333333333333</v>
      </c>
      <c r="H1823" s="10">
        <v>75</v>
      </c>
      <c r="I1823" s="10">
        <v>70</v>
      </c>
      <c r="J1823" s="10">
        <v>91</v>
      </c>
      <c r="K1823" s="10">
        <v>85.5</v>
      </c>
      <c r="L1823" s="10">
        <v>85</v>
      </c>
      <c r="M1823" s="10">
        <v>51</v>
      </c>
      <c r="N1823" s="11">
        <f t="shared" si="56"/>
        <v>514.33333333333326</v>
      </c>
      <c r="O1823" s="12">
        <f t="shared" si="57"/>
        <v>312.33333333333331</v>
      </c>
      <c r="P1823" s="10" t="s">
        <v>21</v>
      </c>
      <c r="Q1823" s="10">
        <v>7</v>
      </c>
      <c r="R1823" s="13" t="s">
        <v>5516</v>
      </c>
      <c r="S1823" s="10" t="s">
        <v>5515</v>
      </c>
      <c r="T1823" s="10">
        <v>52</v>
      </c>
    </row>
    <row r="1824" spans="1:20" hidden="1" x14ac:dyDescent="0.25">
      <c r="A1824" s="9" t="s">
        <v>5517</v>
      </c>
      <c r="B1824" s="9" t="s">
        <v>5518</v>
      </c>
      <c r="C1824" s="9" t="s">
        <v>5191</v>
      </c>
      <c r="D1824" s="9" t="s">
        <v>5506</v>
      </c>
      <c r="E1824" s="10">
        <v>69</v>
      </c>
      <c r="F1824" s="10">
        <v>81</v>
      </c>
      <c r="G1824" s="11">
        <v>55</v>
      </c>
      <c r="H1824" s="10">
        <v>56</v>
      </c>
      <c r="I1824" s="10">
        <v>68</v>
      </c>
      <c r="J1824" s="10">
        <v>80</v>
      </c>
      <c r="K1824" s="10">
        <v>77</v>
      </c>
      <c r="L1824" s="10">
        <v>80</v>
      </c>
      <c r="M1824" s="10">
        <v>38</v>
      </c>
      <c r="N1824" s="11">
        <f t="shared" si="56"/>
        <v>486</v>
      </c>
      <c r="O1824" s="12">
        <f t="shared" si="57"/>
        <v>309.40000000000003</v>
      </c>
      <c r="P1824" s="10" t="s">
        <v>21</v>
      </c>
      <c r="Q1824" s="10">
        <v>7</v>
      </c>
      <c r="R1824" s="13" t="s">
        <v>5519</v>
      </c>
      <c r="S1824" s="10" t="s">
        <v>5518</v>
      </c>
      <c r="T1824" s="10">
        <v>66</v>
      </c>
    </row>
    <row r="1825" spans="1:20" hidden="1" x14ac:dyDescent="0.25">
      <c r="A1825" s="9" t="s">
        <v>5520</v>
      </c>
      <c r="B1825" s="9" t="s">
        <v>5521</v>
      </c>
      <c r="C1825" s="9" t="s">
        <v>5191</v>
      </c>
      <c r="D1825" s="9" t="s">
        <v>5506</v>
      </c>
      <c r="E1825" s="10">
        <v>74.5</v>
      </c>
      <c r="F1825" s="10">
        <v>66</v>
      </c>
      <c r="G1825" s="11">
        <v>64.1666666666667</v>
      </c>
      <c r="H1825" s="10">
        <v>66</v>
      </c>
      <c r="I1825" s="10">
        <v>58</v>
      </c>
      <c r="J1825" s="10">
        <v>80</v>
      </c>
      <c r="K1825" s="10">
        <v>69.5</v>
      </c>
      <c r="L1825" s="10">
        <v>84</v>
      </c>
      <c r="M1825" s="10">
        <v>49.5</v>
      </c>
      <c r="N1825" s="11">
        <f t="shared" si="56"/>
        <v>478.16666666666669</v>
      </c>
      <c r="O1825" s="12">
        <f t="shared" si="57"/>
        <v>306.06666666666672</v>
      </c>
      <c r="P1825" s="10" t="s">
        <v>21</v>
      </c>
      <c r="Q1825" s="10">
        <v>7</v>
      </c>
      <c r="R1825" s="13" t="s">
        <v>5522</v>
      </c>
      <c r="S1825" s="10" t="s">
        <v>5521</v>
      </c>
      <c r="T1825" s="10">
        <v>77</v>
      </c>
    </row>
    <row r="1826" spans="1:20" hidden="1" x14ac:dyDescent="0.25">
      <c r="A1826" s="9" t="s">
        <v>5523</v>
      </c>
      <c r="B1826" s="9" t="s">
        <v>5524</v>
      </c>
      <c r="C1826" s="9" t="s">
        <v>5191</v>
      </c>
      <c r="D1826" s="9" t="s">
        <v>5506</v>
      </c>
      <c r="E1826" s="10">
        <v>70.5</v>
      </c>
      <c r="F1826" s="10">
        <v>87</v>
      </c>
      <c r="G1826" s="11">
        <v>32.0833333333333</v>
      </c>
      <c r="H1826" s="10">
        <v>63</v>
      </c>
      <c r="I1826" s="10">
        <v>75</v>
      </c>
      <c r="J1826" s="10">
        <v>84</v>
      </c>
      <c r="K1826" s="10">
        <v>85</v>
      </c>
      <c r="L1826" s="10">
        <v>83</v>
      </c>
      <c r="M1826" s="10">
        <v>40</v>
      </c>
      <c r="N1826" s="11">
        <f t="shared" si="56"/>
        <v>496.58333333333331</v>
      </c>
      <c r="O1826" s="12">
        <f t="shared" si="57"/>
        <v>303.98333333333329</v>
      </c>
      <c r="P1826" s="10" t="s">
        <v>21</v>
      </c>
      <c r="Q1826" s="10">
        <v>7</v>
      </c>
      <c r="R1826" s="13" t="s">
        <v>5525</v>
      </c>
      <c r="S1826" s="10" t="s">
        <v>5524</v>
      </c>
      <c r="T1826" s="10">
        <v>38.5</v>
      </c>
    </row>
    <row r="1827" spans="1:20" hidden="1" x14ac:dyDescent="0.25">
      <c r="A1827" s="9" t="s">
        <v>5526</v>
      </c>
      <c r="B1827" s="9" t="s">
        <v>5527</v>
      </c>
      <c r="C1827" s="9" t="s">
        <v>5191</v>
      </c>
      <c r="D1827" s="9" t="s">
        <v>5506</v>
      </c>
      <c r="E1827" s="10">
        <v>74</v>
      </c>
      <c r="F1827" s="10">
        <v>62</v>
      </c>
      <c r="G1827" s="11">
        <v>72.0833333333333</v>
      </c>
      <c r="H1827" s="10">
        <v>53</v>
      </c>
      <c r="I1827" s="10">
        <v>55</v>
      </c>
      <c r="J1827" s="10">
        <v>62</v>
      </c>
      <c r="K1827" s="10">
        <v>68</v>
      </c>
      <c r="L1827" s="10">
        <v>86</v>
      </c>
      <c r="M1827" s="10">
        <v>48</v>
      </c>
      <c r="N1827" s="11">
        <f t="shared" si="56"/>
        <v>446.08333333333331</v>
      </c>
      <c r="O1827" s="12">
        <f t="shared" si="57"/>
        <v>297.08333333333331</v>
      </c>
      <c r="P1827" s="10" t="s">
        <v>21</v>
      </c>
      <c r="Q1827" s="10">
        <v>7</v>
      </c>
      <c r="R1827" s="13" t="s">
        <v>5528</v>
      </c>
      <c r="S1827" s="10" t="s">
        <v>5527</v>
      </c>
      <c r="T1827" s="10">
        <v>86.5</v>
      </c>
    </row>
    <row r="1828" spans="1:20" hidden="1" x14ac:dyDescent="0.25">
      <c r="A1828" s="9" t="s">
        <v>5529</v>
      </c>
      <c r="B1828" s="9" t="s">
        <v>5530</v>
      </c>
      <c r="C1828" s="9" t="s">
        <v>5191</v>
      </c>
      <c r="D1828" s="9" t="s">
        <v>5506</v>
      </c>
      <c r="E1828" s="10">
        <v>77</v>
      </c>
      <c r="F1828" s="10">
        <v>61</v>
      </c>
      <c r="G1828" s="11">
        <v>57.5</v>
      </c>
      <c r="H1828" s="10">
        <v>66</v>
      </c>
      <c r="I1828" s="10">
        <v>47</v>
      </c>
      <c r="J1828" s="10">
        <v>64</v>
      </c>
      <c r="K1828" s="10">
        <v>77.5</v>
      </c>
      <c r="L1828" s="10">
        <v>78</v>
      </c>
      <c r="M1828" s="10">
        <v>47</v>
      </c>
      <c r="N1828" s="11">
        <f t="shared" si="56"/>
        <v>450</v>
      </c>
      <c r="O1828" s="12">
        <f t="shared" si="57"/>
        <v>290.90000000000003</v>
      </c>
      <c r="P1828" s="10" t="s">
        <v>21</v>
      </c>
      <c r="Q1828" s="10">
        <v>7</v>
      </c>
      <c r="R1828" s="13" t="s">
        <v>5531</v>
      </c>
      <c r="S1828" s="10" t="s">
        <v>5530</v>
      </c>
      <c r="T1828" s="10">
        <v>69</v>
      </c>
    </row>
    <row r="1829" spans="1:20" hidden="1" x14ac:dyDescent="0.25">
      <c r="A1829" s="9" t="s">
        <v>5532</v>
      </c>
      <c r="B1829" s="9" t="s">
        <v>5533</v>
      </c>
      <c r="C1829" s="9" t="s">
        <v>5191</v>
      </c>
      <c r="D1829" s="9" t="s">
        <v>5506</v>
      </c>
      <c r="E1829" s="10">
        <v>73.5</v>
      </c>
      <c r="F1829" s="10">
        <v>68</v>
      </c>
      <c r="G1829" s="11">
        <v>51.6666666666667</v>
      </c>
      <c r="H1829" s="10">
        <v>62</v>
      </c>
      <c r="I1829" s="10">
        <v>53</v>
      </c>
      <c r="J1829" s="10">
        <v>58</v>
      </c>
      <c r="K1829" s="10">
        <v>73.5</v>
      </c>
      <c r="L1829" s="10">
        <v>85</v>
      </c>
      <c r="M1829" s="10">
        <v>55</v>
      </c>
      <c r="N1829" s="11">
        <f t="shared" si="56"/>
        <v>439.66666666666669</v>
      </c>
      <c r="O1829" s="12">
        <f t="shared" si="57"/>
        <v>285.96666666666664</v>
      </c>
      <c r="P1829" s="10" t="s">
        <v>21</v>
      </c>
      <c r="Q1829" s="10">
        <v>7</v>
      </c>
      <c r="R1829" s="13" t="s">
        <v>5534</v>
      </c>
      <c r="S1829" s="10" t="s">
        <v>5533</v>
      </c>
      <c r="T1829" s="10">
        <v>62</v>
      </c>
    </row>
    <row r="1830" spans="1:20" hidden="1" x14ac:dyDescent="0.25">
      <c r="A1830" s="9" t="s">
        <v>5535</v>
      </c>
      <c r="B1830" s="9" t="s">
        <v>5536</v>
      </c>
      <c r="C1830" s="9" t="s">
        <v>5191</v>
      </c>
      <c r="D1830" s="9" t="s">
        <v>5506</v>
      </c>
      <c r="E1830" s="10">
        <v>71.5</v>
      </c>
      <c r="F1830" s="10">
        <v>71</v>
      </c>
      <c r="G1830" s="11">
        <v>60</v>
      </c>
      <c r="H1830" s="10">
        <v>54</v>
      </c>
      <c r="I1830" s="10">
        <v>40</v>
      </c>
      <c r="J1830" s="10">
        <v>66</v>
      </c>
      <c r="K1830" s="10">
        <v>58</v>
      </c>
      <c r="L1830" s="10">
        <v>88</v>
      </c>
      <c r="M1830" s="10">
        <v>45.5</v>
      </c>
      <c r="N1830" s="11">
        <f t="shared" si="56"/>
        <v>420.5</v>
      </c>
      <c r="O1830" s="12">
        <f t="shared" si="57"/>
        <v>283.09999999999997</v>
      </c>
      <c r="P1830" s="10" t="s">
        <v>21</v>
      </c>
      <c r="Q1830" s="10">
        <v>7</v>
      </c>
      <c r="R1830" s="13" t="s">
        <v>5537</v>
      </c>
      <c r="S1830" s="10" t="s">
        <v>5536</v>
      </c>
      <c r="T1830" s="10">
        <v>72</v>
      </c>
    </row>
    <row r="1831" spans="1:20" hidden="1" x14ac:dyDescent="0.25">
      <c r="A1831" s="9" t="s">
        <v>5538</v>
      </c>
      <c r="B1831" s="9" t="s">
        <v>5539</v>
      </c>
      <c r="C1831" s="9" t="s">
        <v>5191</v>
      </c>
      <c r="D1831" s="9" t="s">
        <v>5506</v>
      </c>
      <c r="E1831" s="10">
        <v>73.5</v>
      </c>
      <c r="F1831" s="10">
        <v>58</v>
      </c>
      <c r="G1831" s="11">
        <v>55</v>
      </c>
      <c r="H1831" s="10">
        <v>55</v>
      </c>
      <c r="I1831" s="10">
        <v>51</v>
      </c>
      <c r="J1831" s="10">
        <v>77</v>
      </c>
      <c r="K1831" s="10">
        <v>74.5</v>
      </c>
      <c r="L1831" s="10">
        <v>76</v>
      </c>
      <c r="M1831" s="10">
        <v>43.5</v>
      </c>
      <c r="N1831" s="11">
        <f t="shared" si="56"/>
        <v>444</v>
      </c>
      <c r="O1831" s="12">
        <f t="shared" si="57"/>
        <v>281.8</v>
      </c>
      <c r="P1831" s="10" t="s">
        <v>21</v>
      </c>
      <c r="Q1831" s="10">
        <v>7</v>
      </c>
      <c r="R1831" s="13" t="s">
        <v>5540</v>
      </c>
      <c r="S1831" s="10" t="s">
        <v>5539</v>
      </c>
      <c r="T1831" s="10">
        <v>66</v>
      </c>
    </row>
    <row r="1832" spans="1:20" hidden="1" x14ac:dyDescent="0.25">
      <c r="A1832" s="9" t="s">
        <v>5541</v>
      </c>
      <c r="B1832" s="9" t="s">
        <v>5542</v>
      </c>
      <c r="C1832" s="9" t="s">
        <v>5191</v>
      </c>
      <c r="D1832" s="9" t="s">
        <v>5506</v>
      </c>
      <c r="E1832" s="10">
        <v>70.5</v>
      </c>
      <c r="F1832" s="10">
        <v>74</v>
      </c>
      <c r="G1832" s="11">
        <v>39.1666666666667</v>
      </c>
      <c r="H1832" s="10">
        <v>58</v>
      </c>
      <c r="I1832" s="10">
        <v>54</v>
      </c>
      <c r="J1832" s="10">
        <v>70</v>
      </c>
      <c r="K1832" s="10">
        <v>70</v>
      </c>
      <c r="L1832" s="10">
        <v>66</v>
      </c>
      <c r="M1832" s="10">
        <v>50.5</v>
      </c>
      <c r="N1832" s="11">
        <f t="shared" si="56"/>
        <v>435.66666666666669</v>
      </c>
      <c r="O1832" s="12">
        <f t="shared" si="57"/>
        <v>277.4666666666667</v>
      </c>
      <c r="P1832" s="10" t="s">
        <v>21</v>
      </c>
      <c r="Q1832" s="10">
        <v>7</v>
      </c>
      <c r="R1832" s="13" t="s">
        <v>5543</v>
      </c>
      <c r="S1832" s="10" t="s">
        <v>5542</v>
      </c>
      <c r="T1832" s="10">
        <v>47</v>
      </c>
    </row>
    <row r="1833" spans="1:20" hidden="1" x14ac:dyDescent="0.25">
      <c r="A1833" s="9" t="s">
        <v>5544</v>
      </c>
      <c r="B1833" s="9" t="s">
        <v>5545</v>
      </c>
      <c r="C1833" s="9" t="s">
        <v>5191</v>
      </c>
      <c r="D1833" s="9" t="s">
        <v>5506</v>
      </c>
      <c r="E1833" s="10">
        <v>74.5</v>
      </c>
      <c r="F1833" s="10">
        <v>62</v>
      </c>
      <c r="G1833" s="11">
        <v>39.1666666666667</v>
      </c>
      <c r="H1833" s="10">
        <v>63</v>
      </c>
      <c r="I1833" s="10">
        <v>64</v>
      </c>
      <c r="J1833" s="10">
        <v>67</v>
      </c>
      <c r="K1833" s="10">
        <v>77</v>
      </c>
      <c r="L1833" s="10">
        <v>76</v>
      </c>
      <c r="M1833" s="10">
        <v>39.5</v>
      </c>
      <c r="N1833" s="11">
        <f t="shared" si="56"/>
        <v>446.66666666666669</v>
      </c>
      <c r="O1833" s="12">
        <f t="shared" si="57"/>
        <v>277.36666666666667</v>
      </c>
      <c r="P1833" s="10" t="s">
        <v>21</v>
      </c>
      <c r="Q1833" s="10">
        <v>7</v>
      </c>
      <c r="R1833" s="13" t="s">
        <v>5546</v>
      </c>
      <c r="S1833" s="10" t="s">
        <v>5545</v>
      </c>
      <c r="T1833" s="10">
        <v>47</v>
      </c>
    </row>
    <row r="1834" spans="1:20" hidden="1" x14ac:dyDescent="0.25">
      <c r="A1834" s="9" t="s">
        <v>5547</v>
      </c>
      <c r="B1834" s="9" t="s">
        <v>5548</v>
      </c>
      <c r="C1834" s="9" t="s">
        <v>5191</v>
      </c>
      <c r="D1834" s="9" t="s">
        <v>5506</v>
      </c>
      <c r="E1834" s="10">
        <v>80</v>
      </c>
      <c r="F1834" s="10">
        <v>49</v>
      </c>
      <c r="G1834" s="11">
        <v>36.25</v>
      </c>
      <c r="H1834" s="10">
        <v>72</v>
      </c>
      <c r="I1834" s="10">
        <v>79</v>
      </c>
      <c r="J1834" s="10">
        <v>74</v>
      </c>
      <c r="K1834" s="10">
        <v>66</v>
      </c>
      <c r="L1834" s="10">
        <v>63</v>
      </c>
      <c r="M1834" s="10">
        <v>45.5</v>
      </c>
      <c r="N1834" s="11">
        <f t="shared" si="56"/>
        <v>456.25</v>
      </c>
      <c r="O1834" s="12">
        <f t="shared" si="57"/>
        <v>274.25</v>
      </c>
      <c r="P1834" s="10" t="s">
        <v>21</v>
      </c>
      <c r="Q1834" s="10">
        <v>7</v>
      </c>
      <c r="R1834" s="13" t="s">
        <v>5549</v>
      </c>
      <c r="S1834" s="10" t="s">
        <v>5548</v>
      </c>
      <c r="T1834" s="10">
        <v>43.5</v>
      </c>
    </row>
    <row r="1835" spans="1:20" hidden="1" x14ac:dyDescent="0.25">
      <c r="A1835" s="9" t="s">
        <v>5550</v>
      </c>
      <c r="B1835" s="9" t="s">
        <v>5551</v>
      </c>
      <c r="C1835" s="9" t="s">
        <v>5191</v>
      </c>
      <c r="D1835" s="9" t="s">
        <v>5506</v>
      </c>
      <c r="E1835" s="10">
        <v>64</v>
      </c>
      <c r="F1835" s="10">
        <v>62</v>
      </c>
      <c r="G1835" s="11">
        <v>45.8333333333333</v>
      </c>
      <c r="H1835" s="10">
        <v>61</v>
      </c>
      <c r="I1835" s="10">
        <v>54</v>
      </c>
      <c r="J1835" s="10">
        <v>76</v>
      </c>
      <c r="K1835" s="10">
        <v>82.5</v>
      </c>
      <c r="L1835" s="10">
        <v>78</v>
      </c>
      <c r="M1835" s="10">
        <v>42.5</v>
      </c>
      <c r="N1835" s="11">
        <f t="shared" si="56"/>
        <v>445.33333333333331</v>
      </c>
      <c r="O1835" s="12">
        <f t="shared" si="57"/>
        <v>273.63333333333333</v>
      </c>
      <c r="P1835" s="10" t="s">
        <v>21</v>
      </c>
      <c r="Q1835" s="10">
        <v>7</v>
      </c>
      <c r="R1835" s="13" t="s">
        <v>5552</v>
      </c>
      <c r="S1835" s="10" t="s">
        <v>5551</v>
      </c>
      <c r="T1835" s="10">
        <v>55</v>
      </c>
    </row>
    <row r="1836" spans="1:20" hidden="1" x14ac:dyDescent="0.25">
      <c r="A1836" s="9" t="s">
        <v>5553</v>
      </c>
      <c r="B1836" s="9" t="s">
        <v>5554</v>
      </c>
      <c r="C1836" s="9" t="s">
        <v>5191</v>
      </c>
      <c r="D1836" s="9" t="s">
        <v>5506</v>
      </c>
      <c r="E1836" s="10">
        <v>72.5</v>
      </c>
      <c r="F1836" s="10">
        <v>51</v>
      </c>
      <c r="G1836" s="11">
        <v>39.1666666666667</v>
      </c>
      <c r="H1836" s="10">
        <v>69</v>
      </c>
      <c r="I1836" s="10">
        <v>62</v>
      </c>
      <c r="J1836" s="10">
        <v>59</v>
      </c>
      <c r="K1836" s="10">
        <v>66.5</v>
      </c>
      <c r="L1836" s="10">
        <v>83</v>
      </c>
      <c r="M1836" s="10">
        <v>48</v>
      </c>
      <c r="N1836" s="11">
        <f t="shared" si="56"/>
        <v>419.16666666666669</v>
      </c>
      <c r="O1836" s="12">
        <f t="shared" si="57"/>
        <v>259.36666666666667</v>
      </c>
      <c r="P1836" s="10" t="s">
        <v>21</v>
      </c>
      <c r="Q1836" s="10">
        <v>7</v>
      </c>
      <c r="R1836" s="13" t="s">
        <v>5555</v>
      </c>
      <c r="S1836" s="10" t="s">
        <v>5554</v>
      </c>
      <c r="T1836" s="10">
        <v>47</v>
      </c>
    </row>
    <row r="1837" spans="1:20" hidden="1" x14ac:dyDescent="0.25">
      <c r="A1837" s="9" t="s">
        <v>5556</v>
      </c>
      <c r="B1837" s="9" t="s">
        <v>5557</v>
      </c>
      <c r="C1837" s="9" t="s">
        <v>5191</v>
      </c>
      <c r="D1837" s="9" t="s">
        <v>5506</v>
      </c>
      <c r="E1837" s="10">
        <v>75</v>
      </c>
      <c r="F1837" s="10">
        <v>24</v>
      </c>
      <c r="G1837" s="11">
        <v>62.5</v>
      </c>
      <c r="H1837" s="10">
        <v>67</v>
      </c>
      <c r="I1837" s="10">
        <v>59</v>
      </c>
      <c r="J1837" s="10">
        <v>54</v>
      </c>
      <c r="K1837" s="10">
        <v>70</v>
      </c>
      <c r="L1837" s="10">
        <v>78</v>
      </c>
      <c r="M1837" s="10">
        <v>39.5</v>
      </c>
      <c r="N1837" s="11">
        <f t="shared" si="56"/>
        <v>411.5</v>
      </c>
      <c r="O1837" s="12">
        <f t="shared" si="57"/>
        <v>256.10000000000002</v>
      </c>
      <c r="P1837" s="10" t="s">
        <v>21</v>
      </c>
      <c r="Q1837" s="10">
        <v>7</v>
      </c>
      <c r="R1837" s="13" t="s">
        <v>5558</v>
      </c>
      <c r="S1837" s="10" t="s">
        <v>5557</v>
      </c>
      <c r="T1837" s="10">
        <v>75</v>
      </c>
    </row>
    <row r="1838" spans="1:20" hidden="1" x14ac:dyDescent="0.25">
      <c r="A1838" s="9" t="s">
        <v>5559</v>
      </c>
      <c r="B1838" s="9" t="s">
        <v>5560</v>
      </c>
      <c r="C1838" s="9" t="s">
        <v>5191</v>
      </c>
      <c r="D1838" s="9" t="s">
        <v>5506</v>
      </c>
      <c r="E1838" s="10">
        <v>64</v>
      </c>
      <c r="F1838" s="10">
        <v>57</v>
      </c>
      <c r="G1838" s="11">
        <v>36.25</v>
      </c>
      <c r="H1838" s="10">
        <v>55</v>
      </c>
      <c r="I1838" s="10">
        <v>59</v>
      </c>
      <c r="J1838" s="10">
        <v>66</v>
      </c>
      <c r="K1838" s="10">
        <v>78</v>
      </c>
      <c r="L1838" s="10">
        <v>61</v>
      </c>
      <c r="M1838" s="10">
        <v>40.5</v>
      </c>
      <c r="N1838" s="11">
        <f t="shared" si="56"/>
        <v>415.25</v>
      </c>
      <c r="O1838" s="12">
        <f t="shared" si="57"/>
        <v>253.85000000000002</v>
      </c>
      <c r="P1838" s="10" t="s">
        <v>21</v>
      </c>
      <c r="Q1838" s="10">
        <v>7</v>
      </c>
      <c r="R1838" s="13" t="s">
        <v>5561</v>
      </c>
      <c r="S1838" s="10" t="s">
        <v>5560</v>
      </c>
      <c r="T1838" s="10">
        <v>43.5</v>
      </c>
    </row>
    <row r="1839" spans="1:20" hidden="1" x14ac:dyDescent="0.25">
      <c r="A1839" s="9" t="s">
        <v>5562</v>
      </c>
      <c r="B1839" s="9" t="s">
        <v>5563</v>
      </c>
      <c r="C1839" s="9" t="s">
        <v>5191</v>
      </c>
      <c r="D1839" s="9" t="s">
        <v>5506</v>
      </c>
      <c r="E1839" s="10">
        <v>73.5</v>
      </c>
      <c r="F1839" s="10">
        <v>52</v>
      </c>
      <c r="G1839" s="11">
        <v>46.6666666666667</v>
      </c>
      <c r="H1839" s="10">
        <v>47</v>
      </c>
      <c r="I1839" s="10">
        <v>56</v>
      </c>
      <c r="J1839" s="10">
        <v>68</v>
      </c>
      <c r="K1839" s="10">
        <v>44.5</v>
      </c>
      <c r="L1839" s="10">
        <v>76</v>
      </c>
      <c r="M1839" s="10">
        <v>43</v>
      </c>
      <c r="N1839" s="11">
        <f t="shared" si="56"/>
        <v>387.66666666666669</v>
      </c>
      <c r="O1839" s="12">
        <f t="shared" si="57"/>
        <v>251.56666666666672</v>
      </c>
      <c r="P1839" s="10" t="s">
        <v>21</v>
      </c>
      <c r="Q1839" s="10">
        <v>7</v>
      </c>
      <c r="R1839" s="13" t="s">
        <v>5564</v>
      </c>
      <c r="S1839" s="10" t="s">
        <v>5563</v>
      </c>
      <c r="T1839" s="10">
        <v>56</v>
      </c>
    </row>
    <row r="1840" spans="1:20" hidden="1" x14ac:dyDescent="0.25">
      <c r="A1840" s="9" t="s">
        <v>5565</v>
      </c>
      <c r="B1840" s="9" t="s">
        <v>5566</v>
      </c>
      <c r="C1840" s="9" t="s">
        <v>5191</v>
      </c>
      <c r="D1840" s="9" t="s">
        <v>5506</v>
      </c>
      <c r="E1840" s="10">
        <v>73.5</v>
      </c>
      <c r="F1840" s="10">
        <v>50</v>
      </c>
      <c r="G1840" s="11">
        <v>22.0833333333333</v>
      </c>
      <c r="H1840" s="10">
        <v>61</v>
      </c>
      <c r="I1840" s="10">
        <v>62</v>
      </c>
      <c r="J1840" s="10">
        <v>73</v>
      </c>
      <c r="K1840" s="10">
        <v>68</v>
      </c>
      <c r="L1840" s="10">
        <v>82</v>
      </c>
      <c r="M1840" s="10">
        <v>50.5</v>
      </c>
      <c r="N1840" s="11">
        <f t="shared" si="56"/>
        <v>409.58333333333331</v>
      </c>
      <c r="O1840" s="12">
        <f t="shared" si="57"/>
        <v>243.88333333333333</v>
      </c>
      <c r="P1840" s="10" t="s">
        <v>21</v>
      </c>
      <c r="Q1840" s="10">
        <v>7</v>
      </c>
      <c r="R1840" s="13" t="s">
        <v>5567</v>
      </c>
      <c r="S1840" s="10" t="s">
        <v>5566</v>
      </c>
      <c r="T1840" s="10">
        <v>26.5</v>
      </c>
    </row>
    <row r="1841" spans="1:20" hidden="1" x14ac:dyDescent="0.25">
      <c r="A1841" s="9" t="s">
        <v>5568</v>
      </c>
      <c r="B1841" s="9" t="s">
        <v>5569</v>
      </c>
      <c r="C1841" s="9" t="s">
        <v>5191</v>
      </c>
      <c r="D1841" s="9" t="s">
        <v>5506</v>
      </c>
      <c r="E1841" s="10">
        <v>68</v>
      </c>
      <c r="F1841" s="10">
        <v>29</v>
      </c>
      <c r="G1841" s="11">
        <v>51.25</v>
      </c>
      <c r="H1841" s="10">
        <v>59</v>
      </c>
      <c r="I1841" s="10">
        <v>57</v>
      </c>
      <c r="J1841" s="10">
        <v>76</v>
      </c>
      <c r="K1841" s="10">
        <v>63.5</v>
      </c>
      <c r="L1841" s="10">
        <v>73</v>
      </c>
      <c r="M1841" s="10">
        <v>42.5</v>
      </c>
      <c r="N1841" s="11">
        <f t="shared" si="56"/>
        <v>403.75</v>
      </c>
      <c r="O1841" s="12">
        <f t="shared" si="57"/>
        <v>242.85000000000002</v>
      </c>
      <c r="P1841" s="10" t="s">
        <v>21</v>
      </c>
      <c r="Q1841" s="10">
        <v>7</v>
      </c>
      <c r="R1841" s="13" t="s">
        <v>5570</v>
      </c>
      <c r="S1841" s="10" t="s">
        <v>5569</v>
      </c>
      <c r="T1841" s="10">
        <v>61.5</v>
      </c>
    </row>
    <row r="1842" spans="1:20" hidden="1" x14ac:dyDescent="0.25">
      <c r="A1842" s="9" t="s">
        <v>5571</v>
      </c>
      <c r="B1842" s="9" t="s">
        <v>5572</v>
      </c>
      <c r="C1842" s="9" t="s">
        <v>5191</v>
      </c>
      <c r="D1842" s="9" t="s">
        <v>5506</v>
      </c>
      <c r="E1842" s="10">
        <v>82.5</v>
      </c>
      <c r="F1842" s="10">
        <v>46</v>
      </c>
      <c r="G1842" s="11">
        <v>29.5833333333333</v>
      </c>
      <c r="H1842" s="10">
        <v>58</v>
      </c>
      <c r="I1842" s="10">
        <v>29</v>
      </c>
      <c r="J1842" s="10">
        <v>53</v>
      </c>
      <c r="K1842" s="10">
        <v>74</v>
      </c>
      <c r="L1842" s="10">
        <v>67</v>
      </c>
      <c r="M1842" s="10">
        <v>30.5</v>
      </c>
      <c r="N1842" s="11">
        <f t="shared" si="56"/>
        <v>372.08333333333331</v>
      </c>
      <c r="O1842" s="12">
        <f t="shared" si="57"/>
        <v>238.3833333333333</v>
      </c>
      <c r="P1842" s="10" t="s">
        <v>21</v>
      </c>
      <c r="Q1842" s="10">
        <v>7</v>
      </c>
      <c r="R1842" s="13" t="s">
        <v>5573</v>
      </c>
      <c r="S1842" s="10" t="s">
        <v>5572</v>
      </c>
      <c r="T1842" s="10">
        <v>35.5</v>
      </c>
    </row>
    <row r="1843" spans="1:20" hidden="1" x14ac:dyDescent="0.25">
      <c r="A1843" s="9" t="s">
        <v>5574</v>
      </c>
      <c r="B1843" s="9" t="s">
        <v>5575</v>
      </c>
      <c r="C1843" s="9" t="s">
        <v>5191</v>
      </c>
      <c r="D1843" s="9" t="s">
        <v>5506</v>
      </c>
      <c r="E1843" s="10">
        <v>75.5</v>
      </c>
      <c r="F1843" s="10">
        <v>40</v>
      </c>
      <c r="G1843" s="11">
        <v>25</v>
      </c>
      <c r="H1843" s="10">
        <v>57</v>
      </c>
      <c r="I1843" s="10">
        <v>58</v>
      </c>
      <c r="J1843" s="10">
        <v>62</v>
      </c>
      <c r="K1843" s="10">
        <v>70</v>
      </c>
      <c r="L1843" s="10">
        <v>73</v>
      </c>
      <c r="M1843" s="10">
        <v>42</v>
      </c>
      <c r="N1843" s="11">
        <f t="shared" si="56"/>
        <v>387.5</v>
      </c>
      <c r="O1843" s="12">
        <f t="shared" si="57"/>
        <v>233.1</v>
      </c>
      <c r="P1843" s="10" t="s">
        <v>21</v>
      </c>
      <c r="Q1843" s="10">
        <v>7</v>
      </c>
      <c r="R1843" s="13" t="s">
        <v>5576</v>
      </c>
      <c r="S1843" s="10" t="s">
        <v>5575</v>
      </c>
      <c r="T1843" s="10">
        <v>30</v>
      </c>
    </row>
    <row r="1844" spans="1:20" hidden="1" x14ac:dyDescent="0.25">
      <c r="A1844" s="9" t="s">
        <v>5577</v>
      </c>
      <c r="B1844" s="9" t="s">
        <v>5578</v>
      </c>
      <c r="C1844" s="9" t="s">
        <v>5191</v>
      </c>
      <c r="D1844" s="9" t="s">
        <v>5506</v>
      </c>
      <c r="E1844" s="10">
        <v>68</v>
      </c>
      <c r="F1844" s="10">
        <v>25</v>
      </c>
      <c r="G1844" s="11">
        <v>30</v>
      </c>
      <c r="H1844" s="10">
        <v>61</v>
      </c>
      <c r="I1844" s="10">
        <v>67</v>
      </c>
      <c r="J1844" s="10">
        <v>67</v>
      </c>
      <c r="K1844" s="10">
        <v>72.5</v>
      </c>
      <c r="L1844" s="10">
        <v>81</v>
      </c>
      <c r="M1844" s="10">
        <v>46.5</v>
      </c>
      <c r="N1844" s="11">
        <f t="shared" si="56"/>
        <v>390.5</v>
      </c>
      <c r="O1844" s="12">
        <f t="shared" si="57"/>
        <v>223.3</v>
      </c>
      <c r="P1844" s="10" t="s">
        <v>21</v>
      </c>
      <c r="Q1844" s="10">
        <v>7</v>
      </c>
      <c r="R1844" s="13" t="s">
        <v>5579</v>
      </c>
      <c r="S1844" s="10" t="s">
        <v>5578</v>
      </c>
      <c r="T1844" s="10">
        <v>36</v>
      </c>
    </row>
    <row r="1845" spans="1:20" hidden="1" x14ac:dyDescent="0.25">
      <c r="A1845" s="9" t="s">
        <v>5580</v>
      </c>
      <c r="B1845" s="9" t="s">
        <v>5581</v>
      </c>
      <c r="C1845" s="9" t="s">
        <v>5191</v>
      </c>
      <c r="D1845" s="9" t="s">
        <v>5506</v>
      </c>
      <c r="E1845" s="10">
        <v>69.5</v>
      </c>
      <c r="F1845" s="10">
        <v>37</v>
      </c>
      <c r="G1845" s="11">
        <v>30</v>
      </c>
      <c r="H1845" s="10">
        <v>54</v>
      </c>
      <c r="I1845" s="10">
        <v>45</v>
      </c>
      <c r="J1845" s="10">
        <v>54</v>
      </c>
      <c r="K1845" s="10">
        <v>49.5</v>
      </c>
      <c r="L1845" s="10">
        <v>73</v>
      </c>
      <c r="M1845" s="10">
        <v>36</v>
      </c>
      <c r="N1845" s="11">
        <f t="shared" si="56"/>
        <v>339</v>
      </c>
      <c r="O1845" s="12">
        <f t="shared" si="57"/>
        <v>212.1</v>
      </c>
      <c r="P1845" s="10" t="s">
        <v>21</v>
      </c>
      <c r="Q1845" s="10">
        <v>7</v>
      </c>
      <c r="R1845" s="13" t="s">
        <v>5582</v>
      </c>
      <c r="S1845" s="10" t="s">
        <v>5581</v>
      </c>
      <c r="T1845" s="10">
        <v>36</v>
      </c>
    </row>
    <row r="1846" spans="1:20" hidden="1" x14ac:dyDescent="0.25">
      <c r="A1846" s="9" t="s">
        <v>5583</v>
      </c>
      <c r="B1846" s="9" t="s">
        <v>5584</v>
      </c>
      <c r="C1846" s="9" t="s">
        <v>5191</v>
      </c>
      <c r="D1846" s="9" t="s">
        <v>5506</v>
      </c>
      <c r="E1846" s="10">
        <v>66.5</v>
      </c>
      <c r="F1846" s="10">
        <v>37</v>
      </c>
      <c r="G1846" s="11">
        <v>22.9166666666667</v>
      </c>
      <c r="H1846" s="10">
        <v>53</v>
      </c>
      <c r="I1846" s="10">
        <v>54</v>
      </c>
      <c r="J1846" s="10">
        <v>52</v>
      </c>
      <c r="K1846" s="10">
        <v>55.5</v>
      </c>
      <c r="L1846" s="10">
        <v>75</v>
      </c>
      <c r="M1846" s="10">
        <v>43</v>
      </c>
      <c r="N1846" s="11">
        <f t="shared" si="56"/>
        <v>340.91666666666669</v>
      </c>
      <c r="O1846" s="12">
        <f t="shared" si="57"/>
        <v>207.01666666666671</v>
      </c>
      <c r="P1846" s="10" t="s">
        <v>21</v>
      </c>
      <c r="Q1846" s="10">
        <v>7</v>
      </c>
      <c r="R1846" s="13" t="s">
        <v>5585</v>
      </c>
      <c r="S1846" s="10" t="s">
        <v>5584</v>
      </c>
      <c r="T1846" s="10">
        <v>27.5</v>
      </c>
    </row>
    <row r="1847" spans="1:20" hidden="1" x14ac:dyDescent="0.25">
      <c r="A1847" s="9" t="s">
        <v>5586</v>
      </c>
      <c r="B1847" s="9" t="s">
        <v>5587</v>
      </c>
      <c r="C1847" s="9" t="s">
        <v>5191</v>
      </c>
      <c r="D1847" s="9" t="s">
        <v>5506</v>
      </c>
      <c r="E1847" s="10">
        <v>66.5</v>
      </c>
      <c r="F1847" s="10">
        <v>22</v>
      </c>
      <c r="G1847" s="11">
        <v>18.75</v>
      </c>
      <c r="H1847" s="10">
        <v>53</v>
      </c>
      <c r="I1847" s="10">
        <v>49</v>
      </c>
      <c r="J1847" s="10">
        <v>50</v>
      </c>
      <c r="K1847" s="10">
        <v>60.5</v>
      </c>
      <c r="L1847" s="10">
        <v>69</v>
      </c>
      <c r="M1847" s="10">
        <v>54</v>
      </c>
      <c r="N1847" s="11">
        <f t="shared" si="56"/>
        <v>319.75</v>
      </c>
      <c r="O1847" s="12">
        <f t="shared" si="57"/>
        <v>187.25</v>
      </c>
      <c r="P1847" s="10" t="s">
        <v>21</v>
      </c>
      <c r="Q1847" s="10">
        <v>7</v>
      </c>
      <c r="R1847" s="13" t="s">
        <v>5588</v>
      </c>
      <c r="S1847" s="10" t="s">
        <v>5587</v>
      </c>
      <c r="T1847" s="10">
        <v>22.5</v>
      </c>
    </row>
    <row r="1848" spans="1:20" hidden="1" x14ac:dyDescent="0.25">
      <c r="A1848" s="9" t="s">
        <v>5589</v>
      </c>
      <c r="B1848" s="9" t="s">
        <v>5590</v>
      </c>
      <c r="C1848" s="9" t="s">
        <v>5191</v>
      </c>
      <c r="D1848" s="9" t="s">
        <v>5506</v>
      </c>
      <c r="E1848" s="10">
        <v>59.5</v>
      </c>
      <c r="F1848" s="10">
        <v>18</v>
      </c>
      <c r="G1848" s="11">
        <v>30.4166666666667</v>
      </c>
      <c r="H1848" s="10">
        <v>52</v>
      </c>
      <c r="I1848" s="10">
        <v>29</v>
      </c>
      <c r="J1848" s="10">
        <v>49</v>
      </c>
      <c r="K1848" s="10">
        <v>44.5</v>
      </c>
      <c r="L1848" s="10">
        <v>71</v>
      </c>
      <c r="M1848" s="10">
        <v>35</v>
      </c>
      <c r="N1848" s="11">
        <f t="shared" si="56"/>
        <v>282.41666666666669</v>
      </c>
      <c r="O1848" s="12">
        <f t="shared" si="57"/>
        <v>172.81666666666669</v>
      </c>
      <c r="P1848" s="10" t="s">
        <v>21</v>
      </c>
      <c r="Q1848" s="10">
        <v>7</v>
      </c>
      <c r="R1848" s="13" t="s">
        <v>5591</v>
      </c>
      <c r="S1848" s="10" t="s">
        <v>5590</v>
      </c>
      <c r="T1848" s="10">
        <v>36.5</v>
      </c>
    </row>
    <row r="1849" spans="1:20" hidden="1" x14ac:dyDescent="0.25">
      <c r="A1849" s="9" t="s">
        <v>5592</v>
      </c>
      <c r="B1849" s="9" t="s">
        <v>5593</v>
      </c>
      <c r="C1849" s="9" t="s">
        <v>5191</v>
      </c>
      <c r="D1849" s="9" t="s">
        <v>5506</v>
      </c>
      <c r="E1849" s="10">
        <v>50.5</v>
      </c>
      <c r="F1849" s="10">
        <v>24</v>
      </c>
      <c r="G1849" s="11">
        <v>21.6666666666667</v>
      </c>
      <c r="H1849" s="10">
        <v>46</v>
      </c>
      <c r="I1849" s="10">
        <v>37</v>
      </c>
      <c r="J1849" s="10">
        <v>35</v>
      </c>
      <c r="K1849" s="10">
        <v>55.5</v>
      </c>
      <c r="L1849" s="10">
        <v>60</v>
      </c>
      <c r="M1849" s="10">
        <v>19.5</v>
      </c>
      <c r="N1849" s="11">
        <f t="shared" si="56"/>
        <v>269.66666666666669</v>
      </c>
      <c r="O1849" s="12">
        <f t="shared" si="57"/>
        <v>162.06666666666672</v>
      </c>
      <c r="P1849" s="10" t="s">
        <v>21</v>
      </c>
      <c r="Q1849" s="10">
        <v>7</v>
      </c>
      <c r="R1849" s="13" t="s">
        <v>5594</v>
      </c>
      <c r="S1849" s="10" t="s">
        <v>5593</v>
      </c>
      <c r="T1849" s="10">
        <v>26</v>
      </c>
    </row>
    <row r="1850" spans="1:20" hidden="1" x14ac:dyDescent="0.25">
      <c r="A1850" s="9" t="s">
        <v>5595</v>
      </c>
      <c r="B1850" s="9" t="s">
        <v>5596</v>
      </c>
      <c r="C1850" s="9" t="s">
        <v>5191</v>
      </c>
      <c r="D1850" s="9" t="s">
        <v>5506</v>
      </c>
      <c r="E1850" s="10">
        <v>34.5</v>
      </c>
      <c r="F1850" s="10">
        <v>26</v>
      </c>
      <c r="G1850" s="11">
        <v>36.6666666666667</v>
      </c>
      <c r="H1850" s="10">
        <v>46</v>
      </c>
      <c r="I1850" s="10">
        <v>28</v>
      </c>
      <c r="J1850" s="10">
        <v>55</v>
      </c>
      <c r="K1850" s="10">
        <v>44</v>
      </c>
      <c r="L1850" s="10">
        <v>68</v>
      </c>
      <c r="M1850" s="10">
        <v>29.5</v>
      </c>
      <c r="N1850" s="11">
        <f t="shared" si="56"/>
        <v>270.16666666666669</v>
      </c>
      <c r="O1850" s="12">
        <f t="shared" si="57"/>
        <v>160.8666666666667</v>
      </c>
      <c r="P1850" s="10" t="s">
        <v>21</v>
      </c>
      <c r="Q1850" s="10">
        <v>7</v>
      </c>
      <c r="R1850" s="13" t="s">
        <v>5597</v>
      </c>
      <c r="S1850" s="10" t="s">
        <v>5596</v>
      </c>
      <c r="T1850" s="10">
        <v>44</v>
      </c>
    </row>
    <row r="1851" spans="1:20" hidden="1" x14ac:dyDescent="0.25">
      <c r="A1851" s="9" t="s">
        <v>5598</v>
      </c>
      <c r="B1851" s="9" t="s">
        <v>5599</v>
      </c>
      <c r="C1851" s="9" t="s">
        <v>5191</v>
      </c>
      <c r="D1851" s="9" t="s">
        <v>5506</v>
      </c>
      <c r="E1851" s="10">
        <v>48</v>
      </c>
      <c r="F1851" s="10">
        <v>21</v>
      </c>
      <c r="G1851" s="11">
        <v>33.75</v>
      </c>
      <c r="H1851" s="10">
        <v>30</v>
      </c>
      <c r="I1851" s="10">
        <v>27</v>
      </c>
      <c r="J1851" s="10">
        <v>20</v>
      </c>
      <c r="K1851" s="10">
        <v>47.5</v>
      </c>
      <c r="L1851" s="10">
        <v>63</v>
      </c>
      <c r="M1851" s="10">
        <v>25</v>
      </c>
      <c r="N1851" s="11">
        <f t="shared" si="56"/>
        <v>227.25</v>
      </c>
      <c r="O1851" s="12">
        <f t="shared" si="57"/>
        <v>150.55000000000001</v>
      </c>
      <c r="P1851" s="10" t="s">
        <v>21</v>
      </c>
      <c r="Q1851" s="10">
        <v>7</v>
      </c>
      <c r="R1851" s="13" t="s">
        <v>5600</v>
      </c>
      <c r="S1851" s="10" t="s">
        <v>5599</v>
      </c>
      <c r="T1851" s="10">
        <v>40.5</v>
      </c>
    </row>
    <row r="1852" spans="1:20" hidden="1" x14ac:dyDescent="0.25">
      <c r="A1852" s="9" t="s">
        <v>5601</v>
      </c>
      <c r="B1852" s="9" t="s">
        <v>5602</v>
      </c>
      <c r="C1852" s="9" t="s">
        <v>5191</v>
      </c>
      <c r="D1852" s="9" t="s">
        <v>5506</v>
      </c>
      <c r="E1852" s="10">
        <v>61.5</v>
      </c>
      <c r="F1852" s="10">
        <v>17</v>
      </c>
      <c r="G1852" s="11">
        <v>16.6666666666667</v>
      </c>
      <c r="H1852" s="10">
        <v>36</v>
      </c>
      <c r="I1852" s="10">
        <v>30</v>
      </c>
      <c r="J1852" s="10">
        <v>39</v>
      </c>
      <c r="K1852" s="10">
        <v>42.5</v>
      </c>
      <c r="L1852" s="10">
        <v>68</v>
      </c>
      <c r="M1852" s="10">
        <v>45.5</v>
      </c>
      <c r="N1852" s="11">
        <f t="shared" si="56"/>
        <v>242.66666666666669</v>
      </c>
      <c r="O1852" s="12">
        <f t="shared" si="57"/>
        <v>150.26666666666671</v>
      </c>
      <c r="P1852" s="10" t="s">
        <v>21</v>
      </c>
      <c r="Q1852" s="10">
        <v>7</v>
      </c>
      <c r="R1852" s="13" t="s">
        <v>5603</v>
      </c>
      <c r="S1852" s="10" t="s">
        <v>5602</v>
      </c>
      <c r="T1852" s="10">
        <v>20</v>
      </c>
    </row>
    <row r="1853" spans="1:20" hidden="1" x14ac:dyDescent="0.25">
      <c r="A1853" s="9" t="s">
        <v>5604</v>
      </c>
      <c r="B1853" s="9" t="s">
        <v>5605</v>
      </c>
      <c r="C1853" s="9" t="s">
        <v>5191</v>
      </c>
      <c r="D1853" s="9" t="s">
        <v>5506</v>
      </c>
      <c r="E1853" s="10">
        <v>34.5</v>
      </c>
      <c r="F1853" s="10">
        <v>29</v>
      </c>
      <c r="G1853" s="11">
        <v>19.5833333333333</v>
      </c>
      <c r="H1853" s="10">
        <v>40</v>
      </c>
      <c r="I1853" s="10">
        <v>19</v>
      </c>
      <c r="J1853" s="10">
        <v>42</v>
      </c>
      <c r="K1853" s="10">
        <v>22.5</v>
      </c>
      <c r="L1853" s="10">
        <v>42</v>
      </c>
      <c r="M1853" s="10">
        <v>25.5</v>
      </c>
      <c r="N1853" s="11">
        <f t="shared" si="56"/>
        <v>206.58333333333331</v>
      </c>
      <c r="O1853" s="12">
        <f t="shared" si="57"/>
        <v>128.2833333333333</v>
      </c>
      <c r="P1853" s="10" t="s">
        <v>21</v>
      </c>
      <c r="Q1853" s="10">
        <v>7</v>
      </c>
      <c r="R1853" s="13" t="s">
        <v>5606</v>
      </c>
      <c r="S1853" s="10" t="s">
        <v>5605</v>
      </c>
      <c r="T1853" s="10">
        <v>23.5</v>
      </c>
    </row>
    <row r="1854" spans="1:20" hidden="1" x14ac:dyDescent="0.25">
      <c r="A1854" s="9" t="s">
        <v>5607</v>
      </c>
      <c r="B1854" s="9" t="s">
        <v>5608</v>
      </c>
      <c r="C1854" s="9" t="s">
        <v>5191</v>
      </c>
      <c r="D1854" s="9" t="s">
        <v>5506</v>
      </c>
      <c r="E1854" s="10">
        <v>0</v>
      </c>
      <c r="F1854" s="10">
        <v>0</v>
      </c>
      <c r="G1854" s="11">
        <v>0</v>
      </c>
      <c r="H1854" s="10">
        <v>0</v>
      </c>
      <c r="I1854" s="10">
        <v>0</v>
      </c>
      <c r="J1854" s="10">
        <v>0</v>
      </c>
      <c r="K1854" s="10">
        <v>0</v>
      </c>
      <c r="L1854" s="10">
        <v>0</v>
      </c>
      <c r="M1854" s="10">
        <v>0</v>
      </c>
      <c r="N1854" s="11">
        <f t="shared" si="56"/>
        <v>0</v>
      </c>
      <c r="O1854" s="12">
        <f t="shared" si="57"/>
        <v>0</v>
      </c>
      <c r="P1854" s="10" t="s">
        <v>21</v>
      </c>
      <c r="Q1854" s="10">
        <v>7</v>
      </c>
      <c r="R1854" s="13" t="s">
        <v>5609</v>
      </c>
      <c r="S1854" s="10" t="s">
        <v>5608</v>
      </c>
      <c r="T1854" s="10">
        <v>0</v>
      </c>
    </row>
    <row r="1855" spans="1:20" hidden="1" x14ac:dyDescent="0.25">
      <c r="A1855" s="9" t="s">
        <v>5610</v>
      </c>
      <c r="B1855" s="9" t="s">
        <v>4687</v>
      </c>
      <c r="C1855" s="9" t="s">
        <v>5191</v>
      </c>
      <c r="D1855" s="9" t="s">
        <v>5506</v>
      </c>
      <c r="E1855" s="10">
        <v>0</v>
      </c>
      <c r="F1855" s="10">
        <v>0</v>
      </c>
      <c r="G1855" s="11">
        <v>0</v>
      </c>
      <c r="H1855" s="10">
        <v>0</v>
      </c>
      <c r="I1855" s="10">
        <v>0</v>
      </c>
      <c r="J1855" s="10">
        <v>0</v>
      </c>
      <c r="K1855" s="10">
        <v>0</v>
      </c>
      <c r="L1855" s="10">
        <v>0</v>
      </c>
      <c r="M1855" s="10">
        <v>0</v>
      </c>
      <c r="N1855" s="11">
        <f t="shared" si="56"/>
        <v>0</v>
      </c>
      <c r="O1855" s="12">
        <f t="shared" si="57"/>
        <v>0</v>
      </c>
      <c r="P1855" s="10" t="s">
        <v>21</v>
      </c>
      <c r="Q1855" s="10">
        <v>7</v>
      </c>
      <c r="R1855" s="13" t="s">
        <v>5611</v>
      </c>
      <c r="S1855" s="10" t="s">
        <v>4687</v>
      </c>
      <c r="T1855" s="10">
        <v>0</v>
      </c>
    </row>
    <row r="1856" spans="1:20" hidden="1" x14ac:dyDescent="0.25">
      <c r="A1856" s="9" t="s">
        <v>5612</v>
      </c>
      <c r="B1856" s="9" t="s">
        <v>5613</v>
      </c>
      <c r="C1856" s="9" t="s">
        <v>5191</v>
      </c>
      <c r="D1856" s="9" t="s">
        <v>5506</v>
      </c>
      <c r="E1856" s="10">
        <v>0</v>
      </c>
      <c r="F1856" s="10">
        <v>0</v>
      </c>
      <c r="G1856" s="11">
        <v>0</v>
      </c>
      <c r="H1856" s="10">
        <v>0</v>
      </c>
      <c r="I1856" s="10">
        <v>0</v>
      </c>
      <c r="J1856" s="10">
        <v>0</v>
      </c>
      <c r="K1856" s="10">
        <v>0</v>
      </c>
      <c r="L1856" s="10">
        <v>0</v>
      </c>
      <c r="M1856" s="10">
        <v>0</v>
      </c>
      <c r="N1856" s="11">
        <f t="shared" si="56"/>
        <v>0</v>
      </c>
      <c r="O1856" s="12">
        <f t="shared" si="57"/>
        <v>0</v>
      </c>
      <c r="P1856" s="10" t="s">
        <v>21</v>
      </c>
      <c r="Q1856" s="10">
        <v>7</v>
      </c>
      <c r="R1856" s="13" t="s">
        <v>5614</v>
      </c>
      <c r="S1856" s="10" t="s">
        <v>5613</v>
      </c>
      <c r="T1856" s="10">
        <v>0</v>
      </c>
    </row>
    <row r="1857" spans="1:20" hidden="1" x14ac:dyDescent="0.25">
      <c r="A1857" s="9" t="s">
        <v>5615</v>
      </c>
      <c r="B1857" s="9" t="s">
        <v>5616</v>
      </c>
      <c r="C1857" s="9" t="s">
        <v>5617</v>
      </c>
      <c r="D1857" s="9" t="s">
        <v>5618</v>
      </c>
      <c r="E1857" s="10">
        <v>69</v>
      </c>
      <c r="F1857" s="10">
        <v>72</v>
      </c>
      <c r="G1857" s="11">
        <v>42.9166666666667</v>
      </c>
      <c r="H1857" s="10">
        <v>63</v>
      </c>
      <c r="I1857" s="10">
        <v>85</v>
      </c>
      <c r="J1857" s="10">
        <v>92</v>
      </c>
      <c r="K1857" s="10">
        <v>87.5</v>
      </c>
      <c r="L1857" s="10">
        <v>88</v>
      </c>
      <c r="M1857" s="10">
        <v>44</v>
      </c>
      <c r="N1857" s="11">
        <f t="shared" si="56"/>
        <v>511.41666666666669</v>
      </c>
      <c r="O1857" s="12">
        <f t="shared" si="57"/>
        <v>305.7166666666667</v>
      </c>
      <c r="P1857" s="10" t="s">
        <v>21</v>
      </c>
      <c r="Q1857" s="10">
        <v>7</v>
      </c>
      <c r="R1857" s="13" t="s">
        <v>5619</v>
      </c>
      <c r="S1857" s="10" t="s">
        <v>5616</v>
      </c>
      <c r="T1857" s="10">
        <v>51.5</v>
      </c>
    </row>
    <row r="1858" spans="1:20" hidden="1" x14ac:dyDescent="0.25">
      <c r="A1858" s="9" t="s">
        <v>5620</v>
      </c>
      <c r="B1858" s="9" t="s">
        <v>5621</v>
      </c>
      <c r="C1858" s="9" t="s">
        <v>5617</v>
      </c>
      <c r="D1858" s="9" t="s">
        <v>5618</v>
      </c>
      <c r="E1858" s="10">
        <v>68.5</v>
      </c>
      <c r="F1858" s="10">
        <v>71</v>
      </c>
      <c r="G1858" s="11">
        <v>42.5</v>
      </c>
      <c r="H1858" s="10">
        <v>63</v>
      </c>
      <c r="I1858" s="10">
        <v>82</v>
      </c>
      <c r="J1858" s="10">
        <v>91</v>
      </c>
      <c r="K1858" s="10">
        <v>62.5</v>
      </c>
      <c r="L1858" s="10">
        <v>83</v>
      </c>
      <c r="M1858" s="10">
        <v>43</v>
      </c>
      <c r="N1858" s="11">
        <f t="shared" ref="N1858:N1921" si="58">SUM(E1858:K1858)</f>
        <v>480.5</v>
      </c>
      <c r="O1858" s="12">
        <f t="shared" ref="O1858:O1921" si="59">E1858+F1858+G1858+H1858*0.4+I1858*0.4+J1858*0.3+K1858*0.4</f>
        <v>292.3</v>
      </c>
      <c r="P1858" s="10" t="s">
        <v>21</v>
      </c>
      <c r="Q1858" s="10">
        <v>7</v>
      </c>
      <c r="R1858" s="13" t="s">
        <v>5622</v>
      </c>
      <c r="S1858" s="10" t="s">
        <v>5621</v>
      </c>
      <c r="T1858" s="10">
        <v>51</v>
      </c>
    </row>
    <row r="1859" spans="1:20" hidden="1" x14ac:dyDescent="0.25">
      <c r="A1859" s="9" t="s">
        <v>5623</v>
      </c>
      <c r="B1859" s="9" t="s">
        <v>5624</v>
      </c>
      <c r="C1859" s="9" t="s">
        <v>5617</v>
      </c>
      <c r="D1859" s="9" t="s">
        <v>5618</v>
      </c>
      <c r="E1859" s="10">
        <v>66</v>
      </c>
      <c r="F1859" s="10">
        <v>70</v>
      </c>
      <c r="G1859" s="11">
        <v>43.75</v>
      </c>
      <c r="H1859" s="10">
        <v>54</v>
      </c>
      <c r="I1859" s="10">
        <v>62</v>
      </c>
      <c r="J1859" s="10">
        <v>89</v>
      </c>
      <c r="K1859" s="10">
        <v>86</v>
      </c>
      <c r="L1859" s="10">
        <v>81</v>
      </c>
      <c r="M1859" s="10">
        <v>47</v>
      </c>
      <c r="N1859" s="11">
        <f t="shared" si="58"/>
        <v>470.75</v>
      </c>
      <c r="O1859" s="12">
        <f t="shared" si="59"/>
        <v>287.25</v>
      </c>
      <c r="P1859" s="10" t="s">
        <v>21</v>
      </c>
      <c r="Q1859" s="10">
        <v>7</v>
      </c>
      <c r="R1859" s="13" t="s">
        <v>5625</v>
      </c>
      <c r="S1859" s="10" t="s">
        <v>5624</v>
      </c>
      <c r="T1859" s="10">
        <v>52.5</v>
      </c>
    </row>
    <row r="1860" spans="1:20" hidden="1" x14ac:dyDescent="0.25">
      <c r="A1860" s="9" t="s">
        <v>5626</v>
      </c>
      <c r="B1860" s="9" t="s">
        <v>5627</v>
      </c>
      <c r="C1860" s="9" t="s">
        <v>5617</v>
      </c>
      <c r="D1860" s="9" t="s">
        <v>5618</v>
      </c>
      <c r="E1860" s="10">
        <v>82.5</v>
      </c>
      <c r="F1860" s="10">
        <v>32</v>
      </c>
      <c r="G1860" s="11">
        <v>50.8333333333333</v>
      </c>
      <c r="H1860" s="10">
        <v>66</v>
      </c>
      <c r="I1860" s="10">
        <v>75</v>
      </c>
      <c r="J1860" s="10">
        <v>84</v>
      </c>
      <c r="K1860" s="10">
        <v>76.5</v>
      </c>
      <c r="L1860" s="10">
        <v>71</v>
      </c>
      <c r="M1860" s="10">
        <v>53</v>
      </c>
      <c r="N1860" s="11">
        <f t="shared" si="58"/>
        <v>466.83333333333331</v>
      </c>
      <c r="O1860" s="12">
        <f t="shared" si="59"/>
        <v>277.5333333333333</v>
      </c>
      <c r="P1860" s="10" t="s">
        <v>21</v>
      </c>
      <c r="Q1860" s="10">
        <v>7</v>
      </c>
      <c r="R1860" s="13" t="s">
        <v>5628</v>
      </c>
      <c r="S1860" s="10" t="s">
        <v>5627</v>
      </c>
      <c r="T1860" s="10">
        <v>61</v>
      </c>
    </row>
    <row r="1861" spans="1:20" hidden="1" x14ac:dyDescent="0.25">
      <c r="A1861" s="9" t="s">
        <v>5629</v>
      </c>
      <c r="B1861" s="9" t="s">
        <v>5630</v>
      </c>
      <c r="C1861" s="9" t="s">
        <v>5617</v>
      </c>
      <c r="D1861" s="9" t="s">
        <v>5618</v>
      </c>
      <c r="E1861" s="10">
        <v>74</v>
      </c>
      <c r="F1861" s="10">
        <v>48</v>
      </c>
      <c r="G1861" s="11">
        <v>39.1666666666667</v>
      </c>
      <c r="H1861" s="10">
        <v>73</v>
      </c>
      <c r="I1861" s="10">
        <v>59</v>
      </c>
      <c r="J1861" s="10">
        <v>81</v>
      </c>
      <c r="K1861" s="10">
        <v>61.5</v>
      </c>
      <c r="L1861" s="10">
        <v>90</v>
      </c>
      <c r="M1861" s="10">
        <v>37</v>
      </c>
      <c r="N1861" s="11">
        <f t="shared" si="58"/>
        <v>435.66666666666669</v>
      </c>
      <c r="O1861" s="12">
        <f t="shared" si="59"/>
        <v>262.86666666666667</v>
      </c>
      <c r="P1861" s="10" t="s">
        <v>21</v>
      </c>
      <c r="Q1861" s="10">
        <v>7</v>
      </c>
      <c r="R1861" s="13" t="s">
        <v>5631</v>
      </c>
      <c r="S1861" s="10" t="s">
        <v>5630</v>
      </c>
      <c r="T1861" s="10">
        <v>47</v>
      </c>
    </row>
    <row r="1862" spans="1:20" hidden="1" x14ac:dyDescent="0.25">
      <c r="A1862" s="9" t="s">
        <v>5632</v>
      </c>
      <c r="B1862" s="9" t="s">
        <v>5633</v>
      </c>
      <c r="C1862" s="9" t="s">
        <v>5617</v>
      </c>
      <c r="D1862" s="9" t="s">
        <v>5618</v>
      </c>
      <c r="E1862" s="10">
        <v>73</v>
      </c>
      <c r="F1862" s="10">
        <v>36</v>
      </c>
      <c r="G1862" s="11">
        <v>46.6666666666667</v>
      </c>
      <c r="H1862" s="10">
        <v>65</v>
      </c>
      <c r="I1862" s="10">
        <v>59</v>
      </c>
      <c r="J1862" s="10">
        <v>87</v>
      </c>
      <c r="K1862" s="10">
        <v>70</v>
      </c>
      <c r="L1862" s="10">
        <v>87</v>
      </c>
      <c r="M1862" s="10">
        <v>50</v>
      </c>
      <c r="N1862" s="11">
        <f t="shared" si="58"/>
        <v>436.66666666666669</v>
      </c>
      <c r="O1862" s="12">
        <f t="shared" si="59"/>
        <v>259.36666666666667</v>
      </c>
      <c r="P1862" s="10" t="s">
        <v>21</v>
      </c>
      <c r="Q1862" s="10">
        <v>7</v>
      </c>
      <c r="R1862" s="13" t="s">
        <v>5634</v>
      </c>
      <c r="S1862" s="10" t="s">
        <v>5633</v>
      </c>
      <c r="T1862" s="10">
        <v>56</v>
      </c>
    </row>
    <row r="1863" spans="1:20" hidden="1" x14ac:dyDescent="0.25">
      <c r="A1863" s="9" t="s">
        <v>5635</v>
      </c>
      <c r="B1863" s="9" t="s">
        <v>5636</v>
      </c>
      <c r="C1863" s="9" t="s">
        <v>5617</v>
      </c>
      <c r="D1863" s="9" t="s">
        <v>5618</v>
      </c>
      <c r="E1863" s="10">
        <v>74.5</v>
      </c>
      <c r="F1863" s="10">
        <v>43</v>
      </c>
      <c r="G1863" s="11">
        <v>37.9166666666667</v>
      </c>
      <c r="H1863" s="10">
        <v>67</v>
      </c>
      <c r="I1863" s="10">
        <v>53</v>
      </c>
      <c r="J1863" s="10">
        <v>76</v>
      </c>
      <c r="K1863" s="10">
        <v>70.5</v>
      </c>
      <c r="L1863" s="10">
        <v>85</v>
      </c>
      <c r="M1863" s="10">
        <v>51</v>
      </c>
      <c r="N1863" s="11">
        <f t="shared" si="58"/>
        <v>421.91666666666669</v>
      </c>
      <c r="O1863" s="12">
        <f t="shared" si="59"/>
        <v>254.41666666666669</v>
      </c>
      <c r="P1863" s="10" t="s">
        <v>21</v>
      </c>
      <c r="Q1863" s="10">
        <v>7</v>
      </c>
      <c r="R1863" s="13" t="s">
        <v>5637</v>
      </c>
      <c r="S1863" s="10" t="s">
        <v>5636</v>
      </c>
      <c r="T1863" s="10">
        <v>45.5</v>
      </c>
    </row>
    <row r="1864" spans="1:20" hidden="1" x14ac:dyDescent="0.25">
      <c r="A1864" s="9" t="s">
        <v>5638</v>
      </c>
      <c r="B1864" s="9" t="s">
        <v>5639</v>
      </c>
      <c r="C1864" s="9" t="s">
        <v>5617</v>
      </c>
      <c r="D1864" s="9" t="s">
        <v>5618</v>
      </c>
      <c r="E1864" s="10">
        <v>70.5</v>
      </c>
      <c r="F1864" s="10">
        <v>34</v>
      </c>
      <c r="G1864" s="11">
        <v>49.1666666666667</v>
      </c>
      <c r="H1864" s="10">
        <v>76</v>
      </c>
      <c r="I1864" s="10">
        <v>50</v>
      </c>
      <c r="J1864" s="10">
        <v>72</v>
      </c>
      <c r="K1864" s="10">
        <v>64</v>
      </c>
      <c r="L1864" s="10">
        <v>84</v>
      </c>
      <c r="M1864" s="10">
        <v>37.5</v>
      </c>
      <c r="N1864" s="11">
        <f t="shared" si="58"/>
        <v>415.66666666666669</v>
      </c>
      <c r="O1864" s="12">
        <f t="shared" si="59"/>
        <v>251.26666666666668</v>
      </c>
      <c r="P1864" s="10" t="s">
        <v>21</v>
      </c>
      <c r="Q1864" s="10">
        <v>7</v>
      </c>
      <c r="R1864" s="13" t="s">
        <v>5640</v>
      </c>
      <c r="S1864" s="10" t="s">
        <v>5639</v>
      </c>
      <c r="T1864" s="10">
        <v>59</v>
      </c>
    </row>
    <row r="1865" spans="1:20" hidden="1" x14ac:dyDescent="0.25">
      <c r="A1865" s="9" t="s">
        <v>5641</v>
      </c>
      <c r="B1865" s="9" t="s">
        <v>5642</v>
      </c>
      <c r="C1865" s="9" t="s">
        <v>5617</v>
      </c>
      <c r="D1865" s="9" t="s">
        <v>5618</v>
      </c>
      <c r="E1865" s="10">
        <v>61</v>
      </c>
      <c r="F1865" s="10">
        <v>48</v>
      </c>
      <c r="G1865" s="11">
        <v>53.75</v>
      </c>
      <c r="H1865" s="10">
        <v>75</v>
      </c>
      <c r="I1865" s="10">
        <v>39</v>
      </c>
      <c r="J1865" s="10">
        <v>70</v>
      </c>
      <c r="K1865" s="10">
        <v>34</v>
      </c>
      <c r="L1865" s="10">
        <v>85</v>
      </c>
      <c r="M1865" s="10">
        <v>46.5</v>
      </c>
      <c r="N1865" s="11">
        <f t="shared" si="58"/>
        <v>380.75</v>
      </c>
      <c r="O1865" s="12">
        <f t="shared" si="59"/>
        <v>242.95</v>
      </c>
      <c r="P1865" s="10" t="s">
        <v>21</v>
      </c>
      <c r="Q1865" s="10">
        <v>7</v>
      </c>
      <c r="R1865" s="13" t="s">
        <v>5643</v>
      </c>
      <c r="S1865" s="10" t="s">
        <v>5642</v>
      </c>
      <c r="T1865" s="10">
        <v>64.5</v>
      </c>
    </row>
    <row r="1866" spans="1:20" hidden="1" x14ac:dyDescent="0.25">
      <c r="A1866" s="9" t="s">
        <v>5644</v>
      </c>
      <c r="B1866" s="9" t="s">
        <v>5645</v>
      </c>
      <c r="C1866" s="9" t="s">
        <v>5617</v>
      </c>
      <c r="D1866" s="9" t="s">
        <v>5618</v>
      </c>
      <c r="E1866" s="10">
        <v>73.5</v>
      </c>
      <c r="F1866" s="10">
        <v>37</v>
      </c>
      <c r="G1866" s="11">
        <v>30.4166666666667</v>
      </c>
      <c r="H1866" s="10">
        <v>54</v>
      </c>
      <c r="I1866" s="10">
        <v>62</v>
      </c>
      <c r="J1866" s="10">
        <v>89</v>
      </c>
      <c r="K1866" s="10">
        <v>70</v>
      </c>
      <c r="L1866" s="10">
        <v>79</v>
      </c>
      <c r="M1866" s="10">
        <v>50</v>
      </c>
      <c r="N1866" s="11">
        <f t="shared" si="58"/>
        <v>415.91666666666669</v>
      </c>
      <c r="O1866" s="12">
        <f t="shared" si="59"/>
        <v>242.01666666666668</v>
      </c>
      <c r="P1866" s="10" t="s">
        <v>21</v>
      </c>
      <c r="Q1866" s="10">
        <v>7</v>
      </c>
      <c r="R1866" s="13" t="s">
        <v>5646</v>
      </c>
      <c r="S1866" s="10" t="s">
        <v>5645</v>
      </c>
      <c r="T1866" s="10">
        <v>36.5</v>
      </c>
    </row>
    <row r="1867" spans="1:20" hidden="1" x14ac:dyDescent="0.25">
      <c r="A1867" s="9" t="s">
        <v>5647</v>
      </c>
      <c r="B1867" s="9" t="s">
        <v>5648</v>
      </c>
      <c r="C1867" s="9" t="s">
        <v>5617</v>
      </c>
      <c r="D1867" s="9" t="s">
        <v>5618</v>
      </c>
      <c r="E1867" s="10">
        <v>69.5</v>
      </c>
      <c r="F1867" s="10">
        <v>44</v>
      </c>
      <c r="G1867" s="11">
        <v>31.6666666666667</v>
      </c>
      <c r="H1867" s="10">
        <v>55</v>
      </c>
      <c r="I1867" s="10">
        <v>59</v>
      </c>
      <c r="J1867" s="10">
        <v>73</v>
      </c>
      <c r="K1867" s="10">
        <v>69.5</v>
      </c>
      <c r="L1867" s="10">
        <v>79</v>
      </c>
      <c r="M1867" s="10">
        <v>39</v>
      </c>
      <c r="N1867" s="11">
        <f t="shared" si="58"/>
        <v>401.66666666666669</v>
      </c>
      <c r="O1867" s="12">
        <f t="shared" si="59"/>
        <v>240.4666666666667</v>
      </c>
      <c r="P1867" s="10" t="s">
        <v>21</v>
      </c>
      <c r="Q1867" s="10">
        <v>7</v>
      </c>
      <c r="R1867" s="13" t="s">
        <v>5649</v>
      </c>
      <c r="S1867" s="10" t="s">
        <v>5648</v>
      </c>
      <c r="T1867" s="10">
        <v>38</v>
      </c>
    </row>
    <row r="1868" spans="1:20" hidden="1" x14ac:dyDescent="0.25">
      <c r="A1868" s="9" t="s">
        <v>5650</v>
      </c>
      <c r="B1868" s="9" t="s">
        <v>5651</v>
      </c>
      <c r="C1868" s="9" t="s">
        <v>5617</v>
      </c>
      <c r="D1868" s="9" t="s">
        <v>5618</v>
      </c>
      <c r="E1868" s="10">
        <v>69.5</v>
      </c>
      <c r="F1868" s="10">
        <v>37</v>
      </c>
      <c r="G1868" s="11">
        <v>42.9166666666667</v>
      </c>
      <c r="H1868" s="10">
        <v>66</v>
      </c>
      <c r="I1868" s="10">
        <v>41</v>
      </c>
      <c r="J1868" s="10">
        <v>64</v>
      </c>
      <c r="K1868" s="10">
        <v>55</v>
      </c>
      <c r="L1868" s="10">
        <v>82</v>
      </c>
      <c r="M1868" s="10">
        <v>52</v>
      </c>
      <c r="N1868" s="11">
        <f t="shared" si="58"/>
        <v>375.41666666666669</v>
      </c>
      <c r="O1868" s="12">
        <f t="shared" si="59"/>
        <v>233.41666666666669</v>
      </c>
      <c r="P1868" s="10" t="s">
        <v>21</v>
      </c>
      <c r="Q1868" s="10">
        <v>7</v>
      </c>
      <c r="R1868" s="13" t="s">
        <v>5652</v>
      </c>
      <c r="S1868" s="10" t="s">
        <v>5651</v>
      </c>
      <c r="T1868" s="10">
        <v>51.5</v>
      </c>
    </row>
    <row r="1869" spans="1:20" hidden="1" x14ac:dyDescent="0.25">
      <c r="A1869" s="9" t="s">
        <v>5653</v>
      </c>
      <c r="B1869" s="9" t="s">
        <v>5654</v>
      </c>
      <c r="C1869" s="9" t="s">
        <v>5617</v>
      </c>
      <c r="D1869" s="9" t="s">
        <v>5618</v>
      </c>
      <c r="E1869" s="10">
        <v>64.5</v>
      </c>
      <c r="F1869" s="10">
        <v>38</v>
      </c>
      <c r="G1869" s="11">
        <v>22.5</v>
      </c>
      <c r="H1869" s="10">
        <v>71</v>
      </c>
      <c r="I1869" s="10">
        <v>43</v>
      </c>
      <c r="J1869" s="10">
        <v>81</v>
      </c>
      <c r="K1869" s="10">
        <v>78.5</v>
      </c>
      <c r="L1869" s="10">
        <v>78</v>
      </c>
      <c r="M1869" s="10">
        <v>46</v>
      </c>
      <c r="N1869" s="11">
        <f t="shared" si="58"/>
        <v>398.5</v>
      </c>
      <c r="O1869" s="12">
        <f t="shared" si="59"/>
        <v>226.3</v>
      </c>
      <c r="P1869" s="10" t="s">
        <v>21</v>
      </c>
      <c r="Q1869" s="10">
        <v>7</v>
      </c>
      <c r="R1869" s="13" t="s">
        <v>5655</v>
      </c>
      <c r="S1869" s="10" t="s">
        <v>5654</v>
      </c>
      <c r="T1869" s="10">
        <v>27</v>
      </c>
    </row>
    <row r="1870" spans="1:20" hidden="1" x14ac:dyDescent="0.25">
      <c r="A1870" s="9" t="s">
        <v>5656</v>
      </c>
      <c r="B1870" s="9" t="s">
        <v>5657</v>
      </c>
      <c r="C1870" s="9" t="s">
        <v>5617</v>
      </c>
      <c r="D1870" s="9" t="s">
        <v>5618</v>
      </c>
      <c r="E1870" s="10">
        <v>72</v>
      </c>
      <c r="F1870" s="10">
        <v>37</v>
      </c>
      <c r="G1870" s="11">
        <v>31.6666666666667</v>
      </c>
      <c r="H1870" s="10">
        <v>69</v>
      </c>
      <c r="I1870" s="10">
        <v>38</v>
      </c>
      <c r="J1870" s="10">
        <v>66</v>
      </c>
      <c r="K1870" s="10">
        <v>57</v>
      </c>
      <c r="L1870" s="10">
        <v>73</v>
      </c>
      <c r="M1870" s="10">
        <v>43</v>
      </c>
      <c r="N1870" s="11">
        <f t="shared" si="58"/>
        <v>370.66666666666669</v>
      </c>
      <c r="O1870" s="12">
        <f t="shared" si="59"/>
        <v>226.06666666666669</v>
      </c>
      <c r="P1870" s="10" t="s">
        <v>21</v>
      </c>
      <c r="Q1870" s="10">
        <v>7</v>
      </c>
      <c r="R1870" s="13" t="s">
        <v>5658</v>
      </c>
      <c r="S1870" s="10" t="s">
        <v>5657</v>
      </c>
      <c r="T1870" s="10">
        <v>38</v>
      </c>
    </row>
    <row r="1871" spans="1:20" hidden="1" x14ac:dyDescent="0.25">
      <c r="A1871" s="9" t="s">
        <v>5659</v>
      </c>
      <c r="B1871" s="9" t="s">
        <v>5660</v>
      </c>
      <c r="C1871" s="9" t="s">
        <v>5617</v>
      </c>
      <c r="D1871" s="9" t="s">
        <v>5618</v>
      </c>
      <c r="E1871" s="10">
        <v>52.5</v>
      </c>
      <c r="F1871" s="10">
        <v>38</v>
      </c>
      <c r="G1871" s="11">
        <v>31.6666666666667</v>
      </c>
      <c r="H1871" s="10">
        <v>53</v>
      </c>
      <c r="I1871" s="10">
        <v>50</v>
      </c>
      <c r="J1871" s="10">
        <v>91</v>
      </c>
      <c r="K1871" s="10">
        <v>73</v>
      </c>
      <c r="L1871" s="10">
        <v>77</v>
      </c>
      <c r="M1871" s="10">
        <v>46</v>
      </c>
      <c r="N1871" s="11">
        <f t="shared" si="58"/>
        <v>389.16666666666669</v>
      </c>
      <c r="O1871" s="12">
        <f t="shared" si="59"/>
        <v>219.86666666666673</v>
      </c>
      <c r="P1871" s="10" t="s">
        <v>21</v>
      </c>
      <c r="Q1871" s="10">
        <v>7</v>
      </c>
      <c r="R1871" s="13" t="s">
        <v>5661</v>
      </c>
      <c r="S1871" s="10" t="s">
        <v>5660</v>
      </c>
      <c r="T1871" s="10">
        <v>38</v>
      </c>
    </row>
    <row r="1872" spans="1:20" hidden="1" x14ac:dyDescent="0.25">
      <c r="A1872" s="9" t="s">
        <v>5662</v>
      </c>
      <c r="B1872" s="9" t="s">
        <v>5663</v>
      </c>
      <c r="C1872" s="9" t="s">
        <v>5617</v>
      </c>
      <c r="D1872" s="9" t="s">
        <v>5618</v>
      </c>
      <c r="E1872" s="10">
        <v>63</v>
      </c>
      <c r="F1872" s="10">
        <v>32</v>
      </c>
      <c r="G1872" s="11">
        <v>26.25</v>
      </c>
      <c r="H1872" s="10">
        <v>50</v>
      </c>
      <c r="I1872" s="10">
        <v>47</v>
      </c>
      <c r="J1872" s="10">
        <v>80</v>
      </c>
      <c r="K1872" s="10">
        <v>63.5</v>
      </c>
      <c r="L1872" s="10">
        <v>77</v>
      </c>
      <c r="M1872" s="10">
        <v>48</v>
      </c>
      <c r="N1872" s="11">
        <f t="shared" si="58"/>
        <v>361.75</v>
      </c>
      <c r="O1872" s="12">
        <f t="shared" si="59"/>
        <v>209.45000000000002</v>
      </c>
      <c r="P1872" s="10" t="s">
        <v>21</v>
      </c>
      <c r="Q1872" s="10">
        <v>7</v>
      </c>
      <c r="R1872" s="13" t="s">
        <v>5664</v>
      </c>
      <c r="S1872" s="10" t="s">
        <v>5663</v>
      </c>
      <c r="T1872" s="10">
        <v>31.5</v>
      </c>
    </row>
    <row r="1873" spans="1:20" hidden="1" x14ac:dyDescent="0.25">
      <c r="A1873" s="9" t="s">
        <v>5665</v>
      </c>
      <c r="B1873" s="9" t="s">
        <v>5666</v>
      </c>
      <c r="C1873" s="9" t="s">
        <v>5617</v>
      </c>
      <c r="D1873" s="9" t="s">
        <v>5618</v>
      </c>
      <c r="E1873" s="10">
        <v>62.5</v>
      </c>
      <c r="F1873" s="10">
        <v>34</v>
      </c>
      <c r="G1873" s="11">
        <v>34.5833333333333</v>
      </c>
      <c r="H1873" s="10">
        <v>68</v>
      </c>
      <c r="I1873" s="10">
        <v>23</v>
      </c>
      <c r="J1873" s="10">
        <v>66</v>
      </c>
      <c r="K1873" s="10">
        <v>52.5</v>
      </c>
      <c r="L1873" s="10">
        <v>84</v>
      </c>
      <c r="M1873" s="10">
        <v>47</v>
      </c>
      <c r="N1873" s="11">
        <f t="shared" si="58"/>
        <v>340.58333333333331</v>
      </c>
      <c r="O1873" s="12">
        <f t="shared" si="59"/>
        <v>208.2833333333333</v>
      </c>
      <c r="P1873" s="10" t="s">
        <v>21</v>
      </c>
      <c r="Q1873" s="10">
        <v>7</v>
      </c>
      <c r="R1873" s="13" t="s">
        <v>5667</v>
      </c>
      <c r="S1873" s="10" t="s">
        <v>5666</v>
      </c>
      <c r="T1873" s="10">
        <v>41.5</v>
      </c>
    </row>
    <row r="1874" spans="1:20" hidden="1" x14ac:dyDescent="0.25">
      <c r="A1874" s="9" t="s">
        <v>5668</v>
      </c>
      <c r="B1874" s="9" t="s">
        <v>5669</v>
      </c>
      <c r="C1874" s="9" t="s">
        <v>5617</v>
      </c>
      <c r="D1874" s="9" t="s">
        <v>5618</v>
      </c>
      <c r="E1874" s="10">
        <v>73</v>
      </c>
      <c r="F1874" s="10">
        <v>17</v>
      </c>
      <c r="G1874" s="11">
        <v>32.5</v>
      </c>
      <c r="H1874" s="10">
        <v>56</v>
      </c>
      <c r="I1874" s="10">
        <v>53</v>
      </c>
      <c r="J1874" s="10">
        <v>65</v>
      </c>
      <c r="K1874" s="10">
        <v>56</v>
      </c>
      <c r="L1874" s="10">
        <v>85</v>
      </c>
      <c r="M1874" s="10">
        <v>48</v>
      </c>
      <c r="N1874" s="11">
        <f t="shared" si="58"/>
        <v>352.5</v>
      </c>
      <c r="O1874" s="12">
        <f t="shared" si="59"/>
        <v>208.00000000000003</v>
      </c>
      <c r="P1874" s="10" t="s">
        <v>21</v>
      </c>
      <c r="Q1874" s="10">
        <v>7</v>
      </c>
      <c r="R1874" s="13" t="s">
        <v>5670</v>
      </c>
      <c r="S1874" s="10" t="s">
        <v>5669</v>
      </c>
      <c r="T1874" s="10">
        <v>39</v>
      </c>
    </row>
    <row r="1875" spans="1:20" hidden="1" x14ac:dyDescent="0.25">
      <c r="A1875" s="9" t="s">
        <v>5671</v>
      </c>
      <c r="B1875" s="9" t="s">
        <v>5672</v>
      </c>
      <c r="C1875" s="9" t="s">
        <v>5617</v>
      </c>
      <c r="D1875" s="9" t="s">
        <v>5618</v>
      </c>
      <c r="E1875" s="10">
        <v>60.5</v>
      </c>
      <c r="F1875" s="10">
        <v>34</v>
      </c>
      <c r="G1875" s="11">
        <v>23.75</v>
      </c>
      <c r="H1875" s="10">
        <v>69</v>
      </c>
      <c r="I1875" s="10">
        <v>35</v>
      </c>
      <c r="J1875" s="10">
        <v>77</v>
      </c>
      <c r="K1875" s="10">
        <v>59.5</v>
      </c>
      <c r="L1875" s="10">
        <v>85</v>
      </c>
      <c r="M1875" s="10">
        <v>47</v>
      </c>
      <c r="N1875" s="11">
        <f t="shared" si="58"/>
        <v>358.75</v>
      </c>
      <c r="O1875" s="12">
        <f t="shared" si="59"/>
        <v>206.75</v>
      </c>
      <c r="P1875" s="10" t="s">
        <v>21</v>
      </c>
      <c r="Q1875" s="10">
        <v>7</v>
      </c>
      <c r="R1875" s="13" t="s">
        <v>5673</v>
      </c>
      <c r="S1875" s="10" t="s">
        <v>5672</v>
      </c>
      <c r="T1875" s="10">
        <v>28.5</v>
      </c>
    </row>
    <row r="1876" spans="1:20" hidden="1" x14ac:dyDescent="0.25">
      <c r="A1876" s="9" t="s">
        <v>5674</v>
      </c>
      <c r="B1876" s="9" t="s">
        <v>5675</v>
      </c>
      <c r="C1876" s="9" t="s">
        <v>5617</v>
      </c>
      <c r="D1876" s="9" t="s">
        <v>5618</v>
      </c>
      <c r="E1876" s="10">
        <v>72.5</v>
      </c>
      <c r="F1876" s="10">
        <v>32</v>
      </c>
      <c r="G1876" s="11">
        <v>20.8333333333333</v>
      </c>
      <c r="H1876" s="10">
        <v>52</v>
      </c>
      <c r="I1876" s="10">
        <v>28</v>
      </c>
      <c r="J1876" s="10">
        <v>56</v>
      </c>
      <c r="K1876" s="10">
        <v>53</v>
      </c>
      <c r="L1876" s="10">
        <v>72</v>
      </c>
      <c r="M1876" s="10">
        <v>34.5</v>
      </c>
      <c r="N1876" s="11">
        <f t="shared" si="58"/>
        <v>314.33333333333331</v>
      </c>
      <c r="O1876" s="12">
        <f t="shared" si="59"/>
        <v>195.33333333333331</v>
      </c>
      <c r="P1876" s="10" t="s">
        <v>21</v>
      </c>
      <c r="Q1876" s="10">
        <v>7</v>
      </c>
      <c r="R1876" s="13" t="s">
        <v>5676</v>
      </c>
      <c r="S1876" s="10" t="s">
        <v>5675</v>
      </c>
      <c r="T1876" s="10">
        <v>25</v>
      </c>
    </row>
    <row r="1877" spans="1:20" hidden="1" x14ac:dyDescent="0.25">
      <c r="A1877" s="9" t="s">
        <v>5677</v>
      </c>
      <c r="B1877" s="9" t="s">
        <v>5678</v>
      </c>
      <c r="C1877" s="9" t="s">
        <v>5617</v>
      </c>
      <c r="D1877" s="9" t="s">
        <v>5618</v>
      </c>
      <c r="E1877" s="10">
        <v>64</v>
      </c>
      <c r="F1877" s="10">
        <v>18</v>
      </c>
      <c r="G1877" s="11">
        <v>32.9166666666667</v>
      </c>
      <c r="H1877" s="10">
        <v>65</v>
      </c>
      <c r="I1877" s="10">
        <v>30</v>
      </c>
      <c r="J1877" s="10">
        <v>55</v>
      </c>
      <c r="K1877" s="10">
        <v>59</v>
      </c>
      <c r="L1877" s="10">
        <v>69</v>
      </c>
      <c r="M1877" s="10">
        <v>42.5</v>
      </c>
      <c r="N1877" s="11">
        <f t="shared" si="58"/>
        <v>323.91666666666669</v>
      </c>
      <c r="O1877" s="12">
        <f t="shared" si="59"/>
        <v>193.01666666666668</v>
      </c>
      <c r="P1877" s="10" t="s">
        <v>21</v>
      </c>
      <c r="Q1877" s="10">
        <v>7</v>
      </c>
      <c r="R1877" s="13" t="s">
        <v>5679</v>
      </c>
      <c r="S1877" s="10" t="s">
        <v>5678</v>
      </c>
      <c r="T1877" s="10">
        <v>39.5</v>
      </c>
    </row>
    <row r="1878" spans="1:20" hidden="1" x14ac:dyDescent="0.25">
      <c r="A1878" s="9" t="s">
        <v>5680</v>
      </c>
      <c r="B1878" s="9" t="s">
        <v>5681</v>
      </c>
      <c r="C1878" s="9" t="s">
        <v>5617</v>
      </c>
      <c r="D1878" s="9" t="s">
        <v>5618</v>
      </c>
      <c r="E1878" s="10">
        <v>55</v>
      </c>
      <c r="F1878" s="10">
        <v>15</v>
      </c>
      <c r="G1878" s="11">
        <v>28.3333333333333</v>
      </c>
      <c r="H1878" s="10">
        <v>51</v>
      </c>
      <c r="I1878" s="10">
        <v>52</v>
      </c>
      <c r="J1878" s="10">
        <v>78</v>
      </c>
      <c r="K1878" s="10">
        <v>49.5</v>
      </c>
      <c r="L1878" s="10">
        <v>70</v>
      </c>
      <c r="M1878" s="10">
        <v>36.5</v>
      </c>
      <c r="N1878" s="11">
        <f t="shared" si="58"/>
        <v>328.83333333333331</v>
      </c>
      <c r="O1878" s="12">
        <f t="shared" si="59"/>
        <v>182.73333333333332</v>
      </c>
      <c r="P1878" s="10" t="s">
        <v>21</v>
      </c>
      <c r="Q1878" s="10">
        <v>7</v>
      </c>
      <c r="R1878" s="13" t="s">
        <v>5682</v>
      </c>
      <c r="S1878" s="10" t="s">
        <v>5681</v>
      </c>
      <c r="T1878" s="10">
        <v>34</v>
      </c>
    </row>
    <row r="1879" spans="1:20" hidden="1" x14ac:dyDescent="0.25">
      <c r="A1879" s="9" t="s">
        <v>5683</v>
      </c>
      <c r="B1879" s="9" t="s">
        <v>5684</v>
      </c>
      <c r="C1879" s="9" t="s">
        <v>5617</v>
      </c>
      <c r="D1879" s="9" t="s">
        <v>5618</v>
      </c>
      <c r="E1879" s="10">
        <v>59.5</v>
      </c>
      <c r="F1879" s="10">
        <v>23</v>
      </c>
      <c r="G1879" s="11">
        <v>23.75</v>
      </c>
      <c r="H1879" s="10">
        <v>53</v>
      </c>
      <c r="I1879" s="10">
        <v>28</v>
      </c>
      <c r="J1879" s="10">
        <v>65</v>
      </c>
      <c r="K1879" s="10">
        <v>48</v>
      </c>
      <c r="L1879" s="10">
        <v>73</v>
      </c>
      <c r="M1879" s="10">
        <v>50</v>
      </c>
      <c r="N1879" s="11">
        <f t="shared" si="58"/>
        <v>300.25</v>
      </c>
      <c r="O1879" s="12">
        <f t="shared" si="59"/>
        <v>177.35000000000002</v>
      </c>
      <c r="P1879" s="10" t="s">
        <v>21</v>
      </c>
      <c r="Q1879" s="10">
        <v>7</v>
      </c>
      <c r="R1879" s="13" t="s">
        <v>5685</v>
      </c>
      <c r="S1879" s="10" t="s">
        <v>5684</v>
      </c>
      <c r="T1879" s="10">
        <v>28.5</v>
      </c>
    </row>
    <row r="1880" spans="1:20" hidden="1" x14ac:dyDescent="0.25">
      <c r="A1880" s="9" t="s">
        <v>5686</v>
      </c>
      <c r="B1880" s="9" t="s">
        <v>5687</v>
      </c>
      <c r="C1880" s="9" t="s">
        <v>5617</v>
      </c>
      <c r="D1880" s="9" t="s">
        <v>5618</v>
      </c>
      <c r="E1880" s="10">
        <v>48.5</v>
      </c>
      <c r="F1880" s="10">
        <v>19</v>
      </c>
      <c r="G1880" s="11">
        <v>24.5833333333333</v>
      </c>
      <c r="H1880" s="10">
        <v>56</v>
      </c>
      <c r="I1880" s="10">
        <v>47</v>
      </c>
      <c r="J1880" s="10">
        <v>80</v>
      </c>
      <c r="K1880" s="10">
        <v>43.5</v>
      </c>
      <c r="L1880" s="10">
        <v>79</v>
      </c>
      <c r="M1880" s="10">
        <v>42.5</v>
      </c>
      <c r="N1880" s="11">
        <f t="shared" si="58"/>
        <v>318.58333333333331</v>
      </c>
      <c r="O1880" s="12">
        <f t="shared" si="59"/>
        <v>174.68333333333331</v>
      </c>
      <c r="P1880" s="10" t="s">
        <v>21</v>
      </c>
      <c r="Q1880" s="10">
        <v>7</v>
      </c>
      <c r="R1880" s="13" t="s">
        <v>5688</v>
      </c>
      <c r="S1880" s="10" t="s">
        <v>5687</v>
      </c>
      <c r="T1880" s="10">
        <v>29.5</v>
      </c>
    </row>
    <row r="1881" spans="1:20" hidden="1" x14ac:dyDescent="0.25">
      <c r="A1881" s="9" t="s">
        <v>5689</v>
      </c>
      <c r="B1881" s="9" t="s">
        <v>5690</v>
      </c>
      <c r="C1881" s="9" t="s">
        <v>5617</v>
      </c>
      <c r="D1881" s="9" t="s">
        <v>5618</v>
      </c>
      <c r="E1881" s="10">
        <v>53.5</v>
      </c>
      <c r="F1881" s="10">
        <v>27</v>
      </c>
      <c r="G1881" s="11">
        <v>29.5833333333333</v>
      </c>
      <c r="H1881" s="10">
        <v>52</v>
      </c>
      <c r="I1881" s="10">
        <v>34</v>
      </c>
      <c r="J1881" s="10">
        <v>45</v>
      </c>
      <c r="K1881" s="10">
        <v>39</v>
      </c>
      <c r="L1881" s="10">
        <v>82</v>
      </c>
      <c r="M1881" s="10">
        <v>46</v>
      </c>
      <c r="N1881" s="11">
        <f t="shared" si="58"/>
        <v>280.08333333333331</v>
      </c>
      <c r="O1881" s="12">
        <f t="shared" si="59"/>
        <v>173.58333333333329</v>
      </c>
      <c r="P1881" s="10" t="s">
        <v>21</v>
      </c>
      <c r="Q1881" s="10">
        <v>7</v>
      </c>
      <c r="R1881" s="13" t="s">
        <v>5691</v>
      </c>
      <c r="S1881" s="10" t="s">
        <v>5690</v>
      </c>
      <c r="T1881" s="10">
        <v>35.5</v>
      </c>
    </row>
    <row r="1882" spans="1:20" hidden="1" x14ac:dyDescent="0.25">
      <c r="A1882" s="9" t="s">
        <v>5692</v>
      </c>
      <c r="B1882" s="9" t="s">
        <v>5693</v>
      </c>
      <c r="C1882" s="9" t="s">
        <v>5617</v>
      </c>
      <c r="D1882" s="9" t="s">
        <v>5618</v>
      </c>
      <c r="E1882" s="10">
        <v>56.5</v>
      </c>
      <c r="F1882" s="10">
        <v>20</v>
      </c>
      <c r="G1882" s="11">
        <v>30</v>
      </c>
      <c r="H1882" s="10">
        <v>48</v>
      </c>
      <c r="I1882" s="10">
        <v>31</v>
      </c>
      <c r="J1882" s="10">
        <v>50</v>
      </c>
      <c r="K1882" s="10">
        <v>48.5</v>
      </c>
      <c r="L1882" s="10">
        <v>76</v>
      </c>
      <c r="M1882" s="10">
        <v>44.5</v>
      </c>
      <c r="N1882" s="11">
        <f t="shared" si="58"/>
        <v>284</v>
      </c>
      <c r="O1882" s="12">
        <f t="shared" si="59"/>
        <v>172.5</v>
      </c>
      <c r="P1882" s="10" t="s">
        <v>21</v>
      </c>
      <c r="Q1882" s="10">
        <v>7</v>
      </c>
      <c r="R1882" s="13" t="s">
        <v>5694</v>
      </c>
      <c r="S1882" s="10" t="s">
        <v>5693</v>
      </c>
      <c r="T1882" s="10">
        <v>36</v>
      </c>
    </row>
    <row r="1883" spans="1:20" hidden="1" x14ac:dyDescent="0.25">
      <c r="A1883" s="9" t="s">
        <v>5695</v>
      </c>
      <c r="B1883" s="9" t="s">
        <v>5696</v>
      </c>
      <c r="C1883" s="9" t="s">
        <v>5617</v>
      </c>
      <c r="D1883" s="9" t="s">
        <v>5618</v>
      </c>
      <c r="E1883" s="10">
        <v>56.5</v>
      </c>
      <c r="F1883" s="10">
        <v>6</v>
      </c>
      <c r="G1883" s="11">
        <v>39.5833333333333</v>
      </c>
      <c r="H1883" s="10">
        <v>46</v>
      </c>
      <c r="I1883" s="10">
        <v>6</v>
      </c>
      <c r="J1883" s="10">
        <v>81</v>
      </c>
      <c r="K1883" s="10">
        <v>52</v>
      </c>
      <c r="L1883" s="10">
        <v>67</v>
      </c>
      <c r="M1883" s="10">
        <v>29</v>
      </c>
      <c r="N1883" s="11">
        <f t="shared" si="58"/>
        <v>287.08333333333331</v>
      </c>
      <c r="O1883" s="12">
        <f t="shared" si="59"/>
        <v>167.98333333333332</v>
      </c>
      <c r="P1883" s="10" t="s">
        <v>21</v>
      </c>
      <c r="Q1883" s="10">
        <v>7</v>
      </c>
      <c r="R1883" s="13" t="s">
        <v>5697</v>
      </c>
      <c r="S1883" s="10" t="s">
        <v>5696</v>
      </c>
      <c r="T1883" s="10">
        <v>47.5</v>
      </c>
    </row>
    <row r="1884" spans="1:20" hidden="1" x14ac:dyDescent="0.25">
      <c r="A1884" s="9" t="s">
        <v>5698</v>
      </c>
      <c r="B1884" s="9" t="s">
        <v>5699</v>
      </c>
      <c r="C1884" s="9" t="s">
        <v>5617</v>
      </c>
      <c r="D1884" s="9" t="s">
        <v>5618</v>
      </c>
      <c r="E1884" s="10">
        <v>49</v>
      </c>
      <c r="F1884" s="10">
        <v>16</v>
      </c>
      <c r="G1884" s="11">
        <v>27.0833333333333</v>
      </c>
      <c r="H1884" s="10">
        <v>55</v>
      </c>
      <c r="I1884" s="10">
        <v>31</v>
      </c>
      <c r="J1884" s="10">
        <v>68</v>
      </c>
      <c r="K1884" s="10">
        <v>52</v>
      </c>
      <c r="L1884" s="10">
        <v>83</v>
      </c>
      <c r="M1884" s="10">
        <v>42.5</v>
      </c>
      <c r="N1884" s="11">
        <f t="shared" si="58"/>
        <v>298.08333333333331</v>
      </c>
      <c r="O1884" s="12">
        <f t="shared" si="59"/>
        <v>167.68333333333331</v>
      </c>
      <c r="P1884" s="10" t="s">
        <v>21</v>
      </c>
      <c r="Q1884" s="10">
        <v>7</v>
      </c>
      <c r="R1884" s="13" t="s">
        <v>5700</v>
      </c>
      <c r="S1884" s="10" t="s">
        <v>5699</v>
      </c>
      <c r="T1884" s="10">
        <v>32.5</v>
      </c>
    </row>
    <row r="1885" spans="1:20" hidden="1" x14ac:dyDescent="0.25">
      <c r="A1885" s="9" t="s">
        <v>5701</v>
      </c>
      <c r="B1885" s="9" t="s">
        <v>5702</v>
      </c>
      <c r="C1885" s="9" t="s">
        <v>5617</v>
      </c>
      <c r="D1885" s="9" t="s">
        <v>5618</v>
      </c>
      <c r="E1885" s="10">
        <v>52.5</v>
      </c>
      <c r="F1885" s="10">
        <v>17</v>
      </c>
      <c r="G1885" s="11">
        <v>20</v>
      </c>
      <c r="H1885" s="10">
        <v>30</v>
      </c>
      <c r="I1885" s="10">
        <v>15</v>
      </c>
      <c r="J1885" s="10">
        <v>59</v>
      </c>
      <c r="K1885" s="10">
        <v>44</v>
      </c>
      <c r="L1885" s="10">
        <v>63</v>
      </c>
      <c r="M1885" s="10">
        <v>38</v>
      </c>
      <c r="N1885" s="11">
        <f t="shared" si="58"/>
        <v>237.5</v>
      </c>
      <c r="O1885" s="12">
        <f t="shared" si="59"/>
        <v>142.80000000000001</v>
      </c>
      <c r="P1885" s="10" t="s">
        <v>21</v>
      </c>
      <c r="Q1885" s="10">
        <v>7</v>
      </c>
      <c r="R1885" s="13" t="s">
        <v>5703</v>
      </c>
      <c r="S1885" s="10" t="s">
        <v>5702</v>
      </c>
      <c r="T1885" s="10">
        <v>24</v>
      </c>
    </row>
    <row r="1886" spans="1:20" hidden="1" x14ac:dyDescent="0.25">
      <c r="A1886" s="9" t="s">
        <v>5704</v>
      </c>
      <c r="B1886" s="9" t="s">
        <v>5705</v>
      </c>
      <c r="C1886" s="9" t="s">
        <v>5617</v>
      </c>
      <c r="D1886" s="9" t="s">
        <v>5618</v>
      </c>
      <c r="E1886" s="10">
        <v>16</v>
      </c>
      <c r="F1886" s="10">
        <v>6</v>
      </c>
      <c r="G1886" s="11">
        <v>22.9166666666667</v>
      </c>
      <c r="H1886" s="10">
        <v>44</v>
      </c>
      <c r="I1886" s="10">
        <v>39</v>
      </c>
      <c r="J1886" s="10">
        <v>64</v>
      </c>
      <c r="K1886" s="10">
        <v>71.5</v>
      </c>
      <c r="L1886" s="10">
        <v>76</v>
      </c>
      <c r="M1886" s="10">
        <v>35.5</v>
      </c>
      <c r="N1886" s="11">
        <f t="shared" si="58"/>
        <v>263.41666666666669</v>
      </c>
      <c r="O1886" s="12">
        <f t="shared" si="59"/>
        <v>125.91666666666671</v>
      </c>
      <c r="P1886" s="10" t="s">
        <v>21</v>
      </c>
      <c r="Q1886" s="10">
        <v>7</v>
      </c>
      <c r="R1886" s="13" t="s">
        <v>5706</v>
      </c>
      <c r="S1886" s="10" t="s">
        <v>5705</v>
      </c>
      <c r="T1886" s="10">
        <v>27.5</v>
      </c>
    </row>
    <row r="1887" spans="1:20" hidden="1" x14ac:dyDescent="0.25">
      <c r="A1887" s="9" t="s">
        <v>5707</v>
      </c>
      <c r="B1887" s="9" t="s">
        <v>5708</v>
      </c>
      <c r="C1887" s="9" t="s">
        <v>5617</v>
      </c>
      <c r="D1887" s="9" t="s">
        <v>5618</v>
      </c>
      <c r="E1887" s="10">
        <v>18.5</v>
      </c>
      <c r="F1887" s="10">
        <v>18</v>
      </c>
      <c r="G1887" s="11">
        <v>25.8333333333333</v>
      </c>
      <c r="H1887" s="10">
        <v>46</v>
      </c>
      <c r="I1887" s="10">
        <v>25</v>
      </c>
      <c r="J1887" s="10">
        <v>51</v>
      </c>
      <c r="K1887" s="10">
        <v>47</v>
      </c>
      <c r="L1887" s="10">
        <v>66</v>
      </c>
      <c r="M1887" s="10">
        <v>36</v>
      </c>
      <c r="N1887" s="11">
        <f t="shared" si="58"/>
        <v>231.33333333333331</v>
      </c>
      <c r="O1887" s="12">
        <f t="shared" si="59"/>
        <v>124.8333333333333</v>
      </c>
      <c r="P1887" s="10" t="s">
        <v>21</v>
      </c>
      <c r="Q1887" s="10">
        <v>7</v>
      </c>
      <c r="R1887" s="13" t="s">
        <v>5709</v>
      </c>
      <c r="S1887" s="10" t="s">
        <v>5708</v>
      </c>
      <c r="T1887" s="10">
        <v>31</v>
      </c>
    </row>
    <row r="1888" spans="1:20" hidden="1" x14ac:dyDescent="0.25">
      <c r="A1888" s="9" t="s">
        <v>5710</v>
      </c>
      <c r="B1888" s="9" t="s">
        <v>5711</v>
      </c>
      <c r="C1888" s="9" t="s">
        <v>5617</v>
      </c>
      <c r="D1888" s="9" t="s">
        <v>5618</v>
      </c>
      <c r="E1888" s="10">
        <v>46</v>
      </c>
      <c r="F1888" s="10">
        <v>9</v>
      </c>
      <c r="G1888" s="11">
        <v>15.8333333333333</v>
      </c>
      <c r="H1888" s="10">
        <v>36</v>
      </c>
      <c r="I1888" s="10">
        <v>10</v>
      </c>
      <c r="J1888" s="10">
        <v>40</v>
      </c>
      <c r="K1888" s="10">
        <v>46.5</v>
      </c>
      <c r="L1888" s="10">
        <v>51</v>
      </c>
      <c r="M1888" s="10">
        <v>27</v>
      </c>
      <c r="N1888" s="11">
        <f t="shared" si="58"/>
        <v>203.33333333333331</v>
      </c>
      <c r="O1888" s="12">
        <f t="shared" si="59"/>
        <v>119.83333333333331</v>
      </c>
      <c r="P1888" s="10" t="s">
        <v>21</v>
      </c>
      <c r="Q1888" s="10">
        <v>7</v>
      </c>
      <c r="R1888" s="13" t="s">
        <v>5712</v>
      </c>
      <c r="S1888" s="10" t="s">
        <v>5711</v>
      </c>
      <c r="T1888" s="10">
        <v>19</v>
      </c>
    </row>
    <row r="1889" spans="1:20" hidden="1" x14ac:dyDescent="0.25">
      <c r="A1889" s="9" t="s">
        <v>5713</v>
      </c>
      <c r="B1889" s="9" t="s">
        <v>5714</v>
      </c>
      <c r="C1889" s="9" t="s">
        <v>5617</v>
      </c>
      <c r="D1889" s="9" t="s">
        <v>5715</v>
      </c>
      <c r="E1889" s="10">
        <v>82</v>
      </c>
      <c r="F1889" s="10">
        <v>86</v>
      </c>
      <c r="G1889" s="11">
        <v>57.0833333333333</v>
      </c>
      <c r="H1889" s="10">
        <v>74</v>
      </c>
      <c r="I1889" s="10">
        <v>84</v>
      </c>
      <c r="J1889" s="10">
        <v>96</v>
      </c>
      <c r="K1889" s="10">
        <v>86.5</v>
      </c>
      <c r="L1889" s="10">
        <v>90</v>
      </c>
      <c r="M1889" s="10">
        <v>54</v>
      </c>
      <c r="N1889" s="11">
        <f t="shared" si="58"/>
        <v>565.58333333333326</v>
      </c>
      <c r="O1889" s="12">
        <f t="shared" si="59"/>
        <v>351.68333333333334</v>
      </c>
      <c r="P1889" s="10" t="s">
        <v>21</v>
      </c>
      <c r="Q1889" s="10">
        <v>7</v>
      </c>
      <c r="R1889" s="13" t="s">
        <v>5716</v>
      </c>
      <c r="S1889" s="10" t="s">
        <v>5714</v>
      </c>
      <c r="T1889" s="10">
        <v>68.5</v>
      </c>
    </row>
    <row r="1890" spans="1:20" hidden="1" x14ac:dyDescent="0.25">
      <c r="A1890" s="9" t="s">
        <v>5717</v>
      </c>
      <c r="B1890" s="9" t="s">
        <v>5718</v>
      </c>
      <c r="C1890" s="9" t="s">
        <v>5617</v>
      </c>
      <c r="D1890" s="9" t="s">
        <v>5715</v>
      </c>
      <c r="E1890" s="10">
        <v>80</v>
      </c>
      <c r="F1890" s="10">
        <v>56</v>
      </c>
      <c r="G1890" s="11">
        <v>70</v>
      </c>
      <c r="H1890" s="10">
        <v>77</v>
      </c>
      <c r="I1890" s="10">
        <v>88</v>
      </c>
      <c r="J1890" s="10">
        <v>88</v>
      </c>
      <c r="K1890" s="10">
        <v>64</v>
      </c>
      <c r="L1890" s="10">
        <v>84</v>
      </c>
      <c r="M1890" s="10">
        <v>54</v>
      </c>
      <c r="N1890" s="11">
        <f t="shared" si="58"/>
        <v>523</v>
      </c>
      <c r="O1890" s="12">
        <f t="shared" si="59"/>
        <v>324</v>
      </c>
      <c r="P1890" s="10" t="s">
        <v>21</v>
      </c>
      <c r="Q1890" s="10">
        <v>7</v>
      </c>
      <c r="R1890" s="13" t="s">
        <v>5719</v>
      </c>
      <c r="S1890" s="10" t="s">
        <v>5718</v>
      </c>
      <c r="T1890" s="10">
        <v>84</v>
      </c>
    </row>
    <row r="1891" spans="1:20" hidden="1" x14ac:dyDescent="0.25">
      <c r="A1891" s="9" t="s">
        <v>5720</v>
      </c>
      <c r="B1891" s="9" t="s">
        <v>5721</v>
      </c>
      <c r="C1891" s="9" t="s">
        <v>5617</v>
      </c>
      <c r="D1891" s="9" t="s">
        <v>5715</v>
      </c>
      <c r="E1891" s="10">
        <v>78.5</v>
      </c>
      <c r="F1891" s="10">
        <v>59</v>
      </c>
      <c r="G1891" s="11">
        <v>59.5833333333333</v>
      </c>
      <c r="H1891" s="10">
        <v>73</v>
      </c>
      <c r="I1891" s="10">
        <v>63</v>
      </c>
      <c r="J1891" s="10">
        <v>88</v>
      </c>
      <c r="K1891" s="10">
        <v>63</v>
      </c>
      <c r="L1891" s="10">
        <v>88</v>
      </c>
      <c r="M1891" s="10">
        <v>54</v>
      </c>
      <c r="N1891" s="11">
        <f t="shared" si="58"/>
        <v>484.08333333333331</v>
      </c>
      <c r="O1891" s="12">
        <f t="shared" si="59"/>
        <v>303.08333333333326</v>
      </c>
      <c r="P1891" s="10" t="s">
        <v>21</v>
      </c>
      <c r="Q1891" s="10">
        <v>7</v>
      </c>
      <c r="R1891" s="13" t="s">
        <v>5722</v>
      </c>
      <c r="S1891" s="10" t="s">
        <v>5721</v>
      </c>
      <c r="T1891" s="10">
        <v>71.5</v>
      </c>
    </row>
    <row r="1892" spans="1:20" hidden="1" x14ac:dyDescent="0.25">
      <c r="A1892" s="9" t="s">
        <v>5723</v>
      </c>
      <c r="B1892" s="9" t="s">
        <v>5724</v>
      </c>
      <c r="C1892" s="9" t="s">
        <v>5617</v>
      </c>
      <c r="D1892" s="9" t="s">
        <v>5715</v>
      </c>
      <c r="E1892" s="10">
        <v>69.5</v>
      </c>
      <c r="F1892" s="10">
        <v>71</v>
      </c>
      <c r="G1892" s="11">
        <v>37.0833333333333</v>
      </c>
      <c r="H1892" s="10">
        <v>70</v>
      </c>
      <c r="I1892" s="10">
        <v>79</v>
      </c>
      <c r="J1892" s="10">
        <v>89</v>
      </c>
      <c r="K1892" s="10">
        <v>63.5</v>
      </c>
      <c r="L1892" s="10">
        <v>87</v>
      </c>
      <c r="M1892" s="10">
        <v>51</v>
      </c>
      <c r="N1892" s="11">
        <f t="shared" si="58"/>
        <v>479.08333333333331</v>
      </c>
      <c r="O1892" s="12">
        <f t="shared" si="59"/>
        <v>289.2833333333333</v>
      </c>
      <c r="P1892" s="10" t="s">
        <v>21</v>
      </c>
      <c r="Q1892" s="10">
        <v>7</v>
      </c>
      <c r="R1892" s="13" t="s">
        <v>5725</v>
      </c>
      <c r="S1892" s="10" t="s">
        <v>5724</v>
      </c>
      <c r="T1892" s="10">
        <v>44.5</v>
      </c>
    </row>
    <row r="1893" spans="1:20" hidden="1" x14ac:dyDescent="0.25">
      <c r="A1893" s="9" t="s">
        <v>5726</v>
      </c>
      <c r="B1893" s="9" t="s">
        <v>5727</v>
      </c>
      <c r="C1893" s="9" t="s">
        <v>5617</v>
      </c>
      <c r="D1893" s="9" t="s">
        <v>5715</v>
      </c>
      <c r="E1893" s="10">
        <v>67</v>
      </c>
      <c r="F1893" s="10">
        <v>55</v>
      </c>
      <c r="G1893" s="11">
        <v>48.3333333333333</v>
      </c>
      <c r="H1893" s="10">
        <v>66</v>
      </c>
      <c r="I1893" s="10">
        <v>73</v>
      </c>
      <c r="J1893" s="10">
        <v>78</v>
      </c>
      <c r="K1893" s="10">
        <v>51.5</v>
      </c>
      <c r="L1893" s="10">
        <v>90</v>
      </c>
      <c r="M1893" s="10">
        <v>55</v>
      </c>
      <c r="N1893" s="11">
        <f t="shared" si="58"/>
        <v>438.83333333333331</v>
      </c>
      <c r="O1893" s="12">
        <f t="shared" si="59"/>
        <v>269.93333333333334</v>
      </c>
      <c r="P1893" s="10" t="s">
        <v>21</v>
      </c>
      <c r="Q1893" s="10">
        <v>7</v>
      </c>
      <c r="R1893" s="13" t="s">
        <v>5728</v>
      </c>
      <c r="S1893" s="10" t="s">
        <v>5727</v>
      </c>
      <c r="T1893" s="10">
        <v>58</v>
      </c>
    </row>
    <row r="1894" spans="1:20" hidden="1" x14ac:dyDescent="0.25">
      <c r="A1894" s="9" t="s">
        <v>5729</v>
      </c>
      <c r="B1894" s="9" t="s">
        <v>5730</v>
      </c>
      <c r="C1894" s="9" t="s">
        <v>5617</v>
      </c>
      <c r="D1894" s="9" t="s">
        <v>5715</v>
      </c>
      <c r="E1894" s="10">
        <v>68</v>
      </c>
      <c r="F1894" s="10">
        <v>63</v>
      </c>
      <c r="G1894" s="11">
        <v>34.5833333333333</v>
      </c>
      <c r="H1894" s="10">
        <v>68</v>
      </c>
      <c r="I1894" s="10">
        <v>63</v>
      </c>
      <c r="J1894" s="10">
        <v>88</v>
      </c>
      <c r="K1894" s="10">
        <v>41</v>
      </c>
      <c r="L1894" s="10">
        <v>81</v>
      </c>
      <c r="M1894" s="10">
        <v>51.5</v>
      </c>
      <c r="N1894" s="11">
        <f t="shared" si="58"/>
        <v>425.58333333333331</v>
      </c>
      <c r="O1894" s="12">
        <f t="shared" si="59"/>
        <v>260.7833333333333</v>
      </c>
      <c r="P1894" s="10" t="s">
        <v>21</v>
      </c>
      <c r="Q1894" s="10">
        <v>7</v>
      </c>
      <c r="R1894" s="13" t="s">
        <v>5731</v>
      </c>
      <c r="S1894" s="10" t="s">
        <v>5730</v>
      </c>
      <c r="T1894" s="10">
        <v>41.5</v>
      </c>
    </row>
    <row r="1895" spans="1:20" hidden="1" x14ac:dyDescent="0.25">
      <c r="A1895" s="9" t="s">
        <v>5732</v>
      </c>
      <c r="B1895" s="9" t="s">
        <v>5733</v>
      </c>
      <c r="C1895" s="9" t="s">
        <v>5617</v>
      </c>
      <c r="D1895" s="9" t="s">
        <v>5715</v>
      </c>
      <c r="E1895" s="10">
        <v>51</v>
      </c>
      <c r="F1895" s="10">
        <v>75</v>
      </c>
      <c r="G1895" s="11">
        <v>30</v>
      </c>
      <c r="H1895" s="10">
        <v>58</v>
      </c>
      <c r="I1895" s="10">
        <v>67</v>
      </c>
      <c r="J1895" s="10">
        <v>91</v>
      </c>
      <c r="K1895" s="10">
        <v>51</v>
      </c>
      <c r="L1895" s="10">
        <v>65</v>
      </c>
      <c r="M1895" s="10">
        <v>37</v>
      </c>
      <c r="N1895" s="11">
        <f t="shared" si="58"/>
        <v>423</v>
      </c>
      <c r="O1895" s="12">
        <f t="shared" si="59"/>
        <v>253.70000000000002</v>
      </c>
      <c r="P1895" s="10" t="s">
        <v>21</v>
      </c>
      <c r="Q1895" s="10">
        <v>7</v>
      </c>
      <c r="R1895" s="13" t="s">
        <v>5734</v>
      </c>
      <c r="S1895" s="10" t="s">
        <v>5733</v>
      </c>
      <c r="T1895" s="10">
        <v>36</v>
      </c>
    </row>
    <row r="1896" spans="1:20" hidden="1" x14ac:dyDescent="0.25">
      <c r="A1896" s="9" t="s">
        <v>5735</v>
      </c>
      <c r="B1896" s="9" t="s">
        <v>5736</v>
      </c>
      <c r="C1896" s="9" t="s">
        <v>5617</v>
      </c>
      <c r="D1896" s="9" t="s">
        <v>5715</v>
      </c>
      <c r="E1896" s="10">
        <v>73</v>
      </c>
      <c r="F1896" s="10">
        <v>27</v>
      </c>
      <c r="G1896" s="11">
        <v>47.0833333333333</v>
      </c>
      <c r="H1896" s="10">
        <v>64</v>
      </c>
      <c r="I1896" s="10">
        <v>81</v>
      </c>
      <c r="J1896" s="10">
        <v>85</v>
      </c>
      <c r="K1896" s="10">
        <v>57.5</v>
      </c>
      <c r="L1896" s="10">
        <v>87</v>
      </c>
      <c r="M1896" s="10">
        <v>47.5</v>
      </c>
      <c r="N1896" s="11">
        <f t="shared" si="58"/>
        <v>434.58333333333331</v>
      </c>
      <c r="O1896" s="12">
        <f t="shared" si="59"/>
        <v>253.58333333333331</v>
      </c>
      <c r="P1896" s="10" t="s">
        <v>21</v>
      </c>
      <c r="Q1896" s="10">
        <v>7</v>
      </c>
      <c r="R1896" s="13" t="s">
        <v>5737</v>
      </c>
      <c r="S1896" s="10" t="s">
        <v>5736</v>
      </c>
      <c r="T1896" s="10">
        <v>56.5</v>
      </c>
    </row>
    <row r="1897" spans="1:20" hidden="1" x14ac:dyDescent="0.25">
      <c r="A1897" s="9" t="s">
        <v>5738</v>
      </c>
      <c r="B1897" s="9" t="s">
        <v>5739</v>
      </c>
      <c r="C1897" s="9" t="s">
        <v>5617</v>
      </c>
      <c r="D1897" s="9" t="s">
        <v>5715</v>
      </c>
      <c r="E1897" s="10">
        <v>73.5</v>
      </c>
      <c r="F1897" s="10">
        <v>32</v>
      </c>
      <c r="G1897" s="11">
        <v>38.3333333333333</v>
      </c>
      <c r="H1897" s="10">
        <v>74</v>
      </c>
      <c r="I1897" s="10">
        <v>73</v>
      </c>
      <c r="J1897" s="10">
        <v>82</v>
      </c>
      <c r="K1897" s="10">
        <v>51.5</v>
      </c>
      <c r="L1897" s="10">
        <v>87</v>
      </c>
      <c r="M1897" s="10">
        <v>52</v>
      </c>
      <c r="N1897" s="11">
        <f t="shared" si="58"/>
        <v>424.33333333333331</v>
      </c>
      <c r="O1897" s="12">
        <f t="shared" si="59"/>
        <v>247.83333333333331</v>
      </c>
      <c r="P1897" s="10" t="s">
        <v>21</v>
      </c>
      <c r="Q1897" s="10">
        <v>7</v>
      </c>
      <c r="R1897" s="13" t="s">
        <v>5740</v>
      </c>
      <c r="S1897" s="10" t="s">
        <v>5739</v>
      </c>
      <c r="T1897" s="10">
        <v>46</v>
      </c>
    </row>
    <row r="1898" spans="1:20" hidden="1" x14ac:dyDescent="0.25">
      <c r="A1898" s="9" t="s">
        <v>5741</v>
      </c>
      <c r="B1898" s="9" t="s">
        <v>5742</v>
      </c>
      <c r="C1898" s="9" t="s">
        <v>5617</v>
      </c>
      <c r="D1898" s="9" t="s">
        <v>5715</v>
      </c>
      <c r="E1898" s="10">
        <v>70</v>
      </c>
      <c r="F1898" s="10">
        <v>27</v>
      </c>
      <c r="G1898" s="11">
        <v>40</v>
      </c>
      <c r="H1898" s="10">
        <v>61</v>
      </c>
      <c r="I1898" s="10">
        <v>65</v>
      </c>
      <c r="J1898" s="10">
        <v>80</v>
      </c>
      <c r="K1898" s="10">
        <v>51</v>
      </c>
      <c r="L1898" s="10">
        <v>83</v>
      </c>
      <c r="M1898" s="10">
        <v>42</v>
      </c>
      <c r="N1898" s="11">
        <f t="shared" si="58"/>
        <v>394</v>
      </c>
      <c r="O1898" s="12">
        <f t="shared" si="59"/>
        <v>231.8</v>
      </c>
      <c r="P1898" s="10" t="s">
        <v>21</v>
      </c>
      <c r="Q1898" s="10">
        <v>7</v>
      </c>
      <c r="R1898" s="13" t="s">
        <v>5743</v>
      </c>
      <c r="S1898" s="10" t="s">
        <v>5742</v>
      </c>
      <c r="T1898" s="10">
        <v>48</v>
      </c>
    </row>
    <row r="1899" spans="1:20" hidden="1" x14ac:dyDescent="0.25">
      <c r="A1899" s="9" t="s">
        <v>5744</v>
      </c>
      <c r="B1899" s="9" t="s">
        <v>5745</v>
      </c>
      <c r="C1899" s="9" t="s">
        <v>5617</v>
      </c>
      <c r="D1899" s="9" t="s">
        <v>5715</v>
      </c>
      <c r="E1899" s="10">
        <v>54</v>
      </c>
      <c r="F1899" s="10">
        <v>55</v>
      </c>
      <c r="G1899" s="11">
        <v>28.3333333333333</v>
      </c>
      <c r="H1899" s="10">
        <v>60</v>
      </c>
      <c r="I1899" s="10">
        <v>53</v>
      </c>
      <c r="J1899" s="10">
        <v>80</v>
      </c>
      <c r="K1899" s="10">
        <v>58.5</v>
      </c>
      <c r="L1899" s="10">
        <v>90</v>
      </c>
      <c r="M1899" s="10">
        <v>52</v>
      </c>
      <c r="N1899" s="11">
        <f t="shared" si="58"/>
        <v>388.83333333333331</v>
      </c>
      <c r="O1899" s="12">
        <f t="shared" si="59"/>
        <v>229.93333333333331</v>
      </c>
      <c r="P1899" s="10" t="s">
        <v>21</v>
      </c>
      <c r="Q1899" s="10">
        <v>7</v>
      </c>
      <c r="R1899" s="13" t="s">
        <v>5746</v>
      </c>
      <c r="S1899" s="10" t="s">
        <v>5745</v>
      </c>
      <c r="T1899" s="10">
        <v>34</v>
      </c>
    </row>
    <row r="1900" spans="1:20" hidden="1" x14ac:dyDescent="0.25">
      <c r="A1900" s="9" t="s">
        <v>5747</v>
      </c>
      <c r="B1900" s="9" t="s">
        <v>5748</v>
      </c>
      <c r="C1900" s="9" t="s">
        <v>5617</v>
      </c>
      <c r="D1900" s="9" t="s">
        <v>5715</v>
      </c>
      <c r="E1900" s="10">
        <v>61.5</v>
      </c>
      <c r="F1900" s="10">
        <v>33</v>
      </c>
      <c r="G1900" s="11">
        <v>46.6666666666667</v>
      </c>
      <c r="H1900" s="10">
        <v>50</v>
      </c>
      <c r="I1900" s="10">
        <v>57</v>
      </c>
      <c r="J1900" s="10">
        <v>73</v>
      </c>
      <c r="K1900" s="10">
        <v>59</v>
      </c>
      <c r="L1900" s="10">
        <v>83</v>
      </c>
      <c r="M1900" s="10">
        <v>40.5</v>
      </c>
      <c r="N1900" s="11">
        <f t="shared" si="58"/>
        <v>380.16666666666669</v>
      </c>
      <c r="O1900" s="12">
        <f t="shared" si="59"/>
        <v>229.4666666666667</v>
      </c>
      <c r="P1900" s="10" t="s">
        <v>21</v>
      </c>
      <c r="Q1900" s="10">
        <v>7</v>
      </c>
      <c r="R1900" s="13" t="s">
        <v>5749</v>
      </c>
      <c r="S1900" s="10" t="s">
        <v>5748</v>
      </c>
      <c r="T1900" s="10">
        <v>56</v>
      </c>
    </row>
    <row r="1901" spans="1:20" hidden="1" x14ac:dyDescent="0.25">
      <c r="A1901" s="9" t="s">
        <v>5750</v>
      </c>
      <c r="B1901" s="9" t="s">
        <v>5751</v>
      </c>
      <c r="C1901" s="9" t="s">
        <v>5617</v>
      </c>
      <c r="D1901" s="9" t="s">
        <v>5715</v>
      </c>
      <c r="E1901" s="10">
        <v>63</v>
      </c>
      <c r="F1901" s="10">
        <v>56</v>
      </c>
      <c r="G1901" s="11">
        <v>26.25</v>
      </c>
      <c r="H1901" s="10">
        <v>58</v>
      </c>
      <c r="I1901" s="10">
        <v>45</v>
      </c>
      <c r="J1901" s="10">
        <v>80</v>
      </c>
      <c r="K1901" s="10">
        <v>45</v>
      </c>
      <c r="L1901" s="10">
        <v>82</v>
      </c>
      <c r="M1901" s="10">
        <v>50</v>
      </c>
      <c r="N1901" s="11">
        <f t="shared" si="58"/>
        <v>373.25</v>
      </c>
      <c r="O1901" s="12">
        <f t="shared" si="59"/>
        <v>228.45</v>
      </c>
      <c r="P1901" s="10" t="s">
        <v>21</v>
      </c>
      <c r="Q1901" s="10">
        <v>7</v>
      </c>
      <c r="R1901" s="13" t="s">
        <v>5752</v>
      </c>
      <c r="S1901" s="10" t="s">
        <v>5751</v>
      </c>
      <c r="T1901" s="10">
        <v>31.5</v>
      </c>
    </row>
    <row r="1902" spans="1:20" hidden="1" x14ac:dyDescent="0.25">
      <c r="A1902" s="9" t="s">
        <v>5753</v>
      </c>
      <c r="B1902" s="9" t="s">
        <v>5754</v>
      </c>
      <c r="C1902" s="9" t="s">
        <v>5617</v>
      </c>
      <c r="D1902" s="9" t="s">
        <v>5715</v>
      </c>
      <c r="E1902" s="10">
        <v>75</v>
      </c>
      <c r="F1902" s="10">
        <v>33</v>
      </c>
      <c r="G1902" s="11">
        <v>32.5</v>
      </c>
      <c r="H1902" s="10">
        <v>67</v>
      </c>
      <c r="I1902" s="10">
        <v>49</v>
      </c>
      <c r="J1902" s="10">
        <v>66</v>
      </c>
      <c r="K1902" s="10">
        <v>48</v>
      </c>
      <c r="L1902" s="10">
        <v>77</v>
      </c>
      <c r="M1902" s="10">
        <v>47.5</v>
      </c>
      <c r="N1902" s="11">
        <f t="shared" si="58"/>
        <v>370.5</v>
      </c>
      <c r="O1902" s="12">
        <f t="shared" si="59"/>
        <v>225.90000000000003</v>
      </c>
      <c r="P1902" s="10" t="s">
        <v>21</v>
      </c>
      <c r="Q1902" s="10">
        <v>7</v>
      </c>
      <c r="R1902" s="13" t="s">
        <v>5755</v>
      </c>
      <c r="S1902" s="10" t="s">
        <v>5754</v>
      </c>
      <c r="T1902" s="10">
        <v>39</v>
      </c>
    </row>
    <row r="1903" spans="1:20" hidden="1" x14ac:dyDescent="0.25">
      <c r="A1903" s="9" t="s">
        <v>5756</v>
      </c>
      <c r="B1903" s="9" t="s">
        <v>5757</v>
      </c>
      <c r="C1903" s="9" t="s">
        <v>5617</v>
      </c>
      <c r="D1903" s="9" t="s">
        <v>5715</v>
      </c>
      <c r="E1903" s="10">
        <v>55</v>
      </c>
      <c r="F1903" s="10">
        <v>54</v>
      </c>
      <c r="G1903" s="11">
        <v>27.5</v>
      </c>
      <c r="H1903" s="10">
        <v>54</v>
      </c>
      <c r="I1903" s="10">
        <v>49</v>
      </c>
      <c r="J1903" s="10">
        <v>68</v>
      </c>
      <c r="K1903" s="10">
        <v>57</v>
      </c>
      <c r="L1903" s="10">
        <v>85</v>
      </c>
      <c r="M1903" s="10">
        <v>38.5</v>
      </c>
      <c r="N1903" s="11">
        <f t="shared" si="58"/>
        <v>364.5</v>
      </c>
      <c r="O1903" s="12">
        <f t="shared" si="59"/>
        <v>220.9</v>
      </c>
      <c r="P1903" s="10" t="s">
        <v>21</v>
      </c>
      <c r="Q1903" s="10">
        <v>7</v>
      </c>
      <c r="R1903" s="13" t="s">
        <v>5758</v>
      </c>
      <c r="S1903" s="10" t="s">
        <v>5757</v>
      </c>
      <c r="T1903" s="10">
        <v>33</v>
      </c>
    </row>
    <row r="1904" spans="1:20" hidden="1" x14ac:dyDescent="0.25">
      <c r="A1904" s="9" t="s">
        <v>5759</v>
      </c>
      <c r="B1904" s="9" t="s">
        <v>5760</v>
      </c>
      <c r="C1904" s="9" t="s">
        <v>5617</v>
      </c>
      <c r="D1904" s="9" t="s">
        <v>5715</v>
      </c>
      <c r="E1904" s="10">
        <v>68</v>
      </c>
      <c r="F1904" s="10">
        <v>40</v>
      </c>
      <c r="G1904" s="11">
        <v>36.25</v>
      </c>
      <c r="H1904" s="10">
        <v>50</v>
      </c>
      <c r="I1904" s="10">
        <v>48</v>
      </c>
      <c r="J1904" s="10">
        <v>65</v>
      </c>
      <c r="K1904" s="10">
        <v>33.5</v>
      </c>
      <c r="L1904" s="10">
        <v>85</v>
      </c>
      <c r="M1904" s="10">
        <v>47.5</v>
      </c>
      <c r="N1904" s="11">
        <f t="shared" si="58"/>
        <v>340.75</v>
      </c>
      <c r="O1904" s="12">
        <f t="shared" si="59"/>
        <v>216.35</v>
      </c>
      <c r="P1904" s="10" t="s">
        <v>21</v>
      </c>
      <c r="Q1904" s="10">
        <v>7</v>
      </c>
      <c r="R1904" s="13" t="s">
        <v>5761</v>
      </c>
      <c r="S1904" s="10" t="s">
        <v>5760</v>
      </c>
      <c r="T1904" s="10">
        <v>43.5</v>
      </c>
    </row>
    <row r="1905" spans="1:20" hidden="1" x14ac:dyDescent="0.25">
      <c r="A1905" s="9" t="s">
        <v>5762</v>
      </c>
      <c r="B1905" s="9" t="s">
        <v>5763</v>
      </c>
      <c r="C1905" s="9" t="s">
        <v>5617</v>
      </c>
      <c r="D1905" s="9" t="s">
        <v>5715</v>
      </c>
      <c r="E1905" s="10">
        <v>55.5</v>
      </c>
      <c r="F1905" s="10">
        <v>38</v>
      </c>
      <c r="G1905" s="11">
        <v>34.1666666666667</v>
      </c>
      <c r="H1905" s="10">
        <v>51</v>
      </c>
      <c r="I1905" s="10">
        <v>62</v>
      </c>
      <c r="J1905" s="10">
        <v>74</v>
      </c>
      <c r="K1905" s="10">
        <v>48</v>
      </c>
      <c r="L1905" s="10">
        <v>88</v>
      </c>
      <c r="M1905" s="10">
        <v>56</v>
      </c>
      <c r="N1905" s="11">
        <f t="shared" si="58"/>
        <v>362.66666666666669</v>
      </c>
      <c r="O1905" s="12">
        <f t="shared" si="59"/>
        <v>214.26666666666671</v>
      </c>
      <c r="P1905" s="10" t="s">
        <v>21</v>
      </c>
      <c r="Q1905" s="10">
        <v>7</v>
      </c>
      <c r="R1905" s="13" t="s">
        <v>5764</v>
      </c>
      <c r="S1905" s="10" t="s">
        <v>5763</v>
      </c>
      <c r="T1905" s="10">
        <v>41</v>
      </c>
    </row>
    <row r="1906" spans="1:20" hidden="1" x14ac:dyDescent="0.25">
      <c r="A1906" s="9" t="s">
        <v>5765</v>
      </c>
      <c r="B1906" s="9" t="s">
        <v>5766</v>
      </c>
      <c r="C1906" s="9" t="s">
        <v>5617</v>
      </c>
      <c r="D1906" s="9" t="s">
        <v>5715</v>
      </c>
      <c r="E1906" s="10">
        <v>57</v>
      </c>
      <c r="F1906" s="10">
        <v>22</v>
      </c>
      <c r="G1906" s="11">
        <v>39.5833333333333</v>
      </c>
      <c r="H1906" s="10">
        <v>50</v>
      </c>
      <c r="I1906" s="10">
        <v>49</v>
      </c>
      <c r="J1906" s="10">
        <v>71</v>
      </c>
      <c r="K1906" s="10">
        <v>36</v>
      </c>
      <c r="L1906" s="10">
        <v>87</v>
      </c>
      <c r="M1906" s="10">
        <v>43</v>
      </c>
      <c r="N1906" s="11">
        <f t="shared" si="58"/>
        <v>324.58333333333331</v>
      </c>
      <c r="O1906" s="12">
        <f t="shared" si="59"/>
        <v>193.88333333333333</v>
      </c>
      <c r="P1906" s="10" t="s">
        <v>21</v>
      </c>
      <c r="Q1906" s="10">
        <v>7</v>
      </c>
      <c r="R1906" s="13" t="s">
        <v>5767</v>
      </c>
      <c r="S1906" s="10" t="s">
        <v>5766</v>
      </c>
      <c r="T1906" s="10">
        <v>47.5</v>
      </c>
    </row>
    <row r="1907" spans="1:20" hidden="1" x14ac:dyDescent="0.25">
      <c r="A1907" s="9" t="s">
        <v>5768</v>
      </c>
      <c r="B1907" s="9" t="s">
        <v>5769</v>
      </c>
      <c r="C1907" s="9" t="s">
        <v>5617</v>
      </c>
      <c r="D1907" s="9" t="s">
        <v>5715</v>
      </c>
      <c r="E1907" s="10">
        <v>70</v>
      </c>
      <c r="F1907" s="10">
        <v>20</v>
      </c>
      <c r="G1907" s="11">
        <v>30.4166666666667</v>
      </c>
      <c r="H1907" s="10">
        <v>57</v>
      </c>
      <c r="I1907" s="10">
        <v>30</v>
      </c>
      <c r="J1907" s="10">
        <v>62</v>
      </c>
      <c r="K1907" s="10">
        <v>47</v>
      </c>
      <c r="L1907" s="10">
        <v>78</v>
      </c>
      <c r="M1907" s="10">
        <v>43</v>
      </c>
      <c r="N1907" s="11">
        <f t="shared" si="58"/>
        <v>316.41666666666669</v>
      </c>
      <c r="O1907" s="12">
        <f t="shared" si="59"/>
        <v>192.6166666666667</v>
      </c>
      <c r="P1907" s="10" t="s">
        <v>21</v>
      </c>
      <c r="Q1907" s="10">
        <v>7</v>
      </c>
      <c r="R1907" s="13" t="s">
        <v>5770</v>
      </c>
      <c r="S1907" s="10" t="s">
        <v>5769</v>
      </c>
      <c r="T1907" s="10">
        <v>36.5</v>
      </c>
    </row>
    <row r="1908" spans="1:20" hidden="1" x14ac:dyDescent="0.25">
      <c r="A1908" s="9" t="s">
        <v>5771</v>
      </c>
      <c r="B1908" s="9" t="s">
        <v>5772</v>
      </c>
      <c r="C1908" s="9" t="s">
        <v>5617</v>
      </c>
      <c r="D1908" s="9" t="s">
        <v>5715</v>
      </c>
      <c r="E1908" s="10">
        <v>58</v>
      </c>
      <c r="F1908" s="10">
        <v>20</v>
      </c>
      <c r="G1908" s="11">
        <v>34.5833333333333</v>
      </c>
      <c r="H1908" s="10">
        <v>51</v>
      </c>
      <c r="I1908" s="10">
        <v>32</v>
      </c>
      <c r="J1908" s="10">
        <v>77</v>
      </c>
      <c r="K1908" s="10">
        <v>43.5</v>
      </c>
      <c r="L1908" s="10">
        <v>79</v>
      </c>
      <c r="M1908" s="10">
        <v>50</v>
      </c>
      <c r="N1908" s="11">
        <f t="shared" si="58"/>
        <v>316.08333333333331</v>
      </c>
      <c r="O1908" s="12">
        <f t="shared" si="59"/>
        <v>186.2833333333333</v>
      </c>
      <c r="P1908" s="10" t="s">
        <v>21</v>
      </c>
      <c r="Q1908" s="10">
        <v>7</v>
      </c>
      <c r="R1908" s="13" t="s">
        <v>5773</v>
      </c>
      <c r="S1908" s="10" t="s">
        <v>5772</v>
      </c>
      <c r="T1908" s="10">
        <v>41.5</v>
      </c>
    </row>
    <row r="1909" spans="1:20" hidden="1" x14ac:dyDescent="0.25">
      <c r="A1909" s="9" t="s">
        <v>5774</v>
      </c>
      <c r="B1909" s="9" t="s">
        <v>5775</v>
      </c>
      <c r="C1909" s="9" t="s">
        <v>5617</v>
      </c>
      <c r="D1909" s="9" t="s">
        <v>5715</v>
      </c>
      <c r="E1909" s="10">
        <v>49.5</v>
      </c>
      <c r="F1909" s="10">
        <v>20</v>
      </c>
      <c r="G1909" s="11">
        <v>22.0833333333333</v>
      </c>
      <c r="H1909" s="10">
        <v>56</v>
      </c>
      <c r="I1909" s="10">
        <v>66</v>
      </c>
      <c r="J1909" s="10">
        <v>71</v>
      </c>
      <c r="K1909" s="10">
        <v>44</v>
      </c>
      <c r="L1909" s="10">
        <v>69</v>
      </c>
      <c r="M1909" s="10">
        <v>38.5</v>
      </c>
      <c r="N1909" s="11">
        <f t="shared" si="58"/>
        <v>328.58333333333331</v>
      </c>
      <c r="O1909" s="12">
        <f t="shared" si="59"/>
        <v>179.2833333333333</v>
      </c>
      <c r="P1909" s="10" t="s">
        <v>21</v>
      </c>
      <c r="Q1909" s="10">
        <v>7</v>
      </c>
      <c r="R1909" s="13" t="s">
        <v>5776</v>
      </c>
      <c r="S1909" s="10" t="s">
        <v>5775</v>
      </c>
      <c r="T1909" s="10">
        <v>26.5</v>
      </c>
    </row>
    <row r="1910" spans="1:20" hidden="1" x14ac:dyDescent="0.25">
      <c r="A1910" s="9" t="s">
        <v>5777</v>
      </c>
      <c r="B1910" s="9" t="s">
        <v>5778</v>
      </c>
      <c r="C1910" s="9" t="s">
        <v>5617</v>
      </c>
      <c r="D1910" s="9" t="s">
        <v>5715</v>
      </c>
      <c r="E1910" s="10">
        <v>43.5</v>
      </c>
      <c r="F1910" s="10">
        <v>30</v>
      </c>
      <c r="G1910" s="11">
        <v>24.1666666666667</v>
      </c>
      <c r="H1910" s="10">
        <v>35</v>
      </c>
      <c r="I1910" s="10">
        <v>39</v>
      </c>
      <c r="J1910" s="10">
        <v>60</v>
      </c>
      <c r="K1910" s="10">
        <v>53.5</v>
      </c>
      <c r="L1910" s="10">
        <v>77</v>
      </c>
      <c r="M1910" s="10">
        <v>31</v>
      </c>
      <c r="N1910" s="11">
        <f t="shared" si="58"/>
        <v>285.16666666666669</v>
      </c>
      <c r="O1910" s="12">
        <f t="shared" si="59"/>
        <v>166.66666666666671</v>
      </c>
      <c r="P1910" s="10" t="s">
        <v>21</v>
      </c>
      <c r="Q1910" s="10">
        <v>7</v>
      </c>
      <c r="R1910" s="13" t="s">
        <v>5779</v>
      </c>
      <c r="S1910" s="10" t="s">
        <v>5778</v>
      </c>
      <c r="T1910" s="10">
        <v>29</v>
      </c>
    </row>
    <row r="1911" spans="1:20" hidden="1" x14ac:dyDescent="0.25">
      <c r="A1911" s="9" t="s">
        <v>5780</v>
      </c>
      <c r="B1911" s="9" t="s">
        <v>5781</v>
      </c>
      <c r="C1911" s="9" t="s">
        <v>5617</v>
      </c>
      <c r="D1911" s="9" t="s">
        <v>5715</v>
      </c>
      <c r="E1911" s="10">
        <v>60</v>
      </c>
      <c r="F1911" s="10">
        <v>19</v>
      </c>
      <c r="G1911" s="11">
        <v>22.5</v>
      </c>
      <c r="H1911" s="10">
        <v>61</v>
      </c>
      <c r="I1911" s="10">
        <v>40</v>
      </c>
      <c r="J1911" s="10">
        <v>39</v>
      </c>
      <c r="K1911" s="10">
        <v>28.5</v>
      </c>
      <c r="L1911" s="10">
        <v>48</v>
      </c>
      <c r="M1911" s="10">
        <v>32</v>
      </c>
      <c r="N1911" s="11">
        <f t="shared" si="58"/>
        <v>270</v>
      </c>
      <c r="O1911" s="12">
        <f t="shared" si="59"/>
        <v>165</v>
      </c>
      <c r="P1911" s="10" t="s">
        <v>21</v>
      </c>
      <c r="Q1911" s="10">
        <v>7</v>
      </c>
      <c r="R1911" s="13" t="s">
        <v>5782</v>
      </c>
      <c r="S1911" s="10" t="s">
        <v>5781</v>
      </c>
      <c r="T1911" s="10">
        <v>27</v>
      </c>
    </row>
    <row r="1912" spans="1:20" hidden="1" x14ac:dyDescent="0.25">
      <c r="A1912" s="9" t="s">
        <v>5783</v>
      </c>
      <c r="B1912" s="9" t="s">
        <v>5784</v>
      </c>
      <c r="C1912" s="9" t="s">
        <v>5617</v>
      </c>
      <c r="D1912" s="9" t="s">
        <v>5715</v>
      </c>
      <c r="E1912" s="10">
        <v>24.5</v>
      </c>
      <c r="F1912" s="10">
        <v>27</v>
      </c>
      <c r="G1912" s="11">
        <v>33.75</v>
      </c>
      <c r="H1912" s="10">
        <v>52</v>
      </c>
      <c r="I1912" s="10">
        <v>40</v>
      </c>
      <c r="J1912" s="10">
        <v>66</v>
      </c>
      <c r="K1912" s="10">
        <v>46</v>
      </c>
      <c r="L1912" s="10">
        <v>74</v>
      </c>
      <c r="M1912" s="10">
        <v>49</v>
      </c>
      <c r="N1912" s="11">
        <f t="shared" si="58"/>
        <v>289.25</v>
      </c>
      <c r="O1912" s="12">
        <f t="shared" si="59"/>
        <v>160.25</v>
      </c>
      <c r="P1912" s="10" t="s">
        <v>21</v>
      </c>
      <c r="Q1912" s="10">
        <v>7</v>
      </c>
      <c r="R1912" s="13" t="s">
        <v>5785</v>
      </c>
      <c r="S1912" s="10" t="s">
        <v>5784</v>
      </c>
      <c r="T1912" s="10">
        <v>40.5</v>
      </c>
    </row>
    <row r="1913" spans="1:20" hidden="1" x14ac:dyDescent="0.25">
      <c r="A1913" s="9" t="s">
        <v>5786</v>
      </c>
      <c r="B1913" s="9" t="s">
        <v>5787</v>
      </c>
      <c r="C1913" s="9" t="s">
        <v>5617</v>
      </c>
      <c r="D1913" s="9" t="s">
        <v>5715</v>
      </c>
      <c r="E1913" s="10">
        <v>53.5</v>
      </c>
      <c r="F1913" s="10">
        <v>9</v>
      </c>
      <c r="G1913" s="11">
        <v>28.75</v>
      </c>
      <c r="H1913" s="10">
        <v>39</v>
      </c>
      <c r="I1913" s="10">
        <v>41</v>
      </c>
      <c r="J1913" s="10">
        <v>54</v>
      </c>
      <c r="K1913" s="10">
        <v>41.5</v>
      </c>
      <c r="L1913" s="10">
        <v>73</v>
      </c>
      <c r="M1913" s="10">
        <v>33</v>
      </c>
      <c r="N1913" s="11">
        <f t="shared" si="58"/>
        <v>266.75</v>
      </c>
      <c r="O1913" s="12">
        <f t="shared" si="59"/>
        <v>156.04999999999998</v>
      </c>
      <c r="P1913" s="10" t="s">
        <v>21</v>
      </c>
      <c r="Q1913" s="10">
        <v>7</v>
      </c>
      <c r="R1913" s="13" t="s">
        <v>5788</v>
      </c>
      <c r="S1913" s="10" t="s">
        <v>5787</v>
      </c>
      <c r="T1913" s="10">
        <v>34.5</v>
      </c>
    </row>
    <row r="1914" spans="1:20" hidden="1" x14ac:dyDescent="0.25">
      <c r="A1914" s="9" t="s">
        <v>5789</v>
      </c>
      <c r="B1914" s="9" t="s">
        <v>5790</v>
      </c>
      <c r="C1914" s="9" t="s">
        <v>5617</v>
      </c>
      <c r="D1914" s="9" t="s">
        <v>5715</v>
      </c>
      <c r="E1914" s="10">
        <v>58.5</v>
      </c>
      <c r="F1914" s="10">
        <v>9</v>
      </c>
      <c r="G1914" s="11">
        <v>21.25</v>
      </c>
      <c r="H1914" s="10">
        <v>48</v>
      </c>
      <c r="I1914" s="10">
        <v>60</v>
      </c>
      <c r="J1914" s="10">
        <v>45</v>
      </c>
      <c r="K1914" s="10">
        <v>25.5</v>
      </c>
      <c r="L1914" s="10">
        <v>82</v>
      </c>
      <c r="M1914" s="10">
        <v>41</v>
      </c>
      <c r="N1914" s="11">
        <f t="shared" si="58"/>
        <v>267.25</v>
      </c>
      <c r="O1914" s="12">
        <f t="shared" si="59"/>
        <v>155.64999999999998</v>
      </c>
      <c r="P1914" s="10" t="s">
        <v>21</v>
      </c>
      <c r="Q1914" s="10">
        <v>7</v>
      </c>
      <c r="R1914" s="13" t="s">
        <v>5791</v>
      </c>
      <c r="S1914" s="10" t="s">
        <v>5790</v>
      </c>
      <c r="T1914" s="10">
        <v>25.5</v>
      </c>
    </row>
    <row r="1915" spans="1:20" hidden="1" x14ac:dyDescent="0.25">
      <c r="A1915" s="9" t="s">
        <v>5792</v>
      </c>
      <c r="B1915" s="9" t="s">
        <v>5793</v>
      </c>
      <c r="C1915" s="9" t="s">
        <v>5617</v>
      </c>
      <c r="D1915" s="9" t="s">
        <v>5715</v>
      </c>
      <c r="E1915" s="10">
        <v>35.5</v>
      </c>
      <c r="F1915" s="10">
        <v>15</v>
      </c>
      <c r="G1915" s="11">
        <v>29.1666666666667</v>
      </c>
      <c r="H1915" s="10">
        <v>39</v>
      </c>
      <c r="I1915" s="10">
        <v>43</v>
      </c>
      <c r="J1915" s="10">
        <v>66</v>
      </c>
      <c r="K1915" s="10">
        <v>42</v>
      </c>
      <c r="L1915" s="10">
        <v>77</v>
      </c>
      <c r="M1915" s="10">
        <v>42</v>
      </c>
      <c r="N1915" s="11">
        <f t="shared" si="58"/>
        <v>269.66666666666669</v>
      </c>
      <c r="O1915" s="12">
        <f t="shared" si="59"/>
        <v>149.06666666666672</v>
      </c>
      <c r="P1915" s="10" t="s">
        <v>21</v>
      </c>
      <c r="Q1915" s="10">
        <v>7</v>
      </c>
      <c r="R1915" s="13" t="s">
        <v>5794</v>
      </c>
      <c r="S1915" s="10" t="s">
        <v>5793</v>
      </c>
      <c r="T1915" s="10">
        <v>35</v>
      </c>
    </row>
    <row r="1916" spans="1:20" hidden="1" x14ac:dyDescent="0.25">
      <c r="A1916" s="9" t="s">
        <v>5795</v>
      </c>
      <c r="B1916" s="9" t="s">
        <v>5796</v>
      </c>
      <c r="C1916" s="9" t="s">
        <v>5617</v>
      </c>
      <c r="D1916" s="9" t="s">
        <v>5715</v>
      </c>
      <c r="E1916" s="10">
        <v>30.5</v>
      </c>
      <c r="F1916" s="10">
        <v>34</v>
      </c>
      <c r="G1916" s="11">
        <v>25.8333333333333</v>
      </c>
      <c r="H1916" s="10">
        <v>26</v>
      </c>
      <c r="I1916" s="10">
        <v>39</v>
      </c>
      <c r="J1916" s="10">
        <v>38</v>
      </c>
      <c r="K1916" s="10">
        <v>35.5</v>
      </c>
      <c r="L1916" s="10">
        <v>50</v>
      </c>
      <c r="M1916" s="10">
        <v>26</v>
      </c>
      <c r="N1916" s="11">
        <f t="shared" si="58"/>
        <v>228.83333333333331</v>
      </c>
      <c r="O1916" s="12">
        <f t="shared" si="59"/>
        <v>141.93333333333331</v>
      </c>
      <c r="P1916" s="10" t="s">
        <v>21</v>
      </c>
      <c r="Q1916" s="10">
        <v>7</v>
      </c>
      <c r="R1916" s="13" t="s">
        <v>5797</v>
      </c>
      <c r="S1916" s="10" t="s">
        <v>5796</v>
      </c>
      <c r="T1916" s="10">
        <v>31</v>
      </c>
    </row>
    <row r="1917" spans="1:20" hidden="1" x14ac:dyDescent="0.25">
      <c r="A1917" s="9" t="s">
        <v>5798</v>
      </c>
      <c r="B1917" s="9" t="s">
        <v>5799</v>
      </c>
      <c r="C1917" s="9" t="s">
        <v>5617</v>
      </c>
      <c r="D1917" s="9" t="s">
        <v>5715</v>
      </c>
      <c r="E1917" s="10">
        <v>54</v>
      </c>
      <c r="F1917" s="10">
        <v>6</v>
      </c>
      <c r="G1917" s="11">
        <v>24.1666666666667</v>
      </c>
      <c r="H1917" s="10">
        <v>40</v>
      </c>
      <c r="I1917" s="10">
        <v>14</v>
      </c>
      <c r="J1917" s="10">
        <v>69</v>
      </c>
      <c r="K1917" s="10">
        <v>31</v>
      </c>
      <c r="L1917" s="10">
        <v>64</v>
      </c>
      <c r="M1917" s="10">
        <v>48</v>
      </c>
      <c r="N1917" s="11">
        <f t="shared" si="58"/>
        <v>238.16666666666669</v>
      </c>
      <c r="O1917" s="12">
        <f t="shared" si="59"/>
        <v>138.8666666666667</v>
      </c>
      <c r="P1917" s="10" t="s">
        <v>21</v>
      </c>
      <c r="Q1917" s="10">
        <v>7</v>
      </c>
      <c r="R1917" s="13" t="s">
        <v>5800</v>
      </c>
      <c r="S1917" s="10" t="s">
        <v>5799</v>
      </c>
      <c r="T1917" s="10">
        <v>29</v>
      </c>
    </row>
    <row r="1918" spans="1:20" hidden="1" x14ac:dyDescent="0.25">
      <c r="A1918" s="9" t="s">
        <v>5801</v>
      </c>
      <c r="B1918" s="9" t="s">
        <v>5802</v>
      </c>
      <c r="C1918" s="9" t="s">
        <v>5617</v>
      </c>
      <c r="D1918" s="9" t="s">
        <v>5715</v>
      </c>
      <c r="E1918" s="10">
        <v>47.5</v>
      </c>
      <c r="F1918" s="10">
        <v>15</v>
      </c>
      <c r="G1918" s="11">
        <v>18.3333333333333</v>
      </c>
      <c r="H1918" s="10">
        <v>54</v>
      </c>
      <c r="I1918" s="10">
        <v>28</v>
      </c>
      <c r="J1918" s="10">
        <v>41</v>
      </c>
      <c r="K1918" s="10">
        <v>28.5</v>
      </c>
      <c r="L1918" s="10">
        <v>66</v>
      </c>
      <c r="M1918" s="10">
        <v>50.5</v>
      </c>
      <c r="N1918" s="11">
        <f t="shared" si="58"/>
        <v>232.33333333333331</v>
      </c>
      <c r="O1918" s="12">
        <f t="shared" si="59"/>
        <v>137.33333333333331</v>
      </c>
      <c r="P1918" s="10" t="s">
        <v>21</v>
      </c>
      <c r="Q1918" s="10">
        <v>7</v>
      </c>
      <c r="R1918" s="13" t="s">
        <v>5803</v>
      </c>
      <c r="S1918" s="10" t="s">
        <v>5802</v>
      </c>
      <c r="T1918" s="10">
        <v>22</v>
      </c>
    </row>
    <row r="1919" spans="1:20" hidden="1" x14ac:dyDescent="0.25">
      <c r="A1919" s="9" t="s">
        <v>5804</v>
      </c>
      <c r="B1919" s="9" t="s">
        <v>5805</v>
      </c>
      <c r="C1919" s="9" t="s">
        <v>5617</v>
      </c>
      <c r="D1919" s="9" t="s">
        <v>5715</v>
      </c>
      <c r="E1919" s="10">
        <v>19.5</v>
      </c>
      <c r="F1919" s="10">
        <v>28</v>
      </c>
      <c r="G1919" s="11">
        <v>30.8333333333333</v>
      </c>
      <c r="H1919" s="10">
        <v>48</v>
      </c>
      <c r="I1919" s="10">
        <v>14</v>
      </c>
      <c r="J1919" s="10">
        <v>70</v>
      </c>
      <c r="K1919" s="10">
        <v>23.5</v>
      </c>
      <c r="L1919" s="10">
        <v>76</v>
      </c>
      <c r="M1919" s="10">
        <v>34</v>
      </c>
      <c r="N1919" s="11">
        <f t="shared" si="58"/>
        <v>233.83333333333331</v>
      </c>
      <c r="O1919" s="12">
        <f t="shared" si="59"/>
        <v>133.5333333333333</v>
      </c>
      <c r="P1919" s="10" t="s">
        <v>21</v>
      </c>
      <c r="Q1919" s="10">
        <v>7</v>
      </c>
      <c r="R1919" s="13" t="s">
        <v>5806</v>
      </c>
      <c r="S1919" s="10" t="s">
        <v>5805</v>
      </c>
      <c r="T1919" s="10">
        <v>37</v>
      </c>
    </row>
    <row r="1920" spans="1:20" hidden="1" x14ac:dyDescent="0.25">
      <c r="A1920" s="9" t="s">
        <v>5807</v>
      </c>
      <c r="B1920" s="9" t="s">
        <v>5808</v>
      </c>
      <c r="C1920" s="9" t="s">
        <v>5617</v>
      </c>
      <c r="D1920" s="9" t="s">
        <v>5715</v>
      </c>
      <c r="E1920" s="10">
        <v>21.5</v>
      </c>
      <c r="F1920" s="10">
        <v>16</v>
      </c>
      <c r="G1920" s="11">
        <v>29.5833333333333</v>
      </c>
      <c r="H1920" s="10">
        <v>54</v>
      </c>
      <c r="I1920" s="10">
        <v>26</v>
      </c>
      <c r="J1920" s="10">
        <v>23</v>
      </c>
      <c r="K1920" s="10">
        <v>24</v>
      </c>
      <c r="L1920" s="10">
        <v>60</v>
      </c>
      <c r="M1920" s="10">
        <v>35</v>
      </c>
      <c r="N1920" s="11">
        <f t="shared" si="58"/>
        <v>194.08333333333331</v>
      </c>
      <c r="O1920" s="12">
        <f t="shared" si="59"/>
        <v>115.58333333333331</v>
      </c>
      <c r="P1920" s="10" t="s">
        <v>21</v>
      </c>
      <c r="Q1920" s="10">
        <v>7</v>
      </c>
      <c r="R1920" s="13" t="s">
        <v>5809</v>
      </c>
      <c r="S1920" s="10" t="s">
        <v>5808</v>
      </c>
      <c r="T1920" s="10">
        <v>35.5</v>
      </c>
    </row>
    <row r="1921" spans="1:20" hidden="1" x14ac:dyDescent="0.25">
      <c r="A1921" s="9" t="s">
        <v>5810</v>
      </c>
      <c r="B1921" s="9" t="s">
        <v>5811</v>
      </c>
      <c r="C1921" s="9" t="s">
        <v>5617</v>
      </c>
      <c r="D1921" s="9" t="s">
        <v>5715</v>
      </c>
      <c r="E1921" s="10">
        <v>16</v>
      </c>
      <c r="F1921" s="10">
        <v>18</v>
      </c>
      <c r="G1921" s="11">
        <v>27.0833333333333</v>
      </c>
      <c r="H1921" s="10">
        <v>40</v>
      </c>
      <c r="I1921" s="10">
        <v>26</v>
      </c>
      <c r="J1921" s="10">
        <v>42</v>
      </c>
      <c r="K1921" s="10">
        <v>37.5</v>
      </c>
      <c r="L1921" s="10">
        <v>49</v>
      </c>
      <c r="M1921" s="10">
        <v>49.5</v>
      </c>
      <c r="N1921" s="11">
        <f t="shared" si="58"/>
        <v>206.58333333333331</v>
      </c>
      <c r="O1921" s="12">
        <f t="shared" si="59"/>
        <v>115.0833333333333</v>
      </c>
      <c r="P1921" s="10" t="s">
        <v>21</v>
      </c>
      <c r="Q1921" s="10">
        <v>7</v>
      </c>
      <c r="R1921" s="13" t="s">
        <v>5812</v>
      </c>
      <c r="S1921" s="10" t="s">
        <v>5811</v>
      </c>
      <c r="T1921" s="10">
        <v>32.5</v>
      </c>
    </row>
    <row r="1922" spans="1:20" hidden="1" x14ac:dyDescent="0.25">
      <c r="A1922" s="9" t="s">
        <v>5813</v>
      </c>
      <c r="B1922" s="9" t="s">
        <v>5814</v>
      </c>
      <c r="C1922" s="9" t="s">
        <v>5815</v>
      </c>
      <c r="D1922" s="9" t="s">
        <v>5816</v>
      </c>
      <c r="E1922" s="10">
        <v>81</v>
      </c>
      <c r="F1922" s="10">
        <v>80</v>
      </c>
      <c r="G1922" s="11">
        <v>68.75</v>
      </c>
      <c r="H1922" s="10">
        <v>80</v>
      </c>
      <c r="I1922" s="10">
        <v>83</v>
      </c>
      <c r="J1922" s="10">
        <v>63</v>
      </c>
      <c r="K1922" s="10">
        <v>68</v>
      </c>
      <c r="L1922" s="10">
        <v>87</v>
      </c>
      <c r="M1922" s="10">
        <v>53.5</v>
      </c>
      <c r="N1922" s="11">
        <f t="shared" ref="N1922:N1985" si="60">SUM(E1922:K1922)</f>
        <v>523.75</v>
      </c>
      <c r="O1922" s="12">
        <f t="shared" ref="O1922:O1985" si="61">E1922+F1922+G1922+H1922*0.4+I1922*0.4+J1922*0.3+K1922*0.4</f>
        <v>341.04999999999995</v>
      </c>
      <c r="P1922" s="10" t="s">
        <v>21</v>
      </c>
      <c r="Q1922" s="10">
        <v>7</v>
      </c>
      <c r="R1922" s="13" t="s">
        <v>5817</v>
      </c>
      <c r="S1922" s="10" t="s">
        <v>5814</v>
      </c>
      <c r="T1922" s="10">
        <v>82.5</v>
      </c>
    </row>
    <row r="1923" spans="1:20" hidden="1" x14ac:dyDescent="0.25">
      <c r="A1923" s="9" t="s">
        <v>5818</v>
      </c>
      <c r="B1923" s="9" t="s">
        <v>5819</v>
      </c>
      <c r="C1923" s="9" t="s">
        <v>5815</v>
      </c>
      <c r="D1923" s="9" t="s">
        <v>5816</v>
      </c>
      <c r="E1923" s="10">
        <v>67.5</v>
      </c>
      <c r="F1923" s="10">
        <v>83</v>
      </c>
      <c r="G1923" s="11">
        <v>61.25</v>
      </c>
      <c r="H1923" s="10">
        <v>72</v>
      </c>
      <c r="I1923" s="10">
        <v>78</v>
      </c>
      <c r="J1923" s="10">
        <v>95</v>
      </c>
      <c r="K1923" s="10">
        <v>75.5</v>
      </c>
      <c r="L1923" s="10">
        <v>90</v>
      </c>
      <c r="M1923" s="10">
        <v>50.5</v>
      </c>
      <c r="N1923" s="11">
        <f t="shared" si="60"/>
        <v>532.25</v>
      </c>
      <c r="O1923" s="12">
        <f t="shared" si="61"/>
        <v>330.45</v>
      </c>
      <c r="P1923" s="10" t="s">
        <v>21</v>
      </c>
      <c r="Q1923" s="10">
        <v>7</v>
      </c>
      <c r="R1923" s="13" t="s">
        <v>5820</v>
      </c>
      <c r="S1923" s="10" t="s">
        <v>5819</v>
      </c>
      <c r="T1923" s="10">
        <v>73.5</v>
      </c>
    </row>
    <row r="1924" spans="1:20" hidden="1" x14ac:dyDescent="0.25">
      <c r="A1924" s="9" t="s">
        <v>5821</v>
      </c>
      <c r="B1924" s="9" t="s">
        <v>5822</v>
      </c>
      <c r="C1924" s="9" t="s">
        <v>5815</v>
      </c>
      <c r="D1924" s="9" t="s">
        <v>5816</v>
      </c>
      <c r="E1924" s="10">
        <v>76</v>
      </c>
      <c r="F1924" s="10">
        <v>74</v>
      </c>
      <c r="G1924" s="11">
        <v>47.0833333333333</v>
      </c>
      <c r="H1924" s="10">
        <v>71</v>
      </c>
      <c r="I1924" s="10">
        <v>73</v>
      </c>
      <c r="J1924" s="10">
        <v>82</v>
      </c>
      <c r="K1924" s="10">
        <v>73</v>
      </c>
      <c r="L1924" s="10">
        <v>90</v>
      </c>
      <c r="M1924" s="10">
        <v>52.5</v>
      </c>
      <c r="N1924" s="11">
        <f t="shared" si="60"/>
        <v>496.08333333333331</v>
      </c>
      <c r="O1924" s="12">
        <f t="shared" si="61"/>
        <v>308.48333333333335</v>
      </c>
      <c r="P1924" s="10" t="s">
        <v>21</v>
      </c>
      <c r="Q1924" s="10">
        <v>7</v>
      </c>
      <c r="R1924" s="13" t="s">
        <v>5823</v>
      </c>
      <c r="S1924" s="10" t="s">
        <v>5822</v>
      </c>
      <c r="T1924" s="10">
        <v>56.5</v>
      </c>
    </row>
    <row r="1925" spans="1:20" hidden="1" x14ac:dyDescent="0.25">
      <c r="A1925" s="9" t="s">
        <v>5824</v>
      </c>
      <c r="B1925" s="9" t="s">
        <v>5825</v>
      </c>
      <c r="C1925" s="9" t="s">
        <v>5815</v>
      </c>
      <c r="D1925" s="9" t="s">
        <v>5816</v>
      </c>
      <c r="E1925" s="10">
        <v>75.5</v>
      </c>
      <c r="F1925" s="10">
        <v>88</v>
      </c>
      <c r="G1925" s="11">
        <v>25</v>
      </c>
      <c r="H1925" s="10">
        <v>70</v>
      </c>
      <c r="I1925" s="10">
        <v>75</v>
      </c>
      <c r="J1925" s="10">
        <v>74</v>
      </c>
      <c r="K1925" s="10">
        <v>78.5</v>
      </c>
      <c r="L1925" s="10">
        <v>89</v>
      </c>
      <c r="M1925" s="10">
        <v>52.5</v>
      </c>
      <c r="N1925" s="11">
        <f t="shared" si="60"/>
        <v>486</v>
      </c>
      <c r="O1925" s="12">
        <f t="shared" si="61"/>
        <v>300.09999999999997</v>
      </c>
      <c r="P1925" s="10" t="s">
        <v>21</v>
      </c>
      <c r="Q1925" s="10">
        <v>7</v>
      </c>
      <c r="R1925" s="13" t="s">
        <v>5826</v>
      </c>
      <c r="S1925" s="10" t="s">
        <v>5825</v>
      </c>
      <c r="T1925" s="10">
        <v>30</v>
      </c>
    </row>
    <row r="1926" spans="1:20" hidden="1" x14ac:dyDescent="0.25">
      <c r="A1926" s="9" t="s">
        <v>5827</v>
      </c>
      <c r="B1926" s="9" t="s">
        <v>5828</v>
      </c>
      <c r="C1926" s="9" t="s">
        <v>5815</v>
      </c>
      <c r="D1926" s="9" t="s">
        <v>5816</v>
      </c>
      <c r="E1926" s="10">
        <v>76</v>
      </c>
      <c r="F1926" s="10">
        <v>81</v>
      </c>
      <c r="G1926" s="11">
        <v>28.3333333333333</v>
      </c>
      <c r="H1926" s="10">
        <v>72</v>
      </c>
      <c r="I1926" s="10">
        <v>77</v>
      </c>
      <c r="J1926" s="10">
        <v>78</v>
      </c>
      <c r="K1926" s="10">
        <v>66.5</v>
      </c>
      <c r="L1926" s="10">
        <v>85</v>
      </c>
      <c r="M1926" s="10">
        <v>47.5</v>
      </c>
      <c r="N1926" s="11">
        <f t="shared" si="60"/>
        <v>478.83333333333331</v>
      </c>
      <c r="O1926" s="12">
        <f t="shared" si="61"/>
        <v>294.93333333333334</v>
      </c>
      <c r="P1926" s="10" t="s">
        <v>21</v>
      </c>
      <c r="Q1926" s="10">
        <v>7</v>
      </c>
      <c r="R1926" s="13" t="s">
        <v>5829</v>
      </c>
      <c r="S1926" s="10" t="s">
        <v>5828</v>
      </c>
      <c r="T1926" s="10">
        <v>34</v>
      </c>
    </row>
    <row r="1927" spans="1:20" hidden="1" x14ac:dyDescent="0.25">
      <c r="A1927" s="9" t="s">
        <v>5830</v>
      </c>
      <c r="B1927" s="9" t="s">
        <v>5831</v>
      </c>
      <c r="C1927" s="9" t="s">
        <v>5815</v>
      </c>
      <c r="D1927" s="9" t="s">
        <v>5816</v>
      </c>
      <c r="E1927" s="10">
        <v>62</v>
      </c>
      <c r="F1927" s="10">
        <v>78</v>
      </c>
      <c r="G1927" s="11">
        <v>50.8333333333333</v>
      </c>
      <c r="H1927" s="10">
        <v>60</v>
      </c>
      <c r="I1927" s="10">
        <v>66</v>
      </c>
      <c r="J1927" s="10">
        <v>68</v>
      </c>
      <c r="K1927" s="10">
        <v>51.5</v>
      </c>
      <c r="L1927" s="10">
        <v>90</v>
      </c>
      <c r="M1927" s="10">
        <v>47.5</v>
      </c>
      <c r="N1927" s="11">
        <f t="shared" si="60"/>
        <v>436.33333333333331</v>
      </c>
      <c r="O1927" s="12">
        <f t="shared" si="61"/>
        <v>282.23333333333335</v>
      </c>
      <c r="P1927" s="10" t="s">
        <v>21</v>
      </c>
      <c r="Q1927" s="10">
        <v>7</v>
      </c>
      <c r="R1927" s="13" t="s">
        <v>5832</v>
      </c>
      <c r="S1927" s="10" t="s">
        <v>5831</v>
      </c>
      <c r="T1927" s="10">
        <v>61</v>
      </c>
    </row>
    <row r="1928" spans="1:20" hidden="1" x14ac:dyDescent="0.25">
      <c r="A1928" s="9" t="s">
        <v>5833</v>
      </c>
      <c r="B1928" s="9" t="s">
        <v>5834</v>
      </c>
      <c r="C1928" s="9" t="s">
        <v>5815</v>
      </c>
      <c r="D1928" s="9" t="s">
        <v>5816</v>
      </c>
      <c r="E1928" s="10">
        <v>72.5</v>
      </c>
      <c r="F1928" s="10">
        <v>94</v>
      </c>
      <c r="G1928" s="11">
        <v>29.5833333333333</v>
      </c>
      <c r="H1928" s="10">
        <v>61</v>
      </c>
      <c r="I1928" s="10">
        <v>48</v>
      </c>
      <c r="J1928" s="10">
        <v>50</v>
      </c>
      <c r="K1928" s="10">
        <v>48.5</v>
      </c>
      <c r="L1928" s="10">
        <v>84</v>
      </c>
      <c r="M1928" s="10">
        <v>51.5</v>
      </c>
      <c r="N1928" s="11">
        <f t="shared" si="60"/>
        <v>403.58333333333331</v>
      </c>
      <c r="O1928" s="12">
        <f t="shared" si="61"/>
        <v>274.08333333333331</v>
      </c>
      <c r="P1928" s="10" t="s">
        <v>21</v>
      </c>
      <c r="Q1928" s="10">
        <v>7</v>
      </c>
      <c r="R1928" s="13" t="s">
        <v>5835</v>
      </c>
      <c r="S1928" s="10" t="s">
        <v>5834</v>
      </c>
      <c r="T1928" s="10">
        <v>35.5</v>
      </c>
    </row>
    <row r="1929" spans="1:20" hidden="1" x14ac:dyDescent="0.25">
      <c r="A1929" s="9" t="s">
        <v>5836</v>
      </c>
      <c r="B1929" s="9" t="s">
        <v>5837</v>
      </c>
      <c r="C1929" s="9" t="s">
        <v>5815</v>
      </c>
      <c r="D1929" s="9" t="s">
        <v>5816</v>
      </c>
      <c r="E1929" s="10">
        <v>69</v>
      </c>
      <c r="F1929" s="10">
        <v>70</v>
      </c>
      <c r="G1929" s="11">
        <v>47.0833333333333</v>
      </c>
      <c r="H1929" s="10">
        <v>66</v>
      </c>
      <c r="I1929" s="10">
        <v>41</v>
      </c>
      <c r="J1929" s="10">
        <v>68</v>
      </c>
      <c r="K1929" s="10">
        <v>53</v>
      </c>
      <c r="L1929" s="10">
        <v>85</v>
      </c>
      <c r="M1929" s="10">
        <v>31.5</v>
      </c>
      <c r="N1929" s="11">
        <f t="shared" si="60"/>
        <v>414.08333333333331</v>
      </c>
      <c r="O1929" s="12">
        <f t="shared" si="61"/>
        <v>270.48333333333335</v>
      </c>
      <c r="P1929" s="10" t="s">
        <v>21</v>
      </c>
      <c r="Q1929" s="10">
        <v>7</v>
      </c>
      <c r="R1929" s="13" t="s">
        <v>5838</v>
      </c>
      <c r="S1929" s="10" t="s">
        <v>5837</v>
      </c>
      <c r="T1929" s="10">
        <v>56.5</v>
      </c>
    </row>
    <row r="1930" spans="1:20" hidden="1" x14ac:dyDescent="0.25">
      <c r="A1930" s="9" t="s">
        <v>5839</v>
      </c>
      <c r="B1930" s="9" t="s">
        <v>5840</v>
      </c>
      <c r="C1930" s="9" t="s">
        <v>5815</v>
      </c>
      <c r="D1930" s="9" t="s">
        <v>5816</v>
      </c>
      <c r="E1930" s="10">
        <v>68</v>
      </c>
      <c r="F1930" s="10">
        <v>80</v>
      </c>
      <c r="G1930" s="11">
        <v>36.25</v>
      </c>
      <c r="H1930" s="10">
        <v>68</v>
      </c>
      <c r="I1930" s="10">
        <v>45</v>
      </c>
      <c r="J1930" s="10">
        <v>61</v>
      </c>
      <c r="K1930" s="10">
        <v>52.5</v>
      </c>
      <c r="L1930" s="10">
        <v>87</v>
      </c>
      <c r="M1930" s="10">
        <v>50.5</v>
      </c>
      <c r="N1930" s="11">
        <f t="shared" si="60"/>
        <v>410.75</v>
      </c>
      <c r="O1930" s="12">
        <f t="shared" si="61"/>
        <v>268.75</v>
      </c>
      <c r="P1930" s="10" t="s">
        <v>21</v>
      </c>
      <c r="Q1930" s="10">
        <v>7</v>
      </c>
      <c r="R1930" s="13" t="s">
        <v>5841</v>
      </c>
      <c r="S1930" s="10" t="s">
        <v>5840</v>
      </c>
      <c r="T1930" s="10">
        <v>43.5</v>
      </c>
    </row>
    <row r="1931" spans="1:20" hidden="1" x14ac:dyDescent="0.25">
      <c r="A1931" s="9" t="s">
        <v>5842</v>
      </c>
      <c r="B1931" s="9" t="s">
        <v>5843</v>
      </c>
      <c r="C1931" s="9" t="s">
        <v>5815</v>
      </c>
      <c r="D1931" s="9" t="s">
        <v>5816</v>
      </c>
      <c r="E1931" s="10">
        <v>56.5</v>
      </c>
      <c r="F1931" s="10">
        <v>90</v>
      </c>
      <c r="G1931" s="11">
        <v>27.0833333333333</v>
      </c>
      <c r="H1931" s="10">
        <v>68</v>
      </c>
      <c r="I1931" s="10">
        <v>44</v>
      </c>
      <c r="J1931" s="10">
        <v>65</v>
      </c>
      <c r="K1931" s="10">
        <v>65.5</v>
      </c>
      <c r="L1931" s="10">
        <v>82</v>
      </c>
      <c r="M1931" s="10">
        <v>50.5</v>
      </c>
      <c r="N1931" s="11">
        <f t="shared" si="60"/>
        <v>416.08333333333331</v>
      </c>
      <c r="O1931" s="12">
        <f t="shared" si="61"/>
        <v>264.08333333333331</v>
      </c>
      <c r="P1931" s="10" t="s">
        <v>21</v>
      </c>
      <c r="Q1931" s="10">
        <v>7</v>
      </c>
      <c r="R1931" s="13" t="s">
        <v>5844</v>
      </c>
      <c r="S1931" s="10" t="s">
        <v>5843</v>
      </c>
      <c r="T1931" s="10">
        <v>32.5</v>
      </c>
    </row>
    <row r="1932" spans="1:20" hidden="1" x14ac:dyDescent="0.25">
      <c r="A1932" s="9" t="s">
        <v>5845</v>
      </c>
      <c r="B1932" s="9" t="s">
        <v>5846</v>
      </c>
      <c r="C1932" s="9" t="s">
        <v>5815</v>
      </c>
      <c r="D1932" s="9" t="s">
        <v>5816</v>
      </c>
      <c r="E1932" s="10">
        <v>64.5</v>
      </c>
      <c r="F1932" s="10">
        <v>66</v>
      </c>
      <c r="G1932" s="11">
        <v>26.6666666666667</v>
      </c>
      <c r="H1932" s="10">
        <v>62</v>
      </c>
      <c r="I1932" s="10">
        <v>70</v>
      </c>
      <c r="J1932" s="10">
        <v>84</v>
      </c>
      <c r="K1932" s="10">
        <v>68.5</v>
      </c>
      <c r="L1932" s="10">
        <v>80</v>
      </c>
      <c r="M1932" s="10">
        <v>49.5</v>
      </c>
      <c r="N1932" s="11">
        <f t="shared" si="60"/>
        <v>441.66666666666669</v>
      </c>
      <c r="O1932" s="12">
        <f t="shared" si="61"/>
        <v>262.56666666666666</v>
      </c>
      <c r="P1932" s="10" t="s">
        <v>21</v>
      </c>
      <c r="Q1932" s="10">
        <v>7</v>
      </c>
      <c r="R1932" s="13" t="s">
        <v>5847</v>
      </c>
      <c r="S1932" s="10" t="s">
        <v>5846</v>
      </c>
      <c r="T1932" s="10">
        <v>32</v>
      </c>
    </row>
    <row r="1933" spans="1:20" hidden="1" x14ac:dyDescent="0.25">
      <c r="A1933" s="9" t="s">
        <v>5848</v>
      </c>
      <c r="B1933" s="9" t="s">
        <v>5849</v>
      </c>
      <c r="C1933" s="9" t="s">
        <v>5815</v>
      </c>
      <c r="D1933" s="9" t="s">
        <v>5816</v>
      </c>
      <c r="E1933" s="10">
        <v>68</v>
      </c>
      <c r="F1933" s="10">
        <v>73</v>
      </c>
      <c r="G1933" s="11">
        <v>36.25</v>
      </c>
      <c r="H1933" s="10">
        <v>60</v>
      </c>
      <c r="I1933" s="10">
        <v>50</v>
      </c>
      <c r="J1933" s="10">
        <v>59</v>
      </c>
      <c r="K1933" s="10">
        <v>56</v>
      </c>
      <c r="L1933" s="10">
        <v>88</v>
      </c>
      <c r="M1933" s="10">
        <v>42</v>
      </c>
      <c r="N1933" s="11">
        <f t="shared" si="60"/>
        <v>402.25</v>
      </c>
      <c r="O1933" s="12">
        <f t="shared" si="61"/>
        <v>261.34999999999997</v>
      </c>
      <c r="P1933" s="10" t="s">
        <v>21</v>
      </c>
      <c r="Q1933" s="10">
        <v>7</v>
      </c>
      <c r="R1933" s="13" t="s">
        <v>5850</v>
      </c>
      <c r="S1933" s="10" t="s">
        <v>5849</v>
      </c>
      <c r="T1933" s="10">
        <v>43.5</v>
      </c>
    </row>
    <row r="1934" spans="1:20" hidden="1" x14ac:dyDescent="0.25">
      <c r="A1934" s="9" t="s">
        <v>5851</v>
      </c>
      <c r="B1934" s="9" t="s">
        <v>5852</v>
      </c>
      <c r="C1934" s="9" t="s">
        <v>5815</v>
      </c>
      <c r="D1934" s="9" t="s">
        <v>5816</v>
      </c>
      <c r="E1934" s="10">
        <v>66.5</v>
      </c>
      <c r="F1934" s="10">
        <v>85</v>
      </c>
      <c r="G1934" s="11">
        <v>24.1666666666667</v>
      </c>
      <c r="H1934" s="10">
        <v>66</v>
      </c>
      <c r="I1934" s="10">
        <v>41</v>
      </c>
      <c r="J1934" s="10">
        <v>66</v>
      </c>
      <c r="K1934" s="10">
        <v>54.5</v>
      </c>
      <c r="L1934" s="10">
        <v>82</v>
      </c>
      <c r="M1934" s="10">
        <v>52</v>
      </c>
      <c r="N1934" s="11">
        <f t="shared" si="60"/>
        <v>403.16666666666669</v>
      </c>
      <c r="O1934" s="12">
        <f t="shared" si="61"/>
        <v>260.06666666666672</v>
      </c>
      <c r="P1934" s="10" t="s">
        <v>21</v>
      </c>
      <c r="Q1934" s="10">
        <v>7</v>
      </c>
      <c r="R1934" s="13" t="s">
        <v>5853</v>
      </c>
      <c r="S1934" s="10" t="s">
        <v>5852</v>
      </c>
      <c r="T1934" s="10">
        <v>29</v>
      </c>
    </row>
    <row r="1935" spans="1:20" hidden="1" x14ac:dyDescent="0.25">
      <c r="A1935" s="9" t="s">
        <v>5854</v>
      </c>
      <c r="B1935" s="9" t="s">
        <v>5855</v>
      </c>
      <c r="C1935" s="9" t="s">
        <v>5815</v>
      </c>
      <c r="D1935" s="9" t="s">
        <v>5816</v>
      </c>
      <c r="E1935" s="10">
        <v>58.5</v>
      </c>
      <c r="F1935" s="10">
        <v>92</v>
      </c>
      <c r="G1935" s="11">
        <v>25.4166666666667</v>
      </c>
      <c r="H1935" s="10">
        <v>63</v>
      </c>
      <c r="I1935" s="10">
        <v>24</v>
      </c>
      <c r="J1935" s="10">
        <v>54</v>
      </c>
      <c r="K1935" s="10">
        <v>53.5</v>
      </c>
      <c r="L1935" s="10">
        <v>65</v>
      </c>
      <c r="M1935" s="10">
        <v>43</v>
      </c>
      <c r="N1935" s="11">
        <f t="shared" si="60"/>
        <v>370.41666666666669</v>
      </c>
      <c r="O1935" s="12">
        <f t="shared" si="61"/>
        <v>248.31666666666666</v>
      </c>
      <c r="P1935" s="10" t="s">
        <v>21</v>
      </c>
      <c r="Q1935" s="10">
        <v>7</v>
      </c>
      <c r="R1935" s="13" t="s">
        <v>5856</v>
      </c>
      <c r="S1935" s="10" t="s">
        <v>5855</v>
      </c>
      <c r="T1935" s="10">
        <v>30.5</v>
      </c>
    </row>
    <row r="1936" spans="1:20" hidden="1" x14ac:dyDescent="0.25">
      <c r="A1936" s="9" t="s">
        <v>5857</v>
      </c>
      <c r="B1936" s="9" t="s">
        <v>5858</v>
      </c>
      <c r="C1936" s="9" t="s">
        <v>5815</v>
      </c>
      <c r="D1936" s="9" t="s">
        <v>5816</v>
      </c>
      <c r="E1936" s="10">
        <v>62.5</v>
      </c>
      <c r="F1936" s="10">
        <v>90</v>
      </c>
      <c r="G1936" s="11">
        <v>14.5833333333333</v>
      </c>
      <c r="H1936" s="10">
        <v>62</v>
      </c>
      <c r="I1936" s="10">
        <v>25</v>
      </c>
      <c r="J1936" s="10">
        <v>47</v>
      </c>
      <c r="K1936" s="10">
        <v>48</v>
      </c>
      <c r="L1936" s="10">
        <v>81</v>
      </c>
      <c r="M1936" s="10">
        <v>43.5</v>
      </c>
      <c r="N1936" s="11">
        <f t="shared" si="60"/>
        <v>349.08333333333331</v>
      </c>
      <c r="O1936" s="12">
        <f t="shared" si="61"/>
        <v>235.18333333333334</v>
      </c>
      <c r="P1936" s="10" t="s">
        <v>21</v>
      </c>
      <c r="Q1936" s="10">
        <v>7</v>
      </c>
      <c r="R1936" s="13" t="s">
        <v>5859</v>
      </c>
      <c r="S1936" s="10" t="s">
        <v>5858</v>
      </c>
      <c r="T1936" s="10">
        <v>17.5</v>
      </c>
    </row>
    <row r="1937" spans="1:20" hidden="1" x14ac:dyDescent="0.25">
      <c r="A1937" s="9" t="s">
        <v>5860</v>
      </c>
      <c r="B1937" s="9" t="s">
        <v>5861</v>
      </c>
      <c r="C1937" s="9" t="s">
        <v>5815</v>
      </c>
      <c r="D1937" s="9" t="s">
        <v>5816</v>
      </c>
      <c r="E1937" s="10">
        <v>46.5</v>
      </c>
      <c r="F1937" s="10">
        <v>69</v>
      </c>
      <c r="G1937" s="11">
        <v>35.8333333333333</v>
      </c>
      <c r="H1937" s="10">
        <v>51</v>
      </c>
      <c r="I1937" s="10">
        <v>24</v>
      </c>
      <c r="J1937" s="10">
        <v>82</v>
      </c>
      <c r="K1937" s="10">
        <v>61</v>
      </c>
      <c r="L1937" s="10">
        <v>88</v>
      </c>
      <c r="M1937" s="10">
        <v>41.5</v>
      </c>
      <c r="N1937" s="11">
        <f t="shared" si="60"/>
        <v>369.33333333333331</v>
      </c>
      <c r="O1937" s="12">
        <f t="shared" si="61"/>
        <v>230.33333333333331</v>
      </c>
      <c r="P1937" s="10" t="s">
        <v>21</v>
      </c>
      <c r="Q1937" s="10">
        <v>7</v>
      </c>
      <c r="R1937" s="13" t="s">
        <v>5862</v>
      </c>
      <c r="S1937" s="10" t="s">
        <v>5861</v>
      </c>
      <c r="T1937" s="10">
        <v>43</v>
      </c>
    </row>
    <row r="1938" spans="1:20" hidden="1" x14ac:dyDescent="0.25">
      <c r="A1938" s="9" t="s">
        <v>5863</v>
      </c>
      <c r="B1938" s="9" t="s">
        <v>5864</v>
      </c>
      <c r="C1938" s="9" t="s">
        <v>5815</v>
      </c>
      <c r="D1938" s="9" t="s">
        <v>5816</v>
      </c>
      <c r="E1938" s="10">
        <v>59.5</v>
      </c>
      <c r="F1938" s="10">
        <v>55</v>
      </c>
      <c r="G1938" s="11">
        <v>21.6666666666667</v>
      </c>
      <c r="H1938" s="10">
        <v>56</v>
      </c>
      <c r="I1938" s="10">
        <v>67</v>
      </c>
      <c r="J1938" s="10">
        <v>64</v>
      </c>
      <c r="K1938" s="10">
        <v>51.5</v>
      </c>
      <c r="L1938" s="10">
        <v>80</v>
      </c>
      <c r="M1938" s="10">
        <v>43.5</v>
      </c>
      <c r="N1938" s="11">
        <f t="shared" si="60"/>
        <v>374.66666666666669</v>
      </c>
      <c r="O1938" s="12">
        <f t="shared" si="61"/>
        <v>225.16666666666669</v>
      </c>
      <c r="P1938" s="10" t="s">
        <v>21</v>
      </c>
      <c r="Q1938" s="10">
        <v>7</v>
      </c>
      <c r="R1938" s="13" t="s">
        <v>5865</v>
      </c>
      <c r="S1938" s="10" t="s">
        <v>5864</v>
      </c>
      <c r="T1938" s="10">
        <v>26</v>
      </c>
    </row>
    <row r="1939" spans="1:20" hidden="1" x14ac:dyDescent="0.25">
      <c r="A1939" s="9" t="s">
        <v>5866</v>
      </c>
      <c r="B1939" s="9" t="s">
        <v>5867</v>
      </c>
      <c r="C1939" s="9" t="s">
        <v>5815</v>
      </c>
      <c r="D1939" s="9" t="s">
        <v>5816</v>
      </c>
      <c r="E1939" s="10">
        <v>65</v>
      </c>
      <c r="F1939" s="10">
        <v>53</v>
      </c>
      <c r="G1939" s="11">
        <v>24.1666666666667</v>
      </c>
      <c r="H1939" s="10">
        <v>62</v>
      </c>
      <c r="I1939" s="10">
        <v>50</v>
      </c>
      <c r="J1939" s="10">
        <v>50</v>
      </c>
      <c r="K1939" s="10">
        <v>45</v>
      </c>
      <c r="L1939" s="10">
        <v>88</v>
      </c>
      <c r="M1939" s="10">
        <v>51.5</v>
      </c>
      <c r="N1939" s="11">
        <f t="shared" si="60"/>
        <v>349.16666666666669</v>
      </c>
      <c r="O1939" s="12">
        <f t="shared" si="61"/>
        <v>219.9666666666667</v>
      </c>
      <c r="P1939" s="10" t="s">
        <v>21</v>
      </c>
      <c r="Q1939" s="10">
        <v>7</v>
      </c>
      <c r="R1939" s="13" t="s">
        <v>5868</v>
      </c>
      <c r="S1939" s="10" t="s">
        <v>5867</v>
      </c>
      <c r="T1939" s="10">
        <v>29</v>
      </c>
    </row>
    <row r="1940" spans="1:20" hidden="1" x14ac:dyDescent="0.25">
      <c r="A1940" s="9" t="s">
        <v>5869</v>
      </c>
      <c r="B1940" s="9" t="s">
        <v>5870</v>
      </c>
      <c r="C1940" s="9" t="s">
        <v>5815</v>
      </c>
      <c r="D1940" s="9" t="s">
        <v>5816</v>
      </c>
      <c r="E1940" s="10">
        <v>58.5</v>
      </c>
      <c r="F1940" s="10">
        <v>60</v>
      </c>
      <c r="G1940" s="11">
        <v>15.4166666666667</v>
      </c>
      <c r="H1940" s="10">
        <v>57</v>
      </c>
      <c r="I1940" s="10">
        <v>39</v>
      </c>
      <c r="J1940" s="10">
        <v>45</v>
      </c>
      <c r="K1940" s="10">
        <v>41.5</v>
      </c>
      <c r="L1940" s="10">
        <v>66</v>
      </c>
      <c r="M1940" s="10">
        <v>43.5</v>
      </c>
      <c r="N1940" s="11">
        <f t="shared" si="60"/>
        <v>316.41666666666669</v>
      </c>
      <c r="O1940" s="12">
        <f t="shared" si="61"/>
        <v>202.41666666666669</v>
      </c>
      <c r="P1940" s="10" t="s">
        <v>21</v>
      </c>
      <c r="Q1940" s="10">
        <v>7</v>
      </c>
      <c r="R1940" s="13" t="s">
        <v>5871</v>
      </c>
      <c r="S1940" s="10" t="s">
        <v>5870</v>
      </c>
      <c r="T1940" s="10">
        <v>18.5</v>
      </c>
    </row>
    <row r="1941" spans="1:20" hidden="1" x14ac:dyDescent="0.25">
      <c r="A1941" s="9" t="s">
        <v>5872</v>
      </c>
      <c r="B1941" s="9" t="s">
        <v>5873</v>
      </c>
      <c r="C1941" s="9" t="s">
        <v>5815</v>
      </c>
      <c r="D1941" s="9" t="s">
        <v>5816</v>
      </c>
      <c r="E1941" s="10">
        <v>54.5</v>
      </c>
      <c r="F1941" s="10">
        <v>58</v>
      </c>
      <c r="G1941" s="11">
        <v>34.1666666666667</v>
      </c>
      <c r="H1941" s="10">
        <v>53</v>
      </c>
      <c r="I1941" s="10">
        <v>20</v>
      </c>
      <c r="J1941" s="10">
        <v>10</v>
      </c>
      <c r="K1941" s="10">
        <v>17</v>
      </c>
      <c r="L1941" s="10">
        <v>87</v>
      </c>
      <c r="M1941" s="10">
        <v>38.5</v>
      </c>
      <c r="N1941" s="11">
        <f t="shared" si="60"/>
        <v>246.66666666666669</v>
      </c>
      <c r="O1941" s="12">
        <f t="shared" si="61"/>
        <v>185.66666666666669</v>
      </c>
      <c r="P1941" s="10" t="s">
        <v>21</v>
      </c>
      <c r="Q1941" s="10">
        <v>7</v>
      </c>
      <c r="R1941" s="13" t="s">
        <v>5874</v>
      </c>
      <c r="S1941" s="10" t="s">
        <v>5873</v>
      </c>
      <c r="T1941" s="10">
        <v>41</v>
      </c>
    </row>
    <row r="1942" spans="1:20" hidden="1" x14ac:dyDescent="0.25">
      <c r="A1942" s="9" t="s">
        <v>5875</v>
      </c>
      <c r="B1942" s="9" t="s">
        <v>5876</v>
      </c>
      <c r="C1942" s="9" t="s">
        <v>5815</v>
      </c>
      <c r="D1942" s="9" t="s">
        <v>5816</v>
      </c>
      <c r="E1942" s="10">
        <v>64</v>
      </c>
      <c r="F1942" s="10">
        <v>20</v>
      </c>
      <c r="G1942" s="11">
        <v>24.1666666666667</v>
      </c>
      <c r="H1942" s="10">
        <v>60</v>
      </c>
      <c r="I1942" s="10">
        <v>33</v>
      </c>
      <c r="J1942" s="10">
        <v>39</v>
      </c>
      <c r="K1942" s="10">
        <v>48</v>
      </c>
      <c r="L1942" s="10">
        <v>83</v>
      </c>
      <c r="M1942" s="10">
        <v>40.5</v>
      </c>
      <c r="N1942" s="11">
        <f t="shared" si="60"/>
        <v>288.16666666666669</v>
      </c>
      <c r="O1942" s="12">
        <f t="shared" si="61"/>
        <v>176.26666666666665</v>
      </c>
      <c r="P1942" s="10" t="s">
        <v>21</v>
      </c>
      <c r="Q1942" s="10">
        <v>7</v>
      </c>
      <c r="R1942" s="13" t="s">
        <v>5877</v>
      </c>
      <c r="S1942" s="10" t="s">
        <v>5876</v>
      </c>
      <c r="T1942" s="10">
        <v>29</v>
      </c>
    </row>
    <row r="1943" spans="1:20" hidden="1" x14ac:dyDescent="0.25">
      <c r="A1943" s="9" t="s">
        <v>5878</v>
      </c>
      <c r="B1943" s="9" t="s">
        <v>5879</v>
      </c>
      <c r="C1943" s="9" t="s">
        <v>5815</v>
      </c>
      <c r="D1943" s="9" t="s">
        <v>5816</v>
      </c>
      <c r="E1943" s="10">
        <v>52</v>
      </c>
      <c r="F1943" s="10">
        <v>39</v>
      </c>
      <c r="G1943" s="11">
        <v>30</v>
      </c>
      <c r="H1943" s="10">
        <v>47</v>
      </c>
      <c r="I1943" s="10">
        <v>12</v>
      </c>
      <c r="J1943" s="10">
        <v>28</v>
      </c>
      <c r="K1943" s="10">
        <v>26.5</v>
      </c>
      <c r="L1943" s="10">
        <v>74</v>
      </c>
      <c r="M1943" s="10">
        <v>37.5</v>
      </c>
      <c r="N1943" s="11">
        <f t="shared" si="60"/>
        <v>234.5</v>
      </c>
      <c r="O1943" s="12">
        <f t="shared" si="61"/>
        <v>163.60000000000002</v>
      </c>
      <c r="P1943" s="10" t="s">
        <v>21</v>
      </c>
      <c r="Q1943" s="10">
        <v>7</v>
      </c>
      <c r="R1943" s="13" t="s">
        <v>5880</v>
      </c>
      <c r="S1943" s="10" t="s">
        <v>5879</v>
      </c>
      <c r="T1943" s="10">
        <v>36</v>
      </c>
    </row>
    <row r="1944" spans="1:20" hidden="1" x14ac:dyDescent="0.25">
      <c r="A1944" s="9" t="s">
        <v>5881</v>
      </c>
      <c r="B1944" s="9" t="s">
        <v>5882</v>
      </c>
      <c r="C1944" s="9" t="s">
        <v>5815</v>
      </c>
      <c r="D1944" s="9" t="s">
        <v>5816</v>
      </c>
      <c r="E1944" s="10">
        <v>16.5</v>
      </c>
      <c r="F1944" s="10">
        <v>31</v>
      </c>
      <c r="G1944" s="11">
        <v>21.6666666666667</v>
      </c>
      <c r="H1944" s="10">
        <v>34</v>
      </c>
      <c r="I1944" s="10">
        <v>12</v>
      </c>
      <c r="J1944" s="10">
        <v>18</v>
      </c>
      <c r="K1944" s="10">
        <v>19.5</v>
      </c>
      <c r="L1944" s="10">
        <v>45</v>
      </c>
      <c r="M1944" s="10">
        <v>23.5</v>
      </c>
      <c r="N1944" s="11">
        <f t="shared" si="60"/>
        <v>152.66666666666669</v>
      </c>
      <c r="O1944" s="12">
        <f t="shared" si="61"/>
        <v>100.76666666666671</v>
      </c>
      <c r="P1944" s="10" t="s">
        <v>21</v>
      </c>
      <c r="Q1944" s="10">
        <v>7</v>
      </c>
      <c r="R1944" s="13" t="s">
        <v>5883</v>
      </c>
      <c r="S1944" s="10" t="s">
        <v>5882</v>
      </c>
      <c r="T1944" s="10">
        <v>26</v>
      </c>
    </row>
    <row r="1945" spans="1:20" hidden="1" x14ac:dyDescent="0.25">
      <c r="A1945" s="9" t="s">
        <v>5884</v>
      </c>
      <c r="B1945" s="9" t="s">
        <v>5885</v>
      </c>
      <c r="C1945" s="9" t="s">
        <v>5815</v>
      </c>
      <c r="D1945" s="9" t="s">
        <v>5816</v>
      </c>
      <c r="E1945" s="10">
        <v>30.5</v>
      </c>
      <c r="F1945" s="10">
        <v>14</v>
      </c>
      <c r="G1945" s="11">
        <v>10</v>
      </c>
      <c r="H1945" s="10">
        <v>35</v>
      </c>
      <c r="I1945" s="10">
        <v>12</v>
      </c>
      <c r="J1945" s="10">
        <v>20</v>
      </c>
      <c r="K1945" s="10">
        <v>22.5</v>
      </c>
      <c r="L1945" s="10">
        <v>60</v>
      </c>
      <c r="M1945" s="10">
        <v>44.5</v>
      </c>
      <c r="N1945" s="11">
        <f t="shared" si="60"/>
        <v>144</v>
      </c>
      <c r="O1945" s="12">
        <f t="shared" si="61"/>
        <v>88.3</v>
      </c>
      <c r="P1945" s="10" t="s">
        <v>21</v>
      </c>
      <c r="Q1945" s="10">
        <v>7</v>
      </c>
      <c r="R1945" s="13" t="s">
        <v>5886</v>
      </c>
      <c r="S1945" s="10" t="s">
        <v>5885</v>
      </c>
      <c r="T1945" s="10">
        <v>12</v>
      </c>
    </row>
    <row r="1946" spans="1:20" hidden="1" x14ac:dyDescent="0.25">
      <c r="A1946" s="9" t="s">
        <v>5887</v>
      </c>
      <c r="B1946" s="9" t="s">
        <v>5888</v>
      </c>
      <c r="C1946" s="9" t="s">
        <v>5815</v>
      </c>
      <c r="D1946" s="9" t="s">
        <v>5889</v>
      </c>
      <c r="E1946" s="10">
        <v>80</v>
      </c>
      <c r="F1946" s="10">
        <v>95</v>
      </c>
      <c r="G1946" s="11">
        <v>81.25</v>
      </c>
      <c r="H1946" s="10">
        <v>81</v>
      </c>
      <c r="I1946" s="10">
        <v>83</v>
      </c>
      <c r="J1946" s="10">
        <v>82</v>
      </c>
      <c r="K1946" s="10">
        <v>92</v>
      </c>
      <c r="L1946" s="10">
        <v>87</v>
      </c>
      <c r="M1946" s="10">
        <v>50.5</v>
      </c>
      <c r="N1946" s="11">
        <f t="shared" si="60"/>
        <v>594.25</v>
      </c>
      <c r="O1946" s="12">
        <f t="shared" si="61"/>
        <v>383.25</v>
      </c>
      <c r="P1946" s="10" t="s">
        <v>21</v>
      </c>
      <c r="Q1946" s="10">
        <v>7</v>
      </c>
      <c r="R1946" s="13" t="s">
        <v>5890</v>
      </c>
      <c r="S1946" s="10" t="s">
        <v>5888</v>
      </c>
      <c r="T1946" s="10">
        <v>97.5</v>
      </c>
    </row>
    <row r="1947" spans="1:20" hidden="1" x14ac:dyDescent="0.25">
      <c r="A1947" s="9" t="s">
        <v>5891</v>
      </c>
      <c r="B1947" s="9" t="s">
        <v>5892</v>
      </c>
      <c r="C1947" s="9" t="s">
        <v>5815</v>
      </c>
      <c r="D1947" s="9" t="s">
        <v>5889</v>
      </c>
      <c r="E1947" s="10">
        <v>74</v>
      </c>
      <c r="F1947" s="10">
        <v>60</v>
      </c>
      <c r="G1947" s="11">
        <v>51.6666666666667</v>
      </c>
      <c r="H1947" s="10">
        <v>74</v>
      </c>
      <c r="I1947" s="10">
        <v>70</v>
      </c>
      <c r="J1947" s="10">
        <v>73</v>
      </c>
      <c r="K1947" s="10">
        <v>85.5</v>
      </c>
      <c r="L1947" s="10">
        <v>85</v>
      </c>
      <c r="M1947" s="10">
        <v>49.5</v>
      </c>
      <c r="N1947" s="11">
        <f t="shared" si="60"/>
        <v>488.16666666666669</v>
      </c>
      <c r="O1947" s="12">
        <f t="shared" si="61"/>
        <v>299.36666666666667</v>
      </c>
      <c r="P1947" s="10" t="s">
        <v>21</v>
      </c>
      <c r="Q1947" s="10">
        <v>7</v>
      </c>
      <c r="R1947" s="13" t="s">
        <v>5893</v>
      </c>
      <c r="S1947" s="10" t="s">
        <v>5892</v>
      </c>
      <c r="T1947" s="10">
        <v>62</v>
      </c>
    </row>
    <row r="1948" spans="1:20" hidden="1" x14ac:dyDescent="0.25">
      <c r="A1948" s="9" t="s">
        <v>5894</v>
      </c>
      <c r="B1948" s="9" t="s">
        <v>5895</v>
      </c>
      <c r="C1948" s="9" t="s">
        <v>5815</v>
      </c>
      <c r="D1948" s="9" t="s">
        <v>5889</v>
      </c>
      <c r="E1948" s="10">
        <v>71</v>
      </c>
      <c r="F1948" s="10">
        <v>81</v>
      </c>
      <c r="G1948" s="11">
        <v>48.3333333333333</v>
      </c>
      <c r="H1948" s="10">
        <v>70</v>
      </c>
      <c r="I1948" s="10">
        <v>60</v>
      </c>
      <c r="J1948" s="10">
        <v>50</v>
      </c>
      <c r="K1948" s="10">
        <v>72</v>
      </c>
      <c r="L1948" s="10">
        <v>85</v>
      </c>
      <c r="M1948" s="10">
        <v>41.5</v>
      </c>
      <c r="N1948" s="11">
        <f t="shared" si="60"/>
        <v>452.33333333333331</v>
      </c>
      <c r="O1948" s="12">
        <f t="shared" si="61"/>
        <v>296.13333333333333</v>
      </c>
      <c r="P1948" s="10" t="s">
        <v>21</v>
      </c>
      <c r="Q1948" s="10">
        <v>7</v>
      </c>
      <c r="R1948" s="13" t="s">
        <v>5896</v>
      </c>
      <c r="S1948" s="10" t="s">
        <v>5895</v>
      </c>
      <c r="T1948" s="10">
        <v>58</v>
      </c>
    </row>
    <row r="1949" spans="1:20" hidden="1" x14ac:dyDescent="0.25">
      <c r="A1949" s="9" t="s">
        <v>5897</v>
      </c>
      <c r="B1949" s="9" t="s">
        <v>5898</v>
      </c>
      <c r="C1949" s="9" t="s">
        <v>5815</v>
      </c>
      <c r="D1949" s="9" t="s">
        <v>5889</v>
      </c>
      <c r="E1949" s="10">
        <v>68.5</v>
      </c>
      <c r="F1949" s="10">
        <v>91</v>
      </c>
      <c r="G1949" s="11">
        <v>27.5</v>
      </c>
      <c r="H1949" s="10">
        <v>56</v>
      </c>
      <c r="I1949" s="10">
        <v>67</v>
      </c>
      <c r="J1949" s="10">
        <v>65</v>
      </c>
      <c r="K1949" s="10">
        <v>69</v>
      </c>
      <c r="L1949" s="10">
        <v>88</v>
      </c>
      <c r="M1949" s="10">
        <v>45.5</v>
      </c>
      <c r="N1949" s="11">
        <f t="shared" si="60"/>
        <v>444</v>
      </c>
      <c r="O1949" s="12">
        <f t="shared" si="61"/>
        <v>283.3</v>
      </c>
      <c r="P1949" s="10" t="s">
        <v>21</v>
      </c>
      <c r="Q1949" s="10">
        <v>7</v>
      </c>
      <c r="R1949" s="13" t="s">
        <v>5899</v>
      </c>
      <c r="S1949" s="10" t="s">
        <v>5898</v>
      </c>
      <c r="T1949" s="10">
        <v>33</v>
      </c>
    </row>
    <row r="1950" spans="1:20" hidden="1" x14ac:dyDescent="0.25">
      <c r="A1950" s="9" t="s">
        <v>5900</v>
      </c>
      <c r="B1950" s="9" t="s">
        <v>5901</v>
      </c>
      <c r="C1950" s="9" t="s">
        <v>5815</v>
      </c>
      <c r="D1950" s="9" t="s">
        <v>5889</v>
      </c>
      <c r="E1950" s="10">
        <v>74</v>
      </c>
      <c r="F1950" s="10">
        <v>76</v>
      </c>
      <c r="G1950" s="11">
        <v>28.75</v>
      </c>
      <c r="H1950" s="10">
        <v>67</v>
      </c>
      <c r="I1950" s="10">
        <v>65</v>
      </c>
      <c r="J1950" s="10">
        <v>60</v>
      </c>
      <c r="K1950" s="10">
        <v>73</v>
      </c>
      <c r="L1950" s="10">
        <v>84</v>
      </c>
      <c r="M1950" s="10">
        <v>47.5</v>
      </c>
      <c r="N1950" s="11">
        <f t="shared" si="60"/>
        <v>443.75</v>
      </c>
      <c r="O1950" s="12">
        <f t="shared" si="61"/>
        <v>278.75</v>
      </c>
      <c r="P1950" s="10" t="s">
        <v>21</v>
      </c>
      <c r="Q1950" s="10">
        <v>7</v>
      </c>
      <c r="R1950" s="13" t="s">
        <v>5902</v>
      </c>
      <c r="S1950" s="10" t="s">
        <v>5901</v>
      </c>
      <c r="T1950" s="10">
        <v>34.5</v>
      </c>
    </row>
    <row r="1951" spans="1:20" hidden="1" x14ac:dyDescent="0.25">
      <c r="A1951" s="9" t="s">
        <v>5903</v>
      </c>
      <c r="B1951" s="9" t="s">
        <v>5904</v>
      </c>
      <c r="C1951" s="9" t="s">
        <v>5815</v>
      </c>
      <c r="D1951" s="9" t="s">
        <v>5889</v>
      </c>
      <c r="E1951" s="10">
        <v>73.5</v>
      </c>
      <c r="F1951" s="10">
        <v>81</v>
      </c>
      <c r="G1951" s="11">
        <v>29.1666666666667</v>
      </c>
      <c r="H1951" s="10">
        <v>57</v>
      </c>
      <c r="I1951" s="10">
        <v>57</v>
      </c>
      <c r="J1951" s="10">
        <v>65</v>
      </c>
      <c r="K1951" s="10">
        <v>68</v>
      </c>
      <c r="L1951" s="10">
        <v>90</v>
      </c>
      <c r="M1951" s="10">
        <v>46</v>
      </c>
      <c r="N1951" s="11">
        <f t="shared" si="60"/>
        <v>430.66666666666669</v>
      </c>
      <c r="O1951" s="12">
        <f t="shared" si="61"/>
        <v>275.9666666666667</v>
      </c>
      <c r="P1951" s="10" t="s">
        <v>21</v>
      </c>
      <c r="Q1951" s="10">
        <v>7</v>
      </c>
      <c r="R1951" s="13" t="s">
        <v>5905</v>
      </c>
      <c r="S1951" s="10" t="s">
        <v>5904</v>
      </c>
      <c r="T1951" s="10">
        <v>35</v>
      </c>
    </row>
    <row r="1952" spans="1:20" hidden="1" x14ac:dyDescent="0.25">
      <c r="A1952" s="9" t="s">
        <v>5906</v>
      </c>
      <c r="B1952" s="9" t="s">
        <v>5907</v>
      </c>
      <c r="C1952" s="9" t="s">
        <v>5815</v>
      </c>
      <c r="D1952" s="9" t="s">
        <v>5889</v>
      </c>
      <c r="E1952" s="10">
        <v>69</v>
      </c>
      <c r="F1952" s="10">
        <v>76</v>
      </c>
      <c r="G1952" s="11">
        <v>28.75</v>
      </c>
      <c r="H1952" s="10">
        <v>58</v>
      </c>
      <c r="I1952" s="10">
        <v>60</v>
      </c>
      <c r="J1952" s="10">
        <v>52</v>
      </c>
      <c r="K1952" s="10">
        <v>70</v>
      </c>
      <c r="L1952" s="10">
        <v>84</v>
      </c>
      <c r="M1952" s="10">
        <v>50.5</v>
      </c>
      <c r="N1952" s="11">
        <f t="shared" si="60"/>
        <v>413.75</v>
      </c>
      <c r="O1952" s="12">
        <f t="shared" si="61"/>
        <v>264.54999999999995</v>
      </c>
      <c r="P1952" s="10" t="s">
        <v>21</v>
      </c>
      <c r="Q1952" s="10">
        <v>7</v>
      </c>
      <c r="R1952" s="13" t="s">
        <v>5908</v>
      </c>
      <c r="S1952" s="10" t="s">
        <v>5907</v>
      </c>
      <c r="T1952" s="10">
        <v>34.5</v>
      </c>
    </row>
    <row r="1953" spans="1:20" hidden="1" x14ac:dyDescent="0.25">
      <c r="A1953" s="9" t="s">
        <v>5909</v>
      </c>
      <c r="B1953" s="9" t="s">
        <v>5910</v>
      </c>
      <c r="C1953" s="9" t="s">
        <v>5815</v>
      </c>
      <c r="D1953" s="9" t="s">
        <v>5889</v>
      </c>
      <c r="E1953" s="10">
        <v>64</v>
      </c>
      <c r="F1953" s="10">
        <v>58</v>
      </c>
      <c r="G1953" s="11">
        <v>19.5833333333333</v>
      </c>
      <c r="H1953" s="10">
        <v>64</v>
      </c>
      <c r="I1953" s="10">
        <v>78</v>
      </c>
      <c r="J1953" s="10">
        <v>86</v>
      </c>
      <c r="K1953" s="10">
        <v>66.5</v>
      </c>
      <c r="L1953" s="10">
        <v>81</v>
      </c>
      <c r="M1953" s="10">
        <v>46.5</v>
      </c>
      <c r="N1953" s="11">
        <f t="shared" si="60"/>
        <v>436.08333333333331</v>
      </c>
      <c r="O1953" s="12">
        <f t="shared" si="61"/>
        <v>250.78333333333333</v>
      </c>
      <c r="P1953" s="10" t="s">
        <v>21</v>
      </c>
      <c r="Q1953" s="10">
        <v>7</v>
      </c>
      <c r="R1953" s="13" t="s">
        <v>5911</v>
      </c>
      <c r="S1953" s="10" t="s">
        <v>5910</v>
      </c>
      <c r="T1953" s="10">
        <v>23.5</v>
      </c>
    </row>
    <row r="1954" spans="1:20" hidden="1" x14ac:dyDescent="0.25">
      <c r="A1954" s="9" t="s">
        <v>5912</v>
      </c>
      <c r="B1954" s="9" t="s">
        <v>5913</v>
      </c>
      <c r="C1954" s="9" t="s">
        <v>5815</v>
      </c>
      <c r="D1954" s="9" t="s">
        <v>5889</v>
      </c>
      <c r="E1954" s="10">
        <v>57.5</v>
      </c>
      <c r="F1954" s="10">
        <v>75</v>
      </c>
      <c r="G1954" s="11">
        <v>27.9166666666667</v>
      </c>
      <c r="H1954" s="10">
        <v>63</v>
      </c>
      <c r="I1954" s="10">
        <v>53</v>
      </c>
      <c r="J1954" s="10">
        <v>66</v>
      </c>
      <c r="K1954" s="10">
        <v>55.5</v>
      </c>
      <c r="L1954" s="10">
        <v>70</v>
      </c>
      <c r="M1954" s="10">
        <v>45</v>
      </c>
      <c r="N1954" s="11">
        <f t="shared" si="60"/>
        <v>397.91666666666669</v>
      </c>
      <c r="O1954" s="12">
        <f t="shared" si="61"/>
        <v>248.81666666666666</v>
      </c>
      <c r="P1954" s="10" t="s">
        <v>21</v>
      </c>
      <c r="Q1954" s="10">
        <v>7</v>
      </c>
      <c r="R1954" s="13" t="s">
        <v>5914</v>
      </c>
      <c r="S1954" s="10" t="s">
        <v>5913</v>
      </c>
      <c r="T1954" s="10">
        <v>33.5</v>
      </c>
    </row>
    <row r="1955" spans="1:20" hidden="1" x14ac:dyDescent="0.25">
      <c r="A1955" s="9" t="s">
        <v>5915</v>
      </c>
      <c r="B1955" s="9" t="s">
        <v>5916</v>
      </c>
      <c r="C1955" s="9" t="s">
        <v>5815</v>
      </c>
      <c r="D1955" s="9" t="s">
        <v>5889</v>
      </c>
      <c r="E1955" s="10">
        <v>64.5</v>
      </c>
      <c r="F1955" s="10">
        <v>76</v>
      </c>
      <c r="G1955" s="11">
        <v>18.75</v>
      </c>
      <c r="H1955" s="10">
        <v>68</v>
      </c>
      <c r="I1955" s="10">
        <v>48</v>
      </c>
      <c r="J1955" s="10">
        <v>63</v>
      </c>
      <c r="K1955" s="10">
        <v>47.5</v>
      </c>
      <c r="L1955" s="10">
        <v>90</v>
      </c>
      <c r="M1955" s="10">
        <v>50.5</v>
      </c>
      <c r="N1955" s="11">
        <f t="shared" si="60"/>
        <v>385.75</v>
      </c>
      <c r="O1955" s="12">
        <f t="shared" si="61"/>
        <v>243.54999999999998</v>
      </c>
      <c r="P1955" s="10" t="s">
        <v>21</v>
      </c>
      <c r="Q1955" s="10">
        <v>7</v>
      </c>
      <c r="R1955" s="13" t="s">
        <v>5917</v>
      </c>
      <c r="S1955" s="10" t="s">
        <v>5916</v>
      </c>
      <c r="T1955" s="10">
        <v>22.5</v>
      </c>
    </row>
    <row r="1956" spans="1:20" hidden="1" x14ac:dyDescent="0.25">
      <c r="A1956" s="9" t="s">
        <v>5918</v>
      </c>
      <c r="B1956" s="9" t="s">
        <v>5919</v>
      </c>
      <c r="C1956" s="9" t="s">
        <v>5815</v>
      </c>
      <c r="D1956" s="9" t="s">
        <v>5889</v>
      </c>
      <c r="E1956" s="10">
        <v>59.5</v>
      </c>
      <c r="F1956" s="10">
        <v>80</v>
      </c>
      <c r="G1956" s="11">
        <v>27.5</v>
      </c>
      <c r="H1956" s="10">
        <v>45</v>
      </c>
      <c r="I1956" s="10">
        <v>55</v>
      </c>
      <c r="J1956" s="10">
        <v>32</v>
      </c>
      <c r="K1956" s="10">
        <v>46.5</v>
      </c>
      <c r="L1956" s="10">
        <v>90</v>
      </c>
      <c r="M1956" s="10">
        <v>51.5</v>
      </c>
      <c r="N1956" s="11">
        <f t="shared" si="60"/>
        <v>345.5</v>
      </c>
      <c r="O1956" s="12">
        <f t="shared" si="61"/>
        <v>235.2</v>
      </c>
      <c r="P1956" s="10" t="s">
        <v>21</v>
      </c>
      <c r="Q1956" s="10">
        <v>7</v>
      </c>
      <c r="R1956" s="13" t="s">
        <v>5920</v>
      </c>
      <c r="S1956" s="10" t="s">
        <v>5919</v>
      </c>
      <c r="T1956" s="10">
        <v>33</v>
      </c>
    </row>
    <row r="1957" spans="1:20" hidden="1" x14ac:dyDescent="0.25">
      <c r="A1957" s="9" t="s">
        <v>5921</v>
      </c>
      <c r="B1957" s="9" t="s">
        <v>5922</v>
      </c>
      <c r="C1957" s="9" t="s">
        <v>5815</v>
      </c>
      <c r="D1957" s="9" t="s">
        <v>5889</v>
      </c>
      <c r="E1957" s="10">
        <v>65.5</v>
      </c>
      <c r="F1957" s="10">
        <v>50</v>
      </c>
      <c r="G1957" s="11">
        <v>25</v>
      </c>
      <c r="H1957" s="10">
        <v>64</v>
      </c>
      <c r="I1957" s="10">
        <v>56</v>
      </c>
      <c r="J1957" s="10">
        <v>55</v>
      </c>
      <c r="K1957" s="10">
        <v>64</v>
      </c>
      <c r="L1957" s="10">
        <v>85</v>
      </c>
      <c r="M1957" s="10">
        <v>51.5</v>
      </c>
      <c r="N1957" s="11">
        <f t="shared" si="60"/>
        <v>379.5</v>
      </c>
      <c r="O1957" s="12">
        <f t="shared" si="61"/>
        <v>230.6</v>
      </c>
      <c r="P1957" s="10" t="s">
        <v>21</v>
      </c>
      <c r="Q1957" s="10">
        <v>7</v>
      </c>
      <c r="R1957" s="13" t="s">
        <v>5923</v>
      </c>
      <c r="S1957" s="10" t="s">
        <v>5922</v>
      </c>
      <c r="T1957" s="10">
        <v>30</v>
      </c>
    </row>
    <row r="1958" spans="1:20" hidden="1" x14ac:dyDescent="0.25">
      <c r="A1958" s="9" t="s">
        <v>5924</v>
      </c>
      <c r="B1958" s="9" t="s">
        <v>5925</v>
      </c>
      <c r="C1958" s="9" t="s">
        <v>5815</v>
      </c>
      <c r="D1958" s="9" t="s">
        <v>5889</v>
      </c>
      <c r="E1958" s="10">
        <v>54</v>
      </c>
      <c r="F1958" s="10">
        <v>55</v>
      </c>
      <c r="G1958" s="11">
        <v>31.25</v>
      </c>
      <c r="H1958" s="10">
        <v>69</v>
      </c>
      <c r="I1958" s="10">
        <v>51</v>
      </c>
      <c r="J1958" s="10">
        <v>60</v>
      </c>
      <c r="K1958" s="10">
        <v>59.5</v>
      </c>
      <c r="L1958" s="10">
        <v>84</v>
      </c>
      <c r="M1958" s="10">
        <v>44.5</v>
      </c>
      <c r="N1958" s="11">
        <f t="shared" si="60"/>
        <v>379.75</v>
      </c>
      <c r="O1958" s="12">
        <f t="shared" si="61"/>
        <v>230.05</v>
      </c>
      <c r="P1958" s="10" t="s">
        <v>21</v>
      </c>
      <c r="Q1958" s="10">
        <v>7</v>
      </c>
      <c r="R1958" s="13" t="s">
        <v>5926</v>
      </c>
      <c r="S1958" s="10" t="s">
        <v>5925</v>
      </c>
      <c r="T1958" s="10">
        <v>37.5</v>
      </c>
    </row>
    <row r="1959" spans="1:20" hidden="1" x14ac:dyDescent="0.25">
      <c r="A1959" s="9" t="s">
        <v>5927</v>
      </c>
      <c r="B1959" s="9" t="s">
        <v>5928</v>
      </c>
      <c r="C1959" s="9" t="s">
        <v>5815</v>
      </c>
      <c r="D1959" s="9" t="s">
        <v>5889</v>
      </c>
      <c r="E1959" s="10">
        <v>69.5</v>
      </c>
      <c r="F1959" s="10">
        <v>49</v>
      </c>
      <c r="G1959" s="11">
        <v>27.0833333333333</v>
      </c>
      <c r="H1959" s="10">
        <v>60</v>
      </c>
      <c r="I1959" s="10">
        <v>37</v>
      </c>
      <c r="J1959" s="10">
        <v>41</v>
      </c>
      <c r="K1959" s="10">
        <v>57</v>
      </c>
      <c r="L1959" s="10">
        <v>83</v>
      </c>
      <c r="M1959" s="10">
        <v>46.5</v>
      </c>
      <c r="N1959" s="11">
        <f t="shared" si="60"/>
        <v>340.58333333333331</v>
      </c>
      <c r="O1959" s="12">
        <f t="shared" si="61"/>
        <v>219.48333333333335</v>
      </c>
      <c r="P1959" s="10" t="s">
        <v>21</v>
      </c>
      <c r="Q1959" s="10">
        <v>7</v>
      </c>
      <c r="R1959" s="13" t="s">
        <v>5929</v>
      </c>
      <c r="S1959" s="10" t="s">
        <v>5928</v>
      </c>
      <c r="T1959" s="10">
        <v>32.5</v>
      </c>
    </row>
    <row r="1960" spans="1:20" hidden="1" x14ac:dyDescent="0.25">
      <c r="A1960" s="9" t="s">
        <v>5930</v>
      </c>
      <c r="B1960" s="9" t="s">
        <v>5931</v>
      </c>
      <c r="C1960" s="9" t="s">
        <v>5815</v>
      </c>
      <c r="D1960" s="9" t="s">
        <v>5889</v>
      </c>
      <c r="E1960" s="10">
        <v>56</v>
      </c>
      <c r="F1960" s="10">
        <v>71</v>
      </c>
      <c r="G1960" s="11">
        <v>22.9166666666667</v>
      </c>
      <c r="H1960" s="10">
        <v>41</v>
      </c>
      <c r="I1960" s="10">
        <v>42</v>
      </c>
      <c r="J1960" s="10">
        <v>44</v>
      </c>
      <c r="K1960" s="10">
        <v>46.5</v>
      </c>
      <c r="L1960" s="10">
        <v>88</v>
      </c>
      <c r="M1960" s="10">
        <v>43</v>
      </c>
      <c r="N1960" s="11">
        <f t="shared" si="60"/>
        <v>323.41666666666669</v>
      </c>
      <c r="O1960" s="12">
        <f t="shared" si="61"/>
        <v>214.91666666666669</v>
      </c>
      <c r="P1960" s="10" t="s">
        <v>21</v>
      </c>
      <c r="Q1960" s="10">
        <v>7</v>
      </c>
      <c r="R1960" s="13" t="s">
        <v>5932</v>
      </c>
      <c r="S1960" s="10" t="s">
        <v>5931</v>
      </c>
      <c r="T1960" s="10">
        <v>27.5</v>
      </c>
    </row>
    <row r="1961" spans="1:20" hidden="1" x14ac:dyDescent="0.25">
      <c r="A1961" s="9" t="s">
        <v>5933</v>
      </c>
      <c r="B1961" s="9" t="s">
        <v>5934</v>
      </c>
      <c r="C1961" s="9" t="s">
        <v>5815</v>
      </c>
      <c r="D1961" s="9" t="s">
        <v>5889</v>
      </c>
      <c r="E1961" s="10">
        <v>62.5</v>
      </c>
      <c r="F1961" s="10">
        <v>20</v>
      </c>
      <c r="G1961" s="11">
        <v>24.5833333333333</v>
      </c>
      <c r="H1961" s="10">
        <v>58</v>
      </c>
      <c r="I1961" s="10">
        <v>73</v>
      </c>
      <c r="J1961" s="10">
        <v>56</v>
      </c>
      <c r="K1961" s="10">
        <v>55</v>
      </c>
      <c r="L1961" s="10">
        <v>89</v>
      </c>
      <c r="M1961" s="10">
        <v>52.5</v>
      </c>
      <c r="N1961" s="11">
        <f t="shared" si="60"/>
        <v>349.08333333333331</v>
      </c>
      <c r="O1961" s="12">
        <f t="shared" si="61"/>
        <v>198.2833333333333</v>
      </c>
      <c r="P1961" s="10" t="s">
        <v>21</v>
      </c>
      <c r="Q1961" s="10">
        <v>7</v>
      </c>
      <c r="R1961" s="13" t="s">
        <v>5935</v>
      </c>
      <c r="S1961" s="10" t="s">
        <v>5934</v>
      </c>
      <c r="T1961" s="10">
        <v>29.5</v>
      </c>
    </row>
    <row r="1962" spans="1:20" hidden="1" x14ac:dyDescent="0.25">
      <c r="A1962" s="9" t="s">
        <v>5936</v>
      </c>
      <c r="B1962" s="9" t="s">
        <v>5937</v>
      </c>
      <c r="C1962" s="9" t="s">
        <v>5815</v>
      </c>
      <c r="D1962" s="9" t="s">
        <v>5889</v>
      </c>
      <c r="E1962" s="10">
        <v>60</v>
      </c>
      <c r="F1962" s="10">
        <v>49</v>
      </c>
      <c r="G1962" s="11">
        <v>18.3333333333333</v>
      </c>
      <c r="H1962" s="10">
        <v>54</v>
      </c>
      <c r="I1962" s="10">
        <v>58</v>
      </c>
      <c r="J1962" s="10">
        <v>40</v>
      </c>
      <c r="K1962" s="10">
        <v>30.5</v>
      </c>
      <c r="L1962" s="10">
        <v>74</v>
      </c>
      <c r="M1962" s="10">
        <v>24.5</v>
      </c>
      <c r="N1962" s="11">
        <f t="shared" si="60"/>
        <v>309.83333333333331</v>
      </c>
      <c r="O1962" s="12">
        <f t="shared" si="61"/>
        <v>196.33333333333331</v>
      </c>
      <c r="P1962" s="10" t="s">
        <v>21</v>
      </c>
      <c r="Q1962" s="10">
        <v>7</v>
      </c>
      <c r="R1962" s="13" t="s">
        <v>5938</v>
      </c>
      <c r="S1962" s="10" t="s">
        <v>5937</v>
      </c>
      <c r="T1962" s="10">
        <v>22</v>
      </c>
    </row>
    <row r="1963" spans="1:20" hidden="1" x14ac:dyDescent="0.25">
      <c r="A1963" s="9" t="s">
        <v>5939</v>
      </c>
      <c r="B1963" s="9" t="s">
        <v>5940</v>
      </c>
      <c r="C1963" s="9" t="s">
        <v>5815</v>
      </c>
      <c r="D1963" s="9" t="s">
        <v>5889</v>
      </c>
      <c r="E1963" s="10">
        <v>52</v>
      </c>
      <c r="F1963" s="10">
        <v>23</v>
      </c>
      <c r="G1963" s="11">
        <v>21.25</v>
      </c>
      <c r="H1963" s="10">
        <v>49</v>
      </c>
      <c r="I1963" s="10">
        <v>47</v>
      </c>
      <c r="J1963" s="10">
        <v>42</v>
      </c>
      <c r="K1963" s="10">
        <v>61</v>
      </c>
      <c r="L1963" s="10">
        <v>78</v>
      </c>
      <c r="M1963" s="10">
        <v>36.5</v>
      </c>
      <c r="N1963" s="11">
        <f t="shared" si="60"/>
        <v>295.25</v>
      </c>
      <c r="O1963" s="12">
        <f t="shared" si="61"/>
        <v>171.65</v>
      </c>
      <c r="P1963" s="10" t="s">
        <v>21</v>
      </c>
      <c r="Q1963" s="10">
        <v>7</v>
      </c>
      <c r="R1963" s="13" t="s">
        <v>5941</v>
      </c>
      <c r="S1963" s="10" t="s">
        <v>5940</v>
      </c>
      <c r="T1963" s="10">
        <v>25.5</v>
      </c>
    </row>
    <row r="1964" spans="1:20" hidden="1" x14ac:dyDescent="0.25">
      <c r="A1964" s="9" t="s">
        <v>5942</v>
      </c>
      <c r="B1964" s="9" t="s">
        <v>5943</v>
      </c>
      <c r="C1964" s="9" t="s">
        <v>5815</v>
      </c>
      <c r="D1964" s="9" t="s">
        <v>5889</v>
      </c>
      <c r="E1964" s="10">
        <v>64.5</v>
      </c>
      <c r="F1964" s="10">
        <v>13</v>
      </c>
      <c r="G1964" s="11">
        <v>29.5833333333333</v>
      </c>
      <c r="H1964" s="10">
        <v>51</v>
      </c>
      <c r="I1964" s="10">
        <v>27</v>
      </c>
      <c r="J1964" s="10">
        <v>36</v>
      </c>
      <c r="K1964" s="10">
        <v>44.5</v>
      </c>
      <c r="L1964" s="10">
        <v>62</v>
      </c>
      <c r="M1964" s="10">
        <v>39.5</v>
      </c>
      <c r="N1964" s="11">
        <f t="shared" si="60"/>
        <v>265.58333333333331</v>
      </c>
      <c r="O1964" s="12">
        <f t="shared" si="61"/>
        <v>166.88333333333333</v>
      </c>
      <c r="P1964" s="10" t="s">
        <v>21</v>
      </c>
      <c r="Q1964" s="10">
        <v>7</v>
      </c>
      <c r="R1964" s="13" t="s">
        <v>5944</v>
      </c>
      <c r="S1964" s="10" t="s">
        <v>5943</v>
      </c>
      <c r="T1964" s="10">
        <v>35.5</v>
      </c>
    </row>
    <row r="1965" spans="1:20" hidden="1" x14ac:dyDescent="0.25">
      <c r="A1965" s="9" t="s">
        <v>5945</v>
      </c>
      <c r="B1965" s="9" t="s">
        <v>5946</v>
      </c>
      <c r="C1965" s="9" t="s">
        <v>5815</v>
      </c>
      <c r="D1965" s="9" t="s">
        <v>5889</v>
      </c>
      <c r="E1965" s="10">
        <v>60</v>
      </c>
      <c r="F1965" s="10">
        <v>14</v>
      </c>
      <c r="G1965" s="11">
        <v>28.3333333333333</v>
      </c>
      <c r="H1965" s="10">
        <v>50</v>
      </c>
      <c r="I1965" s="10">
        <v>35</v>
      </c>
      <c r="J1965" s="10">
        <v>40</v>
      </c>
      <c r="K1965" s="10">
        <v>42</v>
      </c>
      <c r="L1965" s="10">
        <v>87</v>
      </c>
      <c r="M1965" s="10">
        <v>39.5</v>
      </c>
      <c r="N1965" s="11">
        <f t="shared" si="60"/>
        <v>269.33333333333331</v>
      </c>
      <c r="O1965" s="12">
        <f t="shared" si="61"/>
        <v>165.13333333333333</v>
      </c>
      <c r="P1965" s="10" t="s">
        <v>21</v>
      </c>
      <c r="Q1965" s="10">
        <v>7</v>
      </c>
      <c r="R1965" s="13" t="s">
        <v>5947</v>
      </c>
      <c r="S1965" s="10" t="s">
        <v>5946</v>
      </c>
      <c r="T1965" s="10">
        <v>34</v>
      </c>
    </row>
    <row r="1966" spans="1:20" hidden="1" x14ac:dyDescent="0.25">
      <c r="A1966" s="9" t="s">
        <v>5948</v>
      </c>
      <c r="B1966" s="9" t="s">
        <v>5949</v>
      </c>
      <c r="C1966" s="9" t="s">
        <v>5815</v>
      </c>
      <c r="D1966" s="9" t="s">
        <v>5889</v>
      </c>
      <c r="E1966" s="10">
        <v>48.5</v>
      </c>
      <c r="F1966" s="10">
        <v>17</v>
      </c>
      <c r="G1966" s="11">
        <v>27.5</v>
      </c>
      <c r="H1966" s="10">
        <v>38</v>
      </c>
      <c r="I1966" s="10">
        <v>13</v>
      </c>
      <c r="J1966" s="10">
        <v>28</v>
      </c>
      <c r="K1966" s="10">
        <v>26</v>
      </c>
      <c r="L1966" s="10">
        <v>77</v>
      </c>
      <c r="M1966" s="10">
        <v>47.5</v>
      </c>
      <c r="N1966" s="11">
        <f t="shared" si="60"/>
        <v>198</v>
      </c>
      <c r="O1966" s="12">
        <f t="shared" si="61"/>
        <v>132.20000000000002</v>
      </c>
      <c r="P1966" s="10" t="s">
        <v>21</v>
      </c>
      <c r="Q1966" s="10">
        <v>7</v>
      </c>
      <c r="R1966" s="13" t="s">
        <v>5950</v>
      </c>
      <c r="S1966" s="10" t="s">
        <v>5949</v>
      </c>
      <c r="T1966" s="10">
        <v>33</v>
      </c>
    </row>
    <row r="1967" spans="1:20" hidden="1" x14ac:dyDescent="0.25">
      <c r="A1967" s="9" t="s">
        <v>5951</v>
      </c>
      <c r="B1967" s="9" t="s">
        <v>5952</v>
      </c>
      <c r="C1967" s="9" t="s">
        <v>5815</v>
      </c>
      <c r="D1967" s="9" t="s">
        <v>5889</v>
      </c>
      <c r="E1967" s="10">
        <v>22</v>
      </c>
      <c r="F1967" s="10">
        <v>15</v>
      </c>
      <c r="G1967" s="11">
        <v>27.0833333333333</v>
      </c>
      <c r="H1967" s="10">
        <v>30</v>
      </c>
      <c r="I1967" s="10">
        <v>33</v>
      </c>
      <c r="J1967" s="10">
        <v>42</v>
      </c>
      <c r="K1967" s="10">
        <v>33</v>
      </c>
      <c r="L1967" s="10">
        <v>52</v>
      </c>
      <c r="M1967" s="10">
        <v>32.5</v>
      </c>
      <c r="N1967" s="11">
        <f t="shared" si="60"/>
        <v>202.08333333333331</v>
      </c>
      <c r="O1967" s="12">
        <f t="shared" si="61"/>
        <v>115.0833333333333</v>
      </c>
      <c r="P1967" s="10" t="s">
        <v>21</v>
      </c>
      <c r="Q1967" s="10">
        <v>7</v>
      </c>
      <c r="R1967" s="13" t="s">
        <v>5953</v>
      </c>
      <c r="S1967" s="10" t="s">
        <v>5952</v>
      </c>
      <c r="T1967" s="10">
        <v>32.5</v>
      </c>
    </row>
    <row r="1968" spans="1:20" hidden="1" x14ac:dyDescent="0.25">
      <c r="A1968" s="9" t="s">
        <v>5954</v>
      </c>
      <c r="B1968" s="9" t="s">
        <v>5955</v>
      </c>
      <c r="C1968" s="9" t="s">
        <v>5815</v>
      </c>
      <c r="D1968" s="9" t="s">
        <v>5889</v>
      </c>
      <c r="E1968" s="10">
        <v>28</v>
      </c>
      <c r="F1968" s="10">
        <v>6</v>
      </c>
      <c r="G1968" s="11">
        <v>17.5</v>
      </c>
      <c r="H1968" s="10">
        <v>39</v>
      </c>
      <c r="I1968" s="10">
        <v>22</v>
      </c>
      <c r="J1968" s="10">
        <v>38</v>
      </c>
      <c r="K1968" s="10">
        <v>19.5</v>
      </c>
      <c r="L1968" s="10">
        <v>49</v>
      </c>
      <c r="M1968" s="10">
        <v>41</v>
      </c>
      <c r="N1968" s="11">
        <f t="shared" si="60"/>
        <v>170</v>
      </c>
      <c r="O1968" s="12">
        <f t="shared" si="61"/>
        <v>95.1</v>
      </c>
      <c r="P1968" s="10" t="s">
        <v>21</v>
      </c>
      <c r="Q1968" s="10">
        <v>7</v>
      </c>
      <c r="R1968" s="13" t="s">
        <v>5956</v>
      </c>
      <c r="S1968" s="10" t="s">
        <v>5955</v>
      </c>
      <c r="T1968" s="10">
        <v>21</v>
      </c>
    </row>
    <row r="1969" spans="1:20" hidden="1" x14ac:dyDescent="0.25">
      <c r="A1969" s="9" t="s">
        <v>5957</v>
      </c>
      <c r="B1969" s="9" t="s">
        <v>5958</v>
      </c>
      <c r="C1969" s="9" t="s">
        <v>5959</v>
      </c>
      <c r="D1969" s="9" t="s">
        <v>5960</v>
      </c>
      <c r="E1969" s="10">
        <v>58.5</v>
      </c>
      <c r="F1969" s="10">
        <v>93</v>
      </c>
      <c r="G1969" s="11">
        <v>64.5833333333333</v>
      </c>
      <c r="H1969" s="10">
        <v>66</v>
      </c>
      <c r="I1969" s="10">
        <v>64</v>
      </c>
      <c r="J1969" s="10">
        <v>93</v>
      </c>
      <c r="K1969" s="10">
        <v>83</v>
      </c>
      <c r="L1969" s="10">
        <v>82</v>
      </c>
      <c r="M1969" s="10">
        <v>38.5</v>
      </c>
      <c r="N1969" s="11">
        <f t="shared" si="60"/>
        <v>522.08333333333326</v>
      </c>
      <c r="O1969" s="12">
        <f t="shared" si="61"/>
        <v>329.18333333333328</v>
      </c>
      <c r="P1969" s="10" t="s">
        <v>21</v>
      </c>
      <c r="Q1969" s="10">
        <v>7</v>
      </c>
      <c r="R1969" s="13" t="s">
        <v>5961</v>
      </c>
      <c r="S1969" s="10" t="s">
        <v>5958</v>
      </c>
      <c r="T1969" s="10">
        <v>77.5</v>
      </c>
    </row>
    <row r="1970" spans="1:20" hidden="1" x14ac:dyDescent="0.25">
      <c r="A1970" s="9" t="s">
        <v>5962</v>
      </c>
      <c r="B1970" s="9" t="s">
        <v>5963</v>
      </c>
      <c r="C1970" s="9" t="s">
        <v>5959</v>
      </c>
      <c r="D1970" s="9" t="s">
        <v>5960</v>
      </c>
      <c r="E1970" s="10">
        <v>72.5</v>
      </c>
      <c r="F1970" s="10">
        <v>77</v>
      </c>
      <c r="G1970" s="11">
        <v>32.0833333333333</v>
      </c>
      <c r="H1970" s="10">
        <v>73</v>
      </c>
      <c r="I1970" s="10">
        <v>75</v>
      </c>
      <c r="J1970" s="10">
        <v>80</v>
      </c>
      <c r="K1970" s="10">
        <v>71.5</v>
      </c>
      <c r="L1970" s="10">
        <v>90</v>
      </c>
      <c r="M1970" s="10">
        <v>43.5</v>
      </c>
      <c r="N1970" s="11">
        <f t="shared" si="60"/>
        <v>481.08333333333331</v>
      </c>
      <c r="O1970" s="12">
        <f t="shared" si="61"/>
        <v>293.38333333333333</v>
      </c>
      <c r="P1970" s="10" t="s">
        <v>21</v>
      </c>
      <c r="Q1970" s="10">
        <v>7</v>
      </c>
      <c r="R1970" s="13" t="s">
        <v>5964</v>
      </c>
      <c r="S1970" s="10" t="s">
        <v>5963</v>
      </c>
      <c r="T1970" s="10">
        <v>38.5</v>
      </c>
    </row>
    <row r="1971" spans="1:20" hidden="1" x14ac:dyDescent="0.25">
      <c r="A1971" s="9" t="s">
        <v>5965</v>
      </c>
      <c r="B1971" s="9" t="s">
        <v>5966</v>
      </c>
      <c r="C1971" s="9" t="s">
        <v>5959</v>
      </c>
      <c r="D1971" s="9" t="s">
        <v>5960</v>
      </c>
      <c r="E1971" s="10">
        <v>70</v>
      </c>
      <c r="F1971" s="10">
        <v>75</v>
      </c>
      <c r="G1971" s="11">
        <v>40.4166666666667</v>
      </c>
      <c r="H1971" s="10">
        <v>69</v>
      </c>
      <c r="I1971" s="10">
        <v>50</v>
      </c>
      <c r="J1971" s="10">
        <v>76</v>
      </c>
      <c r="K1971" s="10">
        <v>63.5</v>
      </c>
      <c r="L1971" s="10">
        <v>81</v>
      </c>
      <c r="M1971" s="10">
        <v>44</v>
      </c>
      <c r="N1971" s="11">
        <f t="shared" si="60"/>
        <v>443.91666666666669</v>
      </c>
      <c r="O1971" s="12">
        <f t="shared" si="61"/>
        <v>281.2166666666667</v>
      </c>
      <c r="P1971" s="10" t="s">
        <v>21</v>
      </c>
      <c r="Q1971" s="10">
        <v>7</v>
      </c>
      <c r="R1971" s="13" t="s">
        <v>5967</v>
      </c>
      <c r="S1971" s="10" t="s">
        <v>5966</v>
      </c>
      <c r="T1971" s="10">
        <v>48.5</v>
      </c>
    </row>
    <row r="1972" spans="1:20" hidden="1" x14ac:dyDescent="0.25">
      <c r="A1972" s="9" t="s">
        <v>5968</v>
      </c>
      <c r="B1972" s="9" t="s">
        <v>5969</v>
      </c>
      <c r="C1972" s="9" t="s">
        <v>5959</v>
      </c>
      <c r="D1972" s="9" t="s">
        <v>5960</v>
      </c>
      <c r="E1972" s="10">
        <v>68.5</v>
      </c>
      <c r="F1972" s="10">
        <v>62</v>
      </c>
      <c r="G1972" s="11">
        <v>35</v>
      </c>
      <c r="H1972" s="10">
        <v>69</v>
      </c>
      <c r="I1972" s="10">
        <v>70</v>
      </c>
      <c r="J1972" s="10">
        <v>80</v>
      </c>
      <c r="K1972" s="10">
        <v>69.5</v>
      </c>
      <c r="L1972" s="10">
        <v>76</v>
      </c>
      <c r="M1972" s="10">
        <v>50</v>
      </c>
      <c r="N1972" s="11">
        <f t="shared" si="60"/>
        <v>454</v>
      </c>
      <c r="O1972" s="12">
        <f t="shared" si="61"/>
        <v>272.89999999999998</v>
      </c>
      <c r="P1972" s="10" t="s">
        <v>21</v>
      </c>
      <c r="Q1972" s="10">
        <v>7</v>
      </c>
      <c r="R1972" s="13" t="s">
        <v>5970</v>
      </c>
      <c r="S1972" s="10" t="s">
        <v>5969</v>
      </c>
      <c r="T1972" s="10">
        <v>42</v>
      </c>
    </row>
    <row r="1973" spans="1:20" hidden="1" x14ac:dyDescent="0.25">
      <c r="A1973" s="9" t="s">
        <v>5971</v>
      </c>
      <c r="B1973" s="9" t="s">
        <v>5972</v>
      </c>
      <c r="C1973" s="9" t="s">
        <v>5959</v>
      </c>
      <c r="D1973" s="9" t="s">
        <v>5960</v>
      </c>
      <c r="E1973" s="10">
        <v>64</v>
      </c>
      <c r="F1973" s="10">
        <v>58</v>
      </c>
      <c r="G1973" s="11">
        <v>37.9166666666667</v>
      </c>
      <c r="H1973" s="10">
        <v>73</v>
      </c>
      <c r="I1973" s="10">
        <v>78</v>
      </c>
      <c r="J1973" s="10">
        <v>63</v>
      </c>
      <c r="K1973" s="10">
        <v>63.5</v>
      </c>
      <c r="L1973" s="10">
        <v>83</v>
      </c>
      <c r="M1973" s="10">
        <v>40</v>
      </c>
      <c r="N1973" s="11">
        <f t="shared" si="60"/>
        <v>437.41666666666669</v>
      </c>
      <c r="O1973" s="12">
        <f t="shared" si="61"/>
        <v>264.61666666666667</v>
      </c>
      <c r="P1973" s="10" t="s">
        <v>21</v>
      </c>
      <c r="Q1973" s="10">
        <v>7</v>
      </c>
      <c r="R1973" s="13" t="s">
        <v>5973</v>
      </c>
      <c r="S1973" s="10" t="s">
        <v>5972</v>
      </c>
      <c r="T1973" s="10">
        <v>45.5</v>
      </c>
    </row>
    <row r="1974" spans="1:20" hidden="1" x14ac:dyDescent="0.25">
      <c r="A1974" s="9" t="s">
        <v>5974</v>
      </c>
      <c r="B1974" s="9" t="s">
        <v>5975</v>
      </c>
      <c r="C1974" s="9" t="s">
        <v>5959</v>
      </c>
      <c r="D1974" s="9" t="s">
        <v>5960</v>
      </c>
      <c r="E1974" s="10">
        <v>44.5</v>
      </c>
      <c r="F1974" s="10">
        <v>71</v>
      </c>
      <c r="G1974" s="11">
        <v>35.4166666666667</v>
      </c>
      <c r="H1974" s="10">
        <v>67</v>
      </c>
      <c r="I1974" s="10">
        <v>58</v>
      </c>
      <c r="J1974" s="10">
        <v>86</v>
      </c>
      <c r="K1974" s="10">
        <v>70.5</v>
      </c>
      <c r="L1974" s="10">
        <v>87</v>
      </c>
      <c r="M1974" s="10">
        <v>41.5</v>
      </c>
      <c r="N1974" s="11">
        <f t="shared" si="60"/>
        <v>432.41666666666669</v>
      </c>
      <c r="O1974" s="12">
        <f t="shared" si="61"/>
        <v>254.91666666666669</v>
      </c>
      <c r="P1974" s="10" t="s">
        <v>21</v>
      </c>
      <c r="Q1974" s="10">
        <v>7</v>
      </c>
      <c r="R1974" s="13" t="s">
        <v>5976</v>
      </c>
      <c r="S1974" s="10" t="s">
        <v>5975</v>
      </c>
      <c r="T1974" s="10">
        <v>42.5</v>
      </c>
    </row>
    <row r="1975" spans="1:20" hidden="1" x14ac:dyDescent="0.25">
      <c r="A1975" s="9" t="s">
        <v>5977</v>
      </c>
      <c r="B1975" s="9" t="s">
        <v>5978</v>
      </c>
      <c r="C1975" s="9" t="s">
        <v>5959</v>
      </c>
      <c r="D1975" s="9" t="s">
        <v>5960</v>
      </c>
      <c r="E1975" s="10">
        <v>65</v>
      </c>
      <c r="F1975" s="10">
        <v>58</v>
      </c>
      <c r="G1975" s="11">
        <v>42.5</v>
      </c>
      <c r="H1975" s="10">
        <v>65</v>
      </c>
      <c r="I1975" s="10">
        <v>44</v>
      </c>
      <c r="J1975" s="10">
        <v>64</v>
      </c>
      <c r="K1975" s="10">
        <v>48.5</v>
      </c>
      <c r="L1975" s="10">
        <v>78</v>
      </c>
      <c r="M1975" s="10">
        <v>50</v>
      </c>
      <c r="N1975" s="11">
        <f t="shared" si="60"/>
        <v>387</v>
      </c>
      <c r="O1975" s="12">
        <f t="shared" si="61"/>
        <v>247.7</v>
      </c>
      <c r="P1975" s="10" t="s">
        <v>21</v>
      </c>
      <c r="Q1975" s="10">
        <v>7</v>
      </c>
      <c r="R1975" s="13" t="s">
        <v>5979</v>
      </c>
      <c r="S1975" s="10" t="s">
        <v>5978</v>
      </c>
      <c r="T1975" s="10">
        <v>51</v>
      </c>
    </row>
    <row r="1976" spans="1:20" hidden="1" x14ac:dyDescent="0.25">
      <c r="A1976" s="9" t="s">
        <v>5980</v>
      </c>
      <c r="B1976" s="9" t="s">
        <v>5981</v>
      </c>
      <c r="C1976" s="9" t="s">
        <v>5959</v>
      </c>
      <c r="D1976" s="9" t="s">
        <v>5960</v>
      </c>
      <c r="E1976" s="10">
        <v>63</v>
      </c>
      <c r="F1976" s="10">
        <v>55</v>
      </c>
      <c r="G1976" s="11">
        <v>36.6666666666667</v>
      </c>
      <c r="H1976" s="10">
        <v>58</v>
      </c>
      <c r="I1976" s="10">
        <v>39</v>
      </c>
      <c r="J1976" s="10">
        <v>80</v>
      </c>
      <c r="K1976" s="10">
        <v>49.5</v>
      </c>
      <c r="L1976" s="10">
        <v>74</v>
      </c>
      <c r="M1976" s="10">
        <v>37.5</v>
      </c>
      <c r="N1976" s="11">
        <f t="shared" si="60"/>
        <v>381.16666666666669</v>
      </c>
      <c r="O1976" s="12">
        <f t="shared" si="61"/>
        <v>237.26666666666668</v>
      </c>
      <c r="P1976" s="10" t="s">
        <v>21</v>
      </c>
      <c r="Q1976" s="10">
        <v>7</v>
      </c>
      <c r="R1976" s="13" t="s">
        <v>5982</v>
      </c>
      <c r="S1976" s="10" t="s">
        <v>5981</v>
      </c>
      <c r="T1976" s="10">
        <v>44</v>
      </c>
    </row>
    <row r="1977" spans="1:20" hidden="1" x14ac:dyDescent="0.25">
      <c r="A1977" s="9" t="s">
        <v>5983</v>
      </c>
      <c r="B1977" s="9" t="s">
        <v>5984</v>
      </c>
      <c r="C1977" s="9" t="s">
        <v>5959</v>
      </c>
      <c r="D1977" s="9" t="s">
        <v>5960</v>
      </c>
      <c r="E1977" s="10">
        <v>55</v>
      </c>
      <c r="F1977" s="10">
        <v>42</v>
      </c>
      <c r="G1977" s="11">
        <v>35.8333333333333</v>
      </c>
      <c r="H1977" s="10">
        <v>67</v>
      </c>
      <c r="I1977" s="10">
        <v>58</v>
      </c>
      <c r="J1977" s="10">
        <v>77</v>
      </c>
      <c r="K1977" s="10">
        <v>58.5</v>
      </c>
      <c r="L1977" s="10">
        <v>79</v>
      </c>
      <c r="M1977" s="10">
        <v>40.5</v>
      </c>
      <c r="N1977" s="11">
        <f t="shared" si="60"/>
        <v>393.33333333333331</v>
      </c>
      <c r="O1977" s="12">
        <f t="shared" si="61"/>
        <v>229.33333333333331</v>
      </c>
      <c r="P1977" s="10" t="s">
        <v>21</v>
      </c>
      <c r="Q1977" s="10">
        <v>7</v>
      </c>
      <c r="R1977" s="13" t="s">
        <v>5985</v>
      </c>
      <c r="S1977" s="10" t="s">
        <v>5984</v>
      </c>
      <c r="T1977" s="10">
        <v>43</v>
      </c>
    </row>
    <row r="1978" spans="1:20" hidden="1" x14ac:dyDescent="0.25">
      <c r="A1978" s="9" t="s">
        <v>5986</v>
      </c>
      <c r="B1978" s="9" t="s">
        <v>5987</v>
      </c>
      <c r="C1978" s="9" t="s">
        <v>5959</v>
      </c>
      <c r="D1978" s="9" t="s">
        <v>5960</v>
      </c>
      <c r="E1978" s="10">
        <v>65.5</v>
      </c>
      <c r="F1978" s="10">
        <v>41</v>
      </c>
      <c r="G1978" s="11">
        <v>41.6666666666667</v>
      </c>
      <c r="H1978" s="10">
        <v>63</v>
      </c>
      <c r="I1978" s="10">
        <v>44</v>
      </c>
      <c r="J1978" s="10">
        <v>49</v>
      </c>
      <c r="K1978" s="10">
        <v>57.5</v>
      </c>
      <c r="L1978" s="10">
        <v>83</v>
      </c>
      <c r="M1978" s="10">
        <v>33.5</v>
      </c>
      <c r="N1978" s="11">
        <f t="shared" si="60"/>
        <v>361.66666666666669</v>
      </c>
      <c r="O1978" s="12">
        <f t="shared" si="61"/>
        <v>228.66666666666666</v>
      </c>
      <c r="P1978" s="10" t="s">
        <v>21</v>
      </c>
      <c r="Q1978" s="10">
        <v>7</v>
      </c>
      <c r="R1978" s="13" t="s">
        <v>5988</v>
      </c>
      <c r="S1978" s="10" t="s">
        <v>5987</v>
      </c>
      <c r="T1978" s="10">
        <v>50</v>
      </c>
    </row>
    <row r="1979" spans="1:20" hidden="1" x14ac:dyDescent="0.25">
      <c r="A1979" s="9" t="s">
        <v>5989</v>
      </c>
      <c r="B1979" s="9" t="s">
        <v>5990</v>
      </c>
      <c r="C1979" s="9" t="s">
        <v>5959</v>
      </c>
      <c r="D1979" s="9" t="s">
        <v>5960</v>
      </c>
      <c r="E1979" s="10">
        <v>61</v>
      </c>
      <c r="F1979" s="10">
        <v>29</v>
      </c>
      <c r="G1979" s="11">
        <v>32.9166666666667</v>
      </c>
      <c r="H1979" s="10">
        <v>46</v>
      </c>
      <c r="I1979" s="10">
        <v>62</v>
      </c>
      <c r="J1979" s="10">
        <v>75</v>
      </c>
      <c r="K1979" s="10">
        <v>86</v>
      </c>
      <c r="L1979" s="10">
        <v>83</v>
      </c>
      <c r="M1979" s="10">
        <v>44.5</v>
      </c>
      <c r="N1979" s="11">
        <f t="shared" si="60"/>
        <v>391.91666666666669</v>
      </c>
      <c r="O1979" s="12">
        <f t="shared" si="61"/>
        <v>223.01666666666671</v>
      </c>
      <c r="P1979" s="10" t="s">
        <v>21</v>
      </c>
      <c r="Q1979" s="10">
        <v>7</v>
      </c>
      <c r="R1979" s="13" t="s">
        <v>5991</v>
      </c>
      <c r="S1979" s="10" t="s">
        <v>5990</v>
      </c>
      <c r="T1979" s="10">
        <v>39.5</v>
      </c>
    </row>
    <row r="1980" spans="1:20" hidden="1" x14ac:dyDescent="0.25">
      <c r="A1980" s="9" t="s">
        <v>5992</v>
      </c>
      <c r="B1980" s="9" t="s">
        <v>5993</v>
      </c>
      <c r="C1980" s="9" t="s">
        <v>5959</v>
      </c>
      <c r="D1980" s="9" t="s">
        <v>5960</v>
      </c>
      <c r="E1980" s="10">
        <v>63.5</v>
      </c>
      <c r="F1980" s="10">
        <v>39</v>
      </c>
      <c r="G1980" s="11">
        <v>40.8333333333333</v>
      </c>
      <c r="H1980" s="10">
        <v>63</v>
      </c>
      <c r="I1980" s="10">
        <v>33</v>
      </c>
      <c r="J1980" s="10">
        <v>53</v>
      </c>
      <c r="K1980" s="10">
        <v>55</v>
      </c>
      <c r="L1980" s="10">
        <v>83</v>
      </c>
      <c r="M1980" s="10">
        <v>43.5</v>
      </c>
      <c r="N1980" s="11">
        <f t="shared" si="60"/>
        <v>347.33333333333331</v>
      </c>
      <c r="O1980" s="12">
        <f t="shared" si="61"/>
        <v>219.6333333333333</v>
      </c>
      <c r="P1980" s="10" t="s">
        <v>21</v>
      </c>
      <c r="Q1980" s="10">
        <v>7</v>
      </c>
      <c r="R1980" s="13" t="s">
        <v>5994</v>
      </c>
      <c r="S1980" s="10" t="s">
        <v>5993</v>
      </c>
      <c r="T1980" s="10">
        <v>49</v>
      </c>
    </row>
    <row r="1981" spans="1:20" hidden="1" x14ac:dyDescent="0.25">
      <c r="A1981" s="9" t="s">
        <v>5995</v>
      </c>
      <c r="B1981" s="9" t="s">
        <v>5996</v>
      </c>
      <c r="C1981" s="9" t="s">
        <v>5959</v>
      </c>
      <c r="D1981" s="9" t="s">
        <v>5960</v>
      </c>
      <c r="E1981" s="10">
        <v>55.5</v>
      </c>
      <c r="F1981" s="10">
        <v>44</v>
      </c>
      <c r="G1981" s="11">
        <v>32.5</v>
      </c>
      <c r="H1981" s="10">
        <v>68</v>
      </c>
      <c r="I1981" s="10">
        <v>42</v>
      </c>
      <c r="J1981" s="10">
        <v>70</v>
      </c>
      <c r="K1981" s="10">
        <v>54.5</v>
      </c>
      <c r="L1981" s="10">
        <v>68</v>
      </c>
      <c r="M1981" s="10">
        <v>41.5</v>
      </c>
      <c r="N1981" s="11">
        <f t="shared" si="60"/>
        <v>366.5</v>
      </c>
      <c r="O1981" s="12">
        <f t="shared" si="61"/>
        <v>218.8</v>
      </c>
      <c r="P1981" s="10" t="s">
        <v>21</v>
      </c>
      <c r="Q1981" s="10">
        <v>7</v>
      </c>
      <c r="R1981" s="13" t="s">
        <v>5997</v>
      </c>
      <c r="S1981" s="10" t="s">
        <v>5996</v>
      </c>
      <c r="T1981" s="10">
        <v>39</v>
      </c>
    </row>
    <row r="1982" spans="1:20" hidden="1" x14ac:dyDescent="0.25">
      <c r="A1982" s="9" t="s">
        <v>5998</v>
      </c>
      <c r="B1982" s="9" t="s">
        <v>5999</v>
      </c>
      <c r="C1982" s="9" t="s">
        <v>5959</v>
      </c>
      <c r="D1982" s="9" t="s">
        <v>5960</v>
      </c>
      <c r="E1982" s="10">
        <v>58.5</v>
      </c>
      <c r="F1982" s="10">
        <v>36</v>
      </c>
      <c r="G1982" s="11">
        <v>25.4166666666667</v>
      </c>
      <c r="H1982" s="10">
        <v>73</v>
      </c>
      <c r="I1982" s="10">
        <v>46</v>
      </c>
      <c r="J1982" s="10">
        <v>72</v>
      </c>
      <c r="K1982" s="10">
        <v>70.5</v>
      </c>
      <c r="L1982" s="10">
        <v>69</v>
      </c>
      <c r="M1982" s="10">
        <v>42</v>
      </c>
      <c r="N1982" s="11">
        <f t="shared" si="60"/>
        <v>381.41666666666669</v>
      </c>
      <c r="O1982" s="12">
        <f t="shared" si="61"/>
        <v>217.31666666666672</v>
      </c>
      <c r="P1982" s="10" t="s">
        <v>21</v>
      </c>
      <c r="Q1982" s="10">
        <v>7</v>
      </c>
      <c r="R1982" s="13" t="s">
        <v>6000</v>
      </c>
      <c r="S1982" s="10" t="s">
        <v>5999</v>
      </c>
      <c r="T1982" s="10">
        <v>30.5</v>
      </c>
    </row>
    <row r="1983" spans="1:20" hidden="1" x14ac:dyDescent="0.25">
      <c r="A1983" s="9" t="s">
        <v>6001</v>
      </c>
      <c r="B1983" s="9" t="s">
        <v>6002</v>
      </c>
      <c r="C1983" s="9" t="s">
        <v>5959</v>
      </c>
      <c r="D1983" s="9" t="s">
        <v>5960</v>
      </c>
      <c r="E1983" s="10">
        <v>60.5</v>
      </c>
      <c r="F1983" s="10">
        <v>27</v>
      </c>
      <c r="G1983" s="11">
        <v>38.3333333333333</v>
      </c>
      <c r="H1983" s="10">
        <v>61</v>
      </c>
      <c r="I1983" s="10">
        <v>49</v>
      </c>
      <c r="J1983" s="10">
        <v>65</v>
      </c>
      <c r="K1983" s="10">
        <v>56</v>
      </c>
      <c r="L1983" s="10">
        <v>79</v>
      </c>
      <c r="M1983" s="10">
        <v>35</v>
      </c>
      <c r="N1983" s="11">
        <f t="shared" si="60"/>
        <v>356.83333333333331</v>
      </c>
      <c r="O1983" s="12">
        <f t="shared" si="61"/>
        <v>211.73333333333329</v>
      </c>
      <c r="P1983" s="10" t="s">
        <v>21</v>
      </c>
      <c r="Q1983" s="10">
        <v>7</v>
      </c>
      <c r="R1983" s="13" t="s">
        <v>6003</v>
      </c>
      <c r="S1983" s="10" t="s">
        <v>6002</v>
      </c>
      <c r="T1983" s="10">
        <v>46</v>
      </c>
    </row>
    <row r="1984" spans="1:20" hidden="1" x14ac:dyDescent="0.25">
      <c r="A1984" s="9" t="s">
        <v>6004</v>
      </c>
      <c r="B1984" s="9" t="s">
        <v>6005</v>
      </c>
      <c r="C1984" s="9" t="s">
        <v>5959</v>
      </c>
      <c r="D1984" s="9" t="s">
        <v>5960</v>
      </c>
      <c r="E1984" s="10">
        <v>56.5</v>
      </c>
      <c r="F1984" s="10">
        <v>60</v>
      </c>
      <c r="G1984" s="11">
        <v>29.5833333333333</v>
      </c>
      <c r="H1984" s="10">
        <v>61</v>
      </c>
      <c r="I1984" s="10">
        <v>20</v>
      </c>
      <c r="J1984" s="10">
        <v>47</v>
      </c>
      <c r="K1984" s="10">
        <v>44.5</v>
      </c>
      <c r="L1984" s="10">
        <v>74</v>
      </c>
      <c r="M1984" s="10">
        <v>46.5</v>
      </c>
      <c r="N1984" s="11">
        <f t="shared" si="60"/>
        <v>318.58333333333331</v>
      </c>
      <c r="O1984" s="12">
        <f t="shared" si="61"/>
        <v>210.38333333333333</v>
      </c>
      <c r="P1984" s="10" t="s">
        <v>21</v>
      </c>
      <c r="Q1984" s="10">
        <v>7</v>
      </c>
      <c r="R1984" s="13" t="s">
        <v>6006</v>
      </c>
      <c r="S1984" s="10" t="s">
        <v>6005</v>
      </c>
      <c r="T1984" s="10">
        <v>35.5</v>
      </c>
    </row>
    <row r="1985" spans="1:20" hidden="1" x14ac:dyDescent="0.25">
      <c r="A1985" s="9" t="s">
        <v>6007</v>
      </c>
      <c r="B1985" s="9" t="s">
        <v>6008</v>
      </c>
      <c r="C1985" s="9" t="s">
        <v>5959</v>
      </c>
      <c r="D1985" s="9" t="s">
        <v>5960</v>
      </c>
      <c r="E1985" s="10">
        <v>57.5</v>
      </c>
      <c r="F1985" s="10">
        <v>32</v>
      </c>
      <c r="G1985" s="11">
        <v>45</v>
      </c>
      <c r="H1985" s="10">
        <v>67</v>
      </c>
      <c r="I1985" s="10">
        <v>36</v>
      </c>
      <c r="J1985" s="10">
        <v>30</v>
      </c>
      <c r="K1985" s="10">
        <v>54</v>
      </c>
      <c r="L1985" s="10">
        <v>58</v>
      </c>
      <c r="M1985" s="10">
        <v>38</v>
      </c>
      <c r="N1985" s="11">
        <f t="shared" si="60"/>
        <v>321.5</v>
      </c>
      <c r="O1985" s="12">
        <f t="shared" si="61"/>
        <v>206.3</v>
      </c>
      <c r="P1985" s="10" t="s">
        <v>21</v>
      </c>
      <c r="Q1985" s="10">
        <v>7</v>
      </c>
      <c r="R1985" s="13" t="s">
        <v>6009</v>
      </c>
      <c r="S1985" s="10" t="s">
        <v>6008</v>
      </c>
      <c r="T1985" s="10">
        <v>54</v>
      </c>
    </row>
    <row r="1986" spans="1:20" hidden="1" x14ac:dyDescent="0.25">
      <c r="A1986" s="9" t="s">
        <v>6010</v>
      </c>
      <c r="B1986" s="9" t="s">
        <v>6011</v>
      </c>
      <c r="C1986" s="9" t="s">
        <v>5959</v>
      </c>
      <c r="D1986" s="9" t="s">
        <v>5960</v>
      </c>
      <c r="E1986" s="10">
        <v>50.5</v>
      </c>
      <c r="F1986" s="10">
        <v>21</v>
      </c>
      <c r="G1986" s="11">
        <v>50.8333333333333</v>
      </c>
      <c r="H1986" s="10">
        <v>60</v>
      </c>
      <c r="I1986" s="10">
        <v>48</v>
      </c>
      <c r="J1986" s="10">
        <v>64</v>
      </c>
      <c r="K1986" s="10">
        <v>52</v>
      </c>
      <c r="L1986" s="10">
        <v>77</v>
      </c>
      <c r="M1986" s="10">
        <v>32.5</v>
      </c>
      <c r="N1986" s="11">
        <f t="shared" ref="N1986:N2049" si="62">SUM(E1986:K1986)</f>
        <v>346.33333333333331</v>
      </c>
      <c r="O1986" s="12">
        <f t="shared" ref="O1986:O2049" si="63">E1986+F1986+G1986+H1986*0.4+I1986*0.4+J1986*0.3+K1986*0.4</f>
        <v>205.5333333333333</v>
      </c>
      <c r="P1986" s="10" t="s">
        <v>21</v>
      </c>
      <c r="Q1986" s="10">
        <v>7</v>
      </c>
      <c r="R1986" s="13" t="s">
        <v>6012</v>
      </c>
      <c r="S1986" s="10" t="s">
        <v>6011</v>
      </c>
      <c r="T1986" s="10">
        <v>61</v>
      </c>
    </row>
    <row r="1987" spans="1:20" hidden="1" x14ac:dyDescent="0.25">
      <c r="A1987" s="9" t="s">
        <v>6013</v>
      </c>
      <c r="B1987" s="9" t="s">
        <v>6014</v>
      </c>
      <c r="C1987" s="9" t="s">
        <v>5959</v>
      </c>
      <c r="D1987" s="9" t="s">
        <v>5960</v>
      </c>
      <c r="E1987" s="10">
        <v>55.5</v>
      </c>
      <c r="F1987" s="10">
        <v>25</v>
      </c>
      <c r="G1987" s="11">
        <v>26.25</v>
      </c>
      <c r="H1987" s="10">
        <v>45</v>
      </c>
      <c r="I1987" s="10">
        <v>68</v>
      </c>
      <c r="J1987" s="10">
        <v>92</v>
      </c>
      <c r="K1987" s="10">
        <v>54</v>
      </c>
      <c r="L1987" s="10">
        <v>57</v>
      </c>
      <c r="M1987" s="10">
        <v>38</v>
      </c>
      <c r="N1987" s="11">
        <f t="shared" si="62"/>
        <v>365.75</v>
      </c>
      <c r="O1987" s="12">
        <f t="shared" si="63"/>
        <v>201.14999999999998</v>
      </c>
      <c r="P1987" s="10" t="s">
        <v>21</v>
      </c>
      <c r="Q1987" s="10">
        <v>7</v>
      </c>
      <c r="R1987" s="13" t="s">
        <v>6015</v>
      </c>
      <c r="S1987" s="10" t="s">
        <v>6014</v>
      </c>
      <c r="T1987" s="10">
        <v>31.5</v>
      </c>
    </row>
    <row r="1988" spans="1:20" hidden="1" x14ac:dyDescent="0.25">
      <c r="A1988" s="9" t="s">
        <v>6016</v>
      </c>
      <c r="B1988" s="9" t="s">
        <v>6017</v>
      </c>
      <c r="C1988" s="9" t="s">
        <v>5959</v>
      </c>
      <c r="D1988" s="9" t="s">
        <v>5960</v>
      </c>
      <c r="E1988" s="10">
        <v>66</v>
      </c>
      <c r="F1988" s="10">
        <v>23</v>
      </c>
      <c r="G1988" s="11">
        <v>33.75</v>
      </c>
      <c r="H1988" s="10">
        <v>64</v>
      </c>
      <c r="I1988" s="10">
        <v>44</v>
      </c>
      <c r="J1988" s="10">
        <v>41</v>
      </c>
      <c r="K1988" s="10">
        <v>55</v>
      </c>
      <c r="L1988" s="10">
        <v>56</v>
      </c>
      <c r="M1988" s="10">
        <v>41.5</v>
      </c>
      <c r="N1988" s="11">
        <f t="shared" si="62"/>
        <v>326.75</v>
      </c>
      <c r="O1988" s="12">
        <f t="shared" si="63"/>
        <v>200.25</v>
      </c>
      <c r="P1988" s="10" t="s">
        <v>21</v>
      </c>
      <c r="Q1988" s="10">
        <v>7</v>
      </c>
      <c r="R1988" s="13" t="s">
        <v>6018</v>
      </c>
      <c r="S1988" s="10" t="s">
        <v>6017</v>
      </c>
      <c r="T1988" s="10">
        <v>40.5</v>
      </c>
    </row>
    <row r="1989" spans="1:20" hidden="1" x14ac:dyDescent="0.25">
      <c r="A1989" s="9" t="s">
        <v>6019</v>
      </c>
      <c r="B1989" s="9" t="s">
        <v>6020</v>
      </c>
      <c r="C1989" s="9" t="s">
        <v>5959</v>
      </c>
      <c r="D1989" s="9" t="s">
        <v>5960</v>
      </c>
      <c r="E1989" s="10">
        <v>63.5</v>
      </c>
      <c r="F1989" s="10">
        <v>31</v>
      </c>
      <c r="G1989" s="11">
        <v>25</v>
      </c>
      <c r="H1989" s="10">
        <v>70</v>
      </c>
      <c r="I1989" s="10">
        <v>51</v>
      </c>
      <c r="J1989" s="10">
        <v>39</v>
      </c>
      <c r="K1989" s="10">
        <v>49</v>
      </c>
      <c r="L1989" s="10">
        <v>69</v>
      </c>
      <c r="M1989" s="10">
        <v>39</v>
      </c>
      <c r="N1989" s="11">
        <f t="shared" si="62"/>
        <v>328.5</v>
      </c>
      <c r="O1989" s="12">
        <f t="shared" si="63"/>
        <v>199.2</v>
      </c>
      <c r="P1989" s="10" t="s">
        <v>21</v>
      </c>
      <c r="Q1989" s="10">
        <v>7</v>
      </c>
      <c r="R1989" s="13" t="s">
        <v>6021</v>
      </c>
      <c r="S1989" s="10" t="s">
        <v>6020</v>
      </c>
      <c r="T1989" s="10">
        <v>30</v>
      </c>
    </row>
    <row r="1990" spans="1:20" hidden="1" x14ac:dyDescent="0.25">
      <c r="A1990" s="9" t="s">
        <v>6022</v>
      </c>
      <c r="B1990" s="9" t="s">
        <v>6023</v>
      </c>
      <c r="C1990" s="9" t="s">
        <v>5959</v>
      </c>
      <c r="D1990" s="9" t="s">
        <v>5960</v>
      </c>
      <c r="E1990" s="10">
        <v>45</v>
      </c>
      <c r="F1990" s="10">
        <v>31</v>
      </c>
      <c r="G1990" s="11">
        <v>32.0833333333333</v>
      </c>
      <c r="H1990" s="10">
        <v>58</v>
      </c>
      <c r="I1990" s="10">
        <v>37</v>
      </c>
      <c r="J1990" s="10">
        <v>66</v>
      </c>
      <c r="K1990" s="10">
        <v>53</v>
      </c>
      <c r="L1990" s="10">
        <v>81</v>
      </c>
      <c r="M1990" s="10">
        <v>37.5</v>
      </c>
      <c r="N1990" s="11">
        <f t="shared" si="62"/>
        <v>322.08333333333331</v>
      </c>
      <c r="O1990" s="12">
        <f t="shared" si="63"/>
        <v>187.08333333333331</v>
      </c>
      <c r="P1990" s="10" t="s">
        <v>21</v>
      </c>
      <c r="Q1990" s="10">
        <v>7</v>
      </c>
      <c r="R1990" s="13" t="s">
        <v>6024</v>
      </c>
      <c r="S1990" s="10" t="s">
        <v>6023</v>
      </c>
      <c r="T1990" s="10">
        <v>38.5</v>
      </c>
    </row>
    <row r="1991" spans="1:20" hidden="1" x14ac:dyDescent="0.25">
      <c r="A1991" s="9" t="s">
        <v>6025</v>
      </c>
      <c r="B1991" s="9" t="s">
        <v>6026</v>
      </c>
      <c r="C1991" s="9" t="s">
        <v>5959</v>
      </c>
      <c r="D1991" s="9" t="s">
        <v>5960</v>
      </c>
      <c r="E1991" s="10">
        <v>48</v>
      </c>
      <c r="F1991" s="10">
        <v>33</v>
      </c>
      <c r="G1991" s="11">
        <v>30.8333333333333</v>
      </c>
      <c r="H1991" s="10">
        <v>54</v>
      </c>
      <c r="I1991" s="10">
        <v>33</v>
      </c>
      <c r="J1991" s="10">
        <v>43</v>
      </c>
      <c r="K1991" s="10">
        <v>50.5</v>
      </c>
      <c r="L1991" s="10">
        <v>80</v>
      </c>
      <c r="M1991" s="10">
        <v>43</v>
      </c>
      <c r="N1991" s="11">
        <f t="shared" si="62"/>
        <v>292.33333333333331</v>
      </c>
      <c r="O1991" s="12">
        <f t="shared" si="63"/>
        <v>179.73333333333329</v>
      </c>
      <c r="P1991" s="10" t="s">
        <v>21</v>
      </c>
      <c r="Q1991" s="10">
        <v>7</v>
      </c>
      <c r="R1991" s="13" t="s">
        <v>6027</v>
      </c>
      <c r="S1991" s="10" t="s">
        <v>6026</v>
      </c>
      <c r="T1991" s="10">
        <v>37</v>
      </c>
    </row>
    <row r="1992" spans="1:20" hidden="1" x14ac:dyDescent="0.25">
      <c r="A1992" s="9" t="s">
        <v>6028</v>
      </c>
      <c r="B1992" s="9" t="s">
        <v>6029</v>
      </c>
      <c r="C1992" s="9" t="s">
        <v>5959</v>
      </c>
      <c r="D1992" s="9" t="s">
        <v>5960</v>
      </c>
      <c r="E1992" s="10">
        <v>50.5</v>
      </c>
      <c r="F1992" s="10">
        <v>37</v>
      </c>
      <c r="G1992" s="11">
        <v>31.6666666666667</v>
      </c>
      <c r="H1992" s="10">
        <v>52</v>
      </c>
      <c r="I1992" s="10">
        <v>26</v>
      </c>
      <c r="J1992" s="10">
        <v>39</v>
      </c>
      <c r="K1992" s="10">
        <v>44</v>
      </c>
      <c r="L1992" s="10">
        <v>57</v>
      </c>
      <c r="M1992" s="10">
        <v>33.5</v>
      </c>
      <c r="N1992" s="11">
        <f t="shared" si="62"/>
        <v>280.16666666666669</v>
      </c>
      <c r="O1992" s="12">
        <f t="shared" si="63"/>
        <v>179.66666666666669</v>
      </c>
      <c r="P1992" s="10" t="s">
        <v>21</v>
      </c>
      <c r="Q1992" s="10">
        <v>7</v>
      </c>
      <c r="R1992" s="13" t="s">
        <v>6030</v>
      </c>
      <c r="S1992" s="10" t="s">
        <v>6029</v>
      </c>
      <c r="T1992" s="10">
        <v>38</v>
      </c>
    </row>
    <row r="1993" spans="1:20" hidden="1" x14ac:dyDescent="0.25">
      <c r="A1993" s="9" t="s">
        <v>6031</v>
      </c>
      <c r="B1993" s="9" t="s">
        <v>6032</v>
      </c>
      <c r="C1993" s="9" t="s">
        <v>5959</v>
      </c>
      <c r="D1993" s="9" t="s">
        <v>5960</v>
      </c>
      <c r="E1993" s="10">
        <v>57.5</v>
      </c>
      <c r="F1993" s="10">
        <v>27</v>
      </c>
      <c r="G1993" s="11">
        <v>28.75</v>
      </c>
      <c r="H1993" s="10">
        <v>56</v>
      </c>
      <c r="I1993" s="10">
        <v>29</v>
      </c>
      <c r="J1993" s="10">
        <v>14</v>
      </c>
      <c r="K1993" s="10">
        <v>69.5</v>
      </c>
      <c r="L1993" s="10">
        <v>73</v>
      </c>
      <c r="M1993" s="10">
        <v>36.5</v>
      </c>
      <c r="N1993" s="11">
        <f t="shared" si="62"/>
        <v>281.75</v>
      </c>
      <c r="O1993" s="12">
        <f t="shared" si="63"/>
        <v>179.25</v>
      </c>
      <c r="P1993" s="10" t="s">
        <v>21</v>
      </c>
      <c r="Q1993" s="10">
        <v>7</v>
      </c>
      <c r="R1993" s="13" t="s">
        <v>6033</v>
      </c>
      <c r="S1993" s="10" t="s">
        <v>6032</v>
      </c>
      <c r="T1993" s="10">
        <v>34.5</v>
      </c>
    </row>
    <row r="1994" spans="1:20" hidden="1" x14ac:dyDescent="0.25">
      <c r="A1994" s="9" t="s">
        <v>6034</v>
      </c>
      <c r="B1994" s="9" t="s">
        <v>6035</v>
      </c>
      <c r="C1994" s="9" t="s">
        <v>5959</v>
      </c>
      <c r="D1994" s="9" t="s">
        <v>5960</v>
      </c>
      <c r="E1994" s="10">
        <v>61</v>
      </c>
      <c r="F1994" s="10">
        <v>23</v>
      </c>
      <c r="G1994" s="11">
        <v>32.9166666666667</v>
      </c>
      <c r="H1994" s="10">
        <v>55</v>
      </c>
      <c r="I1994" s="10">
        <v>38</v>
      </c>
      <c r="J1994" s="10">
        <v>37</v>
      </c>
      <c r="K1994" s="10">
        <v>35</v>
      </c>
      <c r="L1994" s="10">
        <v>79</v>
      </c>
      <c r="M1994" s="10">
        <v>43.5</v>
      </c>
      <c r="N1994" s="11">
        <f t="shared" si="62"/>
        <v>281.91666666666669</v>
      </c>
      <c r="O1994" s="12">
        <f t="shared" si="63"/>
        <v>179.21666666666667</v>
      </c>
      <c r="P1994" s="10" t="s">
        <v>21</v>
      </c>
      <c r="Q1994" s="10">
        <v>7</v>
      </c>
      <c r="R1994" s="13" t="s">
        <v>6036</v>
      </c>
      <c r="S1994" s="10" t="s">
        <v>6035</v>
      </c>
      <c r="T1994" s="10">
        <v>39.5</v>
      </c>
    </row>
    <row r="1995" spans="1:20" hidden="1" x14ac:dyDescent="0.25">
      <c r="A1995" s="9" t="s">
        <v>6037</v>
      </c>
      <c r="B1995" s="9" t="s">
        <v>6038</v>
      </c>
      <c r="C1995" s="9" t="s">
        <v>5959</v>
      </c>
      <c r="D1995" s="9" t="s">
        <v>5960</v>
      </c>
      <c r="E1995" s="10">
        <v>56.5</v>
      </c>
      <c r="F1995" s="10">
        <v>20</v>
      </c>
      <c r="G1995" s="11">
        <v>31.6666666666667</v>
      </c>
      <c r="H1995" s="10">
        <v>48</v>
      </c>
      <c r="I1995" s="10">
        <v>26</v>
      </c>
      <c r="J1995" s="10">
        <v>42</v>
      </c>
      <c r="K1995" s="10">
        <v>53.5</v>
      </c>
      <c r="L1995" s="10">
        <v>54</v>
      </c>
      <c r="M1995" s="10">
        <v>34</v>
      </c>
      <c r="N1995" s="11">
        <f t="shared" si="62"/>
        <v>277.66666666666669</v>
      </c>
      <c r="O1995" s="12">
        <f t="shared" si="63"/>
        <v>171.76666666666671</v>
      </c>
      <c r="P1995" s="10" t="s">
        <v>21</v>
      </c>
      <c r="Q1995" s="10">
        <v>7</v>
      </c>
      <c r="R1995" s="13" t="s">
        <v>6039</v>
      </c>
      <c r="S1995" s="10" t="s">
        <v>6038</v>
      </c>
      <c r="T1995" s="10">
        <v>38</v>
      </c>
    </row>
    <row r="1996" spans="1:20" hidden="1" x14ac:dyDescent="0.25">
      <c r="A1996" s="9" t="s">
        <v>6040</v>
      </c>
      <c r="B1996" s="9" t="s">
        <v>6041</v>
      </c>
      <c r="C1996" s="9" t="s">
        <v>5959</v>
      </c>
      <c r="D1996" s="9" t="s">
        <v>5960</v>
      </c>
      <c r="E1996" s="10">
        <v>49.5</v>
      </c>
      <c r="F1996" s="10">
        <v>20</v>
      </c>
      <c r="G1996" s="11">
        <v>23.75</v>
      </c>
      <c r="H1996" s="10">
        <v>44</v>
      </c>
      <c r="I1996" s="10">
        <v>32</v>
      </c>
      <c r="J1996" s="10">
        <v>72</v>
      </c>
      <c r="K1996" s="10">
        <v>57.5</v>
      </c>
      <c r="L1996" s="10">
        <v>69</v>
      </c>
      <c r="M1996" s="10">
        <v>41.5</v>
      </c>
      <c r="N1996" s="11">
        <f t="shared" si="62"/>
        <v>298.75</v>
      </c>
      <c r="O1996" s="12">
        <f t="shared" si="63"/>
        <v>168.25</v>
      </c>
      <c r="P1996" s="10" t="s">
        <v>21</v>
      </c>
      <c r="Q1996" s="10">
        <v>7</v>
      </c>
      <c r="R1996" s="13" t="s">
        <v>6042</v>
      </c>
      <c r="S1996" s="10" t="s">
        <v>6041</v>
      </c>
      <c r="T1996" s="10">
        <v>28.5</v>
      </c>
    </row>
    <row r="1997" spans="1:20" hidden="1" x14ac:dyDescent="0.25">
      <c r="A1997" s="9" t="s">
        <v>6043</v>
      </c>
      <c r="B1997" s="9" t="s">
        <v>6044</v>
      </c>
      <c r="C1997" s="9" t="s">
        <v>5959</v>
      </c>
      <c r="D1997" s="9" t="s">
        <v>5960</v>
      </c>
      <c r="E1997" s="10">
        <v>51.5</v>
      </c>
      <c r="F1997" s="10">
        <v>23</v>
      </c>
      <c r="G1997" s="11">
        <v>28.75</v>
      </c>
      <c r="H1997" s="10">
        <v>61</v>
      </c>
      <c r="I1997" s="10">
        <v>33</v>
      </c>
      <c r="J1997" s="10">
        <v>37</v>
      </c>
      <c r="K1997" s="10">
        <v>38.5</v>
      </c>
      <c r="L1997" s="10">
        <v>70</v>
      </c>
      <c r="M1997" s="10">
        <v>47</v>
      </c>
      <c r="N1997" s="11">
        <f t="shared" si="62"/>
        <v>272.75</v>
      </c>
      <c r="O1997" s="12">
        <f t="shared" si="63"/>
        <v>167.35</v>
      </c>
      <c r="P1997" s="10" t="s">
        <v>21</v>
      </c>
      <c r="Q1997" s="10">
        <v>7</v>
      </c>
      <c r="R1997" s="13" t="s">
        <v>6045</v>
      </c>
      <c r="S1997" s="10" t="s">
        <v>6044</v>
      </c>
      <c r="T1997" s="10">
        <v>34.5</v>
      </c>
    </row>
    <row r="1998" spans="1:20" hidden="1" x14ac:dyDescent="0.25">
      <c r="A1998" s="9" t="s">
        <v>6046</v>
      </c>
      <c r="B1998" s="9" t="s">
        <v>6047</v>
      </c>
      <c r="C1998" s="9" t="s">
        <v>5959</v>
      </c>
      <c r="D1998" s="9" t="s">
        <v>5960</v>
      </c>
      <c r="E1998" s="10">
        <v>54</v>
      </c>
      <c r="F1998" s="10">
        <v>29</v>
      </c>
      <c r="G1998" s="11">
        <v>24.1666666666667</v>
      </c>
      <c r="H1998" s="10">
        <v>54</v>
      </c>
      <c r="I1998" s="10">
        <v>25</v>
      </c>
      <c r="J1998" s="10">
        <v>41</v>
      </c>
      <c r="K1998" s="10">
        <v>36.5</v>
      </c>
      <c r="L1998" s="10">
        <v>71</v>
      </c>
      <c r="M1998" s="10">
        <v>43</v>
      </c>
      <c r="N1998" s="11">
        <f t="shared" si="62"/>
        <v>263.66666666666669</v>
      </c>
      <c r="O1998" s="12">
        <f t="shared" si="63"/>
        <v>165.66666666666671</v>
      </c>
      <c r="P1998" s="10" t="s">
        <v>21</v>
      </c>
      <c r="Q1998" s="10">
        <v>7</v>
      </c>
      <c r="R1998" s="13" t="s">
        <v>6048</v>
      </c>
      <c r="S1998" s="10" t="s">
        <v>6047</v>
      </c>
      <c r="T1998" s="10">
        <v>29</v>
      </c>
    </row>
    <row r="1999" spans="1:20" hidden="1" x14ac:dyDescent="0.25">
      <c r="A1999" s="9" t="s">
        <v>6049</v>
      </c>
      <c r="B1999" s="9" t="s">
        <v>6050</v>
      </c>
      <c r="C1999" s="9" t="s">
        <v>5959</v>
      </c>
      <c r="D1999" s="9" t="s">
        <v>5960</v>
      </c>
      <c r="E1999" s="10">
        <v>54</v>
      </c>
      <c r="F1999" s="10">
        <v>9</v>
      </c>
      <c r="G1999" s="11">
        <v>22.5</v>
      </c>
      <c r="H1999" s="10">
        <v>63</v>
      </c>
      <c r="I1999" s="10">
        <v>39</v>
      </c>
      <c r="J1999" s="10">
        <v>49</v>
      </c>
      <c r="K1999" s="10">
        <v>47</v>
      </c>
      <c r="L1999" s="10">
        <v>79</v>
      </c>
      <c r="M1999" s="10">
        <v>35.5</v>
      </c>
      <c r="N1999" s="11">
        <f t="shared" si="62"/>
        <v>283.5</v>
      </c>
      <c r="O1999" s="12">
        <f t="shared" si="63"/>
        <v>159.80000000000001</v>
      </c>
      <c r="P1999" s="10" t="s">
        <v>21</v>
      </c>
      <c r="Q1999" s="10">
        <v>7</v>
      </c>
      <c r="R1999" s="13" t="s">
        <v>6051</v>
      </c>
      <c r="S1999" s="10" t="s">
        <v>6050</v>
      </c>
      <c r="T1999" s="10">
        <v>27</v>
      </c>
    </row>
    <row r="2000" spans="1:20" hidden="1" x14ac:dyDescent="0.25">
      <c r="A2000" s="9" t="s">
        <v>6052</v>
      </c>
      <c r="B2000" s="9" t="s">
        <v>6053</v>
      </c>
      <c r="C2000" s="9" t="s">
        <v>5959</v>
      </c>
      <c r="D2000" s="9" t="s">
        <v>5960</v>
      </c>
      <c r="E2000" s="10">
        <v>48.5</v>
      </c>
      <c r="F2000" s="10">
        <v>17</v>
      </c>
      <c r="G2000" s="11">
        <v>22.9166666666667</v>
      </c>
      <c r="H2000" s="10">
        <v>46</v>
      </c>
      <c r="I2000" s="10">
        <v>27</v>
      </c>
      <c r="J2000" s="10">
        <v>57</v>
      </c>
      <c r="K2000" s="10">
        <v>53.5</v>
      </c>
      <c r="L2000" s="10">
        <v>39</v>
      </c>
      <c r="M2000" s="10">
        <v>38.5</v>
      </c>
      <c r="N2000" s="11">
        <f t="shared" si="62"/>
        <v>271.91666666666669</v>
      </c>
      <c r="O2000" s="12">
        <f t="shared" si="63"/>
        <v>156.1166666666667</v>
      </c>
      <c r="P2000" s="10" t="s">
        <v>21</v>
      </c>
      <c r="Q2000" s="10">
        <v>7</v>
      </c>
      <c r="R2000" s="13" t="s">
        <v>6054</v>
      </c>
      <c r="S2000" s="10" t="s">
        <v>6053</v>
      </c>
      <c r="T2000" s="10">
        <v>27.5</v>
      </c>
    </row>
    <row r="2001" spans="1:20" hidden="1" x14ac:dyDescent="0.25">
      <c r="A2001" s="9" t="s">
        <v>6055</v>
      </c>
      <c r="B2001" s="9" t="s">
        <v>6056</v>
      </c>
      <c r="C2001" s="9" t="s">
        <v>5959</v>
      </c>
      <c r="D2001" s="9" t="s">
        <v>5960</v>
      </c>
      <c r="E2001" s="10">
        <v>48.5</v>
      </c>
      <c r="F2001" s="10">
        <v>21</v>
      </c>
      <c r="G2001" s="11">
        <v>25.4166666666667</v>
      </c>
      <c r="H2001" s="10">
        <v>48</v>
      </c>
      <c r="I2001" s="10">
        <v>38</v>
      </c>
      <c r="J2001" s="10">
        <v>34</v>
      </c>
      <c r="K2001" s="10">
        <v>40.5</v>
      </c>
      <c r="L2001" s="10">
        <v>76</v>
      </c>
      <c r="M2001" s="10">
        <v>49.5</v>
      </c>
      <c r="N2001" s="11">
        <f t="shared" si="62"/>
        <v>255.41666666666669</v>
      </c>
      <c r="O2001" s="12">
        <f t="shared" si="63"/>
        <v>155.71666666666667</v>
      </c>
      <c r="P2001" s="10" t="s">
        <v>21</v>
      </c>
      <c r="Q2001" s="10">
        <v>7</v>
      </c>
      <c r="R2001" s="13" t="s">
        <v>6057</v>
      </c>
      <c r="S2001" s="10" t="s">
        <v>6056</v>
      </c>
      <c r="T2001" s="10">
        <v>30.5</v>
      </c>
    </row>
    <row r="2002" spans="1:20" hidden="1" x14ac:dyDescent="0.25">
      <c r="A2002" s="9" t="s">
        <v>6058</v>
      </c>
      <c r="B2002" s="9" t="s">
        <v>6059</v>
      </c>
      <c r="C2002" s="9" t="s">
        <v>5959</v>
      </c>
      <c r="D2002" s="9" t="s">
        <v>5960</v>
      </c>
      <c r="E2002" s="10">
        <v>49.5</v>
      </c>
      <c r="F2002" s="10">
        <v>7</v>
      </c>
      <c r="G2002" s="11">
        <v>33.3333333333333</v>
      </c>
      <c r="H2002" s="10">
        <v>57</v>
      </c>
      <c r="I2002" s="10">
        <v>27</v>
      </c>
      <c r="J2002" s="10">
        <v>49</v>
      </c>
      <c r="K2002" s="10">
        <v>41</v>
      </c>
      <c r="L2002" s="10">
        <v>81</v>
      </c>
      <c r="M2002" s="10">
        <v>34</v>
      </c>
      <c r="N2002" s="11">
        <f t="shared" si="62"/>
        <v>263.83333333333331</v>
      </c>
      <c r="O2002" s="12">
        <f t="shared" si="63"/>
        <v>154.5333333333333</v>
      </c>
      <c r="P2002" s="10" t="s">
        <v>21</v>
      </c>
      <c r="Q2002" s="10">
        <v>7</v>
      </c>
      <c r="R2002" s="13" t="s">
        <v>6060</v>
      </c>
      <c r="S2002" s="10" t="s">
        <v>6059</v>
      </c>
      <c r="T2002" s="10">
        <v>40</v>
      </c>
    </row>
    <row r="2003" spans="1:20" hidden="1" x14ac:dyDescent="0.25">
      <c r="A2003" s="9" t="s">
        <v>6061</v>
      </c>
      <c r="B2003" s="9" t="s">
        <v>6062</v>
      </c>
      <c r="C2003" s="9" t="s">
        <v>5959</v>
      </c>
      <c r="D2003" s="9" t="s">
        <v>5960</v>
      </c>
      <c r="E2003" s="10">
        <v>46.5</v>
      </c>
      <c r="F2003" s="10">
        <v>6</v>
      </c>
      <c r="G2003" s="11">
        <v>31.25</v>
      </c>
      <c r="H2003" s="10">
        <v>44</v>
      </c>
      <c r="I2003" s="10">
        <v>28</v>
      </c>
      <c r="J2003" s="10">
        <v>28</v>
      </c>
      <c r="K2003" s="10">
        <v>46.5</v>
      </c>
      <c r="L2003" s="10">
        <v>29</v>
      </c>
      <c r="M2003" s="10">
        <v>24.5</v>
      </c>
      <c r="N2003" s="11">
        <f t="shared" si="62"/>
        <v>230.25</v>
      </c>
      <c r="O2003" s="12">
        <f t="shared" si="63"/>
        <v>139.55000000000001</v>
      </c>
      <c r="P2003" s="10" t="s">
        <v>21</v>
      </c>
      <c r="Q2003" s="10">
        <v>7</v>
      </c>
      <c r="R2003" s="13" t="s">
        <v>6063</v>
      </c>
      <c r="S2003" s="10" t="s">
        <v>6062</v>
      </c>
      <c r="T2003" s="10">
        <v>37.5</v>
      </c>
    </row>
    <row r="2004" spans="1:20" hidden="1" x14ac:dyDescent="0.25">
      <c r="A2004" s="9" t="s">
        <v>6064</v>
      </c>
      <c r="B2004" s="9" t="s">
        <v>6065</v>
      </c>
      <c r="C2004" s="9" t="s">
        <v>5959</v>
      </c>
      <c r="D2004" s="9" t="s">
        <v>5960</v>
      </c>
      <c r="E2004" s="10">
        <v>37.5</v>
      </c>
      <c r="F2004" s="10">
        <v>30</v>
      </c>
      <c r="G2004" s="11">
        <v>24.5833333333333</v>
      </c>
      <c r="H2004" s="10">
        <v>38</v>
      </c>
      <c r="I2004" s="10">
        <v>17</v>
      </c>
      <c r="J2004" s="10">
        <v>29</v>
      </c>
      <c r="K2004" s="10">
        <v>23</v>
      </c>
      <c r="L2004" s="10">
        <v>37</v>
      </c>
      <c r="M2004" s="10">
        <v>28.5</v>
      </c>
      <c r="N2004" s="11">
        <f t="shared" si="62"/>
        <v>199.08333333333331</v>
      </c>
      <c r="O2004" s="12">
        <f t="shared" si="63"/>
        <v>131.98333333333329</v>
      </c>
      <c r="P2004" s="10" t="s">
        <v>21</v>
      </c>
      <c r="Q2004" s="10">
        <v>7</v>
      </c>
      <c r="R2004" s="13" t="s">
        <v>6066</v>
      </c>
      <c r="S2004" s="10" t="s">
        <v>6065</v>
      </c>
      <c r="T2004" s="10">
        <v>29.5</v>
      </c>
    </row>
    <row r="2005" spans="1:20" hidden="1" x14ac:dyDescent="0.25">
      <c r="A2005" s="9" t="s">
        <v>6067</v>
      </c>
      <c r="B2005" s="9" t="s">
        <v>6068</v>
      </c>
      <c r="C2005" s="9" t="s">
        <v>5959</v>
      </c>
      <c r="D2005" s="9" t="s">
        <v>5960</v>
      </c>
      <c r="E2005" s="10">
        <v>39.5</v>
      </c>
      <c r="F2005" s="10">
        <v>12</v>
      </c>
      <c r="G2005" s="11">
        <v>26.6666666666667</v>
      </c>
      <c r="H2005" s="10">
        <v>49</v>
      </c>
      <c r="I2005" s="10">
        <v>27</v>
      </c>
      <c r="J2005" s="10">
        <v>28</v>
      </c>
      <c r="K2005" s="10">
        <v>28</v>
      </c>
      <c r="L2005" s="10">
        <v>48</v>
      </c>
      <c r="M2005" s="10">
        <v>27</v>
      </c>
      <c r="N2005" s="11">
        <f t="shared" si="62"/>
        <v>210.16666666666669</v>
      </c>
      <c r="O2005" s="12">
        <f t="shared" si="63"/>
        <v>128.16666666666671</v>
      </c>
      <c r="P2005" s="10" t="s">
        <v>21</v>
      </c>
      <c r="Q2005" s="10">
        <v>7</v>
      </c>
      <c r="R2005" s="13" t="s">
        <v>6069</v>
      </c>
      <c r="S2005" s="10" t="s">
        <v>6068</v>
      </c>
      <c r="T2005" s="10">
        <v>32</v>
      </c>
    </row>
    <row r="2006" spans="1:20" hidden="1" x14ac:dyDescent="0.25">
      <c r="A2006" s="9" t="s">
        <v>6070</v>
      </c>
      <c r="B2006" s="9" t="s">
        <v>6071</v>
      </c>
      <c r="C2006" s="9" t="s">
        <v>5959</v>
      </c>
      <c r="D2006" s="9" t="s">
        <v>5960</v>
      </c>
      <c r="E2006" s="10">
        <v>33.5</v>
      </c>
      <c r="F2006" s="10">
        <v>9</v>
      </c>
      <c r="G2006" s="11">
        <v>28.75</v>
      </c>
      <c r="H2006" s="10">
        <v>38</v>
      </c>
      <c r="I2006" s="10">
        <v>23</v>
      </c>
      <c r="J2006" s="10">
        <v>16</v>
      </c>
      <c r="K2006" s="10">
        <v>28</v>
      </c>
      <c r="L2006" s="10">
        <v>49</v>
      </c>
      <c r="M2006" s="10">
        <v>27</v>
      </c>
      <c r="N2006" s="11">
        <f t="shared" si="62"/>
        <v>176.25</v>
      </c>
      <c r="O2006" s="12">
        <f t="shared" si="63"/>
        <v>111.65</v>
      </c>
      <c r="P2006" s="10" t="s">
        <v>21</v>
      </c>
      <c r="Q2006" s="10">
        <v>7</v>
      </c>
      <c r="R2006" s="13" t="s">
        <v>6072</v>
      </c>
      <c r="S2006" s="10" t="s">
        <v>6071</v>
      </c>
      <c r="T2006" s="10">
        <v>34.5</v>
      </c>
    </row>
    <row r="2007" spans="1:20" hidden="1" x14ac:dyDescent="0.25">
      <c r="A2007" s="9" t="s">
        <v>6073</v>
      </c>
      <c r="B2007" s="9" t="s">
        <v>6074</v>
      </c>
      <c r="C2007" s="9" t="s">
        <v>5959</v>
      </c>
      <c r="D2007" s="9" t="s">
        <v>5960</v>
      </c>
      <c r="E2007" s="10">
        <v>47.5</v>
      </c>
      <c r="F2007" s="10">
        <v>6</v>
      </c>
      <c r="G2007" s="11">
        <v>13.75</v>
      </c>
      <c r="H2007" s="10">
        <v>45</v>
      </c>
      <c r="I2007" s="10">
        <v>14</v>
      </c>
      <c r="J2007" s="10">
        <v>14</v>
      </c>
      <c r="K2007" s="10">
        <v>38</v>
      </c>
      <c r="L2007" s="10">
        <v>56</v>
      </c>
      <c r="M2007" s="10">
        <v>35</v>
      </c>
      <c r="N2007" s="11">
        <f t="shared" si="62"/>
        <v>178.25</v>
      </c>
      <c r="O2007" s="12">
        <f t="shared" si="63"/>
        <v>110.25</v>
      </c>
      <c r="P2007" s="10" t="s">
        <v>21</v>
      </c>
      <c r="Q2007" s="10">
        <v>7</v>
      </c>
      <c r="R2007" s="13" t="s">
        <v>6075</v>
      </c>
      <c r="S2007" s="10" t="s">
        <v>6074</v>
      </c>
      <c r="T2007" s="10">
        <v>16.5</v>
      </c>
    </row>
    <row r="2008" spans="1:20" hidden="1" x14ac:dyDescent="0.25">
      <c r="A2008" s="9" t="s">
        <v>6076</v>
      </c>
      <c r="B2008" s="9" t="s">
        <v>6077</v>
      </c>
      <c r="C2008" s="9" t="s">
        <v>5959</v>
      </c>
      <c r="D2008" s="9" t="s">
        <v>5960</v>
      </c>
      <c r="E2008" s="10">
        <v>37.5</v>
      </c>
      <c r="F2008" s="10">
        <v>18</v>
      </c>
      <c r="G2008" s="11">
        <v>17.0833333333333</v>
      </c>
      <c r="H2008" s="10">
        <v>30</v>
      </c>
      <c r="I2008" s="10">
        <v>12</v>
      </c>
      <c r="J2008" s="10">
        <v>29</v>
      </c>
      <c r="K2008" s="10">
        <v>28.5</v>
      </c>
      <c r="L2008" s="10">
        <v>67</v>
      </c>
      <c r="M2008" s="10">
        <v>30.5</v>
      </c>
      <c r="N2008" s="11">
        <f t="shared" si="62"/>
        <v>172.08333333333331</v>
      </c>
      <c r="O2008" s="12">
        <f t="shared" si="63"/>
        <v>109.48333333333331</v>
      </c>
      <c r="P2008" s="10" t="s">
        <v>21</v>
      </c>
      <c r="Q2008" s="10">
        <v>7</v>
      </c>
      <c r="R2008" s="13" t="s">
        <v>6078</v>
      </c>
      <c r="S2008" s="10" t="s">
        <v>6077</v>
      </c>
      <c r="T2008" s="10">
        <v>20.5</v>
      </c>
    </row>
    <row r="2009" spans="1:20" hidden="1" x14ac:dyDescent="0.25">
      <c r="A2009" s="9" t="s">
        <v>6079</v>
      </c>
      <c r="B2009" s="9" t="s">
        <v>6080</v>
      </c>
      <c r="C2009" s="9" t="s">
        <v>5959</v>
      </c>
      <c r="D2009" s="9" t="s">
        <v>5960</v>
      </c>
      <c r="E2009" s="10">
        <v>23.5</v>
      </c>
      <c r="F2009" s="10">
        <v>12</v>
      </c>
      <c r="G2009" s="11">
        <v>28.3333333333333</v>
      </c>
      <c r="H2009" s="10">
        <v>43</v>
      </c>
      <c r="I2009" s="10">
        <v>13</v>
      </c>
      <c r="J2009" s="10">
        <v>20</v>
      </c>
      <c r="K2009" s="10">
        <v>32</v>
      </c>
      <c r="L2009" s="10">
        <v>62</v>
      </c>
      <c r="M2009" s="10">
        <v>28.5</v>
      </c>
      <c r="N2009" s="11">
        <f t="shared" si="62"/>
        <v>171.83333333333331</v>
      </c>
      <c r="O2009" s="12">
        <f t="shared" si="63"/>
        <v>105.0333333333333</v>
      </c>
      <c r="P2009" s="10" t="s">
        <v>21</v>
      </c>
      <c r="Q2009" s="10">
        <v>7</v>
      </c>
      <c r="R2009" s="13" t="s">
        <v>6081</v>
      </c>
      <c r="S2009" s="10" t="s">
        <v>6080</v>
      </c>
      <c r="T2009" s="10">
        <v>34</v>
      </c>
    </row>
    <row r="2010" spans="1:20" hidden="1" x14ac:dyDescent="0.25">
      <c r="A2010" s="9" t="s">
        <v>6082</v>
      </c>
      <c r="B2010" s="9" t="s">
        <v>6083</v>
      </c>
      <c r="C2010" s="9" t="s">
        <v>5959</v>
      </c>
      <c r="D2010" s="9" t="s">
        <v>5960</v>
      </c>
      <c r="E2010" s="10">
        <v>40</v>
      </c>
      <c r="F2010" s="10">
        <v>3</v>
      </c>
      <c r="G2010" s="11">
        <v>24.1666666666667</v>
      </c>
      <c r="H2010" s="10">
        <v>22</v>
      </c>
      <c r="I2010" s="10">
        <v>18</v>
      </c>
      <c r="J2010" s="10">
        <v>27</v>
      </c>
      <c r="K2010" s="10">
        <v>28.5</v>
      </c>
      <c r="L2010" s="10">
        <v>30</v>
      </c>
      <c r="M2010" s="10">
        <v>17.5</v>
      </c>
      <c r="N2010" s="11">
        <f t="shared" si="62"/>
        <v>162.66666666666669</v>
      </c>
      <c r="O2010" s="12">
        <f t="shared" si="63"/>
        <v>102.6666666666667</v>
      </c>
      <c r="P2010" s="10" t="s">
        <v>21</v>
      </c>
      <c r="Q2010" s="10">
        <v>7</v>
      </c>
      <c r="R2010" s="13" t="s">
        <v>6084</v>
      </c>
      <c r="S2010" s="10" t="s">
        <v>6083</v>
      </c>
      <c r="T2010" s="10">
        <v>29</v>
      </c>
    </row>
    <row r="2011" spans="1:20" hidden="1" x14ac:dyDescent="0.25">
      <c r="A2011" s="9" t="s">
        <v>6085</v>
      </c>
      <c r="B2011" s="9" t="s">
        <v>6086</v>
      </c>
      <c r="C2011" s="9" t="s">
        <v>5959</v>
      </c>
      <c r="D2011" s="9" t="s">
        <v>5960</v>
      </c>
      <c r="E2011" s="10">
        <v>7.5</v>
      </c>
      <c r="F2011" s="10">
        <v>6</v>
      </c>
      <c r="G2011" s="11">
        <v>28.3333333333333</v>
      </c>
      <c r="H2011" s="10">
        <v>22</v>
      </c>
      <c r="I2011" s="10">
        <v>16</v>
      </c>
      <c r="J2011" s="10">
        <v>18</v>
      </c>
      <c r="K2011" s="10">
        <v>25.5</v>
      </c>
      <c r="L2011" s="10">
        <v>36</v>
      </c>
      <c r="M2011" s="10">
        <v>10</v>
      </c>
      <c r="N2011" s="11">
        <f t="shared" si="62"/>
        <v>123.3333333333333</v>
      </c>
      <c r="O2011" s="12">
        <f t="shared" si="63"/>
        <v>72.633333333333297</v>
      </c>
      <c r="P2011" s="10" t="s">
        <v>21</v>
      </c>
      <c r="Q2011" s="10">
        <v>7</v>
      </c>
      <c r="R2011" s="13" t="s">
        <v>6087</v>
      </c>
      <c r="S2011" s="10" t="s">
        <v>6086</v>
      </c>
      <c r="T2011" s="10">
        <v>34</v>
      </c>
    </row>
    <row r="2012" spans="1:20" hidden="1" x14ac:dyDescent="0.25">
      <c r="A2012" s="9" t="s">
        <v>6088</v>
      </c>
      <c r="B2012" s="9" t="s">
        <v>6089</v>
      </c>
      <c r="C2012" s="9" t="s">
        <v>5959</v>
      </c>
      <c r="D2012" s="9" t="s">
        <v>6090</v>
      </c>
      <c r="E2012" s="10">
        <v>71</v>
      </c>
      <c r="F2012" s="10">
        <v>56</v>
      </c>
      <c r="G2012" s="11">
        <v>37.5</v>
      </c>
      <c r="H2012" s="10">
        <v>81</v>
      </c>
      <c r="I2012" s="10">
        <v>78</v>
      </c>
      <c r="J2012" s="10">
        <v>90</v>
      </c>
      <c r="K2012" s="10">
        <v>88.5</v>
      </c>
      <c r="L2012" s="10">
        <v>85</v>
      </c>
      <c r="M2012" s="10">
        <v>48.5</v>
      </c>
      <c r="N2012" s="11">
        <f t="shared" si="62"/>
        <v>502</v>
      </c>
      <c r="O2012" s="12">
        <f t="shared" si="63"/>
        <v>290.5</v>
      </c>
      <c r="P2012" s="10" t="s">
        <v>21</v>
      </c>
      <c r="Q2012" s="10">
        <v>7</v>
      </c>
      <c r="R2012" s="13" t="s">
        <v>6091</v>
      </c>
      <c r="S2012" s="10" t="s">
        <v>6089</v>
      </c>
      <c r="T2012" s="10">
        <v>45</v>
      </c>
    </row>
    <row r="2013" spans="1:20" hidden="1" x14ac:dyDescent="0.25">
      <c r="A2013" s="9" t="s">
        <v>6092</v>
      </c>
      <c r="B2013" s="9" t="s">
        <v>6093</v>
      </c>
      <c r="C2013" s="9" t="s">
        <v>5959</v>
      </c>
      <c r="D2013" s="9" t="s">
        <v>6090</v>
      </c>
      <c r="E2013" s="10">
        <v>64.5</v>
      </c>
      <c r="F2013" s="10">
        <v>56</v>
      </c>
      <c r="G2013" s="11">
        <v>58.75</v>
      </c>
      <c r="H2013" s="10">
        <v>65</v>
      </c>
      <c r="I2013" s="10">
        <v>62</v>
      </c>
      <c r="J2013" s="10">
        <v>78</v>
      </c>
      <c r="K2013" s="10">
        <v>75</v>
      </c>
      <c r="L2013" s="10">
        <v>87</v>
      </c>
      <c r="M2013" s="10">
        <v>49.5</v>
      </c>
      <c r="N2013" s="11">
        <f t="shared" si="62"/>
        <v>459.25</v>
      </c>
      <c r="O2013" s="12">
        <f t="shared" si="63"/>
        <v>283.45000000000005</v>
      </c>
      <c r="P2013" s="10" t="s">
        <v>21</v>
      </c>
      <c r="Q2013" s="10">
        <v>7</v>
      </c>
      <c r="R2013" s="13" t="s">
        <v>6094</v>
      </c>
      <c r="S2013" s="10" t="s">
        <v>6093</v>
      </c>
      <c r="T2013" s="10">
        <v>70.5</v>
      </c>
    </row>
    <row r="2014" spans="1:20" hidden="1" x14ac:dyDescent="0.25">
      <c r="A2014" s="9" t="s">
        <v>6095</v>
      </c>
      <c r="B2014" s="9" t="s">
        <v>6096</v>
      </c>
      <c r="C2014" s="9" t="s">
        <v>5959</v>
      </c>
      <c r="D2014" s="9" t="s">
        <v>6090</v>
      </c>
      <c r="E2014" s="10">
        <v>67</v>
      </c>
      <c r="F2014" s="10">
        <v>69</v>
      </c>
      <c r="G2014" s="11">
        <v>51.25</v>
      </c>
      <c r="H2014" s="10">
        <v>80</v>
      </c>
      <c r="I2014" s="10">
        <v>62</v>
      </c>
      <c r="J2014" s="10">
        <v>61</v>
      </c>
      <c r="K2014" s="10">
        <v>51.5</v>
      </c>
      <c r="L2014" s="10">
        <v>88</v>
      </c>
      <c r="M2014" s="10">
        <v>46.5</v>
      </c>
      <c r="N2014" s="11">
        <f t="shared" si="62"/>
        <v>441.75</v>
      </c>
      <c r="O2014" s="12">
        <f t="shared" si="63"/>
        <v>282.95000000000005</v>
      </c>
      <c r="P2014" s="10" t="s">
        <v>21</v>
      </c>
      <c r="Q2014" s="10">
        <v>7</v>
      </c>
      <c r="R2014" s="13" t="s">
        <v>6097</v>
      </c>
      <c r="S2014" s="10" t="s">
        <v>6096</v>
      </c>
      <c r="T2014" s="10">
        <v>61.5</v>
      </c>
    </row>
    <row r="2015" spans="1:20" hidden="1" x14ac:dyDescent="0.25">
      <c r="A2015" s="9" t="s">
        <v>6098</v>
      </c>
      <c r="B2015" s="9" t="s">
        <v>6099</v>
      </c>
      <c r="C2015" s="9" t="s">
        <v>5959</v>
      </c>
      <c r="D2015" s="9" t="s">
        <v>6090</v>
      </c>
      <c r="E2015" s="10">
        <v>66.5</v>
      </c>
      <c r="F2015" s="10">
        <v>69</v>
      </c>
      <c r="G2015" s="11">
        <v>43.75</v>
      </c>
      <c r="H2015" s="10">
        <v>68</v>
      </c>
      <c r="I2015" s="10">
        <v>65</v>
      </c>
      <c r="J2015" s="10">
        <v>69</v>
      </c>
      <c r="K2015" s="10">
        <v>71.5</v>
      </c>
      <c r="L2015" s="10">
        <v>71</v>
      </c>
      <c r="M2015" s="10">
        <v>43.5</v>
      </c>
      <c r="N2015" s="11">
        <f t="shared" si="62"/>
        <v>452.75</v>
      </c>
      <c r="O2015" s="12">
        <f t="shared" si="63"/>
        <v>281.75</v>
      </c>
      <c r="P2015" s="10" t="s">
        <v>21</v>
      </c>
      <c r="Q2015" s="10">
        <v>7</v>
      </c>
      <c r="R2015" s="13" t="s">
        <v>6100</v>
      </c>
      <c r="S2015" s="10" t="s">
        <v>6099</v>
      </c>
      <c r="T2015" s="10">
        <v>52.5</v>
      </c>
    </row>
    <row r="2016" spans="1:20" hidden="1" x14ac:dyDescent="0.25">
      <c r="A2016" s="9" t="s">
        <v>6101</v>
      </c>
      <c r="B2016" s="9" t="s">
        <v>6102</v>
      </c>
      <c r="C2016" s="9" t="s">
        <v>5959</v>
      </c>
      <c r="D2016" s="9" t="s">
        <v>6090</v>
      </c>
      <c r="E2016" s="10">
        <v>68</v>
      </c>
      <c r="F2016" s="10">
        <v>39</v>
      </c>
      <c r="G2016" s="11">
        <v>50.8333333333333</v>
      </c>
      <c r="H2016" s="10">
        <v>74</v>
      </c>
      <c r="I2016" s="10">
        <v>79</v>
      </c>
      <c r="J2016" s="10">
        <v>93</v>
      </c>
      <c r="K2016" s="10">
        <v>84.5</v>
      </c>
      <c r="L2016" s="10">
        <v>85</v>
      </c>
      <c r="M2016" s="10">
        <v>46</v>
      </c>
      <c r="N2016" s="11">
        <f t="shared" si="62"/>
        <v>488.33333333333331</v>
      </c>
      <c r="O2016" s="12">
        <f t="shared" si="63"/>
        <v>280.73333333333329</v>
      </c>
      <c r="P2016" s="10" t="s">
        <v>21</v>
      </c>
      <c r="Q2016" s="10">
        <v>7</v>
      </c>
      <c r="R2016" s="13" t="s">
        <v>6103</v>
      </c>
      <c r="S2016" s="10" t="s">
        <v>6102</v>
      </c>
      <c r="T2016" s="10">
        <v>61</v>
      </c>
    </row>
    <row r="2017" spans="1:20" hidden="1" x14ac:dyDescent="0.25">
      <c r="A2017" s="9" t="s">
        <v>6104</v>
      </c>
      <c r="B2017" s="9" t="s">
        <v>6105</v>
      </c>
      <c r="C2017" s="9" t="s">
        <v>5959</v>
      </c>
      <c r="D2017" s="9" t="s">
        <v>6090</v>
      </c>
      <c r="E2017" s="10">
        <v>73.5</v>
      </c>
      <c r="F2017" s="10">
        <v>54</v>
      </c>
      <c r="G2017" s="11">
        <v>38.75</v>
      </c>
      <c r="H2017" s="10">
        <v>74</v>
      </c>
      <c r="I2017" s="10">
        <v>74</v>
      </c>
      <c r="J2017" s="10">
        <v>81</v>
      </c>
      <c r="K2017" s="10">
        <v>74.5</v>
      </c>
      <c r="L2017" s="10">
        <v>89</v>
      </c>
      <c r="M2017" s="10">
        <v>47</v>
      </c>
      <c r="N2017" s="11">
        <f t="shared" si="62"/>
        <v>469.75</v>
      </c>
      <c r="O2017" s="12">
        <f t="shared" si="63"/>
        <v>279.55</v>
      </c>
      <c r="P2017" s="10" t="s">
        <v>21</v>
      </c>
      <c r="Q2017" s="10">
        <v>7</v>
      </c>
      <c r="R2017" s="13" t="s">
        <v>6106</v>
      </c>
      <c r="S2017" s="10" t="s">
        <v>6105</v>
      </c>
      <c r="T2017" s="10">
        <v>46.5</v>
      </c>
    </row>
    <row r="2018" spans="1:20" hidden="1" x14ac:dyDescent="0.25">
      <c r="A2018" s="9" t="s">
        <v>6107</v>
      </c>
      <c r="B2018" s="9" t="s">
        <v>6108</v>
      </c>
      <c r="C2018" s="9" t="s">
        <v>5959</v>
      </c>
      <c r="D2018" s="9" t="s">
        <v>6090</v>
      </c>
      <c r="E2018" s="10">
        <v>66.5</v>
      </c>
      <c r="F2018" s="10">
        <v>67</v>
      </c>
      <c r="G2018" s="11">
        <v>55.4166666666667</v>
      </c>
      <c r="H2018" s="10">
        <v>66</v>
      </c>
      <c r="I2018" s="10">
        <v>48</v>
      </c>
      <c r="J2018" s="10">
        <v>80</v>
      </c>
      <c r="K2018" s="10">
        <v>49.5</v>
      </c>
      <c r="L2018" s="10">
        <v>87</v>
      </c>
      <c r="M2018" s="10">
        <v>47.5</v>
      </c>
      <c r="N2018" s="11">
        <f t="shared" si="62"/>
        <v>432.41666666666669</v>
      </c>
      <c r="O2018" s="12">
        <f t="shared" si="63"/>
        <v>278.31666666666672</v>
      </c>
      <c r="P2018" s="10" t="s">
        <v>21</v>
      </c>
      <c r="Q2018" s="10">
        <v>7</v>
      </c>
      <c r="R2018" s="13" t="s">
        <v>6109</v>
      </c>
      <c r="S2018" s="10" t="s">
        <v>6108</v>
      </c>
      <c r="T2018" s="10">
        <v>66.5</v>
      </c>
    </row>
    <row r="2019" spans="1:20" hidden="1" x14ac:dyDescent="0.25">
      <c r="A2019" s="9" t="s">
        <v>6110</v>
      </c>
      <c r="B2019" s="9" t="s">
        <v>6111</v>
      </c>
      <c r="C2019" s="9" t="s">
        <v>5959</v>
      </c>
      <c r="D2019" s="9" t="s">
        <v>6090</v>
      </c>
      <c r="E2019" s="10">
        <v>65.5</v>
      </c>
      <c r="F2019" s="10">
        <v>57</v>
      </c>
      <c r="G2019" s="11">
        <v>46.6666666666667</v>
      </c>
      <c r="H2019" s="10">
        <v>58</v>
      </c>
      <c r="I2019" s="10">
        <v>59</v>
      </c>
      <c r="J2019" s="10">
        <v>82</v>
      </c>
      <c r="K2019" s="10">
        <v>81</v>
      </c>
      <c r="L2019" s="10">
        <v>76</v>
      </c>
      <c r="M2019" s="10">
        <v>47.5</v>
      </c>
      <c r="N2019" s="11">
        <f t="shared" si="62"/>
        <v>449.16666666666669</v>
      </c>
      <c r="O2019" s="12">
        <f t="shared" si="63"/>
        <v>272.96666666666664</v>
      </c>
      <c r="P2019" s="10" t="s">
        <v>21</v>
      </c>
      <c r="Q2019" s="10">
        <v>7</v>
      </c>
      <c r="R2019" s="13" t="s">
        <v>6112</v>
      </c>
      <c r="S2019" s="10" t="s">
        <v>6111</v>
      </c>
      <c r="T2019" s="10">
        <v>56</v>
      </c>
    </row>
    <row r="2020" spans="1:20" hidden="1" x14ac:dyDescent="0.25">
      <c r="A2020" s="9" t="s">
        <v>6113</v>
      </c>
      <c r="B2020" s="9" t="s">
        <v>6114</v>
      </c>
      <c r="C2020" s="9" t="s">
        <v>5959</v>
      </c>
      <c r="D2020" s="9" t="s">
        <v>6090</v>
      </c>
      <c r="E2020" s="10">
        <v>70.5</v>
      </c>
      <c r="F2020" s="10">
        <v>51</v>
      </c>
      <c r="G2020" s="11">
        <v>50.4166666666667</v>
      </c>
      <c r="H2020" s="10">
        <v>65</v>
      </c>
      <c r="I2020" s="10">
        <v>49</v>
      </c>
      <c r="J2020" s="10">
        <v>74</v>
      </c>
      <c r="K2020" s="10">
        <v>75.5</v>
      </c>
      <c r="L2020" s="10">
        <v>72</v>
      </c>
      <c r="M2020" s="10">
        <v>45</v>
      </c>
      <c r="N2020" s="11">
        <f t="shared" si="62"/>
        <v>435.41666666666669</v>
      </c>
      <c r="O2020" s="12">
        <f t="shared" si="63"/>
        <v>269.91666666666669</v>
      </c>
      <c r="P2020" s="10" t="s">
        <v>21</v>
      </c>
      <c r="Q2020" s="10">
        <v>7</v>
      </c>
      <c r="R2020" s="13" t="s">
        <v>6115</v>
      </c>
      <c r="S2020" s="10" t="s">
        <v>6114</v>
      </c>
      <c r="T2020" s="10">
        <v>60.5</v>
      </c>
    </row>
    <row r="2021" spans="1:20" hidden="1" x14ac:dyDescent="0.25">
      <c r="A2021" s="9" t="s">
        <v>6116</v>
      </c>
      <c r="B2021" s="9" t="s">
        <v>6117</v>
      </c>
      <c r="C2021" s="9" t="s">
        <v>5959</v>
      </c>
      <c r="D2021" s="9" t="s">
        <v>6090</v>
      </c>
      <c r="E2021" s="10">
        <v>66</v>
      </c>
      <c r="F2021" s="10">
        <v>49</v>
      </c>
      <c r="G2021" s="11">
        <v>36.6666666666667</v>
      </c>
      <c r="H2021" s="10">
        <v>72</v>
      </c>
      <c r="I2021" s="10">
        <v>74</v>
      </c>
      <c r="J2021" s="10">
        <v>85</v>
      </c>
      <c r="K2021" s="10">
        <v>71.5</v>
      </c>
      <c r="L2021" s="10">
        <v>85</v>
      </c>
      <c r="M2021" s="10">
        <v>50.5</v>
      </c>
      <c r="N2021" s="11">
        <f t="shared" si="62"/>
        <v>454.16666666666669</v>
      </c>
      <c r="O2021" s="12">
        <f t="shared" si="63"/>
        <v>264.16666666666669</v>
      </c>
      <c r="P2021" s="10" t="s">
        <v>21</v>
      </c>
      <c r="Q2021" s="10">
        <v>7</v>
      </c>
      <c r="R2021" s="13" t="s">
        <v>6118</v>
      </c>
      <c r="S2021" s="10" t="s">
        <v>6117</v>
      </c>
      <c r="T2021" s="10">
        <v>44</v>
      </c>
    </row>
    <row r="2022" spans="1:20" hidden="1" x14ac:dyDescent="0.25">
      <c r="A2022" s="9" t="s">
        <v>6119</v>
      </c>
      <c r="B2022" s="9" t="s">
        <v>6120</v>
      </c>
      <c r="C2022" s="9" t="s">
        <v>5959</v>
      </c>
      <c r="D2022" s="9" t="s">
        <v>6090</v>
      </c>
      <c r="E2022" s="10">
        <v>55</v>
      </c>
      <c r="F2022" s="10">
        <v>49</v>
      </c>
      <c r="G2022" s="11">
        <v>42.5</v>
      </c>
      <c r="H2022" s="10">
        <v>72</v>
      </c>
      <c r="I2022" s="10">
        <v>66</v>
      </c>
      <c r="J2022" s="10">
        <v>89</v>
      </c>
      <c r="K2022" s="10">
        <v>84</v>
      </c>
      <c r="L2022" s="10">
        <v>78</v>
      </c>
      <c r="M2022" s="10">
        <v>36.5</v>
      </c>
      <c r="N2022" s="11">
        <f t="shared" si="62"/>
        <v>457.5</v>
      </c>
      <c r="O2022" s="12">
        <f t="shared" si="63"/>
        <v>262</v>
      </c>
      <c r="P2022" s="10" t="s">
        <v>21</v>
      </c>
      <c r="Q2022" s="10">
        <v>7</v>
      </c>
      <c r="R2022" s="13" t="s">
        <v>6121</v>
      </c>
      <c r="S2022" s="10" t="s">
        <v>6120</v>
      </c>
      <c r="T2022" s="10">
        <v>51</v>
      </c>
    </row>
    <row r="2023" spans="1:20" hidden="1" x14ac:dyDescent="0.25">
      <c r="A2023" s="9" t="s">
        <v>6122</v>
      </c>
      <c r="B2023" s="9" t="s">
        <v>6123</v>
      </c>
      <c r="C2023" s="9" t="s">
        <v>5959</v>
      </c>
      <c r="D2023" s="9" t="s">
        <v>6090</v>
      </c>
      <c r="E2023" s="10">
        <v>60</v>
      </c>
      <c r="F2023" s="10">
        <v>46</v>
      </c>
      <c r="G2023" s="11">
        <v>51.25</v>
      </c>
      <c r="H2023" s="10">
        <v>65</v>
      </c>
      <c r="I2023" s="10">
        <v>59</v>
      </c>
      <c r="J2023" s="10">
        <v>82</v>
      </c>
      <c r="K2023" s="10">
        <v>75</v>
      </c>
      <c r="L2023" s="10">
        <v>72</v>
      </c>
      <c r="M2023" s="10">
        <v>42.5</v>
      </c>
      <c r="N2023" s="11">
        <f t="shared" si="62"/>
        <v>438.25</v>
      </c>
      <c r="O2023" s="12">
        <f t="shared" si="63"/>
        <v>261.45</v>
      </c>
      <c r="P2023" s="10" t="s">
        <v>21</v>
      </c>
      <c r="Q2023" s="10">
        <v>7</v>
      </c>
      <c r="R2023" s="13" t="s">
        <v>6124</v>
      </c>
      <c r="S2023" s="10" t="s">
        <v>6123</v>
      </c>
      <c r="T2023" s="10">
        <v>61.5</v>
      </c>
    </row>
    <row r="2024" spans="1:20" hidden="1" x14ac:dyDescent="0.25">
      <c r="A2024" s="9" t="s">
        <v>6125</v>
      </c>
      <c r="B2024" s="9" t="s">
        <v>6126</v>
      </c>
      <c r="C2024" s="9" t="s">
        <v>5959</v>
      </c>
      <c r="D2024" s="9" t="s">
        <v>6090</v>
      </c>
      <c r="E2024" s="10">
        <v>65.5</v>
      </c>
      <c r="F2024" s="10">
        <v>51</v>
      </c>
      <c r="G2024" s="11">
        <v>52.5</v>
      </c>
      <c r="H2024" s="10">
        <v>62</v>
      </c>
      <c r="I2024" s="10">
        <v>39</v>
      </c>
      <c r="J2024" s="10">
        <v>57</v>
      </c>
      <c r="K2024" s="10">
        <v>77.5</v>
      </c>
      <c r="L2024" s="10">
        <v>84</v>
      </c>
      <c r="M2024" s="10">
        <v>45.5</v>
      </c>
      <c r="N2024" s="11">
        <f t="shared" si="62"/>
        <v>404.5</v>
      </c>
      <c r="O2024" s="12">
        <f t="shared" si="63"/>
        <v>257.5</v>
      </c>
      <c r="P2024" s="10" t="s">
        <v>21</v>
      </c>
      <c r="Q2024" s="10">
        <v>7</v>
      </c>
      <c r="R2024" s="13" t="s">
        <v>6127</v>
      </c>
      <c r="S2024" s="10" t="s">
        <v>6126</v>
      </c>
      <c r="T2024" s="10">
        <v>63</v>
      </c>
    </row>
    <row r="2025" spans="1:20" hidden="1" x14ac:dyDescent="0.25">
      <c r="A2025" s="9" t="s">
        <v>6128</v>
      </c>
      <c r="B2025" s="9" t="s">
        <v>6129</v>
      </c>
      <c r="C2025" s="9" t="s">
        <v>5959</v>
      </c>
      <c r="D2025" s="9" t="s">
        <v>6090</v>
      </c>
      <c r="E2025" s="10">
        <v>70.5</v>
      </c>
      <c r="F2025" s="10">
        <v>45</v>
      </c>
      <c r="G2025" s="11">
        <v>39.1666666666667</v>
      </c>
      <c r="H2025" s="10">
        <v>73</v>
      </c>
      <c r="I2025" s="10">
        <v>64</v>
      </c>
      <c r="J2025" s="10">
        <v>63</v>
      </c>
      <c r="K2025" s="10">
        <v>71</v>
      </c>
      <c r="L2025" s="10">
        <v>76</v>
      </c>
      <c r="M2025" s="10">
        <v>40.5</v>
      </c>
      <c r="N2025" s="11">
        <f t="shared" si="62"/>
        <v>425.66666666666669</v>
      </c>
      <c r="O2025" s="12">
        <f t="shared" si="63"/>
        <v>256.76666666666665</v>
      </c>
      <c r="P2025" s="10" t="s">
        <v>21</v>
      </c>
      <c r="Q2025" s="10">
        <v>7</v>
      </c>
      <c r="R2025" s="13" t="s">
        <v>6130</v>
      </c>
      <c r="S2025" s="10" t="s">
        <v>6129</v>
      </c>
      <c r="T2025" s="10">
        <v>47</v>
      </c>
    </row>
    <row r="2026" spans="1:20" hidden="1" x14ac:dyDescent="0.25">
      <c r="A2026" s="9" t="s">
        <v>6131</v>
      </c>
      <c r="B2026" s="9" t="s">
        <v>6132</v>
      </c>
      <c r="C2026" s="9" t="s">
        <v>5959</v>
      </c>
      <c r="D2026" s="9" t="s">
        <v>6090</v>
      </c>
      <c r="E2026" s="10">
        <v>63</v>
      </c>
      <c r="F2026" s="10">
        <v>48</v>
      </c>
      <c r="G2026" s="11">
        <v>57.0833333333333</v>
      </c>
      <c r="H2026" s="10">
        <v>65</v>
      </c>
      <c r="I2026" s="10">
        <v>50</v>
      </c>
      <c r="J2026" s="10">
        <v>51</v>
      </c>
      <c r="K2026" s="10">
        <v>66.5</v>
      </c>
      <c r="L2026" s="10">
        <v>85</v>
      </c>
      <c r="M2026" s="10">
        <v>38.5</v>
      </c>
      <c r="N2026" s="11">
        <f t="shared" si="62"/>
        <v>400.58333333333331</v>
      </c>
      <c r="O2026" s="12">
        <f t="shared" si="63"/>
        <v>255.98333333333332</v>
      </c>
      <c r="P2026" s="10" t="s">
        <v>21</v>
      </c>
      <c r="Q2026" s="10">
        <v>7</v>
      </c>
      <c r="R2026" s="13" t="s">
        <v>6133</v>
      </c>
      <c r="S2026" s="10" t="s">
        <v>6132</v>
      </c>
      <c r="T2026" s="10">
        <v>68.5</v>
      </c>
    </row>
    <row r="2027" spans="1:20" hidden="1" x14ac:dyDescent="0.25">
      <c r="A2027" s="9" t="s">
        <v>6134</v>
      </c>
      <c r="B2027" s="9" t="s">
        <v>6135</v>
      </c>
      <c r="C2027" s="9" t="s">
        <v>5959</v>
      </c>
      <c r="D2027" s="9" t="s">
        <v>6090</v>
      </c>
      <c r="E2027" s="10">
        <v>75</v>
      </c>
      <c r="F2027" s="10">
        <v>47</v>
      </c>
      <c r="G2027" s="11">
        <v>52.5</v>
      </c>
      <c r="H2027" s="10">
        <v>64</v>
      </c>
      <c r="I2027" s="10">
        <v>45</v>
      </c>
      <c r="J2027" s="10">
        <v>61</v>
      </c>
      <c r="K2027" s="10">
        <v>46</v>
      </c>
      <c r="L2027" s="10">
        <v>80</v>
      </c>
      <c r="M2027" s="10">
        <v>32.5</v>
      </c>
      <c r="N2027" s="11">
        <f t="shared" si="62"/>
        <v>390.5</v>
      </c>
      <c r="O2027" s="12">
        <f t="shared" si="63"/>
        <v>254.8</v>
      </c>
      <c r="P2027" s="10" t="s">
        <v>21</v>
      </c>
      <c r="Q2027" s="10">
        <v>7</v>
      </c>
      <c r="R2027" s="13" t="s">
        <v>6136</v>
      </c>
      <c r="S2027" s="10" t="s">
        <v>6135</v>
      </c>
      <c r="T2027" s="10">
        <v>63</v>
      </c>
    </row>
    <row r="2028" spans="1:20" hidden="1" x14ac:dyDescent="0.25">
      <c r="A2028" s="9" t="s">
        <v>6137</v>
      </c>
      <c r="B2028" s="9" t="s">
        <v>6138</v>
      </c>
      <c r="C2028" s="9" t="s">
        <v>5959</v>
      </c>
      <c r="D2028" s="9" t="s">
        <v>6090</v>
      </c>
      <c r="E2028" s="10">
        <v>56</v>
      </c>
      <c r="F2028" s="10">
        <v>56</v>
      </c>
      <c r="G2028" s="11">
        <v>63.3333333333333</v>
      </c>
      <c r="H2028" s="10">
        <v>70</v>
      </c>
      <c r="I2028" s="10">
        <v>45</v>
      </c>
      <c r="J2028" s="10">
        <v>46</v>
      </c>
      <c r="K2028" s="10">
        <v>46.5</v>
      </c>
      <c r="L2028" s="10">
        <v>74</v>
      </c>
      <c r="M2028" s="10">
        <v>43.5</v>
      </c>
      <c r="N2028" s="11">
        <f t="shared" si="62"/>
        <v>382.83333333333331</v>
      </c>
      <c r="O2028" s="12">
        <f t="shared" si="63"/>
        <v>253.73333333333332</v>
      </c>
      <c r="P2028" s="10" t="s">
        <v>21</v>
      </c>
      <c r="Q2028" s="10">
        <v>7</v>
      </c>
      <c r="R2028" s="13" t="s">
        <v>6139</v>
      </c>
      <c r="S2028" s="10" t="s">
        <v>6138</v>
      </c>
      <c r="T2028" s="10">
        <v>76</v>
      </c>
    </row>
    <row r="2029" spans="1:20" hidden="1" x14ac:dyDescent="0.25">
      <c r="A2029" s="9" t="s">
        <v>6140</v>
      </c>
      <c r="B2029" s="9" t="s">
        <v>6141</v>
      </c>
      <c r="C2029" s="9" t="s">
        <v>5959</v>
      </c>
      <c r="D2029" s="9" t="s">
        <v>6090</v>
      </c>
      <c r="E2029" s="10">
        <v>68.5</v>
      </c>
      <c r="F2029" s="10">
        <v>48</v>
      </c>
      <c r="G2029" s="11">
        <v>39.1666666666667</v>
      </c>
      <c r="H2029" s="10">
        <v>72</v>
      </c>
      <c r="I2029" s="10">
        <v>68</v>
      </c>
      <c r="J2029" s="10">
        <v>54</v>
      </c>
      <c r="K2029" s="10">
        <v>57.5</v>
      </c>
      <c r="L2029" s="10">
        <v>80</v>
      </c>
      <c r="M2029" s="10">
        <v>43.5</v>
      </c>
      <c r="N2029" s="11">
        <f t="shared" si="62"/>
        <v>407.16666666666669</v>
      </c>
      <c r="O2029" s="12">
        <f t="shared" si="63"/>
        <v>250.86666666666667</v>
      </c>
      <c r="P2029" s="10" t="s">
        <v>21</v>
      </c>
      <c r="Q2029" s="10">
        <v>7</v>
      </c>
      <c r="R2029" s="13" t="s">
        <v>6142</v>
      </c>
      <c r="S2029" s="10" t="s">
        <v>6141</v>
      </c>
      <c r="T2029" s="10">
        <v>47</v>
      </c>
    </row>
    <row r="2030" spans="1:20" hidden="1" x14ac:dyDescent="0.25">
      <c r="A2030" s="9" t="s">
        <v>6143</v>
      </c>
      <c r="B2030" s="9" t="s">
        <v>6144</v>
      </c>
      <c r="C2030" s="9" t="s">
        <v>5959</v>
      </c>
      <c r="D2030" s="9" t="s">
        <v>6090</v>
      </c>
      <c r="E2030" s="10">
        <v>55</v>
      </c>
      <c r="F2030" s="10">
        <v>58</v>
      </c>
      <c r="G2030" s="11">
        <v>28.3333333333333</v>
      </c>
      <c r="H2030" s="10">
        <v>62</v>
      </c>
      <c r="I2030" s="10">
        <v>65</v>
      </c>
      <c r="J2030" s="10">
        <v>88</v>
      </c>
      <c r="K2030" s="10">
        <v>56</v>
      </c>
      <c r="L2030" s="10">
        <v>84</v>
      </c>
      <c r="M2030" s="10">
        <v>43</v>
      </c>
      <c r="N2030" s="11">
        <f t="shared" si="62"/>
        <v>412.33333333333331</v>
      </c>
      <c r="O2030" s="12">
        <f t="shared" si="63"/>
        <v>240.93333333333334</v>
      </c>
      <c r="P2030" s="10" t="s">
        <v>21</v>
      </c>
      <c r="Q2030" s="10">
        <v>7</v>
      </c>
      <c r="R2030" s="13" t="s">
        <v>6145</v>
      </c>
      <c r="S2030" s="10" t="s">
        <v>6144</v>
      </c>
      <c r="T2030" s="10">
        <v>34</v>
      </c>
    </row>
    <row r="2031" spans="1:20" hidden="1" x14ac:dyDescent="0.25">
      <c r="A2031" s="9" t="s">
        <v>6146</v>
      </c>
      <c r="B2031" s="9" t="s">
        <v>6147</v>
      </c>
      <c r="C2031" s="9" t="s">
        <v>5959</v>
      </c>
      <c r="D2031" s="9" t="s">
        <v>6090</v>
      </c>
      <c r="E2031" s="10">
        <v>64.5</v>
      </c>
      <c r="F2031" s="10">
        <v>38</v>
      </c>
      <c r="G2031" s="11">
        <v>37.0833333333333</v>
      </c>
      <c r="H2031" s="10">
        <v>57</v>
      </c>
      <c r="I2031" s="10">
        <v>59</v>
      </c>
      <c r="J2031" s="10">
        <v>74</v>
      </c>
      <c r="K2031" s="10">
        <v>52.5</v>
      </c>
      <c r="L2031" s="10">
        <v>75</v>
      </c>
      <c r="M2031" s="10">
        <v>37</v>
      </c>
      <c r="N2031" s="11">
        <f t="shared" si="62"/>
        <v>382.08333333333331</v>
      </c>
      <c r="O2031" s="12">
        <f t="shared" si="63"/>
        <v>229.18333333333331</v>
      </c>
      <c r="P2031" s="10" t="s">
        <v>21</v>
      </c>
      <c r="Q2031" s="10">
        <v>7</v>
      </c>
      <c r="R2031" s="13" t="s">
        <v>6148</v>
      </c>
      <c r="S2031" s="10" t="s">
        <v>6147</v>
      </c>
      <c r="T2031" s="10">
        <v>44.5</v>
      </c>
    </row>
    <row r="2032" spans="1:20" hidden="1" x14ac:dyDescent="0.25">
      <c r="A2032" s="9" t="s">
        <v>6149</v>
      </c>
      <c r="B2032" s="9" t="s">
        <v>6150</v>
      </c>
      <c r="C2032" s="9" t="s">
        <v>5959</v>
      </c>
      <c r="D2032" s="9" t="s">
        <v>6090</v>
      </c>
      <c r="E2032" s="10">
        <v>60</v>
      </c>
      <c r="F2032" s="10">
        <v>44</v>
      </c>
      <c r="G2032" s="11">
        <v>44.5833333333333</v>
      </c>
      <c r="H2032" s="10">
        <v>51</v>
      </c>
      <c r="I2032" s="10">
        <v>44</v>
      </c>
      <c r="J2032" s="10">
        <v>80</v>
      </c>
      <c r="K2032" s="10">
        <v>44.5</v>
      </c>
      <c r="L2032" s="10">
        <v>70</v>
      </c>
      <c r="M2032" s="10">
        <v>40.5</v>
      </c>
      <c r="N2032" s="11">
        <f t="shared" si="62"/>
        <v>368.08333333333331</v>
      </c>
      <c r="O2032" s="12">
        <f t="shared" si="63"/>
        <v>228.38333333333333</v>
      </c>
      <c r="P2032" s="10" t="s">
        <v>21</v>
      </c>
      <c r="Q2032" s="10">
        <v>7</v>
      </c>
      <c r="R2032" s="13" t="s">
        <v>6151</v>
      </c>
      <c r="S2032" s="10" t="s">
        <v>6150</v>
      </c>
      <c r="T2032" s="10">
        <v>53.5</v>
      </c>
    </row>
    <row r="2033" spans="1:20" hidden="1" x14ac:dyDescent="0.25">
      <c r="A2033" s="9" t="s">
        <v>6152</v>
      </c>
      <c r="B2033" s="9" t="s">
        <v>6153</v>
      </c>
      <c r="C2033" s="9" t="s">
        <v>5959</v>
      </c>
      <c r="D2033" s="9" t="s">
        <v>6090</v>
      </c>
      <c r="E2033" s="10">
        <v>53.5</v>
      </c>
      <c r="F2033" s="10">
        <v>26</v>
      </c>
      <c r="G2033" s="11">
        <v>49.5833333333333</v>
      </c>
      <c r="H2033" s="10">
        <v>65</v>
      </c>
      <c r="I2033" s="10">
        <v>51</v>
      </c>
      <c r="J2033" s="10">
        <v>75</v>
      </c>
      <c r="K2033" s="10">
        <v>64.5</v>
      </c>
      <c r="L2033" s="10">
        <v>78</v>
      </c>
      <c r="M2033" s="10">
        <v>44.5</v>
      </c>
      <c r="N2033" s="11">
        <f t="shared" si="62"/>
        <v>384.58333333333331</v>
      </c>
      <c r="O2033" s="12">
        <f t="shared" si="63"/>
        <v>223.78333333333333</v>
      </c>
      <c r="P2033" s="10" t="s">
        <v>21</v>
      </c>
      <c r="Q2033" s="10">
        <v>7</v>
      </c>
      <c r="R2033" s="13" t="s">
        <v>6154</v>
      </c>
      <c r="S2033" s="10" t="s">
        <v>6153</v>
      </c>
      <c r="T2033" s="10">
        <v>59.5</v>
      </c>
    </row>
    <row r="2034" spans="1:20" hidden="1" x14ac:dyDescent="0.25">
      <c r="A2034" s="9" t="s">
        <v>6155</v>
      </c>
      <c r="B2034" s="9" t="s">
        <v>6156</v>
      </c>
      <c r="C2034" s="9" t="s">
        <v>5959</v>
      </c>
      <c r="D2034" s="9" t="s">
        <v>6090</v>
      </c>
      <c r="E2034" s="10">
        <v>58</v>
      </c>
      <c r="F2034" s="10">
        <v>32</v>
      </c>
      <c r="G2034" s="11">
        <v>29.1666666666667</v>
      </c>
      <c r="H2034" s="10">
        <v>63</v>
      </c>
      <c r="I2034" s="10">
        <v>62</v>
      </c>
      <c r="J2034" s="10">
        <v>82</v>
      </c>
      <c r="K2034" s="10">
        <v>72.5</v>
      </c>
      <c r="L2034" s="10">
        <v>77</v>
      </c>
      <c r="M2034" s="10">
        <v>37</v>
      </c>
      <c r="N2034" s="11">
        <f t="shared" si="62"/>
        <v>398.66666666666669</v>
      </c>
      <c r="O2034" s="12">
        <f t="shared" si="63"/>
        <v>222.76666666666671</v>
      </c>
      <c r="P2034" s="10" t="s">
        <v>21</v>
      </c>
      <c r="Q2034" s="10">
        <v>7</v>
      </c>
      <c r="R2034" s="13" t="s">
        <v>6157</v>
      </c>
      <c r="S2034" s="10" t="s">
        <v>6156</v>
      </c>
      <c r="T2034" s="10">
        <v>35</v>
      </c>
    </row>
    <row r="2035" spans="1:20" hidden="1" x14ac:dyDescent="0.25">
      <c r="A2035" s="9" t="s">
        <v>6158</v>
      </c>
      <c r="B2035" s="9" t="s">
        <v>6159</v>
      </c>
      <c r="C2035" s="9" t="s">
        <v>5959</v>
      </c>
      <c r="D2035" s="9" t="s">
        <v>6090</v>
      </c>
      <c r="E2035" s="10">
        <v>65</v>
      </c>
      <c r="F2035" s="10">
        <v>31</v>
      </c>
      <c r="G2035" s="11">
        <v>32.9166666666667</v>
      </c>
      <c r="H2035" s="10">
        <v>63</v>
      </c>
      <c r="I2035" s="10">
        <v>62</v>
      </c>
      <c r="J2035" s="10">
        <v>73</v>
      </c>
      <c r="K2035" s="10">
        <v>47</v>
      </c>
      <c r="L2035" s="10">
        <v>83</v>
      </c>
      <c r="M2035" s="10">
        <v>48.5</v>
      </c>
      <c r="N2035" s="11">
        <f t="shared" si="62"/>
        <v>373.91666666666669</v>
      </c>
      <c r="O2035" s="12">
        <f t="shared" si="63"/>
        <v>219.6166666666667</v>
      </c>
      <c r="P2035" s="10" t="s">
        <v>21</v>
      </c>
      <c r="Q2035" s="10">
        <v>7</v>
      </c>
      <c r="R2035" s="13" t="s">
        <v>6160</v>
      </c>
      <c r="S2035" s="10" t="s">
        <v>6159</v>
      </c>
      <c r="T2035" s="10">
        <v>39.5</v>
      </c>
    </row>
    <row r="2036" spans="1:20" hidden="1" x14ac:dyDescent="0.25">
      <c r="A2036" s="9" t="s">
        <v>6161</v>
      </c>
      <c r="B2036" s="9" t="s">
        <v>6162</v>
      </c>
      <c r="C2036" s="9" t="s">
        <v>5959</v>
      </c>
      <c r="D2036" s="9" t="s">
        <v>6090</v>
      </c>
      <c r="E2036" s="10">
        <v>64.5</v>
      </c>
      <c r="F2036" s="10">
        <v>28</v>
      </c>
      <c r="G2036" s="11">
        <v>47.9166666666667</v>
      </c>
      <c r="H2036" s="10">
        <v>64</v>
      </c>
      <c r="I2036" s="10">
        <v>46</v>
      </c>
      <c r="J2036" s="10">
        <v>58</v>
      </c>
      <c r="K2036" s="10">
        <v>37</v>
      </c>
      <c r="L2036" s="10">
        <v>79</v>
      </c>
      <c r="M2036" s="10">
        <v>50.5</v>
      </c>
      <c r="N2036" s="11">
        <f t="shared" si="62"/>
        <v>345.41666666666669</v>
      </c>
      <c r="O2036" s="12">
        <f t="shared" si="63"/>
        <v>216.6166666666667</v>
      </c>
      <c r="P2036" s="10" t="s">
        <v>21</v>
      </c>
      <c r="Q2036" s="10">
        <v>7</v>
      </c>
      <c r="R2036" s="13" t="s">
        <v>6163</v>
      </c>
      <c r="S2036" s="10" t="s">
        <v>6162</v>
      </c>
      <c r="T2036" s="10">
        <v>57.5</v>
      </c>
    </row>
    <row r="2037" spans="1:20" hidden="1" x14ac:dyDescent="0.25">
      <c r="A2037" s="9" t="s">
        <v>6164</v>
      </c>
      <c r="B2037" s="9" t="s">
        <v>6165</v>
      </c>
      <c r="C2037" s="9" t="s">
        <v>5959</v>
      </c>
      <c r="D2037" s="9" t="s">
        <v>6090</v>
      </c>
      <c r="E2037" s="10">
        <v>60.5</v>
      </c>
      <c r="F2037" s="10">
        <v>44</v>
      </c>
      <c r="G2037" s="11">
        <v>29.5833333333333</v>
      </c>
      <c r="H2037" s="10">
        <v>58</v>
      </c>
      <c r="I2037" s="10">
        <v>44</v>
      </c>
      <c r="J2037" s="10">
        <v>73</v>
      </c>
      <c r="K2037" s="10">
        <v>43</v>
      </c>
      <c r="L2037" s="10">
        <v>86</v>
      </c>
      <c r="M2037" s="10">
        <v>34.5</v>
      </c>
      <c r="N2037" s="11">
        <f t="shared" si="62"/>
        <v>352.08333333333331</v>
      </c>
      <c r="O2037" s="12">
        <f t="shared" si="63"/>
        <v>213.98333333333329</v>
      </c>
      <c r="P2037" s="10" t="s">
        <v>21</v>
      </c>
      <c r="Q2037" s="10">
        <v>7</v>
      </c>
      <c r="R2037" s="13" t="s">
        <v>6166</v>
      </c>
      <c r="S2037" s="10" t="s">
        <v>6165</v>
      </c>
      <c r="T2037" s="10">
        <v>35.5</v>
      </c>
    </row>
    <row r="2038" spans="1:20" hidden="1" x14ac:dyDescent="0.25">
      <c r="A2038" s="9" t="s">
        <v>6167</v>
      </c>
      <c r="B2038" s="9" t="s">
        <v>6168</v>
      </c>
      <c r="C2038" s="9" t="s">
        <v>5959</v>
      </c>
      <c r="D2038" s="9" t="s">
        <v>6090</v>
      </c>
      <c r="E2038" s="10">
        <v>69</v>
      </c>
      <c r="F2038" s="10">
        <v>32</v>
      </c>
      <c r="G2038" s="11">
        <v>39.1666666666667</v>
      </c>
      <c r="H2038" s="10">
        <v>63</v>
      </c>
      <c r="I2038" s="10">
        <v>35</v>
      </c>
      <c r="J2038" s="10">
        <v>49</v>
      </c>
      <c r="K2038" s="10">
        <v>42</v>
      </c>
      <c r="L2038" s="10">
        <v>87</v>
      </c>
      <c r="M2038" s="10">
        <v>40.5</v>
      </c>
      <c r="N2038" s="11">
        <f t="shared" si="62"/>
        <v>329.16666666666669</v>
      </c>
      <c r="O2038" s="12">
        <f t="shared" si="63"/>
        <v>210.86666666666667</v>
      </c>
      <c r="P2038" s="10" t="s">
        <v>21</v>
      </c>
      <c r="Q2038" s="10">
        <v>7</v>
      </c>
      <c r="R2038" s="13" t="s">
        <v>6169</v>
      </c>
      <c r="S2038" s="10" t="s">
        <v>6168</v>
      </c>
      <c r="T2038" s="10">
        <v>47</v>
      </c>
    </row>
    <row r="2039" spans="1:20" hidden="1" x14ac:dyDescent="0.25">
      <c r="A2039" s="9" t="s">
        <v>6170</v>
      </c>
      <c r="B2039" s="9" t="s">
        <v>6171</v>
      </c>
      <c r="C2039" s="9" t="s">
        <v>5959</v>
      </c>
      <c r="D2039" s="9" t="s">
        <v>6090</v>
      </c>
      <c r="E2039" s="10">
        <v>65</v>
      </c>
      <c r="F2039" s="10">
        <v>23</v>
      </c>
      <c r="G2039" s="11">
        <v>30.8333333333333</v>
      </c>
      <c r="H2039" s="10">
        <v>55</v>
      </c>
      <c r="I2039" s="10">
        <v>55</v>
      </c>
      <c r="J2039" s="10">
        <v>61</v>
      </c>
      <c r="K2039" s="10">
        <v>61</v>
      </c>
      <c r="L2039" s="10">
        <v>65</v>
      </c>
      <c r="M2039" s="10">
        <v>37</v>
      </c>
      <c r="N2039" s="11">
        <f t="shared" si="62"/>
        <v>350.83333333333331</v>
      </c>
      <c r="O2039" s="12">
        <f t="shared" si="63"/>
        <v>205.53333333333333</v>
      </c>
      <c r="P2039" s="10" t="s">
        <v>21</v>
      </c>
      <c r="Q2039" s="10">
        <v>7</v>
      </c>
      <c r="R2039" s="13" t="s">
        <v>6172</v>
      </c>
      <c r="S2039" s="10" t="s">
        <v>6171</v>
      </c>
      <c r="T2039" s="10">
        <v>37</v>
      </c>
    </row>
    <row r="2040" spans="1:20" hidden="1" x14ac:dyDescent="0.25">
      <c r="A2040" s="9" t="s">
        <v>6173</v>
      </c>
      <c r="B2040" s="9" t="s">
        <v>6174</v>
      </c>
      <c r="C2040" s="9" t="s">
        <v>5959</v>
      </c>
      <c r="D2040" s="9" t="s">
        <v>6090</v>
      </c>
      <c r="E2040" s="10">
        <v>65.5</v>
      </c>
      <c r="F2040" s="10">
        <v>30</v>
      </c>
      <c r="G2040" s="11">
        <v>28.75</v>
      </c>
      <c r="H2040" s="10">
        <v>55</v>
      </c>
      <c r="I2040" s="10">
        <v>45</v>
      </c>
      <c r="J2040" s="10">
        <v>45</v>
      </c>
      <c r="K2040" s="10">
        <v>62</v>
      </c>
      <c r="L2040" s="10">
        <v>48</v>
      </c>
      <c r="M2040" s="10">
        <v>40.5</v>
      </c>
      <c r="N2040" s="11">
        <f t="shared" si="62"/>
        <v>331.25</v>
      </c>
      <c r="O2040" s="12">
        <f t="shared" si="63"/>
        <v>202.55</v>
      </c>
      <c r="P2040" s="10" t="s">
        <v>21</v>
      </c>
      <c r="Q2040" s="10">
        <v>7</v>
      </c>
      <c r="R2040" s="13" t="s">
        <v>6175</v>
      </c>
      <c r="S2040" s="10" t="s">
        <v>6174</v>
      </c>
      <c r="T2040" s="10">
        <v>34.5</v>
      </c>
    </row>
    <row r="2041" spans="1:20" hidden="1" x14ac:dyDescent="0.25">
      <c r="A2041" s="9" t="s">
        <v>6176</v>
      </c>
      <c r="B2041" s="9" t="s">
        <v>6177</v>
      </c>
      <c r="C2041" s="9" t="s">
        <v>5959</v>
      </c>
      <c r="D2041" s="9" t="s">
        <v>6090</v>
      </c>
      <c r="E2041" s="10">
        <v>51.5</v>
      </c>
      <c r="F2041" s="10">
        <v>37</v>
      </c>
      <c r="G2041" s="11">
        <v>27.5</v>
      </c>
      <c r="H2041" s="10">
        <v>51</v>
      </c>
      <c r="I2041" s="10">
        <v>48</v>
      </c>
      <c r="J2041" s="10">
        <v>52</v>
      </c>
      <c r="K2041" s="10">
        <v>71</v>
      </c>
      <c r="L2041" s="10">
        <v>73</v>
      </c>
      <c r="M2041" s="10">
        <v>39</v>
      </c>
      <c r="N2041" s="11">
        <f t="shared" si="62"/>
        <v>338</v>
      </c>
      <c r="O2041" s="12">
        <f t="shared" si="63"/>
        <v>199.60000000000002</v>
      </c>
      <c r="P2041" s="10" t="s">
        <v>21</v>
      </c>
      <c r="Q2041" s="10">
        <v>7</v>
      </c>
      <c r="R2041" s="13" t="s">
        <v>6178</v>
      </c>
      <c r="S2041" s="10" t="s">
        <v>6177</v>
      </c>
      <c r="T2041" s="10">
        <v>33</v>
      </c>
    </row>
    <row r="2042" spans="1:20" hidden="1" x14ac:dyDescent="0.25">
      <c r="A2042" s="9" t="s">
        <v>6179</v>
      </c>
      <c r="B2042" s="9" t="s">
        <v>6180</v>
      </c>
      <c r="C2042" s="9" t="s">
        <v>5959</v>
      </c>
      <c r="D2042" s="9" t="s">
        <v>6090</v>
      </c>
      <c r="E2042" s="10">
        <v>58</v>
      </c>
      <c r="F2042" s="10">
        <v>33</v>
      </c>
      <c r="G2042" s="11">
        <v>21.6666666666667</v>
      </c>
      <c r="H2042" s="10">
        <v>48</v>
      </c>
      <c r="I2042" s="10">
        <v>44</v>
      </c>
      <c r="J2042" s="10">
        <v>80</v>
      </c>
      <c r="K2042" s="10">
        <v>56.5</v>
      </c>
      <c r="L2042" s="10">
        <v>76</v>
      </c>
      <c r="M2042" s="10">
        <v>24</v>
      </c>
      <c r="N2042" s="11">
        <f t="shared" si="62"/>
        <v>341.16666666666669</v>
      </c>
      <c r="O2042" s="12">
        <f t="shared" si="63"/>
        <v>196.06666666666669</v>
      </c>
      <c r="P2042" s="10" t="s">
        <v>21</v>
      </c>
      <c r="Q2042" s="10">
        <v>7</v>
      </c>
      <c r="R2042" s="13" t="s">
        <v>6181</v>
      </c>
      <c r="S2042" s="10" t="s">
        <v>6180</v>
      </c>
      <c r="T2042" s="10">
        <v>26</v>
      </c>
    </row>
    <row r="2043" spans="1:20" hidden="1" x14ac:dyDescent="0.25">
      <c r="A2043" s="9" t="s">
        <v>6182</v>
      </c>
      <c r="B2043" s="9" t="s">
        <v>6183</v>
      </c>
      <c r="C2043" s="9" t="s">
        <v>5959</v>
      </c>
      <c r="D2043" s="9" t="s">
        <v>6090</v>
      </c>
      <c r="E2043" s="10">
        <v>51.5</v>
      </c>
      <c r="F2043" s="10">
        <v>30</v>
      </c>
      <c r="G2043" s="11">
        <v>44.5833333333333</v>
      </c>
      <c r="H2043" s="10">
        <v>52</v>
      </c>
      <c r="I2043" s="10">
        <v>26</v>
      </c>
      <c r="J2043" s="10">
        <v>49</v>
      </c>
      <c r="K2043" s="10">
        <v>41</v>
      </c>
      <c r="L2043" s="10">
        <v>69</v>
      </c>
      <c r="M2043" s="10">
        <v>37.5</v>
      </c>
      <c r="N2043" s="11">
        <f t="shared" si="62"/>
        <v>294.08333333333331</v>
      </c>
      <c r="O2043" s="12">
        <f t="shared" si="63"/>
        <v>188.3833333333333</v>
      </c>
      <c r="P2043" s="10" t="s">
        <v>21</v>
      </c>
      <c r="Q2043" s="10">
        <v>7</v>
      </c>
      <c r="R2043" s="13" t="s">
        <v>6184</v>
      </c>
      <c r="S2043" s="10" t="s">
        <v>6183</v>
      </c>
      <c r="T2043" s="10">
        <v>53.5</v>
      </c>
    </row>
    <row r="2044" spans="1:20" hidden="1" x14ac:dyDescent="0.25">
      <c r="A2044" s="9" t="s">
        <v>6185</v>
      </c>
      <c r="B2044" s="9" t="s">
        <v>6186</v>
      </c>
      <c r="C2044" s="9" t="s">
        <v>5959</v>
      </c>
      <c r="D2044" s="9" t="s">
        <v>6090</v>
      </c>
      <c r="E2044" s="10">
        <v>58.5</v>
      </c>
      <c r="F2044" s="10">
        <v>25</v>
      </c>
      <c r="G2044" s="11">
        <v>40</v>
      </c>
      <c r="H2044" s="10">
        <v>60</v>
      </c>
      <c r="I2044" s="10">
        <v>26</v>
      </c>
      <c r="J2044" s="10">
        <v>57</v>
      </c>
      <c r="K2044" s="10">
        <v>31.5</v>
      </c>
      <c r="L2044" s="10">
        <v>52</v>
      </c>
      <c r="M2044" s="10">
        <v>39.5</v>
      </c>
      <c r="N2044" s="11">
        <f t="shared" si="62"/>
        <v>298</v>
      </c>
      <c r="O2044" s="12">
        <f t="shared" si="63"/>
        <v>187.6</v>
      </c>
      <c r="P2044" s="10" t="s">
        <v>21</v>
      </c>
      <c r="Q2044" s="10">
        <v>7</v>
      </c>
      <c r="R2044" s="13" t="s">
        <v>6187</v>
      </c>
      <c r="S2044" s="10" t="s">
        <v>6186</v>
      </c>
      <c r="T2044" s="10">
        <v>48</v>
      </c>
    </row>
    <row r="2045" spans="1:20" hidden="1" x14ac:dyDescent="0.25">
      <c r="A2045" s="9" t="s">
        <v>6188</v>
      </c>
      <c r="B2045" s="9" t="s">
        <v>6189</v>
      </c>
      <c r="C2045" s="9" t="s">
        <v>5959</v>
      </c>
      <c r="D2045" s="9" t="s">
        <v>6090</v>
      </c>
      <c r="E2045" s="10">
        <v>61.5</v>
      </c>
      <c r="F2045" s="10">
        <v>17</v>
      </c>
      <c r="G2045" s="11">
        <v>39.5833333333333</v>
      </c>
      <c r="H2045" s="10">
        <v>64</v>
      </c>
      <c r="I2045" s="10">
        <v>36</v>
      </c>
      <c r="J2045" s="10">
        <v>38</v>
      </c>
      <c r="K2045" s="10">
        <v>34</v>
      </c>
      <c r="L2045" s="10">
        <v>81</v>
      </c>
      <c r="M2045" s="10">
        <v>29</v>
      </c>
      <c r="N2045" s="11">
        <f t="shared" si="62"/>
        <v>290.08333333333331</v>
      </c>
      <c r="O2045" s="12">
        <f t="shared" si="63"/>
        <v>183.08333333333331</v>
      </c>
      <c r="P2045" s="10" t="s">
        <v>21</v>
      </c>
      <c r="Q2045" s="10">
        <v>7</v>
      </c>
      <c r="R2045" s="13" t="s">
        <v>6190</v>
      </c>
      <c r="S2045" s="10" t="s">
        <v>6189</v>
      </c>
      <c r="T2045" s="10">
        <v>47.5</v>
      </c>
    </row>
    <row r="2046" spans="1:20" hidden="1" x14ac:dyDescent="0.25">
      <c r="A2046" s="9" t="s">
        <v>6191</v>
      </c>
      <c r="B2046" s="9" t="s">
        <v>6192</v>
      </c>
      <c r="C2046" s="9" t="s">
        <v>5959</v>
      </c>
      <c r="D2046" s="9" t="s">
        <v>6090</v>
      </c>
      <c r="E2046" s="10">
        <v>63</v>
      </c>
      <c r="F2046" s="10">
        <v>34</v>
      </c>
      <c r="G2046" s="11">
        <v>24.1666666666667</v>
      </c>
      <c r="H2046" s="10">
        <v>56</v>
      </c>
      <c r="I2046" s="10">
        <v>22</v>
      </c>
      <c r="J2046" s="10">
        <v>47</v>
      </c>
      <c r="K2046" s="10">
        <v>27.5</v>
      </c>
      <c r="L2046" s="10">
        <v>86</v>
      </c>
      <c r="M2046" s="10">
        <v>55</v>
      </c>
      <c r="N2046" s="11">
        <f t="shared" si="62"/>
        <v>273.66666666666669</v>
      </c>
      <c r="O2046" s="12">
        <f t="shared" si="63"/>
        <v>177.4666666666667</v>
      </c>
      <c r="P2046" s="10" t="s">
        <v>21</v>
      </c>
      <c r="Q2046" s="10">
        <v>7</v>
      </c>
      <c r="R2046" s="13" t="s">
        <v>6193</v>
      </c>
      <c r="S2046" s="10" t="s">
        <v>6192</v>
      </c>
      <c r="T2046" s="10">
        <v>29</v>
      </c>
    </row>
    <row r="2047" spans="1:20" hidden="1" x14ac:dyDescent="0.25">
      <c r="A2047" s="9" t="s">
        <v>6194</v>
      </c>
      <c r="B2047" s="9" t="s">
        <v>6195</v>
      </c>
      <c r="C2047" s="9" t="s">
        <v>5959</v>
      </c>
      <c r="D2047" s="9" t="s">
        <v>6090</v>
      </c>
      <c r="E2047" s="10">
        <v>55</v>
      </c>
      <c r="F2047" s="10">
        <v>26</v>
      </c>
      <c r="G2047" s="11">
        <v>33.3333333333333</v>
      </c>
      <c r="H2047" s="10">
        <v>37</v>
      </c>
      <c r="I2047" s="10">
        <v>28</v>
      </c>
      <c r="J2047" s="10">
        <v>54</v>
      </c>
      <c r="K2047" s="10">
        <v>42</v>
      </c>
      <c r="L2047" s="10">
        <v>50</v>
      </c>
      <c r="M2047" s="10">
        <v>32.5</v>
      </c>
      <c r="N2047" s="11">
        <f t="shared" si="62"/>
        <v>275.33333333333331</v>
      </c>
      <c r="O2047" s="12">
        <f t="shared" si="63"/>
        <v>173.33333333333329</v>
      </c>
      <c r="P2047" s="10" t="s">
        <v>21</v>
      </c>
      <c r="Q2047" s="10">
        <v>7</v>
      </c>
      <c r="R2047" s="13" t="s">
        <v>6196</v>
      </c>
      <c r="S2047" s="10" t="s">
        <v>6195</v>
      </c>
      <c r="T2047" s="10">
        <v>40</v>
      </c>
    </row>
    <row r="2048" spans="1:20" hidden="1" x14ac:dyDescent="0.25">
      <c r="A2048" s="9" t="s">
        <v>6197</v>
      </c>
      <c r="B2048" s="9" t="s">
        <v>6198</v>
      </c>
      <c r="C2048" s="9" t="s">
        <v>5959</v>
      </c>
      <c r="D2048" s="9" t="s">
        <v>6090</v>
      </c>
      <c r="E2048" s="10">
        <v>42</v>
      </c>
      <c r="F2048" s="10">
        <v>18</v>
      </c>
      <c r="G2048" s="11">
        <v>27.5</v>
      </c>
      <c r="H2048" s="10">
        <v>40</v>
      </c>
      <c r="I2048" s="10">
        <v>22</v>
      </c>
      <c r="J2048" s="10">
        <v>32</v>
      </c>
      <c r="K2048" s="10">
        <v>44.5</v>
      </c>
      <c r="L2048" s="10">
        <v>59</v>
      </c>
      <c r="M2048" s="10">
        <v>27</v>
      </c>
      <c r="N2048" s="11">
        <f t="shared" si="62"/>
        <v>226</v>
      </c>
      <c r="O2048" s="12">
        <f t="shared" si="63"/>
        <v>139.69999999999999</v>
      </c>
      <c r="P2048" s="10" t="s">
        <v>21</v>
      </c>
      <c r="Q2048" s="10">
        <v>7</v>
      </c>
      <c r="R2048" s="13" t="s">
        <v>6199</v>
      </c>
      <c r="S2048" s="10" t="s">
        <v>6198</v>
      </c>
      <c r="T2048" s="10">
        <v>33</v>
      </c>
    </row>
    <row r="2049" spans="1:20" hidden="1" x14ac:dyDescent="0.25">
      <c r="A2049" s="9" t="s">
        <v>6200</v>
      </c>
      <c r="B2049" s="9" t="s">
        <v>6201</v>
      </c>
      <c r="C2049" s="9" t="s">
        <v>5959</v>
      </c>
      <c r="D2049" s="9" t="s">
        <v>6090</v>
      </c>
      <c r="E2049" s="10">
        <v>7</v>
      </c>
      <c r="F2049" s="10">
        <v>31</v>
      </c>
      <c r="G2049" s="11">
        <v>18.75</v>
      </c>
      <c r="H2049" s="10">
        <v>46</v>
      </c>
      <c r="I2049" s="10">
        <v>46</v>
      </c>
      <c r="J2049" s="10">
        <v>74</v>
      </c>
      <c r="K2049" s="10">
        <v>55.5</v>
      </c>
      <c r="L2049" s="10">
        <v>44</v>
      </c>
      <c r="M2049" s="10">
        <v>0</v>
      </c>
      <c r="N2049" s="11">
        <f t="shared" si="62"/>
        <v>278.25</v>
      </c>
      <c r="O2049" s="12">
        <f t="shared" si="63"/>
        <v>137.95000000000002</v>
      </c>
      <c r="P2049" s="10" t="s">
        <v>21</v>
      </c>
      <c r="Q2049" s="10">
        <v>7</v>
      </c>
      <c r="R2049" s="13" t="s">
        <v>6202</v>
      </c>
      <c r="S2049" s="10" t="s">
        <v>6201</v>
      </c>
      <c r="T2049" s="10">
        <v>22.5</v>
      </c>
    </row>
    <row r="2050" spans="1:20" hidden="1" x14ac:dyDescent="0.25">
      <c r="A2050" s="9" t="s">
        <v>6203</v>
      </c>
      <c r="B2050" s="9" t="s">
        <v>6204</v>
      </c>
      <c r="C2050" s="9" t="s">
        <v>5959</v>
      </c>
      <c r="D2050" s="9" t="s">
        <v>6090</v>
      </c>
      <c r="E2050" s="10">
        <v>15.5</v>
      </c>
      <c r="F2050" s="10">
        <v>14</v>
      </c>
      <c r="G2050" s="11">
        <v>23.3333333333333</v>
      </c>
      <c r="H2050" s="10">
        <v>31</v>
      </c>
      <c r="I2050" s="10">
        <v>22</v>
      </c>
      <c r="J2050" s="10">
        <v>32</v>
      </c>
      <c r="K2050" s="10">
        <v>33.5</v>
      </c>
      <c r="L2050" s="10">
        <v>83</v>
      </c>
      <c r="M2050" s="10">
        <v>28</v>
      </c>
      <c r="N2050" s="11">
        <f t="shared" ref="N2050:N2113" si="64">SUM(E2050:K2050)</f>
        <v>171.33333333333331</v>
      </c>
      <c r="O2050" s="12">
        <f t="shared" ref="O2050:O2113" si="65">E2050+F2050+G2050+H2050*0.4+I2050*0.4+J2050*0.3+K2050*0.4</f>
        <v>97.033333333333303</v>
      </c>
      <c r="P2050" s="10" t="s">
        <v>21</v>
      </c>
      <c r="Q2050" s="10">
        <v>7</v>
      </c>
      <c r="R2050" s="13" t="s">
        <v>6205</v>
      </c>
      <c r="S2050" s="10" t="s">
        <v>6204</v>
      </c>
      <c r="T2050" s="10">
        <v>28</v>
      </c>
    </row>
    <row r="2051" spans="1:20" hidden="1" x14ac:dyDescent="0.25">
      <c r="A2051" s="9" t="s">
        <v>6206</v>
      </c>
      <c r="B2051" s="9" t="s">
        <v>6207</v>
      </c>
      <c r="C2051" s="9" t="s">
        <v>5959</v>
      </c>
      <c r="D2051" s="9" t="s">
        <v>6208</v>
      </c>
      <c r="E2051" s="10">
        <v>71.5</v>
      </c>
      <c r="F2051" s="10">
        <v>83</v>
      </c>
      <c r="G2051" s="11">
        <v>61.25</v>
      </c>
      <c r="H2051" s="10">
        <v>75</v>
      </c>
      <c r="I2051" s="10">
        <v>69</v>
      </c>
      <c r="J2051" s="10">
        <v>78</v>
      </c>
      <c r="K2051" s="10">
        <v>60</v>
      </c>
      <c r="L2051" s="10">
        <v>87</v>
      </c>
      <c r="M2051" s="10">
        <v>50</v>
      </c>
      <c r="N2051" s="11">
        <f t="shared" si="64"/>
        <v>497.75</v>
      </c>
      <c r="O2051" s="12">
        <f t="shared" si="65"/>
        <v>320.75</v>
      </c>
      <c r="P2051" s="10" t="s">
        <v>21</v>
      </c>
      <c r="Q2051" s="10">
        <v>7</v>
      </c>
      <c r="R2051" s="13" t="s">
        <v>6209</v>
      </c>
      <c r="S2051" s="10" t="s">
        <v>6207</v>
      </c>
      <c r="T2051" s="10">
        <v>73.5</v>
      </c>
    </row>
    <row r="2052" spans="1:20" hidden="1" x14ac:dyDescent="0.25">
      <c r="A2052" s="9" t="s">
        <v>6210</v>
      </c>
      <c r="B2052" s="9" t="s">
        <v>6211</v>
      </c>
      <c r="C2052" s="9" t="s">
        <v>5959</v>
      </c>
      <c r="D2052" s="9" t="s">
        <v>6208</v>
      </c>
      <c r="E2052" s="10">
        <v>75.5</v>
      </c>
      <c r="F2052" s="10">
        <v>66</v>
      </c>
      <c r="G2052" s="11">
        <v>60</v>
      </c>
      <c r="H2052" s="10">
        <v>76</v>
      </c>
      <c r="I2052" s="10">
        <v>67</v>
      </c>
      <c r="J2052" s="10">
        <v>83</v>
      </c>
      <c r="K2052" s="10">
        <v>72.5</v>
      </c>
      <c r="L2052" s="10">
        <v>80</v>
      </c>
      <c r="M2052" s="10">
        <v>49.5</v>
      </c>
      <c r="N2052" s="11">
        <f t="shared" si="64"/>
        <v>500</v>
      </c>
      <c r="O2052" s="12">
        <f t="shared" si="65"/>
        <v>312.59999999999997</v>
      </c>
      <c r="P2052" s="10" t="s">
        <v>21</v>
      </c>
      <c r="Q2052" s="10">
        <v>7</v>
      </c>
      <c r="R2052" s="14" t="s">
        <v>6212</v>
      </c>
      <c r="S2052" s="10" t="s">
        <v>6211</v>
      </c>
      <c r="T2052" s="10">
        <v>72</v>
      </c>
    </row>
    <row r="2053" spans="1:20" hidden="1" x14ac:dyDescent="0.25">
      <c r="A2053" s="9" t="s">
        <v>6213</v>
      </c>
      <c r="B2053" s="9" t="s">
        <v>6214</v>
      </c>
      <c r="C2053" s="9" t="s">
        <v>5959</v>
      </c>
      <c r="D2053" s="9" t="s">
        <v>6208</v>
      </c>
      <c r="E2053" s="10">
        <v>77.5</v>
      </c>
      <c r="F2053" s="10">
        <v>51</v>
      </c>
      <c r="G2053" s="11">
        <v>53.75</v>
      </c>
      <c r="H2053" s="10">
        <v>70</v>
      </c>
      <c r="I2053" s="10">
        <v>73</v>
      </c>
      <c r="J2053" s="10">
        <v>78</v>
      </c>
      <c r="K2053" s="10">
        <v>66</v>
      </c>
      <c r="L2053" s="10">
        <v>81</v>
      </c>
      <c r="M2053" s="10">
        <v>42</v>
      </c>
      <c r="N2053" s="11">
        <f t="shared" si="64"/>
        <v>469.25</v>
      </c>
      <c r="O2053" s="12">
        <f t="shared" si="65"/>
        <v>289.24999999999994</v>
      </c>
      <c r="P2053" s="10" t="s">
        <v>21</v>
      </c>
      <c r="Q2053" s="10">
        <v>7</v>
      </c>
      <c r="R2053" s="13" t="s">
        <v>6215</v>
      </c>
      <c r="S2053" s="10" t="s">
        <v>6214</v>
      </c>
      <c r="T2053" s="10">
        <v>64.5</v>
      </c>
    </row>
    <row r="2054" spans="1:20" hidden="1" x14ac:dyDescent="0.25">
      <c r="A2054" s="9" t="s">
        <v>6216</v>
      </c>
      <c r="B2054" s="9" t="s">
        <v>6217</v>
      </c>
      <c r="C2054" s="9" t="s">
        <v>5959</v>
      </c>
      <c r="D2054" s="9" t="s">
        <v>6208</v>
      </c>
      <c r="E2054" s="10">
        <v>66.5</v>
      </c>
      <c r="F2054" s="10">
        <v>54</v>
      </c>
      <c r="G2054" s="11">
        <v>37.9166666666667</v>
      </c>
      <c r="H2054" s="10">
        <v>75</v>
      </c>
      <c r="I2054" s="10">
        <v>68</v>
      </c>
      <c r="J2054" s="10">
        <v>75</v>
      </c>
      <c r="K2054" s="10">
        <v>59.5</v>
      </c>
      <c r="L2054" s="10">
        <v>82</v>
      </c>
      <c r="M2054" s="10">
        <v>40</v>
      </c>
      <c r="N2054" s="11">
        <f t="shared" si="64"/>
        <v>435.91666666666669</v>
      </c>
      <c r="O2054" s="12">
        <f t="shared" si="65"/>
        <v>261.91666666666669</v>
      </c>
      <c r="P2054" s="10" t="s">
        <v>21</v>
      </c>
      <c r="Q2054" s="10">
        <v>7</v>
      </c>
      <c r="R2054" s="13" t="s">
        <v>6218</v>
      </c>
      <c r="S2054" s="10" t="s">
        <v>6217</v>
      </c>
      <c r="T2054" s="10">
        <v>45.5</v>
      </c>
    </row>
    <row r="2055" spans="1:20" hidden="1" x14ac:dyDescent="0.25">
      <c r="A2055" s="9" t="s">
        <v>6219</v>
      </c>
      <c r="B2055" s="9" t="s">
        <v>6220</v>
      </c>
      <c r="C2055" s="9" t="s">
        <v>5959</v>
      </c>
      <c r="D2055" s="9" t="s">
        <v>6208</v>
      </c>
      <c r="E2055" s="10">
        <v>67.5</v>
      </c>
      <c r="F2055" s="10">
        <v>60</v>
      </c>
      <c r="G2055" s="11">
        <v>39.1666666666667</v>
      </c>
      <c r="H2055" s="10">
        <v>77</v>
      </c>
      <c r="I2055" s="10">
        <v>56</v>
      </c>
      <c r="J2055" s="10">
        <v>51</v>
      </c>
      <c r="K2055" s="10">
        <v>57.5</v>
      </c>
      <c r="L2055" s="10">
        <v>68</v>
      </c>
      <c r="M2055" s="10">
        <v>44.5</v>
      </c>
      <c r="N2055" s="11">
        <f t="shared" si="64"/>
        <v>408.16666666666669</v>
      </c>
      <c r="O2055" s="12">
        <f t="shared" si="65"/>
        <v>258.16666666666674</v>
      </c>
      <c r="P2055" s="10" t="s">
        <v>21</v>
      </c>
      <c r="Q2055" s="10">
        <v>7</v>
      </c>
      <c r="R2055" s="13" t="s">
        <v>6221</v>
      </c>
      <c r="S2055" s="10" t="s">
        <v>6220</v>
      </c>
      <c r="T2055" s="10">
        <v>47</v>
      </c>
    </row>
    <row r="2056" spans="1:20" hidden="1" x14ac:dyDescent="0.25">
      <c r="A2056" s="9" t="s">
        <v>6222</v>
      </c>
      <c r="B2056" s="9" t="s">
        <v>6223</v>
      </c>
      <c r="C2056" s="9" t="s">
        <v>5959</v>
      </c>
      <c r="D2056" s="9" t="s">
        <v>6208</v>
      </c>
      <c r="E2056" s="10">
        <v>59.5</v>
      </c>
      <c r="F2056" s="10">
        <v>64</v>
      </c>
      <c r="G2056" s="11">
        <v>45.4166666666667</v>
      </c>
      <c r="H2056" s="10">
        <v>74</v>
      </c>
      <c r="I2056" s="10">
        <v>55</v>
      </c>
      <c r="J2056" s="10">
        <v>64</v>
      </c>
      <c r="K2056" s="10">
        <v>41.5</v>
      </c>
      <c r="L2056" s="10">
        <v>81</v>
      </c>
      <c r="M2056" s="10">
        <v>42</v>
      </c>
      <c r="N2056" s="11">
        <f t="shared" si="64"/>
        <v>403.41666666666669</v>
      </c>
      <c r="O2056" s="12">
        <f t="shared" si="65"/>
        <v>256.31666666666666</v>
      </c>
      <c r="P2056" s="10" t="s">
        <v>21</v>
      </c>
      <c r="Q2056" s="10">
        <v>7</v>
      </c>
      <c r="R2056" s="13" t="s">
        <v>6224</v>
      </c>
      <c r="S2056" s="10" t="s">
        <v>6223</v>
      </c>
      <c r="T2056" s="10">
        <v>54.5</v>
      </c>
    </row>
    <row r="2057" spans="1:20" hidden="1" x14ac:dyDescent="0.25">
      <c r="A2057" s="9" t="s">
        <v>6225</v>
      </c>
      <c r="B2057" s="9" t="s">
        <v>6226</v>
      </c>
      <c r="C2057" s="9" t="s">
        <v>5959</v>
      </c>
      <c r="D2057" s="9" t="s">
        <v>6208</v>
      </c>
      <c r="E2057" s="10">
        <v>60</v>
      </c>
      <c r="F2057" s="10">
        <v>38</v>
      </c>
      <c r="G2057" s="11">
        <v>66.25</v>
      </c>
      <c r="H2057" s="10">
        <v>61</v>
      </c>
      <c r="I2057" s="10">
        <v>52</v>
      </c>
      <c r="J2057" s="10">
        <v>54</v>
      </c>
      <c r="K2057" s="10">
        <v>59</v>
      </c>
      <c r="L2057" s="10">
        <v>72</v>
      </c>
      <c r="M2057" s="10">
        <v>43</v>
      </c>
      <c r="N2057" s="11">
        <f t="shared" si="64"/>
        <v>390.25</v>
      </c>
      <c r="O2057" s="12">
        <f t="shared" si="65"/>
        <v>249.25</v>
      </c>
      <c r="P2057" s="10" t="s">
        <v>21</v>
      </c>
      <c r="Q2057" s="10">
        <v>7</v>
      </c>
      <c r="R2057" s="13" t="s">
        <v>6227</v>
      </c>
      <c r="S2057" s="10" t="s">
        <v>6226</v>
      </c>
      <c r="T2057" s="10">
        <v>79.5</v>
      </c>
    </row>
    <row r="2058" spans="1:20" hidden="1" x14ac:dyDescent="0.25">
      <c r="A2058" s="9" t="s">
        <v>6228</v>
      </c>
      <c r="B2058" s="9" t="s">
        <v>6229</v>
      </c>
      <c r="C2058" s="9" t="s">
        <v>5959</v>
      </c>
      <c r="D2058" s="9" t="s">
        <v>6208</v>
      </c>
      <c r="E2058" s="10">
        <v>67</v>
      </c>
      <c r="F2058" s="10">
        <v>63</v>
      </c>
      <c r="G2058" s="11">
        <v>33.3333333333333</v>
      </c>
      <c r="H2058" s="10">
        <v>65</v>
      </c>
      <c r="I2058" s="10">
        <v>35</v>
      </c>
      <c r="J2058" s="10">
        <v>54</v>
      </c>
      <c r="K2058" s="10">
        <v>64</v>
      </c>
      <c r="L2058" s="10">
        <v>74</v>
      </c>
      <c r="M2058" s="10">
        <v>42</v>
      </c>
      <c r="N2058" s="11">
        <f t="shared" si="64"/>
        <v>381.33333333333331</v>
      </c>
      <c r="O2058" s="12">
        <f t="shared" si="65"/>
        <v>245.1333333333333</v>
      </c>
      <c r="P2058" s="10" t="s">
        <v>21</v>
      </c>
      <c r="Q2058" s="10">
        <v>7</v>
      </c>
      <c r="R2058" s="13" t="s">
        <v>6230</v>
      </c>
      <c r="S2058" s="10" t="s">
        <v>6229</v>
      </c>
      <c r="T2058" s="10">
        <v>40</v>
      </c>
    </row>
    <row r="2059" spans="1:20" hidden="1" x14ac:dyDescent="0.25">
      <c r="A2059" s="9" t="s">
        <v>6231</v>
      </c>
      <c r="B2059" s="9" t="s">
        <v>6232</v>
      </c>
      <c r="C2059" s="9" t="s">
        <v>5959</v>
      </c>
      <c r="D2059" s="9" t="s">
        <v>6208</v>
      </c>
      <c r="E2059" s="10">
        <v>57.5</v>
      </c>
      <c r="F2059" s="10">
        <v>65</v>
      </c>
      <c r="G2059" s="11">
        <v>25.8333333333333</v>
      </c>
      <c r="H2059" s="10">
        <v>70</v>
      </c>
      <c r="I2059" s="10">
        <v>55</v>
      </c>
      <c r="J2059" s="10">
        <v>71</v>
      </c>
      <c r="K2059" s="10">
        <v>59.5</v>
      </c>
      <c r="L2059" s="10">
        <v>68</v>
      </c>
      <c r="M2059" s="10">
        <v>38</v>
      </c>
      <c r="N2059" s="11">
        <f t="shared" si="64"/>
        <v>403.83333333333331</v>
      </c>
      <c r="O2059" s="12">
        <f t="shared" si="65"/>
        <v>243.43333333333334</v>
      </c>
      <c r="P2059" s="10" t="s">
        <v>21</v>
      </c>
      <c r="Q2059" s="10">
        <v>7</v>
      </c>
      <c r="R2059" s="13" t="s">
        <v>6233</v>
      </c>
      <c r="S2059" s="10" t="s">
        <v>6232</v>
      </c>
      <c r="T2059" s="10">
        <v>31</v>
      </c>
    </row>
    <row r="2060" spans="1:20" hidden="1" x14ac:dyDescent="0.25">
      <c r="A2060" s="9" t="s">
        <v>6234</v>
      </c>
      <c r="B2060" s="9" t="s">
        <v>6235</v>
      </c>
      <c r="C2060" s="9" t="s">
        <v>5959</v>
      </c>
      <c r="D2060" s="9" t="s">
        <v>6208</v>
      </c>
      <c r="E2060" s="10">
        <v>62</v>
      </c>
      <c r="F2060" s="10">
        <v>38</v>
      </c>
      <c r="G2060" s="11">
        <v>30.8333333333333</v>
      </c>
      <c r="H2060" s="10">
        <v>62</v>
      </c>
      <c r="I2060" s="10">
        <v>73</v>
      </c>
      <c r="J2060" s="10">
        <v>92</v>
      </c>
      <c r="K2060" s="10">
        <v>76.5</v>
      </c>
      <c r="L2060" s="10">
        <v>77</v>
      </c>
      <c r="M2060" s="10">
        <v>37.5</v>
      </c>
      <c r="N2060" s="11">
        <f t="shared" si="64"/>
        <v>434.33333333333331</v>
      </c>
      <c r="O2060" s="12">
        <f t="shared" si="65"/>
        <v>243.0333333333333</v>
      </c>
      <c r="P2060" s="10" t="s">
        <v>21</v>
      </c>
      <c r="Q2060" s="10">
        <v>7</v>
      </c>
      <c r="R2060" s="13" t="s">
        <v>6236</v>
      </c>
      <c r="S2060" s="10" t="s">
        <v>6235</v>
      </c>
      <c r="T2060" s="10">
        <v>37</v>
      </c>
    </row>
    <row r="2061" spans="1:20" hidden="1" x14ac:dyDescent="0.25">
      <c r="A2061" s="9" t="s">
        <v>6237</v>
      </c>
      <c r="B2061" s="9" t="s">
        <v>6238</v>
      </c>
      <c r="C2061" s="9" t="s">
        <v>5959</v>
      </c>
      <c r="D2061" s="9" t="s">
        <v>6208</v>
      </c>
      <c r="E2061" s="10">
        <v>61</v>
      </c>
      <c r="F2061" s="10">
        <v>44</v>
      </c>
      <c r="G2061" s="11">
        <v>34.1666666666667</v>
      </c>
      <c r="H2061" s="10">
        <v>71</v>
      </c>
      <c r="I2061" s="10">
        <v>57</v>
      </c>
      <c r="J2061" s="10">
        <v>71</v>
      </c>
      <c r="K2061" s="10">
        <v>58.5</v>
      </c>
      <c r="L2061" s="10">
        <v>69</v>
      </c>
      <c r="M2061" s="10">
        <v>32.5</v>
      </c>
      <c r="N2061" s="11">
        <f t="shared" si="64"/>
        <v>396.66666666666669</v>
      </c>
      <c r="O2061" s="12">
        <f t="shared" si="65"/>
        <v>235.06666666666672</v>
      </c>
      <c r="P2061" s="10" t="s">
        <v>21</v>
      </c>
      <c r="Q2061" s="10">
        <v>7</v>
      </c>
      <c r="R2061" s="13" t="s">
        <v>6239</v>
      </c>
      <c r="S2061" s="10" t="s">
        <v>6238</v>
      </c>
      <c r="T2061" s="10">
        <v>41</v>
      </c>
    </row>
    <row r="2062" spans="1:20" hidden="1" x14ac:dyDescent="0.25">
      <c r="A2062" s="9" t="s">
        <v>6240</v>
      </c>
      <c r="B2062" s="9" t="s">
        <v>6241</v>
      </c>
      <c r="C2062" s="9" t="s">
        <v>5959</v>
      </c>
      <c r="D2062" s="9" t="s">
        <v>6208</v>
      </c>
      <c r="E2062" s="10">
        <v>58</v>
      </c>
      <c r="F2062" s="10">
        <v>31</v>
      </c>
      <c r="G2062" s="11">
        <v>42.5</v>
      </c>
      <c r="H2062" s="10">
        <v>66</v>
      </c>
      <c r="I2062" s="10">
        <v>61</v>
      </c>
      <c r="J2062" s="10">
        <v>91</v>
      </c>
      <c r="K2062" s="10">
        <v>61.5</v>
      </c>
      <c r="L2062" s="10">
        <v>74</v>
      </c>
      <c r="M2062" s="10">
        <v>39</v>
      </c>
      <c r="N2062" s="11">
        <f t="shared" si="64"/>
        <v>411</v>
      </c>
      <c r="O2062" s="12">
        <f t="shared" si="65"/>
        <v>234.20000000000002</v>
      </c>
      <c r="P2062" s="10" t="s">
        <v>21</v>
      </c>
      <c r="Q2062" s="10">
        <v>7</v>
      </c>
      <c r="R2062" s="13" t="s">
        <v>6242</v>
      </c>
      <c r="S2062" s="10" t="s">
        <v>6241</v>
      </c>
      <c r="T2062" s="10">
        <v>51</v>
      </c>
    </row>
    <row r="2063" spans="1:20" hidden="1" x14ac:dyDescent="0.25">
      <c r="A2063" s="9" t="s">
        <v>6243</v>
      </c>
      <c r="B2063" s="9" t="s">
        <v>6244</v>
      </c>
      <c r="C2063" s="9" t="s">
        <v>5959</v>
      </c>
      <c r="D2063" s="9" t="s">
        <v>6208</v>
      </c>
      <c r="E2063" s="10">
        <v>63.5</v>
      </c>
      <c r="F2063" s="10">
        <v>47</v>
      </c>
      <c r="G2063" s="11">
        <v>25.8333333333333</v>
      </c>
      <c r="H2063" s="10">
        <v>73</v>
      </c>
      <c r="I2063" s="10">
        <v>55</v>
      </c>
      <c r="J2063" s="10">
        <v>63</v>
      </c>
      <c r="K2063" s="10">
        <v>61.5</v>
      </c>
      <c r="L2063" s="10">
        <v>68</v>
      </c>
      <c r="M2063" s="10">
        <v>16</v>
      </c>
      <c r="N2063" s="11">
        <f t="shared" si="64"/>
        <v>388.83333333333331</v>
      </c>
      <c r="O2063" s="12">
        <f t="shared" si="65"/>
        <v>231.0333333333333</v>
      </c>
      <c r="P2063" s="10" t="s">
        <v>21</v>
      </c>
      <c r="Q2063" s="10">
        <v>7</v>
      </c>
      <c r="R2063" s="13" t="s">
        <v>6245</v>
      </c>
      <c r="S2063" s="10" t="s">
        <v>6244</v>
      </c>
      <c r="T2063" s="10">
        <v>31</v>
      </c>
    </row>
    <row r="2064" spans="1:20" hidden="1" x14ac:dyDescent="0.25">
      <c r="A2064" s="9" t="s">
        <v>6246</v>
      </c>
      <c r="B2064" s="9" t="s">
        <v>6247</v>
      </c>
      <c r="C2064" s="9" t="s">
        <v>5959</v>
      </c>
      <c r="D2064" s="9" t="s">
        <v>6208</v>
      </c>
      <c r="E2064" s="10">
        <v>47.5</v>
      </c>
      <c r="F2064" s="10">
        <v>45</v>
      </c>
      <c r="G2064" s="11">
        <v>30.4166666666667</v>
      </c>
      <c r="H2064" s="10">
        <v>63</v>
      </c>
      <c r="I2064" s="10">
        <v>71</v>
      </c>
      <c r="J2064" s="10">
        <v>88</v>
      </c>
      <c r="K2064" s="10">
        <v>69.5</v>
      </c>
      <c r="L2064" s="10">
        <v>77</v>
      </c>
      <c r="M2064" s="10">
        <v>50.5</v>
      </c>
      <c r="N2064" s="11">
        <f t="shared" si="64"/>
        <v>414.41666666666669</v>
      </c>
      <c r="O2064" s="12">
        <f t="shared" si="65"/>
        <v>230.71666666666673</v>
      </c>
      <c r="P2064" s="10" t="s">
        <v>21</v>
      </c>
      <c r="Q2064" s="10">
        <v>7</v>
      </c>
      <c r="R2064" s="13" t="s">
        <v>6248</v>
      </c>
      <c r="S2064" s="10" t="s">
        <v>6247</v>
      </c>
      <c r="T2064" s="10">
        <v>36.5</v>
      </c>
    </row>
    <row r="2065" spans="1:20" hidden="1" x14ac:dyDescent="0.25">
      <c r="A2065" s="9" t="s">
        <v>6249</v>
      </c>
      <c r="B2065" s="9" t="s">
        <v>6250</v>
      </c>
      <c r="C2065" s="9" t="s">
        <v>5959</v>
      </c>
      <c r="D2065" s="9" t="s">
        <v>6208</v>
      </c>
      <c r="E2065" s="10">
        <v>62</v>
      </c>
      <c r="F2065" s="10">
        <v>21</v>
      </c>
      <c r="G2065" s="11">
        <v>30</v>
      </c>
      <c r="H2065" s="10">
        <v>73</v>
      </c>
      <c r="I2065" s="10">
        <v>79</v>
      </c>
      <c r="J2065" s="10">
        <v>82</v>
      </c>
      <c r="K2065" s="10">
        <v>76</v>
      </c>
      <c r="L2065" s="10">
        <v>73</v>
      </c>
      <c r="M2065" s="10">
        <v>46</v>
      </c>
      <c r="N2065" s="11">
        <f t="shared" si="64"/>
        <v>423</v>
      </c>
      <c r="O2065" s="12">
        <f t="shared" si="65"/>
        <v>228.79999999999998</v>
      </c>
      <c r="P2065" s="10" t="s">
        <v>21</v>
      </c>
      <c r="Q2065" s="10">
        <v>7</v>
      </c>
      <c r="R2065" s="13" t="s">
        <v>6251</v>
      </c>
      <c r="S2065" s="10" t="s">
        <v>6250</v>
      </c>
      <c r="T2065" s="10">
        <v>36</v>
      </c>
    </row>
    <row r="2066" spans="1:20" hidden="1" x14ac:dyDescent="0.25">
      <c r="A2066" s="9" t="s">
        <v>6252</v>
      </c>
      <c r="B2066" s="9" t="s">
        <v>6253</v>
      </c>
      <c r="C2066" s="9" t="s">
        <v>5959</v>
      </c>
      <c r="D2066" s="9" t="s">
        <v>6208</v>
      </c>
      <c r="E2066" s="10">
        <v>73</v>
      </c>
      <c r="F2066" s="10">
        <v>41</v>
      </c>
      <c r="G2066" s="11">
        <v>37.0833333333333</v>
      </c>
      <c r="H2066" s="10">
        <v>58</v>
      </c>
      <c r="I2066" s="10">
        <v>34</v>
      </c>
      <c r="J2066" s="10">
        <v>56</v>
      </c>
      <c r="K2066" s="10">
        <v>46</v>
      </c>
      <c r="L2066" s="10">
        <v>77</v>
      </c>
      <c r="M2066" s="10">
        <v>33.5</v>
      </c>
      <c r="N2066" s="11">
        <f t="shared" si="64"/>
        <v>345.08333333333331</v>
      </c>
      <c r="O2066" s="12">
        <f t="shared" si="65"/>
        <v>223.08333333333331</v>
      </c>
      <c r="P2066" s="10" t="s">
        <v>21</v>
      </c>
      <c r="Q2066" s="10">
        <v>7</v>
      </c>
      <c r="R2066" s="13" t="s">
        <v>6254</v>
      </c>
      <c r="S2066" s="10" t="s">
        <v>6253</v>
      </c>
      <c r="T2066" s="10">
        <v>44.5</v>
      </c>
    </row>
    <row r="2067" spans="1:20" hidden="1" x14ac:dyDescent="0.25">
      <c r="A2067" s="9" t="s">
        <v>6255</v>
      </c>
      <c r="B2067" s="9" t="s">
        <v>6256</v>
      </c>
      <c r="C2067" s="9" t="s">
        <v>5959</v>
      </c>
      <c r="D2067" s="9" t="s">
        <v>6208</v>
      </c>
      <c r="E2067" s="10">
        <v>55.5</v>
      </c>
      <c r="F2067" s="10">
        <v>43</v>
      </c>
      <c r="G2067" s="11">
        <v>29.1666666666667</v>
      </c>
      <c r="H2067" s="10">
        <v>52</v>
      </c>
      <c r="I2067" s="10">
        <v>51</v>
      </c>
      <c r="J2067" s="10">
        <v>83</v>
      </c>
      <c r="K2067" s="10">
        <v>58.5</v>
      </c>
      <c r="L2067" s="10">
        <v>64</v>
      </c>
      <c r="M2067" s="10">
        <v>36</v>
      </c>
      <c r="N2067" s="11">
        <f t="shared" si="64"/>
        <v>372.16666666666669</v>
      </c>
      <c r="O2067" s="12">
        <f t="shared" si="65"/>
        <v>217.16666666666671</v>
      </c>
      <c r="P2067" s="10" t="s">
        <v>21</v>
      </c>
      <c r="Q2067" s="10">
        <v>7</v>
      </c>
      <c r="R2067" s="13" t="s">
        <v>6257</v>
      </c>
      <c r="S2067" s="10" t="s">
        <v>6256</v>
      </c>
      <c r="T2067" s="10">
        <v>35</v>
      </c>
    </row>
    <row r="2068" spans="1:20" hidden="1" x14ac:dyDescent="0.25">
      <c r="A2068" s="9" t="s">
        <v>6258</v>
      </c>
      <c r="B2068" s="9" t="s">
        <v>6259</v>
      </c>
      <c r="C2068" s="9" t="s">
        <v>5959</v>
      </c>
      <c r="D2068" s="9" t="s">
        <v>6208</v>
      </c>
      <c r="E2068" s="10">
        <v>57</v>
      </c>
      <c r="F2068" s="10">
        <v>46</v>
      </c>
      <c r="G2068" s="11">
        <v>23.3333333333333</v>
      </c>
      <c r="H2068" s="10">
        <v>60</v>
      </c>
      <c r="I2068" s="10">
        <v>43</v>
      </c>
      <c r="J2068" s="10">
        <v>63</v>
      </c>
      <c r="K2068" s="10">
        <v>46.5</v>
      </c>
      <c r="L2068" s="10">
        <v>64</v>
      </c>
      <c r="M2068" s="10">
        <v>42.5</v>
      </c>
      <c r="N2068" s="11">
        <f t="shared" si="64"/>
        <v>338.83333333333331</v>
      </c>
      <c r="O2068" s="12">
        <f t="shared" si="65"/>
        <v>205.0333333333333</v>
      </c>
      <c r="P2068" s="10" t="s">
        <v>21</v>
      </c>
      <c r="Q2068" s="10">
        <v>7</v>
      </c>
      <c r="R2068" s="13" t="s">
        <v>6260</v>
      </c>
      <c r="S2068" s="10" t="s">
        <v>6259</v>
      </c>
      <c r="T2068" s="10">
        <v>28</v>
      </c>
    </row>
    <row r="2069" spans="1:20" hidden="1" x14ac:dyDescent="0.25">
      <c r="A2069" s="9" t="s">
        <v>6261</v>
      </c>
      <c r="B2069" s="9" t="s">
        <v>6262</v>
      </c>
      <c r="C2069" s="9" t="s">
        <v>5959</v>
      </c>
      <c r="D2069" s="9" t="s">
        <v>6208</v>
      </c>
      <c r="E2069" s="10">
        <v>47</v>
      </c>
      <c r="F2069" s="10">
        <v>48</v>
      </c>
      <c r="G2069" s="11">
        <v>25.8333333333333</v>
      </c>
      <c r="H2069" s="10">
        <v>54</v>
      </c>
      <c r="I2069" s="10">
        <v>57</v>
      </c>
      <c r="J2069" s="10">
        <v>55</v>
      </c>
      <c r="K2069" s="10">
        <v>58</v>
      </c>
      <c r="L2069" s="10">
        <v>69</v>
      </c>
      <c r="M2069" s="10">
        <v>41</v>
      </c>
      <c r="N2069" s="11">
        <f t="shared" si="64"/>
        <v>344.83333333333331</v>
      </c>
      <c r="O2069" s="12">
        <f t="shared" si="65"/>
        <v>204.93333333333334</v>
      </c>
      <c r="P2069" s="10" t="s">
        <v>21</v>
      </c>
      <c r="Q2069" s="10">
        <v>7</v>
      </c>
      <c r="R2069" s="13" t="s">
        <v>6263</v>
      </c>
      <c r="S2069" s="10" t="s">
        <v>6262</v>
      </c>
      <c r="T2069" s="10">
        <v>31</v>
      </c>
    </row>
    <row r="2070" spans="1:20" hidden="1" x14ac:dyDescent="0.25">
      <c r="A2070" s="9" t="s">
        <v>6264</v>
      </c>
      <c r="B2070" s="9" t="s">
        <v>6265</v>
      </c>
      <c r="C2070" s="9" t="s">
        <v>5959</v>
      </c>
      <c r="D2070" s="9" t="s">
        <v>6208</v>
      </c>
      <c r="E2070" s="10">
        <v>51.5</v>
      </c>
      <c r="F2070" s="10">
        <v>22</v>
      </c>
      <c r="G2070" s="11">
        <v>32.5</v>
      </c>
      <c r="H2070" s="10">
        <v>46</v>
      </c>
      <c r="I2070" s="10">
        <v>70</v>
      </c>
      <c r="J2070" s="10">
        <v>87</v>
      </c>
      <c r="K2070" s="10">
        <v>54.5</v>
      </c>
      <c r="L2070" s="10">
        <v>62</v>
      </c>
      <c r="M2070" s="10">
        <v>37</v>
      </c>
      <c r="N2070" s="11">
        <f t="shared" si="64"/>
        <v>363.5</v>
      </c>
      <c r="O2070" s="12">
        <f t="shared" si="65"/>
        <v>200.3</v>
      </c>
      <c r="P2070" s="10" t="s">
        <v>21</v>
      </c>
      <c r="Q2070" s="10">
        <v>7</v>
      </c>
      <c r="R2070" s="13" t="s">
        <v>6266</v>
      </c>
      <c r="S2070" s="10" t="s">
        <v>6265</v>
      </c>
      <c r="T2070" s="10">
        <v>39</v>
      </c>
    </row>
    <row r="2071" spans="1:20" hidden="1" x14ac:dyDescent="0.25">
      <c r="A2071" s="9" t="s">
        <v>6267</v>
      </c>
      <c r="B2071" s="9" t="s">
        <v>6268</v>
      </c>
      <c r="C2071" s="9" t="s">
        <v>5959</v>
      </c>
      <c r="D2071" s="9" t="s">
        <v>6208</v>
      </c>
      <c r="E2071" s="10">
        <v>46.5</v>
      </c>
      <c r="F2071" s="10">
        <v>21</v>
      </c>
      <c r="G2071" s="11">
        <v>27.9166666666667</v>
      </c>
      <c r="H2071" s="10">
        <v>56</v>
      </c>
      <c r="I2071" s="10">
        <v>58</v>
      </c>
      <c r="J2071" s="10">
        <v>75</v>
      </c>
      <c r="K2071" s="10">
        <v>75</v>
      </c>
      <c r="L2071" s="10">
        <v>65</v>
      </c>
      <c r="M2071" s="10">
        <v>33.5</v>
      </c>
      <c r="N2071" s="11">
        <f t="shared" si="64"/>
        <v>359.41666666666669</v>
      </c>
      <c r="O2071" s="12">
        <f t="shared" si="65"/>
        <v>193.51666666666671</v>
      </c>
      <c r="P2071" s="10" t="s">
        <v>21</v>
      </c>
      <c r="Q2071" s="10">
        <v>7</v>
      </c>
      <c r="R2071" s="13" t="s">
        <v>6269</v>
      </c>
      <c r="S2071" s="10" t="s">
        <v>6268</v>
      </c>
      <c r="T2071" s="10">
        <v>33.5</v>
      </c>
    </row>
    <row r="2072" spans="1:20" hidden="1" x14ac:dyDescent="0.25">
      <c r="A2072" s="9" t="s">
        <v>6270</v>
      </c>
      <c r="B2072" s="9" t="s">
        <v>6271</v>
      </c>
      <c r="C2072" s="9" t="s">
        <v>5959</v>
      </c>
      <c r="D2072" s="9" t="s">
        <v>6208</v>
      </c>
      <c r="E2072" s="10">
        <v>46</v>
      </c>
      <c r="F2072" s="10">
        <v>41</v>
      </c>
      <c r="G2072" s="11">
        <v>28.75</v>
      </c>
      <c r="H2072" s="10">
        <v>45</v>
      </c>
      <c r="I2072" s="10">
        <v>42</v>
      </c>
      <c r="J2072" s="10">
        <v>61</v>
      </c>
      <c r="K2072" s="10">
        <v>43</v>
      </c>
      <c r="L2072" s="10">
        <v>50</v>
      </c>
      <c r="M2072" s="10">
        <v>37.5</v>
      </c>
      <c r="N2072" s="11">
        <f t="shared" si="64"/>
        <v>306.75</v>
      </c>
      <c r="O2072" s="12">
        <f t="shared" si="65"/>
        <v>186.05</v>
      </c>
      <c r="P2072" s="10" t="s">
        <v>21</v>
      </c>
      <c r="Q2072" s="10">
        <v>7</v>
      </c>
      <c r="R2072" s="13" t="s">
        <v>6272</v>
      </c>
      <c r="S2072" s="10" t="s">
        <v>6271</v>
      </c>
      <c r="T2072" s="10">
        <v>34.5</v>
      </c>
    </row>
    <row r="2073" spans="1:20" hidden="1" x14ac:dyDescent="0.25">
      <c r="A2073" s="9" t="s">
        <v>6273</v>
      </c>
      <c r="B2073" s="9" t="s">
        <v>6274</v>
      </c>
      <c r="C2073" s="9" t="s">
        <v>5959</v>
      </c>
      <c r="D2073" s="9" t="s">
        <v>6208</v>
      </c>
      <c r="E2073" s="10">
        <v>51</v>
      </c>
      <c r="F2073" s="10">
        <v>33</v>
      </c>
      <c r="G2073" s="11">
        <v>30</v>
      </c>
      <c r="H2073" s="10">
        <v>55</v>
      </c>
      <c r="I2073" s="10">
        <v>37</v>
      </c>
      <c r="J2073" s="10">
        <v>46</v>
      </c>
      <c r="K2073" s="10">
        <v>34</v>
      </c>
      <c r="L2073" s="10">
        <v>57</v>
      </c>
      <c r="M2073" s="10">
        <v>44</v>
      </c>
      <c r="N2073" s="11">
        <f t="shared" si="64"/>
        <v>286</v>
      </c>
      <c r="O2073" s="12">
        <f t="shared" si="65"/>
        <v>178.20000000000002</v>
      </c>
      <c r="P2073" s="10" t="s">
        <v>21</v>
      </c>
      <c r="Q2073" s="10">
        <v>7</v>
      </c>
      <c r="R2073" s="13" t="s">
        <v>6275</v>
      </c>
      <c r="S2073" s="10" t="s">
        <v>6274</v>
      </c>
      <c r="T2073" s="10">
        <v>36</v>
      </c>
    </row>
    <row r="2074" spans="1:20" hidden="1" x14ac:dyDescent="0.25">
      <c r="A2074" s="9" t="s">
        <v>6276</v>
      </c>
      <c r="B2074" s="9" t="s">
        <v>6277</v>
      </c>
      <c r="C2074" s="9" t="s">
        <v>5959</v>
      </c>
      <c r="D2074" s="9" t="s">
        <v>6208</v>
      </c>
      <c r="E2074" s="10">
        <v>59.5</v>
      </c>
      <c r="F2074" s="10">
        <v>26</v>
      </c>
      <c r="G2074" s="11">
        <v>27.5</v>
      </c>
      <c r="H2074" s="10">
        <v>54</v>
      </c>
      <c r="I2074" s="10">
        <v>17</v>
      </c>
      <c r="J2074" s="10">
        <v>57</v>
      </c>
      <c r="K2074" s="10">
        <v>30</v>
      </c>
      <c r="L2074" s="10">
        <v>32</v>
      </c>
      <c r="M2074" s="10">
        <v>27</v>
      </c>
      <c r="N2074" s="11">
        <f t="shared" si="64"/>
        <v>271</v>
      </c>
      <c r="O2074" s="12">
        <f t="shared" si="65"/>
        <v>170.5</v>
      </c>
      <c r="P2074" s="10" t="s">
        <v>21</v>
      </c>
      <c r="Q2074" s="10">
        <v>7</v>
      </c>
      <c r="R2074" s="13" t="s">
        <v>6278</v>
      </c>
      <c r="S2074" s="10" t="s">
        <v>6277</v>
      </c>
      <c r="T2074" s="10">
        <v>33</v>
      </c>
    </row>
    <row r="2075" spans="1:20" hidden="1" x14ac:dyDescent="0.25">
      <c r="A2075" s="9" t="s">
        <v>6279</v>
      </c>
      <c r="B2075" s="9" t="s">
        <v>6280</v>
      </c>
      <c r="C2075" s="9" t="s">
        <v>5959</v>
      </c>
      <c r="D2075" s="9" t="s">
        <v>6208</v>
      </c>
      <c r="E2075" s="10">
        <v>42.5</v>
      </c>
      <c r="F2075" s="10">
        <v>44</v>
      </c>
      <c r="G2075" s="11">
        <v>27.5</v>
      </c>
      <c r="H2075" s="10">
        <v>40</v>
      </c>
      <c r="I2075" s="10">
        <v>55</v>
      </c>
      <c r="J2075" s="10">
        <v>25</v>
      </c>
      <c r="K2075" s="10">
        <v>15</v>
      </c>
      <c r="L2075" s="10">
        <v>66</v>
      </c>
      <c r="M2075" s="10">
        <v>22.5</v>
      </c>
      <c r="N2075" s="11">
        <f t="shared" si="64"/>
        <v>249</v>
      </c>
      <c r="O2075" s="12">
        <f t="shared" si="65"/>
        <v>165.5</v>
      </c>
      <c r="P2075" s="10" t="s">
        <v>21</v>
      </c>
      <c r="Q2075" s="10">
        <v>7</v>
      </c>
      <c r="R2075" s="13" t="s">
        <v>6281</v>
      </c>
      <c r="S2075" s="10" t="s">
        <v>6280</v>
      </c>
      <c r="T2075" s="10">
        <v>33</v>
      </c>
    </row>
    <row r="2076" spans="1:20" hidden="1" x14ac:dyDescent="0.25">
      <c r="A2076" s="9" t="s">
        <v>6282</v>
      </c>
      <c r="B2076" s="9" t="s">
        <v>6283</v>
      </c>
      <c r="C2076" s="9" t="s">
        <v>5959</v>
      </c>
      <c r="D2076" s="9" t="s">
        <v>6208</v>
      </c>
      <c r="E2076" s="10">
        <v>57</v>
      </c>
      <c r="F2076" s="10">
        <v>14</v>
      </c>
      <c r="G2076" s="11">
        <v>22.0833333333333</v>
      </c>
      <c r="H2076" s="10">
        <v>51</v>
      </c>
      <c r="I2076" s="10">
        <v>45</v>
      </c>
      <c r="J2076" s="10">
        <v>48</v>
      </c>
      <c r="K2076" s="10">
        <v>46.5</v>
      </c>
      <c r="L2076" s="10">
        <v>56</v>
      </c>
      <c r="M2076" s="10">
        <v>32</v>
      </c>
      <c r="N2076" s="11">
        <f t="shared" si="64"/>
        <v>283.58333333333331</v>
      </c>
      <c r="O2076" s="12">
        <f t="shared" si="65"/>
        <v>164.48333333333329</v>
      </c>
      <c r="P2076" s="10" t="s">
        <v>21</v>
      </c>
      <c r="Q2076" s="10">
        <v>7</v>
      </c>
      <c r="R2076" s="13" t="s">
        <v>6284</v>
      </c>
      <c r="S2076" s="10" t="s">
        <v>6283</v>
      </c>
      <c r="T2076" s="10">
        <v>26.5</v>
      </c>
    </row>
    <row r="2077" spans="1:20" hidden="1" x14ac:dyDescent="0.25">
      <c r="A2077" s="9" t="s">
        <v>6285</v>
      </c>
      <c r="B2077" s="9" t="s">
        <v>6286</v>
      </c>
      <c r="C2077" s="9" t="s">
        <v>5959</v>
      </c>
      <c r="D2077" s="9" t="s">
        <v>6208</v>
      </c>
      <c r="E2077" s="10">
        <v>51.5</v>
      </c>
      <c r="F2077" s="10">
        <v>16</v>
      </c>
      <c r="G2077" s="11">
        <v>27.0833333333333</v>
      </c>
      <c r="H2077" s="10">
        <v>50</v>
      </c>
      <c r="I2077" s="10">
        <v>41</v>
      </c>
      <c r="J2077" s="10">
        <v>49</v>
      </c>
      <c r="K2077" s="10">
        <v>42</v>
      </c>
      <c r="L2077" s="10">
        <v>75</v>
      </c>
      <c r="M2077" s="10">
        <v>43.5</v>
      </c>
      <c r="N2077" s="11">
        <f t="shared" si="64"/>
        <v>276.58333333333331</v>
      </c>
      <c r="O2077" s="12">
        <f t="shared" si="65"/>
        <v>162.48333333333329</v>
      </c>
      <c r="P2077" s="10" t="s">
        <v>21</v>
      </c>
      <c r="Q2077" s="10">
        <v>7</v>
      </c>
      <c r="R2077" s="13" t="s">
        <v>6287</v>
      </c>
      <c r="S2077" s="10" t="s">
        <v>6286</v>
      </c>
      <c r="T2077" s="10">
        <v>32.5</v>
      </c>
    </row>
    <row r="2078" spans="1:20" hidden="1" x14ac:dyDescent="0.25">
      <c r="A2078" s="9" t="s">
        <v>6288</v>
      </c>
      <c r="B2078" s="9" t="s">
        <v>6289</v>
      </c>
      <c r="C2078" s="9" t="s">
        <v>5959</v>
      </c>
      <c r="D2078" s="9" t="s">
        <v>6208</v>
      </c>
      <c r="E2078" s="10">
        <v>46</v>
      </c>
      <c r="F2078" s="10">
        <v>34</v>
      </c>
      <c r="G2078" s="11">
        <v>20</v>
      </c>
      <c r="H2078" s="10">
        <v>40</v>
      </c>
      <c r="I2078" s="10">
        <v>30</v>
      </c>
      <c r="J2078" s="10">
        <v>41</v>
      </c>
      <c r="K2078" s="10">
        <v>36</v>
      </c>
      <c r="L2078" s="10">
        <v>53</v>
      </c>
      <c r="M2078" s="10">
        <v>28.5</v>
      </c>
      <c r="N2078" s="11">
        <f t="shared" si="64"/>
        <v>247</v>
      </c>
      <c r="O2078" s="12">
        <f t="shared" si="65"/>
        <v>154.70000000000002</v>
      </c>
      <c r="P2078" s="10" t="s">
        <v>21</v>
      </c>
      <c r="Q2078" s="10">
        <v>7</v>
      </c>
      <c r="R2078" s="13" t="s">
        <v>6290</v>
      </c>
      <c r="S2078" s="10" t="s">
        <v>6289</v>
      </c>
      <c r="T2078" s="10">
        <v>24</v>
      </c>
    </row>
    <row r="2079" spans="1:20" hidden="1" x14ac:dyDescent="0.25">
      <c r="A2079" s="9" t="s">
        <v>6291</v>
      </c>
      <c r="B2079" s="9" t="s">
        <v>6292</v>
      </c>
      <c r="C2079" s="9" t="s">
        <v>5959</v>
      </c>
      <c r="D2079" s="9" t="s">
        <v>6208</v>
      </c>
      <c r="E2079" s="10">
        <v>61.5</v>
      </c>
      <c r="F2079" s="10">
        <v>17</v>
      </c>
      <c r="G2079" s="11">
        <v>26.25</v>
      </c>
      <c r="H2079" s="10">
        <v>46</v>
      </c>
      <c r="I2079" s="10">
        <v>20</v>
      </c>
      <c r="J2079" s="10">
        <v>24</v>
      </c>
      <c r="K2079" s="10">
        <v>34.5</v>
      </c>
      <c r="L2079" s="10">
        <v>35</v>
      </c>
      <c r="M2079" s="10">
        <v>29.5</v>
      </c>
      <c r="N2079" s="11">
        <f t="shared" si="64"/>
        <v>229.25</v>
      </c>
      <c r="O2079" s="12">
        <f t="shared" si="65"/>
        <v>152.15</v>
      </c>
      <c r="P2079" s="10" t="s">
        <v>21</v>
      </c>
      <c r="Q2079" s="10">
        <v>7</v>
      </c>
      <c r="R2079" s="13" t="s">
        <v>6293</v>
      </c>
      <c r="S2079" s="10" t="s">
        <v>6292</v>
      </c>
      <c r="T2079" s="10">
        <v>31.5</v>
      </c>
    </row>
    <row r="2080" spans="1:20" hidden="1" x14ac:dyDescent="0.25">
      <c r="A2080" s="9" t="s">
        <v>6294</v>
      </c>
      <c r="B2080" s="9" t="s">
        <v>6295</v>
      </c>
      <c r="C2080" s="9" t="s">
        <v>5959</v>
      </c>
      <c r="D2080" s="9" t="s">
        <v>6208</v>
      </c>
      <c r="E2080" s="10">
        <v>38.5</v>
      </c>
      <c r="F2080" s="10">
        <v>24</v>
      </c>
      <c r="G2080" s="11">
        <v>23.3333333333333</v>
      </c>
      <c r="H2080" s="10">
        <v>43</v>
      </c>
      <c r="I2080" s="10">
        <v>24</v>
      </c>
      <c r="J2080" s="10">
        <v>53</v>
      </c>
      <c r="K2080" s="10">
        <v>51.5</v>
      </c>
      <c r="L2080" s="10">
        <v>54</v>
      </c>
      <c r="M2080" s="10">
        <v>36</v>
      </c>
      <c r="N2080" s="11">
        <f t="shared" si="64"/>
        <v>257.33333333333331</v>
      </c>
      <c r="O2080" s="12">
        <f t="shared" si="65"/>
        <v>149.1333333333333</v>
      </c>
      <c r="P2080" s="10" t="s">
        <v>21</v>
      </c>
      <c r="Q2080" s="10">
        <v>7</v>
      </c>
      <c r="R2080" s="13" t="s">
        <v>6296</v>
      </c>
      <c r="S2080" s="10" t="s">
        <v>6295</v>
      </c>
      <c r="T2080" s="10">
        <v>28</v>
      </c>
    </row>
    <row r="2081" spans="1:20" hidden="1" x14ac:dyDescent="0.25">
      <c r="A2081" s="9" t="s">
        <v>6297</v>
      </c>
      <c r="B2081" s="9" t="s">
        <v>6298</v>
      </c>
      <c r="C2081" s="9" t="s">
        <v>5959</v>
      </c>
      <c r="D2081" s="9" t="s">
        <v>6208</v>
      </c>
      <c r="E2081" s="10">
        <v>39.5</v>
      </c>
      <c r="F2081" s="10">
        <v>15</v>
      </c>
      <c r="G2081" s="11">
        <v>22.0833333333333</v>
      </c>
      <c r="H2081" s="10">
        <v>42</v>
      </c>
      <c r="I2081" s="10">
        <v>35</v>
      </c>
      <c r="J2081" s="10">
        <v>65</v>
      </c>
      <c r="K2081" s="10">
        <v>44.5</v>
      </c>
      <c r="L2081" s="10">
        <v>53</v>
      </c>
      <c r="M2081" s="10">
        <v>15</v>
      </c>
      <c r="N2081" s="11">
        <f t="shared" si="64"/>
        <v>263.08333333333331</v>
      </c>
      <c r="O2081" s="12">
        <f t="shared" si="65"/>
        <v>144.68333333333331</v>
      </c>
      <c r="P2081" s="10" t="s">
        <v>21</v>
      </c>
      <c r="Q2081" s="10">
        <v>7</v>
      </c>
      <c r="R2081" s="13" t="s">
        <v>6299</v>
      </c>
      <c r="S2081" s="10" t="s">
        <v>6298</v>
      </c>
      <c r="T2081" s="10">
        <v>26.5</v>
      </c>
    </row>
    <row r="2082" spans="1:20" hidden="1" x14ac:dyDescent="0.25">
      <c r="A2082" s="9" t="s">
        <v>6300</v>
      </c>
      <c r="B2082" s="9" t="s">
        <v>6301</v>
      </c>
      <c r="C2082" s="9" t="s">
        <v>5959</v>
      </c>
      <c r="D2082" s="9" t="s">
        <v>6208</v>
      </c>
      <c r="E2082" s="10">
        <v>31.5</v>
      </c>
      <c r="F2082" s="10">
        <v>23</v>
      </c>
      <c r="G2082" s="11">
        <v>26.25</v>
      </c>
      <c r="H2082" s="10">
        <v>37</v>
      </c>
      <c r="I2082" s="10">
        <v>23</v>
      </c>
      <c r="J2082" s="10">
        <v>56</v>
      </c>
      <c r="K2082" s="10">
        <v>40.5</v>
      </c>
      <c r="L2082" s="10">
        <v>62</v>
      </c>
      <c r="M2082" s="10">
        <v>20.5</v>
      </c>
      <c r="N2082" s="11">
        <f t="shared" si="64"/>
        <v>237.25</v>
      </c>
      <c r="O2082" s="12">
        <f t="shared" si="65"/>
        <v>137.75</v>
      </c>
      <c r="P2082" s="10" t="s">
        <v>21</v>
      </c>
      <c r="Q2082" s="10">
        <v>7</v>
      </c>
      <c r="R2082" s="13" t="s">
        <v>6302</v>
      </c>
      <c r="S2082" s="10" t="s">
        <v>6301</v>
      </c>
      <c r="T2082" s="10">
        <v>31.5</v>
      </c>
    </row>
    <row r="2083" spans="1:20" hidden="1" x14ac:dyDescent="0.25">
      <c r="A2083" s="9" t="s">
        <v>6303</v>
      </c>
      <c r="B2083" s="9" t="s">
        <v>6304</v>
      </c>
      <c r="C2083" s="9" t="s">
        <v>5959</v>
      </c>
      <c r="D2083" s="9" t="s">
        <v>6208</v>
      </c>
      <c r="E2083" s="10">
        <v>36.5</v>
      </c>
      <c r="F2083" s="10">
        <v>23</v>
      </c>
      <c r="G2083" s="11">
        <v>32.0833333333333</v>
      </c>
      <c r="H2083" s="10">
        <v>31</v>
      </c>
      <c r="I2083" s="10">
        <v>33</v>
      </c>
      <c r="J2083" s="10">
        <v>34</v>
      </c>
      <c r="K2083" s="10">
        <v>25.5</v>
      </c>
      <c r="L2083" s="10">
        <v>44</v>
      </c>
      <c r="M2083" s="10">
        <v>30</v>
      </c>
      <c r="N2083" s="11">
        <f t="shared" si="64"/>
        <v>215.08333333333331</v>
      </c>
      <c r="O2083" s="12">
        <f t="shared" si="65"/>
        <v>137.58333333333331</v>
      </c>
      <c r="P2083" s="10" t="s">
        <v>21</v>
      </c>
      <c r="Q2083" s="10">
        <v>7</v>
      </c>
      <c r="R2083" s="13" t="s">
        <v>6305</v>
      </c>
      <c r="S2083" s="10" t="s">
        <v>6304</v>
      </c>
      <c r="T2083" s="10">
        <v>38.5</v>
      </c>
    </row>
    <row r="2084" spans="1:20" hidden="1" x14ac:dyDescent="0.25">
      <c r="A2084" s="9" t="s">
        <v>6306</v>
      </c>
      <c r="B2084" s="9" t="s">
        <v>6307</v>
      </c>
      <c r="C2084" s="9" t="s">
        <v>5959</v>
      </c>
      <c r="D2084" s="9" t="s">
        <v>6208</v>
      </c>
      <c r="E2084" s="10">
        <v>36</v>
      </c>
      <c r="F2084" s="10">
        <v>30</v>
      </c>
      <c r="G2084" s="11">
        <v>30</v>
      </c>
      <c r="H2084" s="10">
        <v>38</v>
      </c>
      <c r="I2084" s="10">
        <v>15</v>
      </c>
      <c r="J2084" s="10">
        <v>24</v>
      </c>
      <c r="K2084" s="10">
        <v>32</v>
      </c>
      <c r="L2084" s="10">
        <v>24</v>
      </c>
      <c r="M2084" s="10">
        <v>32</v>
      </c>
      <c r="N2084" s="11">
        <f t="shared" si="64"/>
        <v>205</v>
      </c>
      <c r="O2084" s="12">
        <f t="shared" si="65"/>
        <v>137.20000000000002</v>
      </c>
      <c r="P2084" s="10" t="s">
        <v>21</v>
      </c>
      <c r="Q2084" s="10">
        <v>7</v>
      </c>
      <c r="R2084" s="13" t="s">
        <v>6308</v>
      </c>
      <c r="S2084" s="10" t="s">
        <v>6307</v>
      </c>
      <c r="T2084" s="10">
        <v>36</v>
      </c>
    </row>
    <row r="2085" spans="1:20" hidden="1" x14ac:dyDescent="0.25">
      <c r="A2085" s="9" t="s">
        <v>6309</v>
      </c>
      <c r="B2085" s="9" t="s">
        <v>6310</v>
      </c>
      <c r="C2085" s="9" t="s">
        <v>5959</v>
      </c>
      <c r="D2085" s="9" t="s">
        <v>6208</v>
      </c>
      <c r="E2085" s="10">
        <v>42</v>
      </c>
      <c r="F2085" s="10">
        <v>12</v>
      </c>
      <c r="G2085" s="11">
        <v>32.0833333333333</v>
      </c>
      <c r="H2085" s="10">
        <v>34</v>
      </c>
      <c r="I2085" s="10">
        <v>21</v>
      </c>
      <c r="J2085" s="10">
        <v>33</v>
      </c>
      <c r="K2085" s="10">
        <v>32.5</v>
      </c>
      <c r="L2085" s="10">
        <v>38</v>
      </c>
      <c r="M2085" s="10">
        <v>37</v>
      </c>
      <c r="N2085" s="11">
        <f t="shared" si="64"/>
        <v>206.58333333333331</v>
      </c>
      <c r="O2085" s="12">
        <f t="shared" si="65"/>
        <v>130.98333333333332</v>
      </c>
      <c r="P2085" s="10" t="s">
        <v>21</v>
      </c>
      <c r="Q2085" s="10">
        <v>7</v>
      </c>
      <c r="R2085" s="13" t="s">
        <v>6311</v>
      </c>
      <c r="S2085" s="10" t="s">
        <v>6310</v>
      </c>
      <c r="T2085" s="10">
        <v>38.5</v>
      </c>
    </row>
    <row r="2086" spans="1:20" hidden="1" x14ac:dyDescent="0.25">
      <c r="A2086" s="9" t="s">
        <v>6312</v>
      </c>
      <c r="B2086" s="9" t="s">
        <v>6313</v>
      </c>
      <c r="C2086" s="9" t="s">
        <v>5959</v>
      </c>
      <c r="D2086" s="9" t="s">
        <v>6208</v>
      </c>
      <c r="E2086" s="10">
        <v>23.5</v>
      </c>
      <c r="F2086" s="10">
        <v>19</v>
      </c>
      <c r="G2086" s="11">
        <v>27.0833333333333</v>
      </c>
      <c r="H2086" s="10">
        <v>31</v>
      </c>
      <c r="I2086" s="10">
        <v>29</v>
      </c>
      <c r="J2086" s="10">
        <v>37</v>
      </c>
      <c r="K2086" s="10">
        <v>43.5</v>
      </c>
      <c r="L2086" s="10">
        <v>56</v>
      </c>
      <c r="M2086" s="10">
        <v>25</v>
      </c>
      <c r="N2086" s="11">
        <f t="shared" si="64"/>
        <v>210.08333333333331</v>
      </c>
      <c r="O2086" s="12">
        <f t="shared" si="65"/>
        <v>122.08333333333331</v>
      </c>
      <c r="P2086" s="10" t="s">
        <v>21</v>
      </c>
      <c r="Q2086" s="10">
        <v>7</v>
      </c>
      <c r="R2086" s="13" t="s">
        <v>6314</v>
      </c>
      <c r="S2086" s="10" t="s">
        <v>6313</v>
      </c>
      <c r="T2086" s="10">
        <v>32.5</v>
      </c>
    </row>
    <row r="2087" spans="1:20" hidden="1" x14ac:dyDescent="0.25">
      <c r="A2087" s="9" t="s">
        <v>6315</v>
      </c>
      <c r="B2087" s="9" t="s">
        <v>6316</v>
      </c>
      <c r="C2087" s="9" t="s">
        <v>5959</v>
      </c>
      <c r="D2087" s="9" t="s">
        <v>6208</v>
      </c>
      <c r="E2087" s="10">
        <v>38</v>
      </c>
      <c r="F2087" s="10">
        <v>12</v>
      </c>
      <c r="G2087" s="11">
        <v>23.75</v>
      </c>
      <c r="H2087" s="10">
        <v>50</v>
      </c>
      <c r="I2087" s="10">
        <v>25</v>
      </c>
      <c r="J2087" s="10">
        <v>21</v>
      </c>
      <c r="K2087" s="10">
        <v>26</v>
      </c>
      <c r="L2087" s="10">
        <v>51</v>
      </c>
      <c r="M2087" s="10">
        <v>24.5</v>
      </c>
      <c r="N2087" s="11">
        <f t="shared" si="64"/>
        <v>195.75</v>
      </c>
      <c r="O2087" s="12">
        <f t="shared" si="65"/>
        <v>120.45</v>
      </c>
      <c r="P2087" s="10" t="s">
        <v>21</v>
      </c>
      <c r="Q2087" s="10">
        <v>7</v>
      </c>
      <c r="R2087" s="13" t="s">
        <v>6317</v>
      </c>
      <c r="S2087" s="10" t="s">
        <v>6316</v>
      </c>
      <c r="T2087" s="10">
        <v>28.5</v>
      </c>
    </row>
    <row r="2088" spans="1:20" hidden="1" x14ac:dyDescent="0.25">
      <c r="A2088" s="9" t="s">
        <v>6318</v>
      </c>
      <c r="B2088" s="9" t="s">
        <v>6319</v>
      </c>
      <c r="C2088" s="9" t="s">
        <v>5959</v>
      </c>
      <c r="D2088" s="9" t="s">
        <v>6208</v>
      </c>
      <c r="E2088" s="10">
        <v>30</v>
      </c>
      <c r="F2088" s="10">
        <v>27</v>
      </c>
      <c r="G2088" s="11">
        <v>24.5833333333333</v>
      </c>
      <c r="H2088" s="10">
        <v>26</v>
      </c>
      <c r="I2088" s="10">
        <v>15</v>
      </c>
      <c r="J2088" s="10">
        <v>17</v>
      </c>
      <c r="K2088" s="10">
        <v>34</v>
      </c>
      <c r="L2088" s="10">
        <v>33</v>
      </c>
      <c r="M2088" s="10">
        <v>12.5</v>
      </c>
      <c r="N2088" s="11">
        <f t="shared" si="64"/>
        <v>173.58333333333331</v>
      </c>
      <c r="O2088" s="12">
        <f t="shared" si="65"/>
        <v>116.68333333333331</v>
      </c>
      <c r="P2088" s="10" t="s">
        <v>21</v>
      </c>
      <c r="Q2088" s="10">
        <v>7</v>
      </c>
      <c r="R2088" s="13" t="s">
        <v>6320</v>
      </c>
      <c r="S2088" s="10" t="s">
        <v>6319</v>
      </c>
      <c r="T2088" s="10">
        <v>29.5</v>
      </c>
    </row>
    <row r="2089" spans="1:20" hidden="1" x14ac:dyDescent="0.25">
      <c r="A2089" s="9" t="s">
        <v>6321</v>
      </c>
      <c r="B2089" s="9" t="s">
        <v>6322</v>
      </c>
      <c r="C2089" s="9" t="s">
        <v>5959</v>
      </c>
      <c r="D2089" s="9" t="s">
        <v>6208</v>
      </c>
      <c r="E2089" s="10">
        <v>12.5</v>
      </c>
      <c r="F2089" s="10">
        <v>30</v>
      </c>
      <c r="G2089" s="11">
        <v>29.1666666666667</v>
      </c>
      <c r="H2089" s="10">
        <v>30</v>
      </c>
      <c r="I2089" s="10">
        <v>27</v>
      </c>
      <c r="J2089" s="10">
        <v>31</v>
      </c>
      <c r="K2089" s="10">
        <v>27</v>
      </c>
      <c r="L2089" s="10">
        <v>45</v>
      </c>
      <c r="M2089" s="10">
        <v>32</v>
      </c>
      <c r="N2089" s="11">
        <f t="shared" si="64"/>
        <v>186.66666666666669</v>
      </c>
      <c r="O2089" s="12">
        <f t="shared" si="65"/>
        <v>114.56666666666669</v>
      </c>
      <c r="P2089" s="10" t="s">
        <v>21</v>
      </c>
      <c r="Q2089" s="10">
        <v>7</v>
      </c>
      <c r="R2089" s="13" t="s">
        <v>6323</v>
      </c>
      <c r="S2089" s="10" t="s">
        <v>6322</v>
      </c>
      <c r="T2089" s="10">
        <v>35</v>
      </c>
    </row>
    <row r="2090" spans="1:20" hidden="1" x14ac:dyDescent="0.25">
      <c r="A2090" s="9" t="s">
        <v>6324</v>
      </c>
      <c r="B2090" s="9" t="s">
        <v>6325</v>
      </c>
      <c r="C2090" s="9" t="s">
        <v>5959</v>
      </c>
      <c r="D2090" s="9" t="s">
        <v>6208</v>
      </c>
      <c r="E2090" s="10">
        <v>28</v>
      </c>
      <c r="F2090" s="10">
        <v>13</v>
      </c>
      <c r="G2090" s="11">
        <v>26.25</v>
      </c>
      <c r="H2090" s="10">
        <v>32</v>
      </c>
      <c r="I2090" s="10">
        <v>24</v>
      </c>
      <c r="J2090" s="10">
        <v>28</v>
      </c>
      <c r="K2090" s="10">
        <v>30</v>
      </c>
      <c r="L2090" s="10">
        <v>41</v>
      </c>
      <c r="M2090" s="10">
        <v>33</v>
      </c>
      <c r="N2090" s="11">
        <f t="shared" si="64"/>
        <v>181.25</v>
      </c>
      <c r="O2090" s="12">
        <f t="shared" si="65"/>
        <v>110.05000000000001</v>
      </c>
      <c r="P2090" s="10" t="s">
        <v>21</v>
      </c>
      <c r="Q2090" s="10">
        <v>7</v>
      </c>
      <c r="R2090" s="13" t="s">
        <v>6326</v>
      </c>
      <c r="S2090" s="10" t="s">
        <v>6325</v>
      </c>
      <c r="T2090" s="10">
        <v>31.5</v>
      </c>
    </row>
    <row r="2091" spans="1:20" hidden="1" x14ac:dyDescent="0.25">
      <c r="A2091" s="9" t="s">
        <v>6327</v>
      </c>
      <c r="B2091" s="9" t="s">
        <v>6328</v>
      </c>
      <c r="C2091" s="9" t="s">
        <v>5959</v>
      </c>
      <c r="D2091" s="9" t="s">
        <v>6208</v>
      </c>
      <c r="E2091" s="10">
        <v>25.5</v>
      </c>
      <c r="F2091" s="10">
        <v>12</v>
      </c>
      <c r="G2091" s="11">
        <v>13.3333333333333</v>
      </c>
      <c r="H2091" s="10">
        <v>47</v>
      </c>
      <c r="I2091" s="10">
        <v>12</v>
      </c>
      <c r="J2091" s="10">
        <v>16</v>
      </c>
      <c r="K2091" s="10">
        <v>15</v>
      </c>
      <c r="L2091" s="10">
        <v>43</v>
      </c>
      <c r="M2091" s="10">
        <v>31</v>
      </c>
      <c r="N2091" s="11">
        <f t="shared" si="64"/>
        <v>140.83333333333331</v>
      </c>
      <c r="O2091" s="12">
        <f t="shared" si="65"/>
        <v>85.233333333333292</v>
      </c>
      <c r="P2091" s="10" t="s">
        <v>21</v>
      </c>
      <c r="Q2091" s="10">
        <v>7</v>
      </c>
      <c r="R2091" s="13" t="s">
        <v>6329</v>
      </c>
      <c r="S2091" s="10" t="s">
        <v>6328</v>
      </c>
      <c r="T2091" s="10">
        <v>16</v>
      </c>
    </row>
    <row r="2092" spans="1:20" hidden="1" x14ac:dyDescent="0.25">
      <c r="A2092" s="9" t="s">
        <v>6330</v>
      </c>
      <c r="B2092" s="9" t="s">
        <v>6331</v>
      </c>
      <c r="C2092" s="9" t="s">
        <v>5959</v>
      </c>
      <c r="D2092" s="9" t="s">
        <v>6208</v>
      </c>
      <c r="E2092" s="10">
        <v>28.5</v>
      </c>
      <c r="F2092" s="10">
        <v>9</v>
      </c>
      <c r="G2092" s="11">
        <v>27.0833333333333</v>
      </c>
      <c r="H2092" s="10">
        <v>8</v>
      </c>
      <c r="I2092" s="10">
        <v>8</v>
      </c>
      <c r="J2092" s="10">
        <v>24</v>
      </c>
      <c r="K2092" s="10">
        <v>16</v>
      </c>
      <c r="L2092" s="10">
        <v>38</v>
      </c>
      <c r="M2092" s="10">
        <v>12.5</v>
      </c>
      <c r="N2092" s="11">
        <f t="shared" si="64"/>
        <v>120.5833333333333</v>
      </c>
      <c r="O2092" s="12">
        <f t="shared" si="65"/>
        <v>84.583333333333314</v>
      </c>
      <c r="P2092" s="10" t="s">
        <v>21</v>
      </c>
      <c r="Q2092" s="10">
        <v>7</v>
      </c>
      <c r="R2092" s="13" t="s">
        <v>6332</v>
      </c>
      <c r="S2092" s="10" t="s">
        <v>6331</v>
      </c>
      <c r="T2092" s="10">
        <v>32.5</v>
      </c>
    </row>
    <row r="2093" spans="1:20" hidden="1" x14ac:dyDescent="0.25">
      <c r="A2093" s="9" t="s">
        <v>6333</v>
      </c>
      <c r="B2093" s="9" t="s">
        <v>6334</v>
      </c>
      <c r="C2093" s="9" t="s">
        <v>5959</v>
      </c>
      <c r="D2093" s="9" t="s">
        <v>6208</v>
      </c>
      <c r="E2093" s="10">
        <v>4</v>
      </c>
      <c r="F2093" s="10">
        <v>19</v>
      </c>
      <c r="G2093" s="11">
        <v>17.5</v>
      </c>
      <c r="H2093" s="10">
        <v>30</v>
      </c>
      <c r="I2093" s="10">
        <v>26</v>
      </c>
      <c r="J2093" s="10">
        <v>47</v>
      </c>
      <c r="K2093" s="10">
        <v>18</v>
      </c>
      <c r="L2093" s="10">
        <v>38</v>
      </c>
      <c r="M2093" s="10">
        <v>22.5</v>
      </c>
      <c r="N2093" s="11">
        <f t="shared" si="64"/>
        <v>161.5</v>
      </c>
      <c r="O2093" s="12">
        <f t="shared" si="65"/>
        <v>84.2</v>
      </c>
      <c r="P2093" s="10" t="s">
        <v>21</v>
      </c>
      <c r="Q2093" s="10">
        <v>7</v>
      </c>
      <c r="R2093" s="13" t="s">
        <v>6335</v>
      </c>
      <c r="S2093" s="10" t="s">
        <v>6334</v>
      </c>
      <c r="T2093" s="10">
        <v>21</v>
      </c>
    </row>
    <row r="2094" spans="1:20" hidden="1" x14ac:dyDescent="0.25">
      <c r="A2094" s="9" t="s">
        <v>6336</v>
      </c>
      <c r="B2094" s="9" t="s">
        <v>6337</v>
      </c>
      <c r="C2094" s="9" t="s">
        <v>5959</v>
      </c>
      <c r="D2094" s="9" t="s">
        <v>6338</v>
      </c>
      <c r="E2094" s="10">
        <v>73.5</v>
      </c>
      <c r="F2094" s="10">
        <v>86</v>
      </c>
      <c r="G2094" s="11">
        <v>47.9166666666667</v>
      </c>
      <c r="H2094" s="10">
        <v>74</v>
      </c>
      <c r="I2094" s="10">
        <v>59</v>
      </c>
      <c r="J2094" s="10">
        <v>77</v>
      </c>
      <c r="K2094" s="10">
        <v>68.5</v>
      </c>
      <c r="L2094" s="10">
        <v>62</v>
      </c>
      <c r="M2094" s="10">
        <v>41.5</v>
      </c>
      <c r="N2094" s="11">
        <f t="shared" si="64"/>
        <v>485.91666666666669</v>
      </c>
      <c r="O2094" s="12">
        <f t="shared" si="65"/>
        <v>311.11666666666667</v>
      </c>
      <c r="P2094" s="10" t="s">
        <v>21</v>
      </c>
      <c r="Q2094" s="10">
        <v>7</v>
      </c>
      <c r="R2094" s="13" t="s">
        <v>6339</v>
      </c>
      <c r="S2094" s="10" t="s">
        <v>6337</v>
      </c>
      <c r="T2094" s="10">
        <v>57.5</v>
      </c>
    </row>
    <row r="2095" spans="1:20" hidden="1" x14ac:dyDescent="0.25">
      <c r="A2095" s="9" t="s">
        <v>6340</v>
      </c>
      <c r="B2095" s="9" t="s">
        <v>6341</v>
      </c>
      <c r="C2095" s="9" t="s">
        <v>5959</v>
      </c>
      <c r="D2095" s="9" t="s">
        <v>6338</v>
      </c>
      <c r="E2095" s="10">
        <v>68.5</v>
      </c>
      <c r="F2095" s="10">
        <v>71</v>
      </c>
      <c r="G2095" s="11">
        <v>64.5833333333333</v>
      </c>
      <c r="H2095" s="10">
        <v>61</v>
      </c>
      <c r="I2095" s="10">
        <v>85</v>
      </c>
      <c r="J2095" s="10">
        <v>77</v>
      </c>
      <c r="K2095" s="10">
        <v>60</v>
      </c>
      <c r="L2095" s="10">
        <v>84</v>
      </c>
      <c r="M2095" s="10">
        <v>41.5</v>
      </c>
      <c r="N2095" s="11">
        <f t="shared" si="64"/>
        <v>487.08333333333331</v>
      </c>
      <c r="O2095" s="12">
        <f t="shared" si="65"/>
        <v>309.58333333333337</v>
      </c>
      <c r="P2095" s="10" t="s">
        <v>21</v>
      </c>
      <c r="Q2095" s="10">
        <v>7</v>
      </c>
      <c r="R2095" s="13" t="s">
        <v>6342</v>
      </c>
      <c r="S2095" s="10" t="s">
        <v>6341</v>
      </c>
      <c r="T2095" s="10">
        <v>77.5</v>
      </c>
    </row>
    <row r="2096" spans="1:20" hidden="1" x14ac:dyDescent="0.25">
      <c r="A2096" s="9" t="s">
        <v>6343</v>
      </c>
      <c r="B2096" s="9" t="s">
        <v>6344</v>
      </c>
      <c r="C2096" s="9" t="s">
        <v>5959</v>
      </c>
      <c r="D2096" s="9" t="s">
        <v>6338</v>
      </c>
      <c r="E2096" s="10">
        <v>69.5</v>
      </c>
      <c r="F2096" s="10">
        <v>60</v>
      </c>
      <c r="G2096" s="11">
        <v>53.3333333333333</v>
      </c>
      <c r="H2096" s="10">
        <v>79</v>
      </c>
      <c r="I2096" s="10">
        <v>72</v>
      </c>
      <c r="J2096" s="10">
        <v>59</v>
      </c>
      <c r="K2096" s="10">
        <v>65.5</v>
      </c>
      <c r="L2096" s="10">
        <v>85</v>
      </c>
      <c r="M2096" s="10">
        <v>34.5</v>
      </c>
      <c r="N2096" s="11">
        <f t="shared" si="64"/>
        <v>458.33333333333331</v>
      </c>
      <c r="O2096" s="12">
        <f t="shared" si="65"/>
        <v>287.13333333333333</v>
      </c>
      <c r="P2096" s="10" t="s">
        <v>21</v>
      </c>
      <c r="Q2096" s="10">
        <v>7</v>
      </c>
      <c r="R2096" s="13" t="s">
        <v>6345</v>
      </c>
      <c r="S2096" s="10" t="s">
        <v>6344</v>
      </c>
      <c r="T2096" s="10">
        <v>64</v>
      </c>
    </row>
    <row r="2097" spans="1:20" hidden="1" x14ac:dyDescent="0.25">
      <c r="A2097" s="9" t="s">
        <v>6346</v>
      </c>
      <c r="B2097" s="9" t="s">
        <v>6347</v>
      </c>
      <c r="C2097" s="9" t="s">
        <v>5959</v>
      </c>
      <c r="D2097" s="9" t="s">
        <v>6338</v>
      </c>
      <c r="E2097" s="10">
        <v>72</v>
      </c>
      <c r="F2097" s="10">
        <v>60</v>
      </c>
      <c r="G2097" s="11">
        <v>37.0833333333333</v>
      </c>
      <c r="H2097" s="10">
        <v>64</v>
      </c>
      <c r="I2097" s="10">
        <v>77</v>
      </c>
      <c r="J2097" s="10">
        <v>87</v>
      </c>
      <c r="K2097" s="10">
        <v>84.5</v>
      </c>
      <c r="L2097" s="10">
        <v>87</v>
      </c>
      <c r="M2097" s="10">
        <v>51.5</v>
      </c>
      <c r="N2097" s="11">
        <f t="shared" si="64"/>
        <v>481.58333333333331</v>
      </c>
      <c r="O2097" s="12">
        <f t="shared" si="65"/>
        <v>285.38333333333333</v>
      </c>
      <c r="P2097" s="10" t="s">
        <v>21</v>
      </c>
      <c r="Q2097" s="10">
        <v>7</v>
      </c>
      <c r="R2097" s="13" t="s">
        <v>6348</v>
      </c>
      <c r="S2097" s="10" t="s">
        <v>6347</v>
      </c>
      <c r="T2097" s="10">
        <v>44.5</v>
      </c>
    </row>
    <row r="2098" spans="1:20" hidden="1" x14ac:dyDescent="0.25">
      <c r="A2098" s="9" t="s">
        <v>6349</v>
      </c>
      <c r="B2098" s="9" t="s">
        <v>6350</v>
      </c>
      <c r="C2098" s="9" t="s">
        <v>5959</v>
      </c>
      <c r="D2098" s="9" t="s">
        <v>6338</v>
      </c>
      <c r="E2098" s="10">
        <v>66</v>
      </c>
      <c r="F2098" s="10">
        <v>75</v>
      </c>
      <c r="G2098" s="11">
        <v>29.5833333333333</v>
      </c>
      <c r="H2098" s="10">
        <v>66</v>
      </c>
      <c r="I2098" s="10">
        <v>63</v>
      </c>
      <c r="J2098" s="10">
        <v>74</v>
      </c>
      <c r="K2098" s="10">
        <v>72</v>
      </c>
      <c r="L2098" s="10">
        <v>83</v>
      </c>
      <c r="M2098" s="10">
        <v>39</v>
      </c>
      <c r="N2098" s="11">
        <f t="shared" si="64"/>
        <v>445.58333333333331</v>
      </c>
      <c r="O2098" s="12">
        <f t="shared" si="65"/>
        <v>273.18333333333334</v>
      </c>
      <c r="P2098" s="10" t="s">
        <v>21</v>
      </c>
      <c r="Q2098" s="10">
        <v>7</v>
      </c>
      <c r="R2098" s="13" t="s">
        <v>6351</v>
      </c>
      <c r="S2098" s="10" t="s">
        <v>6350</v>
      </c>
      <c r="T2098" s="10">
        <v>35.5</v>
      </c>
    </row>
    <row r="2099" spans="1:20" hidden="1" x14ac:dyDescent="0.25">
      <c r="A2099" s="9" t="s">
        <v>6352</v>
      </c>
      <c r="B2099" s="9" t="s">
        <v>6353</v>
      </c>
      <c r="C2099" s="9" t="s">
        <v>5959</v>
      </c>
      <c r="D2099" s="9" t="s">
        <v>6338</v>
      </c>
      <c r="E2099" s="10">
        <v>62</v>
      </c>
      <c r="F2099" s="10">
        <v>73</v>
      </c>
      <c r="G2099" s="11">
        <v>34.5833333333333</v>
      </c>
      <c r="H2099" s="10">
        <v>65</v>
      </c>
      <c r="I2099" s="10">
        <v>56</v>
      </c>
      <c r="J2099" s="10">
        <v>76</v>
      </c>
      <c r="K2099" s="10">
        <v>59.5</v>
      </c>
      <c r="L2099" s="10">
        <v>84</v>
      </c>
      <c r="M2099" s="10">
        <v>54.5</v>
      </c>
      <c r="N2099" s="11">
        <f t="shared" si="64"/>
        <v>426.08333333333331</v>
      </c>
      <c r="O2099" s="12">
        <f t="shared" si="65"/>
        <v>264.58333333333331</v>
      </c>
      <c r="P2099" s="10" t="s">
        <v>21</v>
      </c>
      <c r="Q2099" s="10">
        <v>7</v>
      </c>
      <c r="R2099" s="13" t="s">
        <v>6354</v>
      </c>
      <c r="S2099" s="10" t="s">
        <v>6353</v>
      </c>
      <c r="T2099" s="10">
        <v>41.5</v>
      </c>
    </row>
    <row r="2100" spans="1:20" hidden="1" x14ac:dyDescent="0.25">
      <c r="A2100" s="9" t="s">
        <v>6355</v>
      </c>
      <c r="B2100" s="9" t="s">
        <v>6356</v>
      </c>
      <c r="C2100" s="9" t="s">
        <v>5959</v>
      </c>
      <c r="D2100" s="9" t="s">
        <v>6338</v>
      </c>
      <c r="E2100" s="10">
        <v>71.5</v>
      </c>
      <c r="F2100" s="10">
        <v>54</v>
      </c>
      <c r="G2100" s="11">
        <v>47.5</v>
      </c>
      <c r="H2100" s="10">
        <v>50</v>
      </c>
      <c r="I2100" s="10">
        <v>45</v>
      </c>
      <c r="J2100" s="10">
        <v>74</v>
      </c>
      <c r="K2100" s="10">
        <v>55.5</v>
      </c>
      <c r="L2100" s="10">
        <v>64</v>
      </c>
      <c r="M2100" s="10">
        <v>41.5</v>
      </c>
      <c r="N2100" s="11">
        <f t="shared" si="64"/>
        <v>397.5</v>
      </c>
      <c r="O2100" s="12">
        <f t="shared" si="65"/>
        <v>255.39999999999998</v>
      </c>
      <c r="P2100" s="10" t="s">
        <v>21</v>
      </c>
      <c r="Q2100" s="10">
        <v>7</v>
      </c>
      <c r="R2100" s="13" t="s">
        <v>6357</v>
      </c>
      <c r="S2100" s="10" t="s">
        <v>6356</v>
      </c>
      <c r="T2100" s="10">
        <v>57</v>
      </c>
    </row>
    <row r="2101" spans="1:20" hidden="1" x14ac:dyDescent="0.25">
      <c r="A2101" s="9" t="s">
        <v>6358</v>
      </c>
      <c r="B2101" s="9" t="s">
        <v>6359</v>
      </c>
      <c r="C2101" s="9" t="s">
        <v>5959</v>
      </c>
      <c r="D2101" s="9" t="s">
        <v>6338</v>
      </c>
      <c r="E2101" s="10">
        <v>80.5</v>
      </c>
      <c r="F2101" s="10">
        <v>38</v>
      </c>
      <c r="G2101" s="11">
        <v>37.0833333333333</v>
      </c>
      <c r="H2101" s="10">
        <v>75</v>
      </c>
      <c r="I2101" s="10">
        <v>55</v>
      </c>
      <c r="J2101" s="10">
        <v>63</v>
      </c>
      <c r="K2101" s="10">
        <v>60</v>
      </c>
      <c r="L2101" s="10">
        <v>86</v>
      </c>
      <c r="M2101" s="10">
        <v>49.5</v>
      </c>
      <c r="N2101" s="11">
        <f t="shared" si="64"/>
        <v>408.58333333333331</v>
      </c>
      <c r="O2101" s="12">
        <f t="shared" si="65"/>
        <v>250.48333333333332</v>
      </c>
      <c r="P2101" s="10" t="s">
        <v>21</v>
      </c>
      <c r="Q2101" s="10">
        <v>7</v>
      </c>
      <c r="R2101" s="13" t="s">
        <v>6360</v>
      </c>
      <c r="S2101" s="10" t="s">
        <v>6359</v>
      </c>
      <c r="T2101" s="10">
        <v>44.5</v>
      </c>
    </row>
    <row r="2102" spans="1:20" hidden="1" x14ac:dyDescent="0.25">
      <c r="A2102" s="9" t="s">
        <v>6361</v>
      </c>
      <c r="B2102" s="9" t="s">
        <v>6362</v>
      </c>
      <c r="C2102" s="9" t="s">
        <v>5959</v>
      </c>
      <c r="D2102" s="9" t="s">
        <v>6338</v>
      </c>
      <c r="E2102" s="10">
        <v>72.5</v>
      </c>
      <c r="F2102" s="10">
        <v>24</v>
      </c>
      <c r="G2102" s="11">
        <v>62.5</v>
      </c>
      <c r="H2102" s="10">
        <v>71</v>
      </c>
      <c r="I2102" s="10">
        <v>50</v>
      </c>
      <c r="J2102" s="10">
        <v>62</v>
      </c>
      <c r="K2102" s="10">
        <v>55.5</v>
      </c>
      <c r="L2102" s="10">
        <v>84</v>
      </c>
      <c r="M2102" s="10">
        <v>27</v>
      </c>
      <c r="N2102" s="11">
        <f t="shared" si="64"/>
        <v>397.5</v>
      </c>
      <c r="O2102" s="12">
        <f t="shared" si="65"/>
        <v>248.2</v>
      </c>
      <c r="P2102" s="10" t="s">
        <v>21</v>
      </c>
      <c r="Q2102" s="10">
        <v>7</v>
      </c>
      <c r="R2102" s="13" t="s">
        <v>6363</v>
      </c>
      <c r="S2102" s="10" t="s">
        <v>6362</v>
      </c>
      <c r="T2102" s="10">
        <v>75</v>
      </c>
    </row>
    <row r="2103" spans="1:20" hidden="1" x14ac:dyDescent="0.25">
      <c r="A2103" s="9" t="s">
        <v>6364</v>
      </c>
      <c r="B2103" s="9" t="s">
        <v>6365</v>
      </c>
      <c r="C2103" s="9" t="s">
        <v>5959</v>
      </c>
      <c r="D2103" s="9" t="s">
        <v>6338</v>
      </c>
      <c r="E2103" s="10">
        <v>60.5</v>
      </c>
      <c r="F2103" s="10">
        <v>39</v>
      </c>
      <c r="G2103" s="11">
        <v>45.4166666666667</v>
      </c>
      <c r="H2103" s="10">
        <v>61</v>
      </c>
      <c r="I2103" s="10">
        <v>59</v>
      </c>
      <c r="J2103" s="10">
        <v>73</v>
      </c>
      <c r="K2103" s="10">
        <v>70</v>
      </c>
      <c r="L2103" s="10">
        <v>88</v>
      </c>
      <c r="M2103" s="10">
        <v>35.5</v>
      </c>
      <c r="N2103" s="11">
        <f t="shared" si="64"/>
        <v>407.91666666666669</v>
      </c>
      <c r="O2103" s="12">
        <f t="shared" si="65"/>
        <v>242.81666666666669</v>
      </c>
      <c r="P2103" s="10" t="s">
        <v>21</v>
      </c>
      <c r="Q2103" s="10">
        <v>7</v>
      </c>
      <c r="R2103" s="15" t="s">
        <v>6366</v>
      </c>
      <c r="S2103" s="17" t="s">
        <v>6365</v>
      </c>
      <c r="T2103" s="10">
        <v>54.5</v>
      </c>
    </row>
    <row r="2104" spans="1:20" hidden="1" x14ac:dyDescent="0.25">
      <c r="A2104" s="9" t="s">
        <v>6367</v>
      </c>
      <c r="B2104" s="9" t="s">
        <v>6368</v>
      </c>
      <c r="C2104" s="9" t="s">
        <v>5959</v>
      </c>
      <c r="D2104" s="9" t="s">
        <v>6338</v>
      </c>
      <c r="E2104" s="10">
        <v>65</v>
      </c>
      <c r="F2104" s="10">
        <v>43</v>
      </c>
      <c r="G2104" s="11">
        <v>24.5833333333333</v>
      </c>
      <c r="H2104" s="10">
        <v>62</v>
      </c>
      <c r="I2104" s="10">
        <v>67</v>
      </c>
      <c r="J2104" s="10">
        <v>80</v>
      </c>
      <c r="K2104" s="10">
        <v>79</v>
      </c>
      <c r="L2104" s="10">
        <v>68</v>
      </c>
      <c r="M2104" s="10">
        <v>37</v>
      </c>
      <c r="N2104" s="11">
        <f t="shared" si="64"/>
        <v>420.58333333333331</v>
      </c>
      <c r="O2104" s="12">
        <f t="shared" si="65"/>
        <v>239.78333333333333</v>
      </c>
      <c r="P2104" s="10" t="s">
        <v>21</v>
      </c>
      <c r="Q2104" s="10">
        <v>7</v>
      </c>
      <c r="R2104" s="13" t="s">
        <v>6369</v>
      </c>
      <c r="S2104" s="10" t="s">
        <v>6368</v>
      </c>
      <c r="T2104" s="10">
        <v>29.5</v>
      </c>
    </row>
    <row r="2105" spans="1:20" hidden="1" x14ac:dyDescent="0.25">
      <c r="A2105" s="9" t="s">
        <v>6370</v>
      </c>
      <c r="B2105" s="9" t="s">
        <v>6371</v>
      </c>
      <c r="C2105" s="9" t="s">
        <v>5959</v>
      </c>
      <c r="D2105" s="9" t="s">
        <v>6338</v>
      </c>
      <c r="E2105" s="10">
        <v>53.5</v>
      </c>
      <c r="F2105" s="10">
        <v>44</v>
      </c>
      <c r="G2105" s="11">
        <v>34.5833333333333</v>
      </c>
      <c r="H2105" s="10">
        <v>64</v>
      </c>
      <c r="I2105" s="10">
        <v>56</v>
      </c>
      <c r="J2105" s="10">
        <v>75</v>
      </c>
      <c r="K2105" s="10">
        <v>77</v>
      </c>
      <c r="L2105" s="10">
        <v>77</v>
      </c>
      <c r="M2105" s="10">
        <v>51.5</v>
      </c>
      <c r="N2105" s="11">
        <f t="shared" si="64"/>
        <v>404.08333333333331</v>
      </c>
      <c r="O2105" s="12">
        <f t="shared" si="65"/>
        <v>233.38333333333333</v>
      </c>
      <c r="P2105" s="10" t="s">
        <v>21</v>
      </c>
      <c r="Q2105" s="10">
        <v>7</v>
      </c>
      <c r="R2105" s="13" t="s">
        <v>6372</v>
      </c>
      <c r="S2105" s="10" t="s">
        <v>6371</v>
      </c>
      <c r="T2105" s="10">
        <v>41.5</v>
      </c>
    </row>
    <row r="2106" spans="1:20" hidden="1" x14ac:dyDescent="0.25">
      <c r="A2106" s="9" t="s">
        <v>6373</v>
      </c>
      <c r="B2106" s="9" t="s">
        <v>6374</v>
      </c>
      <c r="C2106" s="9" t="s">
        <v>5959</v>
      </c>
      <c r="D2106" s="9" t="s">
        <v>6338</v>
      </c>
      <c r="E2106" s="10">
        <v>69.5</v>
      </c>
      <c r="F2106" s="10">
        <v>31</v>
      </c>
      <c r="G2106" s="11">
        <v>24.5833333333333</v>
      </c>
      <c r="H2106" s="10">
        <v>73</v>
      </c>
      <c r="I2106" s="10">
        <v>40</v>
      </c>
      <c r="J2106" s="10">
        <v>69</v>
      </c>
      <c r="K2106" s="10">
        <v>61.5</v>
      </c>
      <c r="L2106" s="10">
        <v>48</v>
      </c>
      <c r="M2106" s="10">
        <v>45.5</v>
      </c>
      <c r="N2106" s="11">
        <f t="shared" si="64"/>
        <v>368.58333333333331</v>
      </c>
      <c r="O2106" s="12">
        <f t="shared" si="65"/>
        <v>215.58333333333329</v>
      </c>
      <c r="P2106" s="10" t="s">
        <v>21</v>
      </c>
      <c r="Q2106" s="10">
        <v>7</v>
      </c>
      <c r="R2106" s="13" t="s">
        <v>6375</v>
      </c>
      <c r="S2106" s="10" t="s">
        <v>6374</v>
      </c>
      <c r="T2106" s="10">
        <v>29.5</v>
      </c>
    </row>
    <row r="2107" spans="1:20" hidden="1" x14ac:dyDescent="0.25">
      <c r="A2107" s="9" t="s">
        <v>6376</v>
      </c>
      <c r="B2107" s="9" t="s">
        <v>6377</v>
      </c>
      <c r="C2107" s="9" t="s">
        <v>5959</v>
      </c>
      <c r="D2107" s="9" t="s">
        <v>6338</v>
      </c>
      <c r="E2107" s="10">
        <v>63.5</v>
      </c>
      <c r="F2107" s="10">
        <v>42</v>
      </c>
      <c r="G2107" s="11">
        <v>30.4166666666667</v>
      </c>
      <c r="H2107" s="10">
        <v>66</v>
      </c>
      <c r="I2107" s="10">
        <v>39</v>
      </c>
      <c r="J2107" s="10">
        <v>48</v>
      </c>
      <c r="K2107" s="10">
        <v>52</v>
      </c>
      <c r="L2107" s="10">
        <v>67</v>
      </c>
      <c r="M2107" s="10">
        <v>41.5</v>
      </c>
      <c r="N2107" s="11">
        <f t="shared" si="64"/>
        <v>340.91666666666669</v>
      </c>
      <c r="O2107" s="12">
        <f t="shared" si="65"/>
        <v>213.1166666666667</v>
      </c>
      <c r="P2107" s="10" t="s">
        <v>21</v>
      </c>
      <c r="Q2107" s="10">
        <v>7</v>
      </c>
      <c r="R2107" s="13" t="s">
        <v>6378</v>
      </c>
      <c r="S2107" s="10" t="s">
        <v>6377</v>
      </c>
      <c r="T2107" s="10">
        <v>36.5</v>
      </c>
    </row>
    <row r="2108" spans="1:20" hidden="1" x14ac:dyDescent="0.25">
      <c r="A2108" s="9" t="s">
        <v>6379</v>
      </c>
      <c r="B2108" s="9" t="s">
        <v>6380</v>
      </c>
      <c r="C2108" s="9" t="s">
        <v>5959</v>
      </c>
      <c r="D2108" s="9" t="s">
        <v>6338</v>
      </c>
      <c r="E2108" s="10">
        <v>55</v>
      </c>
      <c r="F2108" s="10">
        <v>32</v>
      </c>
      <c r="G2108" s="11">
        <v>36.25</v>
      </c>
      <c r="H2108" s="10">
        <v>56</v>
      </c>
      <c r="I2108" s="10">
        <v>59</v>
      </c>
      <c r="J2108" s="10">
        <v>67</v>
      </c>
      <c r="K2108" s="10">
        <v>58.5</v>
      </c>
      <c r="L2108" s="10">
        <v>77</v>
      </c>
      <c r="M2108" s="10">
        <v>40</v>
      </c>
      <c r="N2108" s="11">
        <f t="shared" si="64"/>
        <v>363.75</v>
      </c>
      <c r="O2108" s="12">
        <f t="shared" si="65"/>
        <v>212.75</v>
      </c>
      <c r="P2108" s="10" t="s">
        <v>21</v>
      </c>
      <c r="Q2108" s="10">
        <v>7</v>
      </c>
      <c r="R2108" s="13" t="s">
        <v>6381</v>
      </c>
      <c r="S2108" s="10" t="s">
        <v>6380</v>
      </c>
      <c r="T2108" s="10">
        <v>43.5</v>
      </c>
    </row>
    <row r="2109" spans="1:20" hidden="1" x14ac:dyDescent="0.25">
      <c r="A2109" s="9" t="s">
        <v>6382</v>
      </c>
      <c r="B2109" s="9" t="s">
        <v>6383</v>
      </c>
      <c r="C2109" s="9" t="s">
        <v>5959</v>
      </c>
      <c r="D2109" s="9" t="s">
        <v>6338</v>
      </c>
      <c r="E2109" s="10">
        <v>56</v>
      </c>
      <c r="F2109" s="10">
        <v>33</v>
      </c>
      <c r="G2109" s="11">
        <v>34.5833333333333</v>
      </c>
      <c r="H2109" s="10">
        <v>58</v>
      </c>
      <c r="I2109" s="10">
        <v>47</v>
      </c>
      <c r="J2109" s="10">
        <v>70</v>
      </c>
      <c r="K2109" s="10">
        <v>63</v>
      </c>
      <c r="L2109" s="10">
        <v>83</v>
      </c>
      <c r="M2109" s="10">
        <v>42</v>
      </c>
      <c r="N2109" s="11">
        <f t="shared" si="64"/>
        <v>361.58333333333331</v>
      </c>
      <c r="O2109" s="12">
        <f t="shared" si="65"/>
        <v>211.7833333333333</v>
      </c>
      <c r="P2109" s="10" t="s">
        <v>21</v>
      </c>
      <c r="Q2109" s="10">
        <v>7</v>
      </c>
      <c r="R2109" s="13" t="s">
        <v>6384</v>
      </c>
      <c r="S2109" s="10" t="s">
        <v>6383</v>
      </c>
      <c r="T2109" s="10">
        <v>41.5</v>
      </c>
    </row>
    <row r="2110" spans="1:20" hidden="1" x14ac:dyDescent="0.25">
      <c r="A2110" s="9" t="s">
        <v>6385</v>
      </c>
      <c r="B2110" s="9" t="s">
        <v>6386</v>
      </c>
      <c r="C2110" s="9" t="s">
        <v>5959</v>
      </c>
      <c r="D2110" s="9" t="s">
        <v>6338</v>
      </c>
      <c r="E2110" s="10">
        <v>56.5</v>
      </c>
      <c r="F2110" s="10">
        <v>29</v>
      </c>
      <c r="G2110" s="11">
        <v>29.5833333333333</v>
      </c>
      <c r="H2110" s="10">
        <v>56</v>
      </c>
      <c r="I2110" s="10">
        <v>36</v>
      </c>
      <c r="J2110" s="10">
        <v>67</v>
      </c>
      <c r="K2110" s="10">
        <v>67.5</v>
      </c>
      <c r="L2110" s="10">
        <v>87</v>
      </c>
      <c r="M2110" s="10">
        <v>48</v>
      </c>
      <c r="N2110" s="11">
        <f t="shared" si="64"/>
        <v>341.58333333333331</v>
      </c>
      <c r="O2110" s="12">
        <f t="shared" si="65"/>
        <v>198.98333333333329</v>
      </c>
      <c r="P2110" s="10" t="s">
        <v>21</v>
      </c>
      <c r="Q2110" s="10">
        <v>7</v>
      </c>
      <c r="R2110" s="13" t="s">
        <v>6387</v>
      </c>
      <c r="S2110" s="10" t="s">
        <v>6386</v>
      </c>
      <c r="T2110" s="10">
        <v>35.5</v>
      </c>
    </row>
    <row r="2111" spans="1:20" hidden="1" x14ac:dyDescent="0.25">
      <c r="A2111" s="9" t="s">
        <v>6388</v>
      </c>
      <c r="B2111" s="9" t="s">
        <v>6389</v>
      </c>
      <c r="C2111" s="9" t="s">
        <v>5959</v>
      </c>
      <c r="D2111" s="9" t="s">
        <v>6338</v>
      </c>
      <c r="E2111" s="10">
        <v>57.5</v>
      </c>
      <c r="F2111" s="10">
        <v>36</v>
      </c>
      <c r="G2111" s="11">
        <v>30.4166666666667</v>
      </c>
      <c r="H2111" s="10">
        <v>59</v>
      </c>
      <c r="I2111" s="10">
        <v>46</v>
      </c>
      <c r="J2111" s="10">
        <v>49</v>
      </c>
      <c r="K2111" s="10">
        <v>45.5</v>
      </c>
      <c r="L2111" s="10">
        <v>84</v>
      </c>
      <c r="M2111" s="10">
        <v>47.5</v>
      </c>
      <c r="N2111" s="11">
        <f t="shared" si="64"/>
        <v>323.41666666666669</v>
      </c>
      <c r="O2111" s="12">
        <f t="shared" si="65"/>
        <v>198.81666666666669</v>
      </c>
      <c r="P2111" s="10" t="s">
        <v>21</v>
      </c>
      <c r="Q2111" s="10">
        <v>7</v>
      </c>
      <c r="R2111" s="13" t="s">
        <v>6390</v>
      </c>
      <c r="S2111" s="10" t="s">
        <v>6389</v>
      </c>
      <c r="T2111" s="10">
        <v>36.5</v>
      </c>
    </row>
    <row r="2112" spans="1:20" hidden="1" x14ac:dyDescent="0.25">
      <c r="A2112" s="9" t="s">
        <v>6391</v>
      </c>
      <c r="B2112" s="9" t="s">
        <v>6392</v>
      </c>
      <c r="C2112" s="9" t="s">
        <v>5959</v>
      </c>
      <c r="D2112" s="9" t="s">
        <v>6338</v>
      </c>
      <c r="E2112" s="10">
        <v>53</v>
      </c>
      <c r="F2112" s="10">
        <v>32</v>
      </c>
      <c r="G2112" s="11">
        <v>22.5</v>
      </c>
      <c r="H2112" s="10">
        <v>59</v>
      </c>
      <c r="I2112" s="10">
        <v>56</v>
      </c>
      <c r="J2112" s="10">
        <v>62</v>
      </c>
      <c r="K2112" s="10">
        <v>54.5</v>
      </c>
      <c r="L2112" s="10">
        <v>68</v>
      </c>
      <c r="M2112" s="10">
        <v>41.5</v>
      </c>
      <c r="N2112" s="11">
        <f t="shared" si="64"/>
        <v>339</v>
      </c>
      <c r="O2112" s="12">
        <f t="shared" si="65"/>
        <v>193.9</v>
      </c>
      <c r="P2112" s="10" t="s">
        <v>21</v>
      </c>
      <c r="Q2112" s="10">
        <v>7</v>
      </c>
      <c r="R2112" s="13" t="s">
        <v>6393</v>
      </c>
      <c r="S2112" s="10" t="s">
        <v>6392</v>
      </c>
      <c r="T2112" s="10">
        <v>27</v>
      </c>
    </row>
    <row r="2113" spans="1:20" hidden="1" x14ac:dyDescent="0.25">
      <c r="A2113" s="9" t="s">
        <v>6394</v>
      </c>
      <c r="B2113" s="9" t="s">
        <v>6395</v>
      </c>
      <c r="C2113" s="9" t="s">
        <v>5959</v>
      </c>
      <c r="D2113" s="9" t="s">
        <v>6338</v>
      </c>
      <c r="E2113" s="10">
        <v>61</v>
      </c>
      <c r="F2113" s="10">
        <v>19</v>
      </c>
      <c r="G2113" s="11">
        <v>28.75</v>
      </c>
      <c r="H2113" s="10">
        <v>62</v>
      </c>
      <c r="I2113" s="10">
        <v>34</v>
      </c>
      <c r="J2113" s="10">
        <v>59</v>
      </c>
      <c r="K2113" s="10">
        <v>64</v>
      </c>
      <c r="L2113" s="10">
        <v>82</v>
      </c>
      <c r="M2113" s="10">
        <v>38.5</v>
      </c>
      <c r="N2113" s="11">
        <f t="shared" si="64"/>
        <v>327.75</v>
      </c>
      <c r="O2113" s="12">
        <f t="shared" si="65"/>
        <v>190.45</v>
      </c>
      <c r="P2113" s="10" t="s">
        <v>21</v>
      </c>
      <c r="Q2113" s="10">
        <v>7</v>
      </c>
      <c r="R2113" s="13" t="s">
        <v>6396</v>
      </c>
      <c r="S2113" s="10" t="s">
        <v>6395</v>
      </c>
      <c r="T2113" s="10">
        <v>34.5</v>
      </c>
    </row>
    <row r="2114" spans="1:20" hidden="1" x14ac:dyDescent="0.25">
      <c r="A2114" s="9" t="s">
        <v>6397</v>
      </c>
      <c r="B2114" s="9" t="s">
        <v>6398</v>
      </c>
      <c r="C2114" s="9" t="s">
        <v>5959</v>
      </c>
      <c r="D2114" s="9" t="s">
        <v>6338</v>
      </c>
      <c r="E2114" s="10">
        <v>64</v>
      </c>
      <c r="F2114" s="10">
        <v>20</v>
      </c>
      <c r="G2114" s="11">
        <v>32.0833333333333</v>
      </c>
      <c r="H2114" s="10">
        <v>67</v>
      </c>
      <c r="I2114" s="10">
        <v>39</v>
      </c>
      <c r="J2114" s="10">
        <v>46</v>
      </c>
      <c r="K2114" s="10">
        <v>45</v>
      </c>
      <c r="L2114" s="10">
        <v>86</v>
      </c>
      <c r="M2114" s="10">
        <v>38.5</v>
      </c>
      <c r="N2114" s="11">
        <f t="shared" ref="N2114:N2177" si="66">SUM(E2114:K2114)</f>
        <v>313.08333333333331</v>
      </c>
      <c r="O2114" s="12">
        <f t="shared" ref="O2114:O2177" si="67">E2114+F2114+G2114+H2114*0.4+I2114*0.4+J2114*0.3+K2114*0.4</f>
        <v>190.2833333333333</v>
      </c>
      <c r="P2114" s="10" t="s">
        <v>21</v>
      </c>
      <c r="Q2114" s="10">
        <v>7</v>
      </c>
      <c r="R2114" s="13" t="s">
        <v>6399</v>
      </c>
      <c r="S2114" s="10" t="s">
        <v>6398</v>
      </c>
      <c r="T2114" s="10">
        <v>38.5</v>
      </c>
    </row>
    <row r="2115" spans="1:20" hidden="1" x14ac:dyDescent="0.25">
      <c r="A2115" s="9" t="s">
        <v>6400</v>
      </c>
      <c r="B2115" s="9" t="s">
        <v>6401</v>
      </c>
      <c r="C2115" s="9" t="s">
        <v>5959</v>
      </c>
      <c r="D2115" s="9" t="s">
        <v>6338</v>
      </c>
      <c r="E2115" s="10">
        <v>48</v>
      </c>
      <c r="F2115" s="10">
        <v>22</v>
      </c>
      <c r="G2115" s="11">
        <v>24.5833333333333</v>
      </c>
      <c r="H2115" s="10">
        <v>65</v>
      </c>
      <c r="I2115" s="10">
        <v>52</v>
      </c>
      <c r="J2115" s="10">
        <v>64</v>
      </c>
      <c r="K2115" s="10">
        <v>57.5</v>
      </c>
      <c r="L2115" s="10">
        <v>58</v>
      </c>
      <c r="M2115" s="10">
        <v>46.5</v>
      </c>
      <c r="N2115" s="11">
        <f t="shared" si="66"/>
        <v>333.08333333333331</v>
      </c>
      <c r="O2115" s="12">
        <f t="shared" si="67"/>
        <v>183.58333333333329</v>
      </c>
      <c r="P2115" s="10" t="s">
        <v>21</v>
      </c>
      <c r="Q2115" s="10">
        <v>7</v>
      </c>
      <c r="R2115" s="13" t="s">
        <v>6402</v>
      </c>
      <c r="S2115" s="10" t="s">
        <v>6401</v>
      </c>
      <c r="T2115" s="10">
        <v>29.5</v>
      </c>
    </row>
    <row r="2116" spans="1:20" hidden="1" x14ac:dyDescent="0.25">
      <c r="A2116" s="9" t="s">
        <v>6403</v>
      </c>
      <c r="B2116" s="9" t="s">
        <v>6404</v>
      </c>
      <c r="C2116" s="9" t="s">
        <v>5959</v>
      </c>
      <c r="D2116" s="9" t="s">
        <v>6338</v>
      </c>
      <c r="E2116" s="10">
        <v>57</v>
      </c>
      <c r="F2116" s="10">
        <v>36</v>
      </c>
      <c r="G2116" s="11">
        <v>29.1666666666667</v>
      </c>
      <c r="H2116" s="10">
        <v>47</v>
      </c>
      <c r="I2116" s="10">
        <v>28</v>
      </c>
      <c r="J2116" s="10">
        <v>39</v>
      </c>
      <c r="K2116" s="10">
        <v>47.5</v>
      </c>
      <c r="L2116" s="10">
        <v>78</v>
      </c>
      <c r="M2116" s="10">
        <v>42.5</v>
      </c>
      <c r="N2116" s="11">
        <f t="shared" si="66"/>
        <v>283.66666666666669</v>
      </c>
      <c r="O2116" s="12">
        <f t="shared" si="67"/>
        <v>182.86666666666667</v>
      </c>
      <c r="P2116" s="10" t="s">
        <v>21</v>
      </c>
      <c r="Q2116" s="10">
        <v>7</v>
      </c>
      <c r="R2116" s="13" t="s">
        <v>6405</v>
      </c>
      <c r="S2116" s="10" t="s">
        <v>6404</v>
      </c>
      <c r="T2116" s="10">
        <v>35</v>
      </c>
    </row>
    <row r="2117" spans="1:20" hidden="1" x14ac:dyDescent="0.25">
      <c r="A2117" s="9" t="s">
        <v>6406</v>
      </c>
      <c r="B2117" s="9" t="s">
        <v>6407</v>
      </c>
      <c r="C2117" s="9" t="s">
        <v>5959</v>
      </c>
      <c r="D2117" s="9" t="s">
        <v>6338</v>
      </c>
      <c r="E2117" s="10">
        <v>64</v>
      </c>
      <c r="F2117" s="10">
        <v>14</v>
      </c>
      <c r="G2117" s="11">
        <v>27.9166666666667</v>
      </c>
      <c r="H2117" s="10">
        <v>59</v>
      </c>
      <c r="I2117" s="10">
        <v>39</v>
      </c>
      <c r="J2117" s="10">
        <v>54</v>
      </c>
      <c r="K2117" s="10">
        <v>48</v>
      </c>
      <c r="L2117" s="10">
        <v>83</v>
      </c>
      <c r="M2117" s="10">
        <v>41.5</v>
      </c>
      <c r="N2117" s="11">
        <f t="shared" si="66"/>
        <v>305.91666666666669</v>
      </c>
      <c r="O2117" s="12">
        <f t="shared" si="67"/>
        <v>180.51666666666671</v>
      </c>
      <c r="P2117" s="10" t="s">
        <v>21</v>
      </c>
      <c r="Q2117" s="10">
        <v>7</v>
      </c>
      <c r="R2117" s="13" t="s">
        <v>6408</v>
      </c>
      <c r="S2117" s="10" t="s">
        <v>6407</v>
      </c>
      <c r="T2117" s="10">
        <v>33.5</v>
      </c>
    </row>
    <row r="2118" spans="1:20" hidden="1" x14ac:dyDescent="0.25">
      <c r="A2118" s="9" t="s">
        <v>6409</v>
      </c>
      <c r="B2118" s="9" t="s">
        <v>6410</v>
      </c>
      <c r="C2118" s="9" t="s">
        <v>5959</v>
      </c>
      <c r="D2118" s="9" t="s">
        <v>6338</v>
      </c>
      <c r="E2118" s="10">
        <v>59.5</v>
      </c>
      <c r="F2118" s="10">
        <v>15</v>
      </c>
      <c r="G2118" s="11">
        <v>25</v>
      </c>
      <c r="H2118" s="10">
        <v>63</v>
      </c>
      <c r="I2118" s="10">
        <v>57</v>
      </c>
      <c r="J2118" s="10">
        <v>26</v>
      </c>
      <c r="K2118" s="10">
        <v>46.5</v>
      </c>
      <c r="L2118" s="10">
        <v>57</v>
      </c>
      <c r="M2118" s="10">
        <v>40.5</v>
      </c>
      <c r="N2118" s="11">
        <f t="shared" si="66"/>
        <v>292</v>
      </c>
      <c r="O2118" s="12">
        <f t="shared" si="67"/>
        <v>173.9</v>
      </c>
      <c r="P2118" s="10" t="s">
        <v>21</v>
      </c>
      <c r="Q2118" s="10">
        <v>7</v>
      </c>
      <c r="R2118" s="13" t="s">
        <v>6411</v>
      </c>
      <c r="S2118" s="10" t="s">
        <v>6410</v>
      </c>
      <c r="T2118" s="10">
        <v>30</v>
      </c>
    </row>
    <row r="2119" spans="1:20" hidden="1" x14ac:dyDescent="0.25">
      <c r="A2119" s="9" t="s">
        <v>6412</v>
      </c>
      <c r="B2119" s="9" t="s">
        <v>6413</v>
      </c>
      <c r="C2119" s="9" t="s">
        <v>5959</v>
      </c>
      <c r="D2119" s="9" t="s">
        <v>6338</v>
      </c>
      <c r="E2119" s="10">
        <v>54</v>
      </c>
      <c r="F2119" s="10">
        <v>6</v>
      </c>
      <c r="G2119" s="11">
        <v>35.4166666666667</v>
      </c>
      <c r="H2119" s="10">
        <v>55</v>
      </c>
      <c r="I2119" s="10">
        <v>42</v>
      </c>
      <c r="J2119" s="10">
        <v>45</v>
      </c>
      <c r="K2119" s="10">
        <v>44</v>
      </c>
      <c r="L2119" s="10">
        <v>46</v>
      </c>
      <c r="M2119" s="10">
        <v>28.5</v>
      </c>
      <c r="N2119" s="11">
        <f t="shared" si="66"/>
        <v>281.41666666666669</v>
      </c>
      <c r="O2119" s="12">
        <f t="shared" si="67"/>
        <v>165.31666666666669</v>
      </c>
      <c r="P2119" s="10" t="s">
        <v>21</v>
      </c>
      <c r="Q2119" s="10">
        <v>7</v>
      </c>
      <c r="R2119" s="13" t="s">
        <v>6414</v>
      </c>
      <c r="S2119" s="10" t="s">
        <v>6413</v>
      </c>
      <c r="T2119" s="10">
        <v>42.5</v>
      </c>
    </row>
    <row r="2120" spans="1:20" hidden="1" x14ac:dyDescent="0.25">
      <c r="A2120" s="9" t="s">
        <v>6415</v>
      </c>
      <c r="B2120" s="9" t="s">
        <v>6416</v>
      </c>
      <c r="C2120" s="9" t="s">
        <v>5959</v>
      </c>
      <c r="D2120" s="9" t="s">
        <v>6338</v>
      </c>
      <c r="E2120" s="10">
        <v>53</v>
      </c>
      <c r="F2120" s="10">
        <v>20</v>
      </c>
      <c r="G2120" s="11">
        <v>27.0833333333333</v>
      </c>
      <c r="H2120" s="10">
        <v>41</v>
      </c>
      <c r="I2120" s="10">
        <v>31</v>
      </c>
      <c r="J2120" s="10">
        <v>50</v>
      </c>
      <c r="K2120" s="10">
        <v>51</v>
      </c>
      <c r="L2120" s="10">
        <v>63</v>
      </c>
      <c r="M2120" s="10">
        <v>38</v>
      </c>
      <c r="N2120" s="11">
        <f t="shared" si="66"/>
        <v>273.08333333333331</v>
      </c>
      <c r="O2120" s="12">
        <f t="shared" si="67"/>
        <v>164.2833333333333</v>
      </c>
      <c r="P2120" s="10" t="s">
        <v>21</v>
      </c>
      <c r="Q2120" s="10">
        <v>7</v>
      </c>
      <c r="R2120" s="13" t="s">
        <v>6417</v>
      </c>
      <c r="S2120" s="10" t="s">
        <v>6416</v>
      </c>
      <c r="T2120" s="10">
        <v>32.5</v>
      </c>
    </row>
    <row r="2121" spans="1:20" hidden="1" x14ac:dyDescent="0.25">
      <c r="A2121" s="9" t="s">
        <v>6418</v>
      </c>
      <c r="B2121" s="9" t="s">
        <v>6419</v>
      </c>
      <c r="C2121" s="9" t="s">
        <v>5959</v>
      </c>
      <c r="D2121" s="9" t="s">
        <v>6338</v>
      </c>
      <c r="E2121" s="10">
        <v>42.5</v>
      </c>
      <c r="F2121" s="10">
        <v>24</v>
      </c>
      <c r="G2121" s="11">
        <v>27.9166666666667</v>
      </c>
      <c r="H2121" s="10">
        <v>49</v>
      </c>
      <c r="I2121" s="10">
        <v>32</v>
      </c>
      <c r="J2121" s="10">
        <v>47</v>
      </c>
      <c r="K2121" s="10">
        <v>40.5</v>
      </c>
      <c r="L2121" s="10">
        <v>69</v>
      </c>
      <c r="M2121" s="10">
        <v>26</v>
      </c>
      <c r="N2121" s="11">
        <f t="shared" si="66"/>
        <v>262.91666666666669</v>
      </c>
      <c r="O2121" s="12">
        <f t="shared" si="67"/>
        <v>157.1166666666667</v>
      </c>
      <c r="P2121" s="10" t="s">
        <v>21</v>
      </c>
      <c r="Q2121" s="10">
        <v>7</v>
      </c>
      <c r="R2121" s="13" t="s">
        <v>6420</v>
      </c>
      <c r="S2121" s="10" t="s">
        <v>6419</v>
      </c>
      <c r="T2121" s="10">
        <v>33.5</v>
      </c>
    </row>
    <row r="2122" spans="1:20" hidden="1" x14ac:dyDescent="0.25">
      <c r="A2122" s="9" t="s">
        <v>6421</v>
      </c>
      <c r="B2122" s="9" t="s">
        <v>6422</v>
      </c>
      <c r="C2122" s="9" t="s">
        <v>5959</v>
      </c>
      <c r="D2122" s="9" t="s">
        <v>6338</v>
      </c>
      <c r="E2122" s="10">
        <v>54.5</v>
      </c>
      <c r="F2122" s="10">
        <v>9</v>
      </c>
      <c r="G2122" s="11">
        <v>30.4166666666667</v>
      </c>
      <c r="H2122" s="10">
        <v>52</v>
      </c>
      <c r="I2122" s="10">
        <v>16</v>
      </c>
      <c r="J2122" s="10">
        <v>10</v>
      </c>
      <c r="K2122" s="10">
        <v>78.5</v>
      </c>
      <c r="L2122" s="10">
        <v>76</v>
      </c>
      <c r="M2122" s="10">
        <v>37.5</v>
      </c>
      <c r="N2122" s="11">
        <f t="shared" si="66"/>
        <v>250.41666666666669</v>
      </c>
      <c r="O2122" s="12">
        <f t="shared" si="67"/>
        <v>155.51666666666671</v>
      </c>
      <c r="P2122" s="10" t="s">
        <v>21</v>
      </c>
      <c r="Q2122" s="10">
        <v>7</v>
      </c>
      <c r="R2122" s="13" t="s">
        <v>6423</v>
      </c>
      <c r="S2122" s="10" t="s">
        <v>6422</v>
      </c>
      <c r="T2122" s="10">
        <v>36.5</v>
      </c>
    </row>
    <row r="2123" spans="1:20" hidden="1" x14ac:dyDescent="0.25">
      <c r="A2123" s="9" t="s">
        <v>6424</v>
      </c>
      <c r="B2123" s="9" t="s">
        <v>6425</v>
      </c>
      <c r="C2123" s="9" t="s">
        <v>5959</v>
      </c>
      <c r="D2123" s="9" t="s">
        <v>6338</v>
      </c>
      <c r="E2123" s="10">
        <v>48.5</v>
      </c>
      <c r="F2123" s="10">
        <v>26</v>
      </c>
      <c r="G2123" s="11">
        <v>31.6666666666667</v>
      </c>
      <c r="H2123" s="10">
        <v>34</v>
      </c>
      <c r="I2123" s="10">
        <v>26</v>
      </c>
      <c r="J2123" s="10">
        <v>37</v>
      </c>
      <c r="K2123" s="10">
        <v>26.5</v>
      </c>
      <c r="L2123" s="10">
        <v>42</v>
      </c>
      <c r="M2123" s="10">
        <v>19.5</v>
      </c>
      <c r="N2123" s="11">
        <f t="shared" si="66"/>
        <v>229.66666666666669</v>
      </c>
      <c r="O2123" s="12">
        <f t="shared" si="67"/>
        <v>151.8666666666667</v>
      </c>
      <c r="P2123" s="10" t="s">
        <v>21</v>
      </c>
      <c r="Q2123" s="10">
        <v>7</v>
      </c>
      <c r="R2123" s="13" t="s">
        <v>6426</v>
      </c>
      <c r="S2123" s="10" t="s">
        <v>6425</v>
      </c>
      <c r="T2123" s="10">
        <v>38</v>
      </c>
    </row>
    <row r="2124" spans="1:20" hidden="1" x14ac:dyDescent="0.25">
      <c r="A2124" s="9" t="s">
        <v>6427</v>
      </c>
      <c r="B2124" s="9" t="s">
        <v>6428</v>
      </c>
      <c r="C2124" s="9" t="s">
        <v>5959</v>
      </c>
      <c r="D2124" s="9" t="s">
        <v>6338</v>
      </c>
      <c r="E2124" s="10">
        <v>37</v>
      </c>
      <c r="F2124" s="10">
        <v>27</v>
      </c>
      <c r="G2124" s="11">
        <v>25.8333333333333</v>
      </c>
      <c r="H2124" s="10">
        <v>46</v>
      </c>
      <c r="I2124" s="10">
        <v>29</v>
      </c>
      <c r="J2124" s="10">
        <v>55</v>
      </c>
      <c r="K2124" s="10">
        <v>36</v>
      </c>
      <c r="L2124" s="10">
        <v>41</v>
      </c>
      <c r="M2124" s="10">
        <v>30</v>
      </c>
      <c r="N2124" s="11">
        <f t="shared" si="66"/>
        <v>255.83333333333331</v>
      </c>
      <c r="O2124" s="12">
        <f t="shared" si="67"/>
        <v>150.73333333333332</v>
      </c>
      <c r="P2124" s="10" t="s">
        <v>21</v>
      </c>
      <c r="Q2124" s="10">
        <v>7</v>
      </c>
      <c r="R2124" s="13" t="s">
        <v>6429</v>
      </c>
      <c r="S2124" s="10" t="s">
        <v>6428</v>
      </c>
      <c r="T2124" s="10">
        <v>31</v>
      </c>
    </row>
    <row r="2125" spans="1:20" hidden="1" x14ac:dyDescent="0.25">
      <c r="A2125" s="9" t="s">
        <v>6430</v>
      </c>
      <c r="B2125" s="9" t="s">
        <v>6431</v>
      </c>
      <c r="C2125" s="9" t="s">
        <v>5959</v>
      </c>
      <c r="D2125" s="9" t="s">
        <v>6338</v>
      </c>
      <c r="E2125" s="10">
        <v>50.5</v>
      </c>
      <c r="F2125" s="10">
        <v>15</v>
      </c>
      <c r="G2125" s="11">
        <v>26.6666666666667</v>
      </c>
      <c r="H2125" s="10">
        <v>40</v>
      </c>
      <c r="I2125" s="10">
        <v>34</v>
      </c>
      <c r="J2125" s="10">
        <v>54</v>
      </c>
      <c r="K2125" s="10">
        <v>30</v>
      </c>
      <c r="L2125" s="10">
        <v>80</v>
      </c>
      <c r="M2125" s="10">
        <v>38.5</v>
      </c>
      <c r="N2125" s="11">
        <f t="shared" si="66"/>
        <v>250.16666666666669</v>
      </c>
      <c r="O2125" s="12">
        <f t="shared" si="67"/>
        <v>149.9666666666667</v>
      </c>
      <c r="P2125" s="10" t="s">
        <v>21</v>
      </c>
      <c r="Q2125" s="10">
        <v>7</v>
      </c>
      <c r="R2125" s="13" t="s">
        <v>6432</v>
      </c>
      <c r="S2125" s="10" t="s">
        <v>6431</v>
      </c>
      <c r="T2125" s="10">
        <v>32</v>
      </c>
    </row>
    <row r="2126" spans="1:20" hidden="1" x14ac:dyDescent="0.25">
      <c r="A2126" s="9" t="s">
        <v>6433</v>
      </c>
      <c r="B2126" s="9" t="s">
        <v>6434</v>
      </c>
      <c r="C2126" s="9" t="s">
        <v>5959</v>
      </c>
      <c r="D2126" s="9" t="s">
        <v>6338</v>
      </c>
      <c r="E2126" s="10">
        <v>54</v>
      </c>
      <c r="F2126" s="10">
        <v>15</v>
      </c>
      <c r="G2126" s="11">
        <v>20</v>
      </c>
      <c r="H2126" s="10">
        <v>41</v>
      </c>
      <c r="I2126" s="10">
        <v>31</v>
      </c>
      <c r="J2126" s="10">
        <v>34</v>
      </c>
      <c r="K2126" s="10">
        <v>49</v>
      </c>
      <c r="L2126" s="10">
        <v>78</v>
      </c>
      <c r="M2126" s="10">
        <v>33</v>
      </c>
      <c r="N2126" s="11">
        <f t="shared" si="66"/>
        <v>244</v>
      </c>
      <c r="O2126" s="12">
        <f t="shared" si="67"/>
        <v>147.6</v>
      </c>
      <c r="P2126" s="10" t="s">
        <v>21</v>
      </c>
      <c r="Q2126" s="10">
        <v>7</v>
      </c>
      <c r="R2126" s="13" t="s">
        <v>6435</v>
      </c>
      <c r="S2126" s="10" t="s">
        <v>6434</v>
      </c>
      <c r="T2126" s="10">
        <v>24</v>
      </c>
    </row>
    <row r="2127" spans="1:20" hidden="1" x14ac:dyDescent="0.25">
      <c r="A2127" s="9" t="s">
        <v>6436</v>
      </c>
      <c r="B2127" s="9" t="s">
        <v>6437</v>
      </c>
      <c r="C2127" s="9" t="s">
        <v>5959</v>
      </c>
      <c r="D2127" s="9" t="s">
        <v>6338</v>
      </c>
      <c r="E2127" s="10">
        <v>45</v>
      </c>
      <c r="F2127" s="10">
        <v>21</v>
      </c>
      <c r="G2127" s="11">
        <v>26.6666666666667</v>
      </c>
      <c r="H2127" s="10">
        <v>44</v>
      </c>
      <c r="I2127" s="10">
        <v>24</v>
      </c>
      <c r="J2127" s="10">
        <v>57</v>
      </c>
      <c r="K2127" s="10">
        <v>21.5</v>
      </c>
      <c r="L2127" s="10">
        <v>60</v>
      </c>
      <c r="M2127" s="10">
        <v>21</v>
      </c>
      <c r="N2127" s="11">
        <f t="shared" si="66"/>
        <v>239.16666666666669</v>
      </c>
      <c r="O2127" s="12">
        <f t="shared" si="67"/>
        <v>145.56666666666669</v>
      </c>
      <c r="P2127" s="10" t="s">
        <v>21</v>
      </c>
      <c r="Q2127" s="10">
        <v>7</v>
      </c>
      <c r="R2127" s="13" t="s">
        <v>6438</v>
      </c>
      <c r="S2127" s="10" t="s">
        <v>6437</v>
      </c>
      <c r="T2127" s="10">
        <v>32</v>
      </c>
    </row>
    <row r="2128" spans="1:20" hidden="1" x14ac:dyDescent="0.25">
      <c r="A2128" s="9" t="s">
        <v>6439</v>
      </c>
      <c r="B2128" s="9" t="s">
        <v>6440</v>
      </c>
      <c r="C2128" s="9" t="s">
        <v>5959</v>
      </c>
      <c r="D2128" s="9" t="s">
        <v>6338</v>
      </c>
      <c r="E2128" s="10">
        <v>46.5</v>
      </c>
      <c r="F2128" s="10">
        <v>12</v>
      </c>
      <c r="G2128" s="11">
        <v>20.8333333333333</v>
      </c>
      <c r="H2128" s="10">
        <v>51</v>
      </c>
      <c r="I2128" s="10">
        <v>12</v>
      </c>
      <c r="J2128" s="10">
        <v>18</v>
      </c>
      <c r="K2128" s="10">
        <v>59</v>
      </c>
      <c r="L2128" s="10">
        <v>72</v>
      </c>
      <c r="M2128" s="10">
        <v>27</v>
      </c>
      <c r="N2128" s="11">
        <f t="shared" si="66"/>
        <v>219.33333333333331</v>
      </c>
      <c r="O2128" s="12">
        <f t="shared" si="67"/>
        <v>133.5333333333333</v>
      </c>
      <c r="P2128" s="10" t="s">
        <v>21</v>
      </c>
      <c r="Q2128" s="10">
        <v>7</v>
      </c>
      <c r="R2128" s="13" t="s">
        <v>6441</v>
      </c>
      <c r="S2128" s="10" t="s">
        <v>6440</v>
      </c>
      <c r="T2128" s="10">
        <v>25</v>
      </c>
    </row>
    <row r="2129" spans="1:20" hidden="1" x14ac:dyDescent="0.25">
      <c r="A2129" s="9" t="s">
        <v>6442</v>
      </c>
      <c r="B2129" s="9" t="s">
        <v>6443</v>
      </c>
      <c r="C2129" s="9" t="s">
        <v>5959</v>
      </c>
      <c r="D2129" s="9" t="s">
        <v>6338</v>
      </c>
      <c r="E2129" s="10">
        <v>25</v>
      </c>
      <c r="F2129" s="10">
        <v>14</v>
      </c>
      <c r="G2129" s="11">
        <v>14.5833333333333</v>
      </c>
      <c r="H2129" s="10">
        <v>48</v>
      </c>
      <c r="I2129" s="10">
        <v>38</v>
      </c>
      <c r="J2129" s="10">
        <v>54</v>
      </c>
      <c r="K2129" s="10">
        <v>61.5</v>
      </c>
      <c r="L2129" s="10">
        <v>56</v>
      </c>
      <c r="M2129" s="10">
        <v>26</v>
      </c>
      <c r="N2129" s="11">
        <f t="shared" si="66"/>
        <v>255.08333333333331</v>
      </c>
      <c r="O2129" s="12">
        <f t="shared" si="67"/>
        <v>128.7833333333333</v>
      </c>
      <c r="P2129" s="10" t="s">
        <v>21</v>
      </c>
      <c r="Q2129" s="10">
        <v>7</v>
      </c>
      <c r="R2129" s="13" t="s">
        <v>6444</v>
      </c>
      <c r="S2129" s="10" t="s">
        <v>6443</v>
      </c>
      <c r="T2129" s="10">
        <v>17.5</v>
      </c>
    </row>
    <row r="2130" spans="1:20" hidden="1" x14ac:dyDescent="0.25">
      <c r="A2130" s="9" t="s">
        <v>6445</v>
      </c>
      <c r="B2130" s="9" t="s">
        <v>6446</v>
      </c>
      <c r="C2130" s="9" t="s">
        <v>5959</v>
      </c>
      <c r="D2130" s="9" t="s">
        <v>6338</v>
      </c>
      <c r="E2130" s="10">
        <v>25</v>
      </c>
      <c r="F2130" s="10">
        <v>21</v>
      </c>
      <c r="G2130" s="11">
        <v>25.8333333333333</v>
      </c>
      <c r="H2130" s="10">
        <v>34</v>
      </c>
      <c r="I2130" s="10">
        <v>18</v>
      </c>
      <c r="J2130" s="10">
        <v>41</v>
      </c>
      <c r="K2130" s="10">
        <v>28</v>
      </c>
      <c r="L2130" s="10">
        <v>38</v>
      </c>
      <c r="M2130" s="10">
        <v>42.5</v>
      </c>
      <c r="N2130" s="11">
        <f t="shared" si="66"/>
        <v>192.83333333333331</v>
      </c>
      <c r="O2130" s="12">
        <f t="shared" si="67"/>
        <v>116.13333333333331</v>
      </c>
      <c r="P2130" s="10" t="s">
        <v>21</v>
      </c>
      <c r="Q2130" s="10">
        <v>7</v>
      </c>
      <c r="R2130" s="13" t="s">
        <v>6447</v>
      </c>
      <c r="S2130" s="10" t="s">
        <v>6446</v>
      </c>
      <c r="T2130" s="10">
        <v>31</v>
      </c>
    </row>
    <row r="2131" spans="1:20" hidden="1" x14ac:dyDescent="0.25">
      <c r="A2131" s="9" t="s">
        <v>6448</v>
      </c>
      <c r="B2131" s="9" t="s">
        <v>6449</v>
      </c>
      <c r="C2131" s="9" t="s">
        <v>5959</v>
      </c>
      <c r="D2131" s="9" t="s">
        <v>6338</v>
      </c>
      <c r="E2131" s="10">
        <v>30</v>
      </c>
      <c r="F2131" s="10">
        <v>12</v>
      </c>
      <c r="G2131" s="11">
        <v>23.75</v>
      </c>
      <c r="H2131" s="10">
        <v>30</v>
      </c>
      <c r="I2131" s="10">
        <v>14</v>
      </c>
      <c r="J2131" s="10">
        <v>24</v>
      </c>
      <c r="K2131" s="10">
        <v>31.5</v>
      </c>
      <c r="L2131" s="10">
        <v>59</v>
      </c>
      <c r="M2131" s="10">
        <v>35</v>
      </c>
      <c r="N2131" s="11">
        <f t="shared" si="66"/>
        <v>165.25</v>
      </c>
      <c r="O2131" s="12">
        <f t="shared" si="67"/>
        <v>103.15</v>
      </c>
      <c r="P2131" s="10" t="s">
        <v>21</v>
      </c>
      <c r="Q2131" s="10">
        <v>7</v>
      </c>
      <c r="R2131" s="13" t="s">
        <v>6450</v>
      </c>
      <c r="S2131" s="10" t="s">
        <v>6449</v>
      </c>
      <c r="T2131" s="10">
        <v>28.5</v>
      </c>
    </row>
    <row r="2132" spans="1:20" hidden="1" x14ac:dyDescent="0.25">
      <c r="A2132" s="9" t="s">
        <v>6451</v>
      </c>
      <c r="B2132" s="9" t="s">
        <v>6452</v>
      </c>
      <c r="C2132" s="9" t="s">
        <v>5959</v>
      </c>
      <c r="D2132" s="9" t="s">
        <v>6338</v>
      </c>
      <c r="E2132" s="10">
        <v>18</v>
      </c>
      <c r="F2132" s="10">
        <v>15</v>
      </c>
      <c r="G2132" s="11">
        <v>32.9166666666667</v>
      </c>
      <c r="H2132" s="10">
        <v>36</v>
      </c>
      <c r="I2132" s="10">
        <v>14</v>
      </c>
      <c r="J2132" s="10">
        <v>16</v>
      </c>
      <c r="K2132" s="10">
        <v>21</v>
      </c>
      <c r="L2132" s="10">
        <v>66</v>
      </c>
      <c r="M2132" s="10">
        <v>14.5</v>
      </c>
      <c r="N2132" s="11">
        <f t="shared" si="66"/>
        <v>152.91666666666669</v>
      </c>
      <c r="O2132" s="12">
        <f t="shared" si="67"/>
        <v>99.116666666666703</v>
      </c>
      <c r="P2132" s="10" t="s">
        <v>21</v>
      </c>
      <c r="Q2132" s="10">
        <v>7</v>
      </c>
      <c r="R2132" s="13" t="s">
        <v>6453</v>
      </c>
      <c r="S2132" s="10" t="s">
        <v>6452</v>
      </c>
      <c r="T2132" s="10">
        <v>39.5</v>
      </c>
    </row>
    <row r="2133" spans="1:20" hidden="1" x14ac:dyDescent="0.25">
      <c r="A2133" s="9" t="s">
        <v>6454</v>
      </c>
      <c r="B2133" s="9" t="s">
        <v>6455</v>
      </c>
      <c r="C2133" s="9" t="s">
        <v>5959</v>
      </c>
      <c r="D2133" s="9" t="s">
        <v>6338</v>
      </c>
      <c r="E2133" s="10">
        <v>28.5</v>
      </c>
      <c r="F2133" s="10">
        <v>9</v>
      </c>
      <c r="G2133" s="11">
        <v>17.5</v>
      </c>
      <c r="H2133" s="10">
        <v>40</v>
      </c>
      <c r="I2133" s="10">
        <v>11</v>
      </c>
      <c r="J2133" s="10">
        <v>39</v>
      </c>
      <c r="K2133" s="10">
        <v>24</v>
      </c>
      <c r="L2133" s="10">
        <v>41</v>
      </c>
      <c r="M2133" s="10">
        <v>28</v>
      </c>
      <c r="N2133" s="11">
        <f t="shared" si="66"/>
        <v>169</v>
      </c>
      <c r="O2133" s="12">
        <f t="shared" si="67"/>
        <v>96.700000000000017</v>
      </c>
      <c r="P2133" s="10" t="s">
        <v>21</v>
      </c>
      <c r="Q2133" s="10">
        <v>7</v>
      </c>
      <c r="R2133" s="13" t="s">
        <v>6456</v>
      </c>
      <c r="S2133" s="10" t="s">
        <v>6455</v>
      </c>
      <c r="T2133" s="10">
        <v>21</v>
      </c>
    </row>
    <row r="2134" spans="1:20" hidden="1" x14ac:dyDescent="0.25">
      <c r="A2134" s="9" t="s">
        <v>6457</v>
      </c>
      <c r="B2134" s="9" t="s">
        <v>6458</v>
      </c>
      <c r="C2134" s="9" t="s">
        <v>5959</v>
      </c>
      <c r="D2134" s="9" t="s">
        <v>6338</v>
      </c>
      <c r="E2134" s="10">
        <v>12.5</v>
      </c>
      <c r="F2134" s="10">
        <v>9</v>
      </c>
      <c r="G2134" s="11">
        <v>25</v>
      </c>
      <c r="H2134" s="10">
        <v>24</v>
      </c>
      <c r="I2134" s="10">
        <v>23</v>
      </c>
      <c r="J2134" s="10">
        <v>19</v>
      </c>
      <c r="K2134" s="10">
        <v>29.5</v>
      </c>
      <c r="L2134" s="10">
        <v>40</v>
      </c>
      <c r="M2134" s="10">
        <v>34.5</v>
      </c>
      <c r="N2134" s="11">
        <f t="shared" si="66"/>
        <v>142</v>
      </c>
      <c r="O2134" s="12">
        <f t="shared" si="67"/>
        <v>82.8</v>
      </c>
      <c r="P2134" s="10" t="s">
        <v>21</v>
      </c>
      <c r="Q2134" s="10">
        <v>7</v>
      </c>
      <c r="R2134" s="13" t="s">
        <v>6459</v>
      </c>
      <c r="S2134" s="10" t="s">
        <v>6458</v>
      </c>
      <c r="T2134" s="10">
        <v>30</v>
      </c>
    </row>
    <row r="2135" spans="1:20" hidden="1" x14ac:dyDescent="0.25">
      <c r="A2135" s="9" t="s">
        <v>6460</v>
      </c>
      <c r="B2135" s="9" t="s">
        <v>6461</v>
      </c>
      <c r="C2135" s="9" t="s">
        <v>5959</v>
      </c>
      <c r="D2135" s="9" t="s">
        <v>6462</v>
      </c>
      <c r="E2135" s="10">
        <v>80.5</v>
      </c>
      <c r="F2135" s="10">
        <v>70</v>
      </c>
      <c r="G2135" s="11">
        <v>60.8333333333333</v>
      </c>
      <c r="H2135" s="10">
        <v>74</v>
      </c>
      <c r="I2135" s="10">
        <v>57</v>
      </c>
      <c r="J2135" s="10">
        <v>68</v>
      </c>
      <c r="K2135" s="10">
        <v>83.5</v>
      </c>
      <c r="L2135" s="10">
        <v>81</v>
      </c>
      <c r="M2135" s="10">
        <v>44</v>
      </c>
      <c r="N2135" s="11">
        <f t="shared" si="66"/>
        <v>493.83333333333331</v>
      </c>
      <c r="O2135" s="12">
        <f t="shared" si="67"/>
        <v>317.53333333333325</v>
      </c>
      <c r="P2135" s="10" t="s">
        <v>21</v>
      </c>
      <c r="Q2135" s="10">
        <v>7</v>
      </c>
      <c r="R2135" s="13" t="s">
        <v>6463</v>
      </c>
      <c r="S2135" s="10" t="s">
        <v>6461</v>
      </c>
      <c r="T2135" s="10">
        <v>73</v>
      </c>
    </row>
    <row r="2136" spans="1:20" hidden="1" x14ac:dyDescent="0.25">
      <c r="A2136" s="9" t="s">
        <v>6464</v>
      </c>
      <c r="B2136" s="9" t="s">
        <v>6465</v>
      </c>
      <c r="C2136" s="9" t="s">
        <v>5959</v>
      </c>
      <c r="D2136" s="9" t="s">
        <v>6462</v>
      </c>
      <c r="E2136" s="10">
        <v>72.5</v>
      </c>
      <c r="F2136" s="10">
        <v>57</v>
      </c>
      <c r="G2136" s="11">
        <v>63.75</v>
      </c>
      <c r="H2136" s="10">
        <v>77</v>
      </c>
      <c r="I2136" s="10">
        <v>63</v>
      </c>
      <c r="J2136" s="10">
        <v>83</v>
      </c>
      <c r="K2136" s="10">
        <v>90.5</v>
      </c>
      <c r="L2136" s="10">
        <v>80</v>
      </c>
      <c r="M2136" s="10">
        <v>37.5</v>
      </c>
      <c r="N2136" s="11">
        <f t="shared" si="66"/>
        <v>506.75</v>
      </c>
      <c r="O2136" s="12">
        <f t="shared" si="67"/>
        <v>310.34999999999997</v>
      </c>
      <c r="P2136" s="10" t="s">
        <v>21</v>
      </c>
      <c r="Q2136" s="10">
        <v>7</v>
      </c>
      <c r="R2136" s="15" t="s">
        <v>6466</v>
      </c>
      <c r="S2136" s="18" t="s">
        <v>6467</v>
      </c>
      <c r="T2136" s="10">
        <v>76.5</v>
      </c>
    </row>
    <row r="2137" spans="1:20" hidden="1" x14ac:dyDescent="0.25">
      <c r="A2137" s="9" t="s">
        <v>6468</v>
      </c>
      <c r="B2137" s="9" t="s">
        <v>6469</v>
      </c>
      <c r="C2137" s="9" t="s">
        <v>5959</v>
      </c>
      <c r="D2137" s="9" t="s">
        <v>6462</v>
      </c>
      <c r="E2137" s="10">
        <v>67</v>
      </c>
      <c r="F2137" s="10">
        <v>76</v>
      </c>
      <c r="G2137" s="11">
        <v>47.9166666666667</v>
      </c>
      <c r="H2137" s="10">
        <v>78</v>
      </c>
      <c r="I2137" s="10">
        <v>51</v>
      </c>
      <c r="J2137" s="10">
        <v>69</v>
      </c>
      <c r="K2137" s="10">
        <v>85.5</v>
      </c>
      <c r="L2137" s="10">
        <v>87</v>
      </c>
      <c r="M2137" s="10">
        <v>48.5</v>
      </c>
      <c r="N2137" s="11">
        <f t="shared" si="66"/>
        <v>474.41666666666669</v>
      </c>
      <c r="O2137" s="12">
        <f t="shared" si="67"/>
        <v>297.41666666666669</v>
      </c>
      <c r="P2137" s="10" t="s">
        <v>21</v>
      </c>
      <c r="Q2137" s="10">
        <v>7</v>
      </c>
      <c r="R2137" s="13" t="s">
        <v>6470</v>
      </c>
      <c r="S2137" s="10" t="s">
        <v>6469</v>
      </c>
      <c r="T2137" s="10">
        <v>57.5</v>
      </c>
    </row>
    <row r="2138" spans="1:20" hidden="1" x14ac:dyDescent="0.25">
      <c r="A2138" s="9" t="s">
        <v>6471</v>
      </c>
      <c r="B2138" s="9" t="s">
        <v>6472</v>
      </c>
      <c r="C2138" s="9" t="s">
        <v>5959</v>
      </c>
      <c r="D2138" s="9" t="s">
        <v>6462</v>
      </c>
      <c r="E2138" s="10">
        <v>68.5</v>
      </c>
      <c r="F2138" s="10">
        <v>60</v>
      </c>
      <c r="G2138" s="11">
        <v>49.1666666666667</v>
      </c>
      <c r="H2138" s="10">
        <v>73</v>
      </c>
      <c r="I2138" s="10">
        <v>74</v>
      </c>
      <c r="J2138" s="10">
        <v>70</v>
      </c>
      <c r="K2138" s="10">
        <v>61.5</v>
      </c>
      <c r="L2138" s="10">
        <v>85</v>
      </c>
      <c r="M2138" s="10">
        <v>55.5</v>
      </c>
      <c r="N2138" s="11">
        <f t="shared" si="66"/>
        <v>456.16666666666669</v>
      </c>
      <c r="O2138" s="12">
        <f t="shared" si="67"/>
        <v>282.06666666666672</v>
      </c>
      <c r="P2138" s="10" t="s">
        <v>21</v>
      </c>
      <c r="Q2138" s="10">
        <v>7</v>
      </c>
      <c r="R2138" s="13" t="s">
        <v>6473</v>
      </c>
      <c r="S2138" s="10" t="s">
        <v>6472</v>
      </c>
      <c r="T2138" s="10">
        <v>59</v>
      </c>
    </row>
    <row r="2139" spans="1:20" hidden="1" x14ac:dyDescent="0.25">
      <c r="A2139" s="9" t="s">
        <v>6474</v>
      </c>
      <c r="B2139" s="9" t="s">
        <v>6475</v>
      </c>
      <c r="C2139" s="9" t="s">
        <v>5959</v>
      </c>
      <c r="D2139" s="9" t="s">
        <v>6462</v>
      </c>
      <c r="E2139" s="10">
        <v>52</v>
      </c>
      <c r="F2139" s="10">
        <v>59</v>
      </c>
      <c r="G2139" s="11">
        <v>64.5833333333333</v>
      </c>
      <c r="H2139" s="10">
        <v>54</v>
      </c>
      <c r="I2139" s="10">
        <v>49</v>
      </c>
      <c r="J2139" s="10">
        <v>79</v>
      </c>
      <c r="K2139" s="10">
        <v>61.5</v>
      </c>
      <c r="L2139" s="10">
        <v>65</v>
      </c>
      <c r="M2139" s="10">
        <v>43</v>
      </c>
      <c r="N2139" s="11">
        <f t="shared" si="66"/>
        <v>419.08333333333331</v>
      </c>
      <c r="O2139" s="12">
        <f t="shared" si="67"/>
        <v>265.08333333333331</v>
      </c>
      <c r="P2139" s="10" t="s">
        <v>21</v>
      </c>
      <c r="Q2139" s="10">
        <v>7</v>
      </c>
      <c r="R2139" s="13" t="s">
        <v>6476</v>
      </c>
      <c r="S2139" s="10" t="s">
        <v>6475</v>
      </c>
      <c r="T2139" s="10">
        <v>77.5</v>
      </c>
    </row>
    <row r="2140" spans="1:20" hidden="1" x14ac:dyDescent="0.25">
      <c r="A2140" s="9" t="s">
        <v>6477</v>
      </c>
      <c r="B2140" s="9" t="s">
        <v>6478</v>
      </c>
      <c r="C2140" s="9" t="s">
        <v>5959</v>
      </c>
      <c r="D2140" s="9" t="s">
        <v>6462</v>
      </c>
      <c r="E2140" s="10">
        <v>77.5</v>
      </c>
      <c r="F2140" s="10">
        <v>57</v>
      </c>
      <c r="G2140" s="11">
        <v>39.1666666666667</v>
      </c>
      <c r="H2140" s="10">
        <v>56</v>
      </c>
      <c r="I2140" s="10">
        <v>60</v>
      </c>
      <c r="J2140" s="10">
        <v>57</v>
      </c>
      <c r="K2140" s="10">
        <v>65.5</v>
      </c>
      <c r="L2140" s="10">
        <v>90</v>
      </c>
      <c r="M2140" s="10">
        <v>47</v>
      </c>
      <c r="N2140" s="11">
        <f t="shared" si="66"/>
        <v>412.16666666666669</v>
      </c>
      <c r="O2140" s="12">
        <f t="shared" si="67"/>
        <v>263.36666666666667</v>
      </c>
      <c r="P2140" s="10" t="s">
        <v>21</v>
      </c>
      <c r="Q2140" s="10">
        <v>7</v>
      </c>
      <c r="R2140" s="13" t="s">
        <v>6479</v>
      </c>
      <c r="S2140" s="10" t="s">
        <v>6478</v>
      </c>
      <c r="T2140" s="10">
        <v>47</v>
      </c>
    </row>
    <row r="2141" spans="1:20" hidden="1" x14ac:dyDescent="0.25">
      <c r="A2141" s="9" t="s">
        <v>6480</v>
      </c>
      <c r="B2141" s="9" t="s">
        <v>6481</v>
      </c>
      <c r="C2141" s="9" t="s">
        <v>5959</v>
      </c>
      <c r="D2141" s="9" t="s">
        <v>6462</v>
      </c>
      <c r="E2141" s="10">
        <v>80</v>
      </c>
      <c r="F2141" s="10">
        <v>54</v>
      </c>
      <c r="G2141" s="11">
        <v>31.6666666666667</v>
      </c>
      <c r="H2141" s="10">
        <v>67</v>
      </c>
      <c r="I2141" s="10">
        <v>51</v>
      </c>
      <c r="J2141" s="10">
        <v>64</v>
      </c>
      <c r="K2141" s="10">
        <v>65.5</v>
      </c>
      <c r="L2141" s="10">
        <v>68</v>
      </c>
      <c r="M2141" s="10">
        <v>44.5</v>
      </c>
      <c r="N2141" s="11">
        <f t="shared" si="66"/>
        <v>413.16666666666669</v>
      </c>
      <c r="O2141" s="12">
        <f t="shared" si="67"/>
        <v>258.26666666666671</v>
      </c>
      <c r="P2141" s="10" t="s">
        <v>21</v>
      </c>
      <c r="Q2141" s="10">
        <v>7</v>
      </c>
      <c r="R2141" s="14" t="s">
        <v>6482</v>
      </c>
      <c r="S2141" s="10" t="s">
        <v>6481</v>
      </c>
      <c r="T2141" s="10">
        <v>38</v>
      </c>
    </row>
    <row r="2142" spans="1:20" hidden="1" x14ac:dyDescent="0.25">
      <c r="A2142" s="9" t="s">
        <v>6483</v>
      </c>
      <c r="B2142" s="9" t="s">
        <v>6484</v>
      </c>
      <c r="C2142" s="9" t="s">
        <v>5959</v>
      </c>
      <c r="D2142" s="9" t="s">
        <v>6462</v>
      </c>
      <c r="E2142" s="10">
        <v>49.5</v>
      </c>
      <c r="F2142" s="10">
        <v>54</v>
      </c>
      <c r="G2142" s="11">
        <v>28.3333333333333</v>
      </c>
      <c r="H2142" s="10">
        <v>64</v>
      </c>
      <c r="I2142" s="10">
        <v>80</v>
      </c>
      <c r="J2142" s="10">
        <v>92</v>
      </c>
      <c r="K2142" s="10">
        <v>89.5</v>
      </c>
      <c r="L2142" s="10">
        <v>67</v>
      </c>
      <c r="M2142" s="10">
        <v>38</v>
      </c>
      <c r="N2142" s="11">
        <f t="shared" si="66"/>
        <v>457.33333333333331</v>
      </c>
      <c r="O2142" s="12">
        <f t="shared" si="67"/>
        <v>252.83333333333331</v>
      </c>
      <c r="P2142" s="10" t="s">
        <v>21</v>
      </c>
      <c r="Q2142" s="10">
        <v>7</v>
      </c>
      <c r="R2142" s="13" t="s">
        <v>6485</v>
      </c>
      <c r="S2142" s="10" t="s">
        <v>6484</v>
      </c>
      <c r="T2142" s="10">
        <v>34</v>
      </c>
    </row>
    <row r="2143" spans="1:20" hidden="1" x14ac:dyDescent="0.25">
      <c r="A2143" s="9" t="s">
        <v>6486</v>
      </c>
      <c r="B2143" s="9" t="s">
        <v>6487</v>
      </c>
      <c r="C2143" s="9" t="s">
        <v>5959</v>
      </c>
      <c r="D2143" s="9" t="s">
        <v>6462</v>
      </c>
      <c r="E2143" s="10">
        <v>58.5</v>
      </c>
      <c r="F2143" s="10">
        <v>48</v>
      </c>
      <c r="G2143" s="11">
        <v>52.5</v>
      </c>
      <c r="H2143" s="10">
        <v>76</v>
      </c>
      <c r="I2143" s="10">
        <v>58</v>
      </c>
      <c r="J2143" s="10">
        <v>59</v>
      </c>
      <c r="K2143" s="10">
        <v>47</v>
      </c>
      <c r="L2143" s="10">
        <v>85</v>
      </c>
      <c r="M2143" s="10">
        <v>38</v>
      </c>
      <c r="N2143" s="11">
        <f t="shared" si="66"/>
        <v>399</v>
      </c>
      <c r="O2143" s="12">
        <f t="shared" si="67"/>
        <v>249.10000000000002</v>
      </c>
      <c r="P2143" s="10" t="s">
        <v>21</v>
      </c>
      <c r="Q2143" s="10">
        <v>7</v>
      </c>
      <c r="R2143" s="13" t="s">
        <v>6488</v>
      </c>
      <c r="S2143" s="10" t="s">
        <v>6487</v>
      </c>
      <c r="T2143" s="10">
        <v>63</v>
      </c>
    </row>
    <row r="2144" spans="1:20" hidden="1" x14ac:dyDescent="0.25">
      <c r="A2144" s="9" t="s">
        <v>6489</v>
      </c>
      <c r="B2144" s="9" t="s">
        <v>6490</v>
      </c>
      <c r="C2144" s="9" t="s">
        <v>5959</v>
      </c>
      <c r="D2144" s="9" t="s">
        <v>6462</v>
      </c>
      <c r="E2144" s="10">
        <v>61.5</v>
      </c>
      <c r="F2144" s="10">
        <v>62</v>
      </c>
      <c r="G2144" s="11">
        <v>37.5</v>
      </c>
      <c r="H2144" s="10">
        <v>62</v>
      </c>
      <c r="I2144" s="10">
        <v>51</v>
      </c>
      <c r="J2144" s="10">
        <v>68</v>
      </c>
      <c r="K2144" s="10">
        <v>52.5</v>
      </c>
      <c r="L2144" s="10">
        <v>72</v>
      </c>
      <c r="M2144" s="10">
        <v>30</v>
      </c>
      <c r="N2144" s="11">
        <f t="shared" si="66"/>
        <v>394.5</v>
      </c>
      <c r="O2144" s="12">
        <f t="shared" si="67"/>
        <v>247.60000000000002</v>
      </c>
      <c r="P2144" s="10" t="s">
        <v>21</v>
      </c>
      <c r="Q2144" s="10">
        <v>7</v>
      </c>
      <c r="R2144" s="13" t="s">
        <v>6491</v>
      </c>
      <c r="S2144" s="10" t="s">
        <v>6490</v>
      </c>
      <c r="T2144" s="10">
        <v>45</v>
      </c>
    </row>
    <row r="2145" spans="1:20" hidden="1" x14ac:dyDescent="0.25">
      <c r="A2145" s="9" t="s">
        <v>6492</v>
      </c>
      <c r="B2145" s="9" t="s">
        <v>6365</v>
      </c>
      <c r="C2145" s="9" t="s">
        <v>5959</v>
      </c>
      <c r="D2145" s="9" t="s">
        <v>6462</v>
      </c>
      <c r="E2145" s="10">
        <v>64.5</v>
      </c>
      <c r="F2145" s="10">
        <v>54</v>
      </c>
      <c r="G2145" s="11">
        <v>34.1666666666667</v>
      </c>
      <c r="H2145" s="10">
        <v>57</v>
      </c>
      <c r="I2145" s="10">
        <v>51</v>
      </c>
      <c r="J2145" s="10">
        <v>82</v>
      </c>
      <c r="K2145" s="10">
        <v>63.5</v>
      </c>
      <c r="L2145" s="10">
        <v>79</v>
      </c>
      <c r="M2145" s="10">
        <v>39.5</v>
      </c>
      <c r="N2145" s="11">
        <f t="shared" si="66"/>
        <v>406.16666666666669</v>
      </c>
      <c r="O2145" s="12">
        <f t="shared" si="67"/>
        <v>245.8666666666667</v>
      </c>
      <c r="P2145" s="10" t="s">
        <v>21</v>
      </c>
      <c r="Q2145" s="10">
        <v>7</v>
      </c>
      <c r="R2145" s="13" t="s">
        <v>6493</v>
      </c>
      <c r="S2145" s="10" t="s">
        <v>6365</v>
      </c>
      <c r="T2145" s="10">
        <v>41</v>
      </c>
    </row>
    <row r="2146" spans="1:20" hidden="1" x14ac:dyDescent="0.25">
      <c r="A2146" s="9" t="s">
        <v>6494</v>
      </c>
      <c r="B2146" s="9" t="s">
        <v>6495</v>
      </c>
      <c r="C2146" s="9" t="s">
        <v>5959</v>
      </c>
      <c r="D2146" s="9" t="s">
        <v>6462</v>
      </c>
      <c r="E2146" s="10">
        <v>73.5</v>
      </c>
      <c r="F2146" s="10">
        <v>45</v>
      </c>
      <c r="G2146" s="11">
        <v>32.0833333333333</v>
      </c>
      <c r="H2146" s="10">
        <v>60</v>
      </c>
      <c r="I2146" s="10">
        <v>58</v>
      </c>
      <c r="J2146" s="10">
        <v>60</v>
      </c>
      <c r="K2146" s="10">
        <v>58</v>
      </c>
      <c r="L2146" s="10">
        <v>67</v>
      </c>
      <c r="M2146" s="10">
        <v>38.5</v>
      </c>
      <c r="N2146" s="11">
        <f t="shared" si="66"/>
        <v>386.58333333333331</v>
      </c>
      <c r="O2146" s="12">
        <f t="shared" si="67"/>
        <v>238.98333333333329</v>
      </c>
      <c r="P2146" s="10" t="s">
        <v>21</v>
      </c>
      <c r="Q2146" s="10">
        <v>7</v>
      </c>
      <c r="R2146" s="13" t="s">
        <v>6496</v>
      </c>
      <c r="S2146" s="10" t="s">
        <v>6495</v>
      </c>
      <c r="T2146" s="10">
        <v>38.5</v>
      </c>
    </row>
    <row r="2147" spans="1:20" hidden="1" x14ac:dyDescent="0.25">
      <c r="A2147" s="9" t="s">
        <v>6497</v>
      </c>
      <c r="B2147" s="9" t="s">
        <v>6498</v>
      </c>
      <c r="C2147" s="9" t="s">
        <v>5959</v>
      </c>
      <c r="D2147" s="9" t="s">
        <v>6462</v>
      </c>
      <c r="E2147" s="10">
        <v>57</v>
      </c>
      <c r="F2147" s="10">
        <v>57</v>
      </c>
      <c r="G2147" s="11">
        <v>46.6666666666667</v>
      </c>
      <c r="H2147" s="10">
        <v>54</v>
      </c>
      <c r="I2147" s="10">
        <v>36</v>
      </c>
      <c r="J2147" s="10">
        <v>66</v>
      </c>
      <c r="K2147" s="10">
        <v>54.5</v>
      </c>
      <c r="L2147" s="10">
        <v>56</v>
      </c>
      <c r="M2147" s="10">
        <v>30.5</v>
      </c>
      <c r="N2147" s="11">
        <f t="shared" si="66"/>
        <v>371.16666666666669</v>
      </c>
      <c r="O2147" s="12">
        <f t="shared" si="67"/>
        <v>238.26666666666671</v>
      </c>
      <c r="P2147" s="10" t="s">
        <v>21</v>
      </c>
      <c r="Q2147" s="10">
        <v>7</v>
      </c>
      <c r="R2147" s="13" t="s">
        <v>6499</v>
      </c>
      <c r="S2147" s="10" t="s">
        <v>6498</v>
      </c>
      <c r="T2147" s="10">
        <v>56</v>
      </c>
    </row>
    <row r="2148" spans="1:20" hidden="1" x14ac:dyDescent="0.25">
      <c r="A2148" s="9" t="s">
        <v>6500</v>
      </c>
      <c r="B2148" s="9" t="s">
        <v>6501</v>
      </c>
      <c r="C2148" s="9" t="s">
        <v>5959</v>
      </c>
      <c r="D2148" s="9" t="s">
        <v>6462</v>
      </c>
      <c r="E2148" s="10">
        <v>63</v>
      </c>
      <c r="F2148" s="10">
        <v>56</v>
      </c>
      <c r="G2148" s="11">
        <v>33.3333333333333</v>
      </c>
      <c r="H2148" s="10">
        <v>62</v>
      </c>
      <c r="I2148" s="10">
        <v>42</v>
      </c>
      <c r="J2148" s="10">
        <v>75</v>
      </c>
      <c r="K2148" s="10">
        <v>50</v>
      </c>
      <c r="L2148" s="10">
        <v>61</v>
      </c>
      <c r="M2148" s="10">
        <v>27.5</v>
      </c>
      <c r="N2148" s="11">
        <f t="shared" si="66"/>
        <v>381.33333333333331</v>
      </c>
      <c r="O2148" s="12">
        <f t="shared" si="67"/>
        <v>236.43333333333334</v>
      </c>
      <c r="P2148" s="10" t="s">
        <v>21</v>
      </c>
      <c r="Q2148" s="10">
        <v>7</v>
      </c>
      <c r="R2148" s="13" t="s">
        <v>6502</v>
      </c>
      <c r="S2148" s="10" t="s">
        <v>6501</v>
      </c>
      <c r="T2148" s="10">
        <v>40</v>
      </c>
    </row>
    <row r="2149" spans="1:20" hidden="1" x14ac:dyDescent="0.25">
      <c r="A2149" s="9" t="s">
        <v>6503</v>
      </c>
      <c r="B2149" s="9" t="s">
        <v>6504</v>
      </c>
      <c r="C2149" s="9" t="s">
        <v>5959</v>
      </c>
      <c r="D2149" s="9" t="s">
        <v>6462</v>
      </c>
      <c r="E2149" s="10">
        <v>72</v>
      </c>
      <c r="F2149" s="10">
        <v>40</v>
      </c>
      <c r="G2149" s="11">
        <v>34.5833333333333</v>
      </c>
      <c r="H2149" s="10">
        <v>56</v>
      </c>
      <c r="I2149" s="10">
        <v>58</v>
      </c>
      <c r="J2149" s="10">
        <v>63</v>
      </c>
      <c r="K2149" s="10">
        <v>51.5</v>
      </c>
      <c r="L2149" s="10">
        <v>90</v>
      </c>
      <c r="M2149" s="10">
        <v>45</v>
      </c>
      <c r="N2149" s="11">
        <f t="shared" si="66"/>
        <v>375.08333333333331</v>
      </c>
      <c r="O2149" s="12">
        <f t="shared" si="67"/>
        <v>231.68333333333334</v>
      </c>
      <c r="P2149" s="10" t="s">
        <v>21</v>
      </c>
      <c r="Q2149" s="10">
        <v>7</v>
      </c>
      <c r="R2149" s="13" t="s">
        <v>6505</v>
      </c>
      <c r="S2149" s="10" t="s">
        <v>6504</v>
      </c>
      <c r="T2149" s="10">
        <v>41.5</v>
      </c>
    </row>
    <row r="2150" spans="1:20" hidden="1" x14ac:dyDescent="0.25">
      <c r="A2150" s="9" t="s">
        <v>6506</v>
      </c>
      <c r="B2150" s="9" t="s">
        <v>6507</v>
      </c>
      <c r="C2150" s="9" t="s">
        <v>5959</v>
      </c>
      <c r="D2150" s="9" t="s">
        <v>6462</v>
      </c>
      <c r="E2150" s="10">
        <v>68.5</v>
      </c>
      <c r="F2150" s="10">
        <v>35</v>
      </c>
      <c r="G2150" s="11">
        <v>40.8333333333333</v>
      </c>
      <c r="H2150" s="10">
        <v>66</v>
      </c>
      <c r="I2150" s="10">
        <v>35</v>
      </c>
      <c r="J2150" s="10">
        <v>80</v>
      </c>
      <c r="K2150" s="10">
        <v>45.5</v>
      </c>
      <c r="L2150" s="10">
        <v>80</v>
      </c>
      <c r="M2150" s="10">
        <v>44</v>
      </c>
      <c r="N2150" s="11">
        <f t="shared" si="66"/>
        <v>370.83333333333331</v>
      </c>
      <c r="O2150" s="12">
        <f t="shared" si="67"/>
        <v>226.93333333333331</v>
      </c>
      <c r="P2150" s="10" t="s">
        <v>21</v>
      </c>
      <c r="Q2150" s="10">
        <v>7</v>
      </c>
      <c r="R2150" s="13" t="s">
        <v>6508</v>
      </c>
      <c r="S2150" s="10" t="s">
        <v>6507</v>
      </c>
      <c r="T2150" s="10">
        <v>49</v>
      </c>
    </row>
    <row r="2151" spans="1:20" hidden="1" x14ac:dyDescent="0.25">
      <c r="A2151" s="9" t="s">
        <v>6509</v>
      </c>
      <c r="B2151" s="9" t="s">
        <v>6510</v>
      </c>
      <c r="C2151" s="9" t="s">
        <v>5959</v>
      </c>
      <c r="D2151" s="9" t="s">
        <v>6462</v>
      </c>
      <c r="E2151" s="10">
        <v>76</v>
      </c>
      <c r="F2151" s="10">
        <v>20</v>
      </c>
      <c r="G2151" s="11">
        <v>20.8333333333333</v>
      </c>
      <c r="H2151" s="10">
        <v>63</v>
      </c>
      <c r="I2151" s="10">
        <v>78</v>
      </c>
      <c r="J2151" s="10">
        <v>83</v>
      </c>
      <c r="K2151" s="10">
        <v>63.5</v>
      </c>
      <c r="L2151" s="10">
        <v>77</v>
      </c>
      <c r="M2151" s="10">
        <v>46</v>
      </c>
      <c r="N2151" s="11">
        <f t="shared" si="66"/>
        <v>404.33333333333331</v>
      </c>
      <c r="O2151" s="12">
        <f t="shared" si="67"/>
        <v>223.5333333333333</v>
      </c>
      <c r="P2151" s="10" t="s">
        <v>21</v>
      </c>
      <c r="Q2151" s="10">
        <v>7</v>
      </c>
      <c r="R2151" s="13" t="s">
        <v>6511</v>
      </c>
      <c r="S2151" s="10" t="s">
        <v>6510</v>
      </c>
      <c r="T2151" s="10">
        <v>25</v>
      </c>
    </row>
    <row r="2152" spans="1:20" hidden="1" x14ac:dyDescent="0.25">
      <c r="A2152" s="9" t="s">
        <v>6512</v>
      </c>
      <c r="B2152" s="9" t="s">
        <v>6513</v>
      </c>
      <c r="C2152" s="9" t="s">
        <v>5959</v>
      </c>
      <c r="D2152" s="9" t="s">
        <v>6462</v>
      </c>
      <c r="E2152" s="10">
        <v>64.5</v>
      </c>
      <c r="F2152" s="10">
        <v>37</v>
      </c>
      <c r="G2152" s="11">
        <v>38.75</v>
      </c>
      <c r="H2152" s="10">
        <v>50</v>
      </c>
      <c r="I2152" s="10">
        <v>48</v>
      </c>
      <c r="J2152" s="10">
        <v>69</v>
      </c>
      <c r="K2152" s="10">
        <v>53</v>
      </c>
      <c r="L2152" s="10">
        <v>78</v>
      </c>
      <c r="M2152" s="10">
        <v>42.5</v>
      </c>
      <c r="N2152" s="11">
        <f t="shared" si="66"/>
        <v>360.25</v>
      </c>
      <c r="O2152" s="12">
        <f t="shared" si="67"/>
        <v>221.34999999999997</v>
      </c>
      <c r="P2152" s="10" t="s">
        <v>21</v>
      </c>
      <c r="Q2152" s="10">
        <v>7</v>
      </c>
      <c r="R2152" s="13" t="s">
        <v>6514</v>
      </c>
      <c r="S2152" s="10" t="s">
        <v>6513</v>
      </c>
      <c r="T2152" s="10">
        <v>46.5</v>
      </c>
    </row>
    <row r="2153" spans="1:20" hidden="1" x14ac:dyDescent="0.25">
      <c r="A2153" s="9" t="s">
        <v>6515</v>
      </c>
      <c r="B2153" s="9" t="s">
        <v>6516</v>
      </c>
      <c r="C2153" s="9" t="s">
        <v>5959</v>
      </c>
      <c r="D2153" s="9" t="s">
        <v>6462</v>
      </c>
      <c r="E2153" s="10">
        <v>75.5</v>
      </c>
      <c r="F2153" s="10">
        <v>25</v>
      </c>
      <c r="G2153" s="11">
        <v>28.75</v>
      </c>
      <c r="H2153" s="10">
        <v>47</v>
      </c>
      <c r="I2153" s="10">
        <v>52</v>
      </c>
      <c r="J2153" s="10">
        <v>63</v>
      </c>
      <c r="K2153" s="10">
        <v>52.5</v>
      </c>
      <c r="L2153" s="10">
        <v>85</v>
      </c>
      <c r="M2153" s="10">
        <v>42</v>
      </c>
      <c r="N2153" s="11">
        <f t="shared" si="66"/>
        <v>343.75</v>
      </c>
      <c r="O2153" s="12">
        <f t="shared" si="67"/>
        <v>208.75000000000003</v>
      </c>
      <c r="P2153" s="10" t="s">
        <v>21</v>
      </c>
      <c r="Q2153" s="10">
        <v>7</v>
      </c>
      <c r="R2153" s="13" t="s">
        <v>6517</v>
      </c>
      <c r="S2153" s="10" t="s">
        <v>6516</v>
      </c>
      <c r="T2153" s="10">
        <v>34.5</v>
      </c>
    </row>
    <row r="2154" spans="1:20" hidden="1" x14ac:dyDescent="0.25">
      <c r="A2154" s="9" t="s">
        <v>6518</v>
      </c>
      <c r="B2154" s="9" t="s">
        <v>6519</v>
      </c>
      <c r="C2154" s="9" t="s">
        <v>5959</v>
      </c>
      <c r="D2154" s="9" t="s">
        <v>6462</v>
      </c>
      <c r="E2154" s="10">
        <v>63</v>
      </c>
      <c r="F2154" s="10">
        <v>25</v>
      </c>
      <c r="G2154" s="11">
        <v>26.6666666666667</v>
      </c>
      <c r="H2154" s="10">
        <v>55</v>
      </c>
      <c r="I2154" s="10">
        <v>57</v>
      </c>
      <c r="J2154" s="10">
        <v>79</v>
      </c>
      <c r="K2154" s="10">
        <v>55</v>
      </c>
      <c r="L2154" s="10">
        <v>77</v>
      </c>
      <c r="M2154" s="10">
        <v>44.5</v>
      </c>
      <c r="N2154" s="11">
        <f t="shared" si="66"/>
        <v>360.66666666666669</v>
      </c>
      <c r="O2154" s="12">
        <f t="shared" si="67"/>
        <v>205.16666666666669</v>
      </c>
      <c r="P2154" s="10" t="s">
        <v>21</v>
      </c>
      <c r="Q2154" s="10">
        <v>7</v>
      </c>
      <c r="R2154" s="13" t="s">
        <v>6520</v>
      </c>
      <c r="S2154" s="10" t="s">
        <v>6519</v>
      </c>
      <c r="T2154" s="10">
        <v>32</v>
      </c>
    </row>
    <row r="2155" spans="1:20" hidden="1" x14ac:dyDescent="0.25">
      <c r="A2155" s="9" t="s">
        <v>6521</v>
      </c>
      <c r="B2155" s="9" t="s">
        <v>6522</v>
      </c>
      <c r="C2155" s="9" t="s">
        <v>5959</v>
      </c>
      <c r="D2155" s="9" t="s">
        <v>6462</v>
      </c>
      <c r="E2155" s="10">
        <v>65</v>
      </c>
      <c r="F2155" s="10">
        <v>48</v>
      </c>
      <c r="G2155" s="11">
        <v>24.5833333333333</v>
      </c>
      <c r="H2155" s="10">
        <v>57</v>
      </c>
      <c r="I2155" s="10">
        <v>40</v>
      </c>
      <c r="J2155" s="10">
        <v>44</v>
      </c>
      <c r="K2155" s="10">
        <v>35.5</v>
      </c>
      <c r="L2155" s="10">
        <v>83</v>
      </c>
      <c r="M2155" s="10">
        <v>42.5</v>
      </c>
      <c r="N2155" s="11">
        <f t="shared" si="66"/>
        <v>314.08333333333331</v>
      </c>
      <c r="O2155" s="12">
        <f t="shared" si="67"/>
        <v>203.7833333333333</v>
      </c>
      <c r="P2155" s="10" t="s">
        <v>21</v>
      </c>
      <c r="Q2155" s="10">
        <v>7</v>
      </c>
      <c r="R2155" s="13" t="s">
        <v>6523</v>
      </c>
      <c r="S2155" s="10" t="s">
        <v>6522</v>
      </c>
      <c r="T2155" s="10">
        <v>29.5</v>
      </c>
    </row>
    <row r="2156" spans="1:20" hidden="1" x14ac:dyDescent="0.25">
      <c r="A2156" s="9" t="s">
        <v>6524</v>
      </c>
      <c r="B2156" s="9" t="s">
        <v>6525</v>
      </c>
      <c r="C2156" s="9" t="s">
        <v>5959</v>
      </c>
      <c r="D2156" s="9" t="s">
        <v>6462</v>
      </c>
      <c r="E2156" s="10">
        <v>53.5</v>
      </c>
      <c r="F2156" s="10">
        <v>51</v>
      </c>
      <c r="G2156" s="11">
        <v>15.8333333333333</v>
      </c>
      <c r="H2156" s="10">
        <v>52</v>
      </c>
      <c r="I2156" s="10">
        <v>46</v>
      </c>
      <c r="J2156" s="10">
        <v>63</v>
      </c>
      <c r="K2156" s="10">
        <v>54.5</v>
      </c>
      <c r="L2156" s="10">
        <v>51</v>
      </c>
      <c r="M2156" s="10">
        <v>47</v>
      </c>
      <c r="N2156" s="11">
        <f t="shared" si="66"/>
        <v>335.83333333333331</v>
      </c>
      <c r="O2156" s="12">
        <f t="shared" si="67"/>
        <v>200.23333333333332</v>
      </c>
      <c r="P2156" s="10" t="s">
        <v>21</v>
      </c>
      <c r="Q2156" s="10">
        <v>7</v>
      </c>
      <c r="R2156" s="13" t="s">
        <v>6526</v>
      </c>
      <c r="S2156" s="10" t="s">
        <v>6525</v>
      </c>
      <c r="T2156" s="10">
        <v>19</v>
      </c>
    </row>
    <row r="2157" spans="1:20" hidden="1" x14ac:dyDescent="0.25">
      <c r="A2157" s="9" t="s">
        <v>6527</v>
      </c>
      <c r="B2157" s="9" t="s">
        <v>6528</v>
      </c>
      <c r="C2157" s="9" t="s">
        <v>5959</v>
      </c>
      <c r="D2157" s="9" t="s">
        <v>6462</v>
      </c>
      <c r="E2157" s="10">
        <v>68</v>
      </c>
      <c r="F2157" s="10">
        <v>37</v>
      </c>
      <c r="G2157" s="11">
        <v>20.4166666666667</v>
      </c>
      <c r="H2157" s="10">
        <v>52</v>
      </c>
      <c r="I2157" s="10">
        <v>35</v>
      </c>
      <c r="J2157" s="10">
        <v>62</v>
      </c>
      <c r="K2157" s="10">
        <v>30</v>
      </c>
      <c r="L2157" s="10">
        <v>69</v>
      </c>
      <c r="M2157" s="10">
        <v>32</v>
      </c>
      <c r="N2157" s="11">
        <f t="shared" si="66"/>
        <v>304.41666666666669</v>
      </c>
      <c r="O2157" s="12">
        <f t="shared" si="67"/>
        <v>190.81666666666669</v>
      </c>
      <c r="P2157" s="10" t="s">
        <v>21</v>
      </c>
      <c r="Q2157" s="10">
        <v>7</v>
      </c>
      <c r="R2157" s="13" t="s">
        <v>6529</v>
      </c>
      <c r="S2157" s="10" t="s">
        <v>6528</v>
      </c>
      <c r="T2157" s="10">
        <v>24.5</v>
      </c>
    </row>
    <row r="2158" spans="1:20" hidden="1" x14ac:dyDescent="0.25">
      <c r="A2158" s="9" t="s">
        <v>6530</v>
      </c>
      <c r="B2158" s="9" t="s">
        <v>6531</v>
      </c>
      <c r="C2158" s="9" t="s">
        <v>5959</v>
      </c>
      <c r="D2158" s="9" t="s">
        <v>6462</v>
      </c>
      <c r="E2158" s="10">
        <v>58</v>
      </c>
      <c r="F2158" s="10">
        <v>26</v>
      </c>
      <c r="G2158" s="11">
        <v>24.1666666666667</v>
      </c>
      <c r="H2158" s="10">
        <v>55</v>
      </c>
      <c r="I2158" s="10">
        <v>41</v>
      </c>
      <c r="J2158" s="10">
        <v>62</v>
      </c>
      <c r="K2158" s="10">
        <v>50</v>
      </c>
      <c r="L2158" s="10">
        <v>67</v>
      </c>
      <c r="M2158" s="10">
        <v>45</v>
      </c>
      <c r="N2158" s="11">
        <f t="shared" si="66"/>
        <v>316.16666666666669</v>
      </c>
      <c r="O2158" s="12">
        <f t="shared" si="67"/>
        <v>185.16666666666669</v>
      </c>
      <c r="P2158" s="10" t="s">
        <v>21</v>
      </c>
      <c r="Q2158" s="10">
        <v>7</v>
      </c>
      <c r="R2158" s="13" t="s">
        <v>6532</v>
      </c>
      <c r="S2158" s="10" t="s">
        <v>6531</v>
      </c>
      <c r="T2158" s="10">
        <v>29</v>
      </c>
    </row>
    <row r="2159" spans="1:20" hidden="1" x14ac:dyDescent="0.25">
      <c r="A2159" s="9" t="s">
        <v>6533</v>
      </c>
      <c r="B2159" s="9" t="s">
        <v>6534</v>
      </c>
      <c r="C2159" s="9" t="s">
        <v>5959</v>
      </c>
      <c r="D2159" s="9" t="s">
        <v>6462</v>
      </c>
      <c r="E2159" s="10">
        <v>69</v>
      </c>
      <c r="F2159" s="10">
        <v>17</v>
      </c>
      <c r="G2159" s="11">
        <v>25</v>
      </c>
      <c r="H2159" s="10">
        <v>56</v>
      </c>
      <c r="I2159" s="10">
        <v>25</v>
      </c>
      <c r="J2159" s="10">
        <v>46</v>
      </c>
      <c r="K2159" s="10">
        <v>14</v>
      </c>
      <c r="L2159" s="10">
        <v>51</v>
      </c>
      <c r="M2159" s="10">
        <v>43.5</v>
      </c>
      <c r="N2159" s="11">
        <f t="shared" si="66"/>
        <v>252</v>
      </c>
      <c r="O2159" s="12">
        <f t="shared" si="67"/>
        <v>162.80000000000001</v>
      </c>
      <c r="P2159" s="10" t="s">
        <v>21</v>
      </c>
      <c r="Q2159" s="10">
        <v>7</v>
      </c>
      <c r="R2159" s="13" t="s">
        <v>6535</v>
      </c>
      <c r="S2159" s="10" t="s">
        <v>6534</v>
      </c>
      <c r="T2159" s="10">
        <v>30</v>
      </c>
    </row>
    <row r="2160" spans="1:20" hidden="1" x14ac:dyDescent="0.25">
      <c r="A2160" s="9" t="s">
        <v>6536</v>
      </c>
      <c r="B2160" s="9" t="s">
        <v>6537</v>
      </c>
      <c r="C2160" s="9" t="s">
        <v>5959</v>
      </c>
      <c r="D2160" s="9" t="s">
        <v>6462</v>
      </c>
      <c r="E2160" s="10">
        <v>54.5</v>
      </c>
      <c r="F2160" s="10">
        <v>25</v>
      </c>
      <c r="G2160" s="11">
        <v>24.5833333333333</v>
      </c>
      <c r="H2160" s="10">
        <v>49</v>
      </c>
      <c r="I2160" s="10">
        <v>26</v>
      </c>
      <c r="J2160" s="10">
        <v>59</v>
      </c>
      <c r="K2160" s="10">
        <v>27</v>
      </c>
      <c r="L2160" s="10">
        <v>60</v>
      </c>
      <c r="M2160" s="10">
        <v>24.5</v>
      </c>
      <c r="N2160" s="11">
        <f t="shared" si="66"/>
        <v>265.08333333333331</v>
      </c>
      <c r="O2160" s="12">
        <f t="shared" si="67"/>
        <v>162.58333333333331</v>
      </c>
      <c r="P2160" s="10" t="s">
        <v>21</v>
      </c>
      <c r="Q2160" s="10">
        <v>7</v>
      </c>
      <c r="R2160" s="13" t="s">
        <v>6538</v>
      </c>
      <c r="S2160" s="10" t="s">
        <v>6537</v>
      </c>
      <c r="T2160" s="10">
        <v>29.5</v>
      </c>
    </row>
    <row r="2161" spans="1:20" hidden="1" x14ac:dyDescent="0.25">
      <c r="A2161" s="9" t="s">
        <v>6539</v>
      </c>
      <c r="B2161" s="9" t="s">
        <v>6540</v>
      </c>
      <c r="C2161" s="9" t="s">
        <v>5959</v>
      </c>
      <c r="D2161" s="9" t="s">
        <v>6462</v>
      </c>
      <c r="E2161" s="10">
        <v>55.5</v>
      </c>
      <c r="F2161" s="10">
        <v>21</v>
      </c>
      <c r="G2161" s="11">
        <v>22.9166666666667</v>
      </c>
      <c r="H2161" s="10">
        <v>57</v>
      </c>
      <c r="I2161" s="10">
        <v>26</v>
      </c>
      <c r="J2161" s="10">
        <v>61</v>
      </c>
      <c r="K2161" s="10">
        <v>29</v>
      </c>
      <c r="L2161" s="10">
        <v>47</v>
      </c>
      <c r="M2161" s="10">
        <v>38</v>
      </c>
      <c r="N2161" s="11">
        <f t="shared" si="66"/>
        <v>272.41666666666669</v>
      </c>
      <c r="O2161" s="12">
        <f t="shared" si="67"/>
        <v>162.51666666666671</v>
      </c>
      <c r="P2161" s="10" t="s">
        <v>21</v>
      </c>
      <c r="Q2161" s="10">
        <v>7</v>
      </c>
      <c r="R2161" s="13" t="s">
        <v>6541</v>
      </c>
      <c r="S2161" s="10" t="s">
        <v>6540</v>
      </c>
      <c r="T2161" s="10">
        <v>27.5</v>
      </c>
    </row>
    <row r="2162" spans="1:20" hidden="1" x14ac:dyDescent="0.25">
      <c r="A2162" s="9" t="s">
        <v>6542</v>
      </c>
      <c r="B2162" s="9" t="s">
        <v>6543</v>
      </c>
      <c r="C2162" s="9" t="s">
        <v>5959</v>
      </c>
      <c r="D2162" s="9" t="s">
        <v>6462</v>
      </c>
      <c r="E2162" s="10">
        <v>43</v>
      </c>
      <c r="F2162" s="10">
        <v>24</v>
      </c>
      <c r="G2162" s="11">
        <v>25</v>
      </c>
      <c r="H2162" s="10">
        <v>46</v>
      </c>
      <c r="I2162" s="10">
        <v>15</v>
      </c>
      <c r="J2162" s="10">
        <v>57</v>
      </c>
      <c r="K2162" s="10">
        <v>59</v>
      </c>
      <c r="L2162" s="10">
        <v>50</v>
      </c>
      <c r="M2162" s="10">
        <v>44</v>
      </c>
      <c r="N2162" s="11">
        <f t="shared" si="66"/>
        <v>269</v>
      </c>
      <c r="O2162" s="12">
        <f t="shared" si="67"/>
        <v>157.1</v>
      </c>
      <c r="P2162" s="10" t="s">
        <v>21</v>
      </c>
      <c r="Q2162" s="10">
        <v>7</v>
      </c>
      <c r="R2162" s="13" t="s">
        <v>6544</v>
      </c>
      <c r="S2162" s="10" t="s">
        <v>6543</v>
      </c>
      <c r="T2162" s="10">
        <v>30</v>
      </c>
    </row>
    <row r="2163" spans="1:20" hidden="1" x14ac:dyDescent="0.25">
      <c r="A2163" s="9" t="s">
        <v>6545</v>
      </c>
      <c r="B2163" s="9" t="s">
        <v>6546</v>
      </c>
      <c r="C2163" s="9" t="s">
        <v>5959</v>
      </c>
      <c r="D2163" s="9" t="s">
        <v>6462</v>
      </c>
      <c r="E2163" s="10">
        <v>57</v>
      </c>
      <c r="F2163" s="10">
        <v>29</v>
      </c>
      <c r="G2163" s="11">
        <v>23.75</v>
      </c>
      <c r="H2163" s="10">
        <v>51</v>
      </c>
      <c r="I2163" s="10">
        <v>12</v>
      </c>
      <c r="J2163" s="10">
        <v>30</v>
      </c>
      <c r="K2163" s="10">
        <v>32.5</v>
      </c>
      <c r="L2163" s="10">
        <v>55</v>
      </c>
      <c r="M2163" s="10">
        <v>45</v>
      </c>
      <c r="N2163" s="11">
        <f t="shared" si="66"/>
        <v>235.25</v>
      </c>
      <c r="O2163" s="12">
        <f t="shared" si="67"/>
        <v>156.95000000000002</v>
      </c>
      <c r="P2163" s="10" t="s">
        <v>21</v>
      </c>
      <c r="Q2163" s="10">
        <v>7</v>
      </c>
      <c r="R2163" s="13" t="s">
        <v>6547</v>
      </c>
      <c r="S2163" s="10" t="s">
        <v>6546</v>
      </c>
      <c r="T2163" s="10">
        <v>28.5</v>
      </c>
    </row>
    <row r="2164" spans="1:20" hidden="1" x14ac:dyDescent="0.25">
      <c r="A2164" s="9" t="s">
        <v>6548</v>
      </c>
      <c r="B2164" s="9" t="s">
        <v>6549</v>
      </c>
      <c r="C2164" s="9" t="s">
        <v>5959</v>
      </c>
      <c r="D2164" s="9" t="s">
        <v>6462</v>
      </c>
      <c r="E2164" s="10">
        <v>49.5</v>
      </c>
      <c r="F2164" s="10">
        <v>35</v>
      </c>
      <c r="G2164" s="11">
        <v>21.6666666666667</v>
      </c>
      <c r="H2164" s="10">
        <v>40</v>
      </c>
      <c r="I2164" s="10">
        <v>12</v>
      </c>
      <c r="J2164" s="10">
        <v>42</v>
      </c>
      <c r="K2164" s="10">
        <v>31.5</v>
      </c>
      <c r="L2164" s="10">
        <v>49</v>
      </c>
      <c r="M2164" s="10">
        <v>38</v>
      </c>
      <c r="N2164" s="11">
        <f t="shared" si="66"/>
        <v>231.66666666666669</v>
      </c>
      <c r="O2164" s="12">
        <f t="shared" si="67"/>
        <v>152.16666666666669</v>
      </c>
      <c r="P2164" s="10" t="s">
        <v>21</v>
      </c>
      <c r="Q2164" s="10">
        <v>7</v>
      </c>
      <c r="R2164" s="13" t="s">
        <v>6550</v>
      </c>
      <c r="S2164" s="10" t="s">
        <v>6549</v>
      </c>
      <c r="T2164" s="10">
        <v>26</v>
      </c>
    </row>
    <row r="2165" spans="1:20" hidden="1" x14ac:dyDescent="0.25">
      <c r="A2165" s="9" t="s">
        <v>6551</v>
      </c>
      <c r="B2165" s="9" t="s">
        <v>6552</v>
      </c>
      <c r="C2165" s="9" t="s">
        <v>5959</v>
      </c>
      <c r="D2165" s="9" t="s">
        <v>6462</v>
      </c>
      <c r="E2165" s="10">
        <v>67</v>
      </c>
      <c r="F2165" s="10">
        <v>15</v>
      </c>
      <c r="G2165" s="11">
        <v>21.25</v>
      </c>
      <c r="H2165" s="10">
        <v>71</v>
      </c>
      <c r="I2165" s="10">
        <v>6</v>
      </c>
      <c r="J2165" s="10">
        <v>20</v>
      </c>
      <c r="K2165" s="10">
        <v>16.5</v>
      </c>
      <c r="L2165" s="10">
        <v>61</v>
      </c>
      <c r="M2165" s="10">
        <v>10</v>
      </c>
      <c r="N2165" s="11">
        <f t="shared" si="66"/>
        <v>216.75</v>
      </c>
      <c r="O2165" s="12">
        <f t="shared" si="67"/>
        <v>146.65</v>
      </c>
      <c r="P2165" s="10" t="s">
        <v>21</v>
      </c>
      <c r="Q2165" s="10">
        <v>7</v>
      </c>
      <c r="R2165" s="13" t="s">
        <v>6553</v>
      </c>
      <c r="S2165" s="10" t="s">
        <v>6552</v>
      </c>
      <c r="T2165" s="10">
        <v>25.5</v>
      </c>
    </row>
    <row r="2166" spans="1:20" hidden="1" x14ac:dyDescent="0.25">
      <c r="A2166" s="9" t="s">
        <v>6554</v>
      </c>
      <c r="B2166" s="9" t="s">
        <v>6555</v>
      </c>
      <c r="C2166" s="9" t="s">
        <v>5959</v>
      </c>
      <c r="D2166" s="9" t="s">
        <v>6462</v>
      </c>
      <c r="E2166" s="10">
        <v>53.5</v>
      </c>
      <c r="F2166" s="10">
        <v>9</v>
      </c>
      <c r="G2166" s="11">
        <v>26.6666666666667</v>
      </c>
      <c r="H2166" s="10">
        <v>36</v>
      </c>
      <c r="I2166" s="10">
        <v>27</v>
      </c>
      <c r="J2166" s="10">
        <v>45</v>
      </c>
      <c r="K2166" s="10">
        <v>28</v>
      </c>
      <c r="L2166" s="10">
        <v>48</v>
      </c>
      <c r="M2166" s="10">
        <v>36</v>
      </c>
      <c r="N2166" s="11">
        <f t="shared" si="66"/>
        <v>225.16666666666669</v>
      </c>
      <c r="O2166" s="12">
        <f t="shared" si="67"/>
        <v>139.06666666666669</v>
      </c>
      <c r="P2166" s="10" t="s">
        <v>21</v>
      </c>
      <c r="Q2166" s="10">
        <v>7</v>
      </c>
      <c r="R2166" s="13" t="s">
        <v>6556</v>
      </c>
      <c r="S2166" s="10" t="s">
        <v>6555</v>
      </c>
      <c r="T2166" s="10">
        <v>32</v>
      </c>
    </row>
    <row r="2167" spans="1:20" hidden="1" x14ac:dyDescent="0.25">
      <c r="A2167" s="9" t="s">
        <v>6557</v>
      </c>
      <c r="B2167" s="9" t="s">
        <v>6558</v>
      </c>
      <c r="C2167" s="9" t="s">
        <v>5959</v>
      </c>
      <c r="D2167" s="9" t="s">
        <v>6462</v>
      </c>
      <c r="E2167" s="10">
        <v>45</v>
      </c>
      <c r="F2167" s="10">
        <v>18</v>
      </c>
      <c r="G2167" s="11">
        <v>22.9166666666667</v>
      </c>
      <c r="H2167" s="10">
        <v>38</v>
      </c>
      <c r="I2167" s="10">
        <v>27</v>
      </c>
      <c r="J2167" s="10">
        <v>60</v>
      </c>
      <c r="K2167" s="10">
        <v>17</v>
      </c>
      <c r="L2167" s="10">
        <v>47</v>
      </c>
      <c r="M2167" s="10">
        <v>41.5</v>
      </c>
      <c r="N2167" s="11">
        <f t="shared" si="66"/>
        <v>227.91666666666669</v>
      </c>
      <c r="O2167" s="12">
        <f t="shared" si="67"/>
        <v>136.7166666666667</v>
      </c>
      <c r="P2167" s="10" t="s">
        <v>21</v>
      </c>
      <c r="Q2167" s="10">
        <v>7</v>
      </c>
      <c r="R2167" s="13" t="s">
        <v>6559</v>
      </c>
      <c r="S2167" s="10" t="s">
        <v>6558</v>
      </c>
      <c r="T2167" s="10">
        <v>27.5</v>
      </c>
    </row>
    <row r="2168" spans="1:20" hidden="1" x14ac:dyDescent="0.25">
      <c r="A2168" s="9" t="s">
        <v>6560</v>
      </c>
      <c r="B2168" s="9" t="s">
        <v>6561</v>
      </c>
      <c r="C2168" s="9" t="s">
        <v>5959</v>
      </c>
      <c r="D2168" s="9" t="s">
        <v>6462</v>
      </c>
      <c r="E2168" s="10">
        <v>49</v>
      </c>
      <c r="F2168" s="10">
        <v>26</v>
      </c>
      <c r="G2168" s="11">
        <v>15.8333333333333</v>
      </c>
      <c r="H2168" s="10">
        <v>28</v>
      </c>
      <c r="I2168" s="10">
        <v>21</v>
      </c>
      <c r="J2168" s="10">
        <v>21</v>
      </c>
      <c r="K2168" s="10">
        <v>23.5</v>
      </c>
      <c r="L2168" s="10">
        <v>52</v>
      </c>
      <c r="M2168" s="10">
        <v>48</v>
      </c>
      <c r="N2168" s="11">
        <f t="shared" si="66"/>
        <v>184.33333333333331</v>
      </c>
      <c r="O2168" s="12">
        <f t="shared" si="67"/>
        <v>126.13333333333331</v>
      </c>
      <c r="P2168" s="10" t="s">
        <v>21</v>
      </c>
      <c r="Q2168" s="10">
        <v>7</v>
      </c>
      <c r="R2168" s="13" t="s">
        <v>6562</v>
      </c>
      <c r="S2168" s="10" t="s">
        <v>6561</v>
      </c>
      <c r="T2168" s="10">
        <v>19</v>
      </c>
    </row>
    <row r="2169" spans="1:20" hidden="1" x14ac:dyDescent="0.25">
      <c r="A2169" s="9" t="s">
        <v>6563</v>
      </c>
      <c r="B2169" s="9" t="s">
        <v>703</v>
      </c>
      <c r="C2169" s="9" t="s">
        <v>5959</v>
      </c>
      <c r="D2169" s="9" t="s">
        <v>6462</v>
      </c>
      <c r="E2169" s="10">
        <v>39</v>
      </c>
      <c r="F2169" s="10">
        <v>15</v>
      </c>
      <c r="G2169" s="11">
        <v>23.75</v>
      </c>
      <c r="H2169" s="10">
        <v>43</v>
      </c>
      <c r="I2169" s="10">
        <v>18</v>
      </c>
      <c r="J2169" s="10">
        <v>18</v>
      </c>
      <c r="K2169" s="10">
        <v>28.5</v>
      </c>
      <c r="L2169" s="10">
        <v>57</v>
      </c>
      <c r="M2169" s="10">
        <v>34</v>
      </c>
      <c r="N2169" s="11">
        <f t="shared" si="66"/>
        <v>185.25</v>
      </c>
      <c r="O2169" s="12">
        <f t="shared" si="67"/>
        <v>118.95000000000002</v>
      </c>
      <c r="P2169" s="10" t="s">
        <v>21</v>
      </c>
      <c r="Q2169" s="10">
        <v>7</v>
      </c>
      <c r="R2169" s="13" t="s">
        <v>6564</v>
      </c>
      <c r="S2169" s="10" t="s">
        <v>703</v>
      </c>
      <c r="T2169" s="10">
        <v>28.5</v>
      </c>
    </row>
    <row r="2170" spans="1:20" hidden="1" x14ac:dyDescent="0.25">
      <c r="A2170" s="9" t="s">
        <v>6565</v>
      </c>
      <c r="B2170" s="9" t="s">
        <v>6566</v>
      </c>
      <c r="C2170" s="9" t="s">
        <v>5959</v>
      </c>
      <c r="D2170" s="9" t="s">
        <v>6462</v>
      </c>
      <c r="E2170" s="10">
        <v>45.5</v>
      </c>
      <c r="F2170" s="10">
        <v>12</v>
      </c>
      <c r="G2170" s="11">
        <v>24.5833333333333</v>
      </c>
      <c r="H2170" s="10">
        <v>12</v>
      </c>
      <c r="I2170" s="10">
        <v>6</v>
      </c>
      <c r="J2170" s="10">
        <v>20</v>
      </c>
      <c r="K2170" s="10">
        <v>18</v>
      </c>
      <c r="L2170" s="10">
        <v>58</v>
      </c>
      <c r="M2170" s="10">
        <v>15</v>
      </c>
      <c r="N2170" s="11">
        <f t="shared" si="66"/>
        <v>138.08333333333331</v>
      </c>
      <c r="O2170" s="12">
        <f t="shared" si="67"/>
        <v>102.48333333333331</v>
      </c>
      <c r="P2170" s="10" t="s">
        <v>21</v>
      </c>
      <c r="Q2170" s="10">
        <v>7</v>
      </c>
      <c r="R2170" s="13" t="s">
        <v>6567</v>
      </c>
      <c r="S2170" s="10" t="s">
        <v>6566</v>
      </c>
      <c r="T2170" s="10">
        <v>29.5</v>
      </c>
    </row>
    <row r="2171" spans="1:20" hidden="1" x14ac:dyDescent="0.25">
      <c r="A2171" s="9" t="s">
        <v>6568</v>
      </c>
      <c r="B2171" s="9" t="s">
        <v>6569</v>
      </c>
      <c r="C2171" s="9" t="s">
        <v>5959</v>
      </c>
      <c r="D2171" s="9" t="s">
        <v>6462</v>
      </c>
      <c r="E2171" s="10">
        <v>9</v>
      </c>
      <c r="F2171" s="10">
        <v>15</v>
      </c>
      <c r="G2171" s="11">
        <v>24.5833333333333</v>
      </c>
      <c r="H2171" s="10">
        <v>40</v>
      </c>
      <c r="I2171" s="10">
        <v>38</v>
      </c>
      <c r="J2171" s="10">
        <v>22</v>
      </c>
      <c r="K2171" s="10">
        <v>15</v>
      </c>
      <c r="L2171" s="10">
        <v>73</v>
      </c>
      <c r="M2171" s="10">
        <v>7.5</v>
      </c>
      <c r="N2171" s="11">
        <f t="shared" si="66"/>
        <v>163.58333333333331</v>
      </c>
      <c r="O2171" s="12">
        <f t="shared" si="67"/>
        <v>92.383333333333297</v>
      </c>
      <c r="P2171" s="10" t="s">
        <v>21</v>
      </c>
      <c r="Q2171" s="10">
        <v>7</v>
      </c>
      <c r="R2171" s="13" t="s">
        <v>6570</v>
      </c>
      <c r="S2171" s="10" t="s">
        <v>6569</v>
      </c>
      <c r="T2171" s="10">
        <v>29.5</v>
      </c>
    </row>
    <row r="2172" spans="1:20" hidden="1" x14ac:dyDescent="0.25">
      <c r="A2172" s="9" t="s">
        <v>6571</v>
      </c>
      <c r="B2172" s="9" t="s">
        <v>6572</v>
      </c>
      <c r="C2172" s="9" t="s">
        <v>5959</v>
      </c>
      <c r="D2172" s="9" t="s">
        <v>6462</v>
      </c>
      <c r="E2172" s="10">
        <v>18</v>
      </c>
      <c r="F2172" s="10">
        <v>18</v>
      </c>
      <c r="G2172" s="11">
        <v>15</v>
      </c>
      <c r="H2172" s="10">
        <v>44</v>
      </c>
      <c r="I2172" s="10">
        <v>14</v>
      </c>
      <c r="J2172" s="10">
        <v>28</v>
      </c>
      <c r="K2172" s="10">
        <v>21</v>
      </c>
      <c r="L2172" s="10">
        <v>53</v>
      </c>
      <c r="M2172" s="10">
        <v>12.5</v>
      </c>
      <c r="N2172" s="11">
        <f t="shared" si="66"/>
        <v>158</v>
      </c>
      <c r="O2172" s="12">
        <f t="shared" si="67"/>
        <v>91</v>
      </c>
      <c r="P2172" s="10" t="s">
        <v>21</v>
      </c>
      <c r="Q2172" s="10">
        <v>7</v>
      </c>
      <c r="R2172" s="13" t="s">
        <v>6573</v>
      </c>
      <c r="S2172" s="10" t="s">
        <v>6572</v>
      </c>
      <c r="T2172" s="10">
        <v>18</v>
      </c>
    </row>
    <row r="2173" spans="1:20" hidden="1" x14ac:dyDescent="0.25">
      <c r="A2173" s="9" t="s">
        <v>6574</v>
      </c>
      <c r="B2173" s="9" t="s">
        <v>6575</v>
      </c>
      <c r="C2173" s="9" t="s">
        <v>5959</v>
      </c>
      <c r="D2173" s="9" t="s">
        <v>6462</v>
      </c>
      <c r="E2173" s="10">
        <v>21</v>
      </c>
      <c r="F2173" s="10">
        <v>12</v>
      </c>
      <c r="G2173" s="11">
        <v>22.5</v>
      </c>
      <c r="H2173" s="10">
        <v>36</v>
      </c>
      <c r="I2173" s="10">
        <v>10</v>
      </c>
      <c r="J2173" s="10">
        <v>18</v>
      </c>
      <c r="K2173" s="10">
        <v>22.5</v>
      </c>
      <c r="L2173" s="10">
        <v>64</v>
      </c>
      <c r="M2173" s="10">
        <v>27</v>
      </c>
      <c r="N2173" s="11">
        <f t="shared" si="66"/>
        <v>142</v>
      </c>
      <c r="O2173" s="12">
        <f t="shared" si="67"/>
        <v>88.300000000000011</v>
      </c>
      <c r="P2173" s="10" t="s">
        <v>21</v>
      </c>
      <c r="Q2173" s="10">
        <v>7</v>
      </c>
      <c r="R2173" s="13" t="s">
        <v>6576</v>
      </c>
      <c r="S2173" s="10" t="s">
        <v>6575</v>
      </c>
      <c r="T2173" s="10">
        <v>27</v>
      </c>
    </row>
    <row r="2174" spans="1:20" hidden="1" x14ac:dyDescent="0.25">
      <c r="A2174" s="19" t="s">
        <v>6577</v>
      </c>
      <c r="B2174" s="9" t="s">
        <v>6578</v>
      </c>
      <c r="C2174" s="9" t="s">
        <v>5959</v>
      </c>
      <c r="D2174" s="9" t="s">
        <v>6462</v>
      </c>
      <c r="E2174" s="10">
        <v>33</v>
      </c>
      <c r="F2174" s="10">
        <v>6</v>
      </c>
      <c r="G2174" s="11">
        <v>23.75</v>
      </c>
      <c r="H2174" s="10">
        <v>24</v>
      </c>
      <c r="I2174" s="10">
        <v>14</v>
      </c>
      <c r="J2174" s="10">
        <v>18</v>
      </c>
      <c r="K2174" s="10">
        <v>12</v>
      </c>
      <c r="L2174" s="10">
        <v>25</v>
      </c>
      <c r="M2174" s="10">
        <v>22</v>
      </c>
      <c r="N2174" s="11">
        <f t="shared" si="66"/>
        <v>130.75</v>
      </c>
      <c r="O2174" s="12">
        <f t="shared" si="67"/>
        <v>88.149999999999991</v>
      </c>
      <c r="P2174" s="10" t="s">
        <v>21</v>
      </c>
      <c r="Q2174" s="10">
        <v>7</v>
      </c>
      <c r="R2174" s="13" t="s">
        <v>6579</v>
      </c>
      <c r="S2174" s="10" t="s">
        <v>6578</v>
      </c>
      <c r="T2174" s="10">
        <v>28.5</v>
      </c>
    </row>
    <row r="2175" spans="1:20" hidden="1" x14ac:dyDescent="0.25">
      <c r="A2175" s="19" t="s">
        <v>6580</v>
      </c>
      <c r="B2175" s="9" t="s">
        <v>6581</v>
      </c>
      <c r="C2175" s="9" t="s">
        <v>5959</v>
      </c>
      <c r="D2175" s="9" t="s">
        <v>6462</v>
      </c>
      <c r="E2175" s="10">
        <v>0</v>
      </c>
      <c r="F2175" s="10">
        <v>12</v>
      </c>
      <c r="G2175" s="11">
        <v>20.4166666666667</v>
      </c>
      <c r="H2175" s="10">
        <v>7</v>
      </c>
      <c r="I2175" s="10">
        <v>0</v>
      </c>
      <c r="J2175" s="10">
        <v>8</v>
      </c>
      <c r="K2175" s="10">
        <v>7.5</v>
      </c>
      <c r="L2175" s="10">
        <v>0</v>
      </c>
      <c r="M2175" s="10">
        <v>0</v>
      </c>
      <c r="N2175" s="11">
        <f t="shared" si="66"/>
        <v>54.9166666666667</v>
      </c>
      <c r="O2175" s="12">
        <f t="shared" si="67"/>
        <v>40.616666666666696</v>
      </c>
      <c r="P2175" s="10" t="s">
        <v>21</v>
      </c>
      <c r="Q2175" s="10">
        <v>7</v>
      </c>
      <c r="R2175" s="13" t="s">
        <v>6582</v>
      </c>
      <c r="S2175" s="10" t="s">
        <v>6581</v>
      </c>
      <c r="T2175" s="10">
        <v>24.5</v>
      </c>
    </row>
    <row r="2176" spans="1:20" hidden="1" x14ac:dyDescent="0.25">
      <c r="A2176" s="19" t="s">
        <v>6583</v>
      </c>
      <c r="B2176" s="9" t="s">
        <v>6584</v>
      </c>
      <c r="C2176" s="9" t="s">
        <v>5959</v>
      </c>
      <c r="D2176" s="9" t="s">
        <v>6462</v>
      </c>
      <c r="E2176" s="10">
        <v>7.5</v>
      </c>
      <c r="F2176" s="10">
        <v>0</v>
      </c>
      <c r="G2176" s="11">
        <v>0</v>
      </c>
      <c r="H2176" s="10">
        <v>19</v>
      </c>
      <c r="I2176" s="10">
        <v>14</v>
      </c>
      <c r="J2176" s="10">
        <v>0</v>
      </c>
      <c r="K2176" s="10">
        <v>0</v>
      </c>
      <c r="L2176" s="10">
        <v>0</v>
      </c>
      <c r="M2176" s="10">
        <v>0</v>
      </c>
      <c r="N2176" s="11">
        <f t="shared" si="66"/>
        <v>40.5</v>
      </c>
      <c r="O2176" s="12">
        <f t="shared" si="67"/>
        <v>20.700000000000003</v>
      </c>
      <c r="P2176" s="10" t="s">
        <v>21</v>
      </c>
      <c r="Q2176" s="10">
        <v>7</v>
      </c>
      <c r="R2176" s="13" t="s">
        <v>6585</v>
      </c>
      <c r="S2176" s="10" t="s">
        <v>6584</v>
      </c>
      <c r="T2176" s="10">
        <v>0</v>
      </c>
    </row>
    <row r="2177" spans="1:20" hidden="1" x14ac:dyDescent="0.25">
      <c r="A2177" s="19" t="s">
        <v>6586</v>
      </c>
      <c r="B2177" s="9" t="s">
        <v>6587</v>
      </c>
      <c r="C2177" s="9" t="s">
        <v>5959</v>
      </c>
      <c r="D2177" s="9" t="s">
        <v>6462</v>
      </c>
      <c r="E2177" s="10">
        <v>0</v>
      </c>
      <c r="F2177" s="10">
        <v>0</v>
      </c>
      <c r="G2177" s="11">
        <v>0</v>
      </c>
      <c r="H2177" s="10">
        <v>20</v>
      </c>
      <c r="I2177" s="10">
        <v>0</v>
      </c>
      <c r="J2177" s="10">
        <v>0</v>
      </c>
      <c r="K2177" s="10">
        <v>0</v>
      </c>
      <c r="L2177" s="10">
        <v>35</v>
      </c>
      <c r="M2177" s="10">
        <v>15</v>
      </c>
      <c r="N2177" s="11">
        <f t="shared" si="66"/>
        <v>20</v>
      </c>
      <c r="O2177" s="12">
        <f t="shared" si="67"/>
        <v>8</v>
      </c>
      <c r="P2177" s="10" t="s">
        <v>21</v>
      </c>
      <c r="Q2177" s="10">
        <v>7</v>
      </c>
      <c r="R2177" s="13" t="s">
        <v>6588</v>
      </c>
      <c r="S2177" s="10" t="s">
        <v>6587</v>
      </c>
      <c r="T2177" s="10">
        <v>0</v>
      </c>
    </row>
  </sheetData>
  <autoFilter ref="A1:T2177" xr:uid="{00000000-0001-0000-0000-000000000000}">
    <filterColumn colId="3">
      <filters>
        <filter val="150班"/>
      </filters>
    </filterColumn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FBA1-D446-4A80-91F9-2488063202D8}">
  <dimension ref="A1:O255"/>
  <sheetViews>
    <sheetView tabSelected="1" workbookViewId="0">
      <selection activeCell="M1" sqref="M1:M2"/>
    </sheetView>
  </sheetViews>
  <sheetFormatPr defaultRowHeight="15.6" x14ac:dyDescent="0.25"/>
  <cols>
    <col min="2" max="2" width="21.09765625" customWidth="1"/>
    <col min="3" max="3" width="18.59765625" customWidth="1"/>
    <col min="5" max="5" width="16.69921875" customWidth="1"/>
  </cols>
  <sheetData>
    <row r="1" spans="1:15" x14ac:dyDescent="0.25">
      <c r="A1" s="55" t="s">
        <v>2</v>
      </c>
      <c r="B1" s="55" t="s">
        <v>13</v>
      </c>
      <c r="C1" s="55" t="s">
        <v>3</v>
      </c>
      <c r="D1" s="55" t="s">
        <v>6589</v>
      </c>
      <c r="E1" s="51" t="s">
        <v>6590</v>
      </c>
      <c r="F1" s="51" t="s">
        <v>6591</v>
      </c>
      <c r="G1" s="53" t="s">
        <v>11</v>
      </c>
      <c r="H1" s="45" t="s">
        <v>6592</v>
      </c>
      <c r="I1" s="49" t="s">
        <v>6595</v>
      </c>
      <c r="J1" s="47" t="s">
        <v>6596</v>
      </c>
      <c r="K1" s="49" t="s">
        <v>6597</v>
      </c>
      <c r="L1" s="47" t="s">
        <v>6598</v>
      </c>
      <c r="M1" s="43" t="s">
        <v>6917</v>
      </c>
      <c r="N1" s="45" t="s">
        <v>6593</v>
      </c>
      <c r="O1" s="45" t="s">
        <v>6594</v>
      </c>
    </row>
    <row r="2" spans="1:15" x14ac:dyDescent="0.25">
      <c r="A2" s="56"/>
      <c r="B2" s="56"/>
      <c r="C2" s="56"/>
      <c r="D2" s="56"/>
      <c r="E2" s="52"/>
      <c r="F2" s="52"/>
      <c r="G2" s="54"/>
      <c r="H2" s="46"/>
      <c r="I2" s="50"/>
      <c r="J2" s="48"/>
      <c r="K2" s="50"/>
      <c r="L2" s="48"/>
      <c r="M2" s="44"/>
      <c r="N2" s="46"/>
      <c r="O2" s="46"/>
    </row>
    <row r="3" spans="1:15" x14ac:dyDescent="0.25">
      <c r="A3" s="9" t="s">
        <v>19</v>
      </c>
      <c r="B3" s="9" t="s">
        <v>6599</v>
      </c>
      <c r="C3" s="9" t="s">
        <v>6603</v>
      </c>
      <c r="D3" s="9" t="s">
        <v>6604</v>
      </c>
      <c r="E3" s="20">
        <f>SUMPRODUCT(([1]七年级各班成绩!$A$4:$A$162=$A3)*([1]七年级各班成绩!$B$4:$B$162=$B3)*([1]七年级各班成绩!$D$4:$D$162=$D3)*([1]七年级各班成绩!$E$4:$E$162))</f>
        <v>100</v>
      </c>
      <c r="F3" s="20"/>
      <c r="G3" s="21"/>
      <c r="H3" s="22"/>
      <c r="I3" s="20"/>
      <c r="J3" s="22"/>
      <c r="K3" s="20"/>
      <c r="L3" s="22"/>
      <c r="M3" s="23">
        <v>1.37</v>
      </c>
      <c r="N3" s="22"/>
      <c r="O3" s="20"/>
    </row>
    <row r="4" spans="1:15" x14ac:dyDescent="0.25">
      <c r="A4" s="9" t="s">
        <v>19</v>
      </c>
      <c r="B4" s="9" t="s">
        <v>6599</v>
      </c>
      <c r="C4" s="9" t="s">
        <v>20</v>
      </c>
      <c r="D4" s="9" t="s">
        <v>6602</v>
      </c>
      <c r="E4" s="20">
        <f>SUMPRODUCT(([1]七年级各班成绩!$A$4:$A$162=$A4)*([1]七年级各班成绩!$B$4:$B$162=$B4)*([1]七年级各班成绩!$D$4:$D$162=$D4)*([1]七年级各班成绩!$E$4:$E$162))</f>
        <v>53</v>
      </c>
      <c r="F4" s="20"/>
      <c r="G4" s="21"/>
      <c r="H4" s="22"/>
      <c r="I4" s="20"/>
      <c r="J4" s="22"/>
      <c r="K4" s="20"/>
      <c r="L4" s="22"/>
      <c r="M4" s="23">
        <v>0.5</v>
      </c>
      <c r="N4" s="22"/>
      <c r="O4" s="20"/>
    </row>
    <row r="5" spans="1:15" x14ac:dyDescent="0.25">
      <c r="A5" s="9" t="s">
        <v>19</v>
      </c>
      <c r="B5" s="9" t="s">
        <v>6599</v>
      </c>
      <c r="C5" s="9" t="s">
        <v>6611</v>
      </c>
      <c r="D5" s="9" t="s">
        <v>6612</v>
      </c>
      <c r="E5" s="20">
        <f>SUMPRODUCT(([1]七年级各班成绩!$A$4:$A$162=$A5)*([1]七年级各班成绩!$B$4:$B$162=$B5)*([1]七年级各班成绩!$D$4:$D$162=$D5)*([1]七年级各班成绩!$E$4:$E$162))</f>
        <v>95</v>
      </c>
      <c r="F5" s="20"/>
      <c r="G5" s="21"/>
      <c r="H5" s="22"/>
      <c r="I5" s="20"/>
      <c r="J5" s="22"/>
      <c r="K5" s="20"/>
      <c r="L5" s="22"/>
      <c r="M5" s="23"/>
      <c r="N5" s="22"/>
      <c r="O5" s="20"/>
    </row>
    <row r="6" spans="1:15" x14ac:dyDescent="0.25">
      <c r="A6" s="9" t="s">
        <v>19</v>
      </c>
      <c r="B6" s="9" t="s">
        <v>6599</v>
      </c>
      <c r="C6" s="9" t="s">
        <v>6622</v>
      </c>
      <c r="D6" s="9" t="s">
        <v>6623</v>
      </c>
      <c r="E6" s="20">
        <f>SUMPRODUCT(([1]七年级各班成绩!$A$4:$A$162=$A6)*([1]七年级各班成绩!$B$4:$B$162=$B6)*([1]七年级各班成绩!$D$4:$D$162=$D6)*([1]七年级各班成绩!$E$4:$E$162))</f>
        <v>91</v>
      </c>
      <c r="F6" s="20"/>
      <c r="G6" s="21"/>
      <c r="H6" s="22"/>
      <c r="I6" s="20"/>
      <c r="J6" s="22"/>
      <c r="K6" s="20"/>
      <c r="L6" s="22"/>
      <c r="M6" s="23">
        <v>1.5</v>
      </c>
      <c r="N6" s="22"/>
      <c r="O6" s="20"/>
    </row>
    <row r="7" spans="1:15" x14ac:dyDescent="0.25">
      <c r="A7" s="9" t="s">
        <v>1045</v>
      </c>
      <c r="B7" s="9" t="s">
        <v>6599</v>
      </c>
      <c r="C7" s="9" t="s">
        <v>3379</v>
      </c>
      <c r="D7" s="9" t="s">
        <v>6615</v>
      </c>
      <c r="E7" s="20">
        <f>SUMPRODUCT(([1]七年级各班成绩!$A$4:$A$162=$A7)*([1]七年级各班成绩!$B$4:$B$162=$B7)*([1]七年级各班成绩!$D$4:$D$162=$D7)*([1]七年级各班成绩!$E$4:$E$162))</f>
        <v>50</v>
      </c>
      <c r="F7" s="20"/>
      <c r="G7" s="21"/>
      <c r="H7" s="22"/>
      <c r="I7" s="20"/>
      <c r="J7" s="22"/>
      <c r="K7" s="20"/>
      <c r="L7" s="22"/>
      <c r="M7" s="23"/>
      <c r="N7" s="22"/>
      <c r="O7" s="20"/>
    </row>
    <row r="8" spans="1:15" x14ac:dyDescent="0.25">
      <c r="A8" s="9" t="s">
        <v>1045</v>
      </c>
      <c r="B8" s="9" t="s">
        <v>6599</v>
      </c>
      <c r="C8" s="9" t="s">
        <v>6607</v>
      </c>
      <c r="D8" s="9" t="s">
        <v>6608</v>
      </c>
      <c r="E8" s="20">
        <f>SUMPRODUCT(([1]七年级各班成绩!$A$4:$A$162=$A8)*([1]七年级各班成绩!$B$4:$B$162=$B8)*([1]七年级各班成绩!$D$4:$D$162=$D8)*([1]七年级各班成绩!$E$4:$E$162))</f>
        <v>102</v>
      </c>
      <c r="F8" s="20"/>
      <c r="G8" s="21"/>
      <c r="H8" s="22"/>
      <c r="I8" s="20"/>
      <c r="J8" s="22"/>
      <c r="K8" s="20"/>
      <c r="L8" s="22"/>
      <c r="M8" s="23">
        <v>1</v>
      </c>
      <c r="N8" s="22"/>
      <c r="O8" s="20"/>
    </row>
    <row r="9" spans="1:15" x14ac:dyDescent="0.25">
      <c r="A9" s="9" t="s">
        <v>1045</v>
      </c>
      <c r="B9" s="9" t="s">
        <v>6599</v>
      </c>
      <c r="C9" s="9" t="s">
        <v>6600</v>
      </c>
      <c r="D9" s="9" t="s">
        <v>6601</v>
      </c>
      <c r="E9" s="20">
        <f>SUMPRODUCT(([1]七年级各班成绩!$A$4:$A$162=$A9)*([1]七年级各班成绩!$B$4:$B$162=$B9)*([1]七年级各班成绩!$D$4:$D$162=$D9)*([1]七年级各班成绩!$E$4:$E$162))</f>
        <v>108</v>
      </c>
      <c r="F9" s="20"/>
      <c r="G9" s="21"/>
      <c r="H9" s="22"/>
      <c r="I9" s="20"/>
      <c r="J9" s="22"/>
      <c r="K9" s="20"/>
      <c r="L9" s="22"/>
      <c r="M9" s="23"/>
      <c r="N9" s="22"/>
      <c r="O9" s="20"/>
    </row>
    <row r="10" spans="1:15" x14ac:dyDescent="0.25">
      <c r="A10" s="9" t="s">
        <v>1045</v>
      </c>
      <c r="B10" s="9" t="s">
        <v>6599</v>
      </c>
      <c r="C10" s="9" t="s">
        <v>6616</v>
      </c>
      <c r="D10" s="9" t="s">
        <v>6617</v>
      </c>
      <c r="E10" s="20">
        <f>SUMPRODUCT(([1]七年级各班成绩!$A$4:$A$162=$A10)*([1]七年级各班成绩!$B$4:$B$162=$B10)*([1]七年级各班成绩!$D$4:$D$162=$D10)*([1]七年级各班成绩!$E$4:$E$162))</f>
        <v>103</v>
      </c>
      <c r="F10" s="20"/>
      <c r="G10" s="21"/>
      <c r="H10" s="22"/>
      <c r="I10" s="20"/>
      <c r="J10" s="22"/>
      <c r="K10" s="20"/>
      <c r="L10" s="22"/>
      <c r="M10" s="23">
        <v>1</v>
      </c>
      <c r="N10" s="22"/>
      <c r="O10" s="20"/>
    </row>
    <row r="11" spans="1:15" x14ac:dyDescent="0.25">
      <c r="A11" s="9" t="s">
        <v>1045</v>
      </c>
      <c r="B11" s="9" t="s">
        <v>6599</v>
      </c>
      <c r="C11" s="9" t="s">
        <v>6605</v>
      </c>
      <c r="D11" s="9" t="s">
        <v>6606</v>
      </c>
      <c r="E11" s="20">
        <f>SUMPRODUCT(([1]七年级各班成绩!$A$4:$A$162=$A11)*([1]七年级各班成绩!$B$4:$B$162=$B11)*([1]七年级各班成绩!$D$4:$D$162=$D11)*([1]七年级各班成绩!$E$4:$E$162))</f>
        <v>104</v>
      </c>
      <c r="F11" s="20"/>
      <c r="G11" s="21"/>
      <c r="H11" s="22"/>
      <c r="I11" s="20"/>
      <c r="J11" s="22"/>
      <c r="K11" s="20"/>
      <c r="L11" s="22"/>
      <c r="M11" s="23">
        <v>0.5</v>
      </c>
      <c r="N11" s="22"/>
      <c r="O11" s="20"/>
    </row>
    <row r="12" spans="1:15" x14ac:dyDescent="0.25">
      <c r="A12" s="9" t="s">
        <v>1045</v>
      </c>
      <c r="B12" s="9" t="s">
        <v>6599</v>
      </c>
      <c r="C12" s="9" t="s">
        <v>6613</v>
      </c>
      <c r="D12" s="9" t="s">
        <v>6614</v>
      </c>
      <c r="E12" s="20">
        <f>SUMPRODUCT(([1]七年级各班成绩!$A$4:$A$162=$A12)*([1]七年级各班成绩!$B$4:$B$162=$B12)*([1]七年级各班成绩!$D$4:$D$162=$D12)*([1]七年级各班成绩!$E$4:$E$162))</f>
        <v>96</v>
      </c>
      <c r="F12" s="20"/>
      <c r="G12" s="21"/>
      <c r="H12" s="22"/>
      <c r="I12" s="20"/>
      <c r="J12" s="22"/>
      <c r="K12" s="20"/>
      <c r="L12" s="22"/>
      <c r="M12" s="23">
        <v>0.875</v>
      </c>
      <c r="N12" s="22"/>
      <c r="O12" s="20"/>
    </row>
    <row r="13" spans="1:15" x14ac:dyDescent="0.25">
      <c r="A13" s="9" t="s">
        <v>1045</v>
      </c>
      <c r="B13" s="9" t="s">
        <v>6599</v>
      </c>
      <c r="C13" s="9" t="s">
        <v>6618</v>
      </c>
      <c r="D13" s="9" t="s">
        <v>6619</v>
      </c>
      <c r="E13" s="20">
        <f>SUMPRODUCT(([1]七年级各班成绩!$A$4:$A$162=$A13)*([1]七年级各班成绩!$B$4:$B$162=$B13)*([1]七年级各班成绩!$D$4:$D$162=$D13)*([1]七年级各班成绩!$E$4:$E$162))</f>
        <v>104</v>
      </c>
      <c r="F13" s="20"/>
      <c r="G13" s="21"/>
      <c r="H13" s="22"/>
      <c r="I13" s="20"/>
      <c r="J13" s="22"/>
      <c r="K13" s="20"/>
      <c r="L13" s="22"/>
      <c r="M13" s="23"/>
      <c r="N13" s="22"/>
      <c r="O13" s="20"/>
    </row>
    <row r="14" spans="1:15" x14ac:dyDescent="0.25">
      <c r="A14" s="9" t="s">
        <v>1045</v>
      </c>
      <c r="B14" s="9" t="s">
        <v>6599</v>
      </c>
      <c r="C14" s="9" t="s">
        <v>6609</v>
      </c>
      <c r="D14" s="9" t="s">
        <v>6610</v>
      </c>
      <c r="E14" s="20">
        <f>SUMPRODUCT(([1]七年级各班成绩!$A$4:$A$162=$A14)*([1]七年级各班成绩!$B$4:$B$162=$B14)*([1]七年级各班成绩!$D$4:$D$162=$D14)*([1]七年级各班成绩!$E$4:$E$162))</f>
        <v>110</v>
      </c>
      <c r="F14" s="20"/>
      <c r="G14" s="21"/>
      <c r="H14" s="22"/>
      <c r="I14" s="20"/>
      <c r="J14" s="22"/>
      <c r="K14" s="20"/>
      <c r="L14" s="22"/>
      <c r="M14" s="23"/>
      <c r="N14" s="22"/>
      <c r="O14" s="20"/>
    </row>
    <row r="15" spans="1:15" x14ac:dyDescent="0.25">
      <c r="A15" s="9" t="s">
        <v>1045</v>
      </c>
      <c r="B15" s="9" t="s">
        <v>6599</v>
      </c>
      <c r="C15" s="9" t="s">
        <v>6620</v>
      </c>
      <c r="D15" s="9" t="s">
        <v>6621</v>
      </c>
      <c r="E15" s="20">
        <f>SUMPRODUCT(([1]七年级各班成绩!$A$4:$A$162=$A15)*([1]七年级各班成绩!$B$4:$B$162=$B15)*([1]七年级各班成绩!$D$4:$D$162=$D15)*([1]七年级各班成绩!$E$4:$E$162))</f>
        <v>98</v>
      </c>
      <c r="F15" s="20"/>
      <c r="G15" s="21"/>
      <c r="H15" s="22"/>
      <c r="I15" s="20"/>
      <c r="J15" s="22"/>
      <c r="K15" s="20"/>
      <c r="L15" s="22"/>
      <c r="M15" s="23">
        <v>1.75</v>
      </c>
      <c r="N15" s="22"/>
      <c r="O15" s="20"/>
    </row>
    <row r="16" spans="1:15" x14ac:dyDescent="0.25">
      <c r="A16" s="9" t="s">
        <v>4207</v>
      </c>
      <c r="B16" s="9" t="s">
        <v>6599</v>
      </c>
      <c r="C16" s="9" t="s">
        <v>3897</v>
      </c>
      <c r="D16" s="9" t="s">
        <v>6639</v>
      </c>
      <c r="E16" s="20">
        <f>SUMPRODUCT(([1]七年级各班成绩!$A$4:$A$162=$A16)*([1]七年级各班成绩!$B$4:$B$162=$B16)*([1]七年级各班成绩!$D$4:$D$162=$D16)*([1]七年级各班成绩!$E$4:$E$162))</f>
        <v>32</v>
      </c>
      <c r="F16" s="20"/>
      <c r="G16" s="21"/>
      <c r="H16" s="22"/>
      <c r="I16" s="20"/>
      <c r="J16" s="22"/>
      <c r="K16" s="20"/>
      <c r="L16" s="22"/>
      <c r="M16" s="23"/>
      <c r="N16" s="22"/>
      <c r="O16" s="25"/>
    </row>
    <row r="17" spans="1:15" x14ac:dyDescent="0.25">
      <c r="A17" s="9" t="s">
        <v>4207</v>
      </c>
      <c r="B17" s="9" t="s">
        <v>6599</v>
      </c>
      <c r="C17" s="9" t="s">
        <v>4006</v>
      </c>
      <c r="D17" s="9" t="s">
        <v>6629</v>
      </c>
      <c r="E17" s="20">
        <f>SUMPRODUCT(([1]七年级各班成绩!$A$4:$A$162=$A17)*([1]七年级各班成绩!$B$4:$B$162=$B17)*([1]七年级各班成绩!$D$4:$D$162=$D17)*([1]七年级各班成绩!$E$4:$E$162))</f>
        <v>30</v>
      </c>
      <c r="F17" s="20"/>
      <c r="G17" s="21"/>
      <c r="H17" s="22"/>
      <c r="I17" s="20"/>
      <c r="J17" s="22"/>
      <c r="K17" s="20"/>
      <c r="L17" s="22"/>
      <c r="M17" s="23">
        <v>0.5</v>
      </c>
      <c r="N17" s="22"/>
      <c r="O17" s="25"/>
    </row>
    <row r="18" spans="1:15" x14ac:dyDescent="0.25">
      <c r="A18" s="9" t="s">
        <v>4207</v>
      </c>
      <c r="B18" s="9" t="s">
        <v>6599</v>
      </c>
      <c r="C18" s="9" t="s">
        <v>4394</v>
      </c>
      <c r="D18" s="9" t="s">
        <v>6627</v>
      </c>
      <c r="E18" s="20">
        <f>SUMPRODUCT(([1]七年级各班成绩!$A$4:$A$162=$A18)*([1]七年级各班成绩!$B$4:$B$162=$B18)*([1]七年级各班成绩!$D$4:$D$162=$D18)*([1]七年级各班成绩!$E$4:$E$162))</f>
        <v>35</v>
      </c>
      <c r="F18" s="20"/>
      <c r="G18" s="21"/>
      <c r="H18" s="22"/>
      <c r="I18" s="20"/>
      <c r="J18" s="22"/>
      <c r="K18" s="20"/>
      <c r="L18" s="22"/>
      <c r="M18" s="23">
        <v>1</v>
      </c>
      <c r="N18" s="22"/>
      <c r="O18" s="25"/>
    </row>
    <row r="19" spans="1:15" x14ac:dyDescent="0.25">
      <c r="A19" s="9" t="s">
        <v>4500</v>
      </c>
      <c r="B19" s="9" t="s">
        <v>6599</v>
      </c>
      <c r="C19" s="9" t="s">
        <v>4501</v>
      </c>
      <c r="D19" s="19" t="s">
        <v>6631</v>
      </c>
      <c r="E19" s="20">
        <f>SUMPRODUCT(([1]七年级各班成绩!$A$4:$A$162=$A19)*([1]七年级各班成绩!$B$4:$B$162=$B19)*([1]七年级各班成绩!$D$4:$D$162=$D19)*([1]七年级各班成绩!$E$4:$E$162))</f>
        <v>30</v>
      </c>
      <c r="F19" s="20"/>
      <c r="G19" s="21"/>
      <c r="H19" s="22"/>
      <c r="I19" s="20"/>
      <c r="J19" s="22"/>
      <c r="K19" s="20"/>
      <c r="L19" s="22"/>
      <c r="M19" s="23">
        <v>1</v>
      </c>
      <c r="N19" s="22"/>
      <c r="O19" s="25"/>
    </row>
    <row r="20" spans="1:15" x14ac:dyDescent="0.25">
      <c r="A20" s="9" t="s">
        <v>4500</v>
      </c>
      <c r="B20" s="9" t="s">
        <v>6599</v>
      </c>
      <c r="C20" s="9" t="s">
        <v>4592</v>
      </c>
      <c r="D20" s="19" t="s">
        <v>6637</v>
      </c>
      <c r="E20" s="20">
        <f>SUMPRODUCT(([1]七年级各班成绩!$A$4:$A$162=$A20)*([1]七年级各班成绩!$B$4:$B$162=$B20)*([1]七年级各班成绩!$D$4:$D$162=$D20)*([1]七年级各班成绩!$E$4:$E$162))</f>
        <v>36</v>
      </c>
      <c r="F20" s="20"/>
      <c r="G20" s="21"/>
      <c r="H20" s="22"/>
      <c r="I20" s="20"/>
      <c r="J20" s="22"/>
      <c r="K20" s="20"/>
      <c r="L20" s="22"/>
      <c r="M20" s="23">
        <v>0.5</v>
      </c>
      <c r="N20" s="22"/>
      <c r="O20" s="25"/>
    </row>
    <row r="21" spans="1:15" x14ac:dyDescent="0.25">
      <c r="A21" s="9" t="s">
        <v>4500</v>
      </c>
      <c r="B21" s="9" t="s">
        <v>6599</v>
      </c>
      <c r="C21" s="9" t="s">
        <v>4700</v>
      </c>
      <c r="D21" s="19" t="s">
        <v>6633</v>
      </c>
      <c r="E21" s="20">
        <f>SUMPRODUCT(([1]七年级各班成绩!$A$4:$A$162=$A21)*([1]七年级各班成绩!$B$4:$B$162=$B21)*([1]七年级各班成绩!$D$4:$D$162=$D21)*([1]七年级各班成绩!$E$4:$E$162))</f>
        <v>29</v>
      </c>
      <c r="F21" s="20"/>
      <c r="G21" s="21"/>
      <c r="H21" s="22"/>
      <c r="I21" s="20"/>
      <c r="J21" s="22"/>
      <c r="K21" s="20"/>
      <c r="L21" s="22"/>
      <c r="M21" s="23">
        <v>1.25</v>
      </c>
      <c r="N21" s="22"/>
      <c r="O21" s="25"/>
    </row>
    <row r="22" spans="1:15" x14ac:dyDescent="0.25">
      <c r="A22" s="9" t="s">
        <v>4500</v>
      </c>
      <c r="B22" s="9" t="s">
        <v>6599</v>
      </c>
      <c r="C22" s="9" t="s">
        <v>4786</v>
      </c>
      <c r="D22" s="19" t="s">
        <v>6626</v>
      </c>
      <c r="E22" s="20">
        <f>SUMPRODUCT(([1]七年级各班成绩!$A$4:$A$162=$A22)*([1]七年级各班成绩!$B$4:$B$162=$B22)*([1]七年级各班成绩!$D$4:$D$162=$D22)*([1]七年级各班成绩!$E$4:$E$162))</f>
        <v>31</v>
      </c>
      <c r="F22" s="20"/>
      <c r="G22" s="21"/>
      <c r="H22" s="22"/>
      <c r="I22" s="20"/>
      <c r="J22" s="22"/>
      <c r="K22" s="20"/>
      <c r="L22" s="22"/>
      <c r="M22" s="23">
        <v>0.5</v>
      </c>
      <c r="N22" s="22"/>
      <c r="O22" s="25"/>
    </row>
    <row r="23" spans="1:15" x14ac:dyDescent="0.25">
      <c r="A23" s="24" t="s">
        <v>4879</v>
      </c>
      <c r="B23" s="9" t="s">
        <v>6599</v>
      </c>
      <c r="C23" s="9" t="s">
        <v>6635</v>
      </c>
      <c r="D23" s="19" t="s">
        <v>6636</v>
      </c>
      <c r="E23" s="20">
        <f>SUMPRODUCT(([1]七年级各班成绩!$A$4:$A$162=$A23)*([1]七年级各班成绩!$B$4:$B$162=$B23)*([1]七年级各班成绩!$D$4:$D$162=$D23)*([1]七年级各班成绩!$E$4:$E$162))</f>
        <v>70</v>
      </c>
      <c r="F23" s="20"/>
      <c r="G23" s="21"/>
      <c r="H23" s="22"/>
      <c r="I23" s="20"/>
      <c r="J23" s="22"/>
      <c r="K23" s="20"/>
      <c r="L23" s="22"/>
      <c r="M23" s="23">
        <v>1.5</v>
      </c>
      <c r="N23" s="22"/>
      <c r="O23" s="25"/>
    </row>
    <row r="24" spans="1:15" x14ac:dyDescent="0.25">
      <c r="A24" s="24" t="s">
        <v>4879</v>
      </c>
      <c r="B24" s="9" t="s">
        <v>6599</v>
      </c>
      <c r="C24" s="9" t="s">
        <v>4985</v>
      </c>
      <c r="D24" s="19" t="s">
        <v>6634</v>
      </c>
      <c r="E24" s="20">
        <f>SUMPRODUCT(([1]七年级各班成绩!$A$4:$A$162=$A24)*([1]七年级各班成绩!$B$4:$B$162=$B24)*([1]七年级各班成绩!$D$4:$D$162=$D24)*([1]七年级各班成绩!$E$4:$E$162))</f>
        <v>34</v>
      </c>
      <c r="F24" s="20"/>
      <c r="G24" s="21"/>
      <c r="H24" s="22"/>
      <c r="I24" s="20"/>
      <c r="J24" s="22"/>
      <c r="K24" s="20"/>
      <c r="L24" s="22"/>
      <c r="M24" s="23">
        <v>0.5</v>
      </c>
      <c r="N24" s="22"/>
      <c r="O24" s="25"/>
    </row>
    <row r="25" spans="1:15" x14ac:dyDescent="0.25">
      <c r="A25" s="24" t="s">
        <v>5191</v>
      </c>
      <c r="B25" s="19" t="s">
        <v>6599</v>
      </c>
      <c r="C25" s="9" t="s">
        <v>5192</v>
      </c>
      <c r="D25" s="9" t="s">
        <v>6628</v>
      </c>
      <c r="E25" s="20">
        <f>SUMPRODUCT(([1]七年级各班成绩!$A$4:$A$162=$A25)*([1]七年级各班成绩!$B$4:$B$162=$B25)*([1]七年级各班成绩!$D$4:$D$162=$D25)*([1]七年级各班成绩!$E$4:$E$162))</f>
        <v>34</v>
      </c>
      <c r="F25" s="20"/>
      <c r="G25" s="21"/>
      <c r="H25" s="22"/>
      <c r="I25" s="20"/>
      <c r="J25" s="22"/>
      <c r="K25" s="20"/>
      <c r="L25" s="22"/>
      <c r="M25" s="23">
        <v>1</v>
      </c>
      <c r="N25" s="22"/>
      <c r="O25" s="25"/>
    </row>
    <row r="26" spans="1:15" x14ac:dyDescent="0.25">
      <c r="A26" s="24" t="s">
        <v>5191</v>
      </c>
      <c r="B26" s="19" t="s">
        <v>6599</v>
      </c>
      <c r="C26" s="9" t="s">
        <v>5294</v>
      </c>
      <c r="D26" s="9" t="s">
        <v>6625</v>
      </c>
      <c r="E26" s="20">
        <f>SUMPRODUCT(([1]七年级各班成绩!$A$4:$A$162=$A26)*([1]七年级各班成绩!$B$4:$B$162=$B26)*([1]七年级各班成绩!$D$4:$D$162=$D26)*([1]七年级各班成绩!$E$4:$E$162))</f>
        <v>34</v>
      </c>
      <c r="F26" s="20"/>
      <c r="G26" s="21"/>
      <c r="H26" s="22"/>
      <c r="I26" s="20"/>
      <c r="J26" s="22"/>
      <c r="K26" s="20"/>
      <c r="L26" s="22"/>
      <c r="M26" s="23">
        <v>0.5</v>
      </c>
      <c r="N26" s="22"/>
      <c r="O26" s="25"/>
    </row>
    <row r="27" spans="1:15" x14ac:dyDescent="0.25">
      <c r="A27" s="24" t="s">
        <v>5191</v>
      </c>
      <c r="B27" s="19" t="s">
        <v>6599</v>
      </c>
      <c r="C27" s="9" t="s">
        <v>5397</v>
      </c>
      <c r="D27" s="9" t="s">
        <v>6630</v>
      </c>
      <c r="E27" s="20">
        <f>SUMPRODUCT(([1]七年级各班成绩!$A$4:$A$162=$A27)*([1]七年级各班成绩!$B$4:$B$162=$B27)*([1]七年级各班成绩!$D$4:$D$162=$D27)*([1]七年级各班成绩!$E$4:$E$162))</f>
        <v>36</v>
      </c>
      <c r="F27" s="20"/>
      <c r="G27" s="21"/>
      <c r="H27" s="22"/>
      <c r="I27" s="20"/>
      <c r="J27" s="22"/>
      <c r="K27" s="20"/>
      <c r="L27" s="22"/>
      <c r="M27" s="23">
        <v>0.85</v>
      </c>
      <c r="N27" s="22"/>
      <c r="O27" s="25"/>
    </row>
    <row r="28" spans="1:15" x14ac:dyDescent="0.25">
      <c r="A28" s="24" t="s">
        <v>5191</v>
      </c>
      <c r="B28" s="19" t="s">
        <v>6599</v>
      </c>
      <c r="C28" s="9" t="s">
        <v>5506</v>
      </c>
      <c r="D28" s="9" t="s">
        <v>6624</v>
      </c>
      <c r="E28" s="20">
        <f>SUMPRODUCT(([1]七年级各班成绩!$A$4:$A$162=$A28)*([1]七年级各班成绩!$B$4:$B$162=$B28)*([1]七年级各班成绩!$D$4:$D$162=$D28)*([1]七年级各班成绩!$E$4:$E$162))</f>
        <v>35</v>
      </c>
      <c r="F28" s="20"/>
      <c r="G28" s="21"/>
      <c r="H28" s="22"/>
      <c r="I28" s="20"/>
      <c r="J28" s="22"/>
      <c r="K28" s="20"/>
      <c r="L28" s="22"/>
      <c r="M28" s="23">
        <v>0.8</v>
      </c>
      <c r="N28" s="22"/>
      <c r="O28" s="25"/>
    </row>
    <row r="29" spans="1:15" x14ac:dyDescent="0.25">
      <c r="A29" s="9" t="s">
        <v>5959</v>
      </c>
      <c r="B29" s="9" t="s">
        <v>6599</v>
      </c>
      <c r="C29" s="9" t="s">
        <v>6640</v>
      </c>
      <c r="D29" s="9" t="s">
        <v>6641</v>
      </c>
      <c r="E29" s="20">
        <v>40.200000000000003</v>
      </c>
      <c r="F29" s="20"/>
      <c r="G29" s="21"/>
      <c r="H29" s="22"/>
      <c r="I29" s="20"/>
      <c r="J29" s="22"/>
      <c r="K29" s="20"/>
      <c r="L29" s="22"/>
      <c r="M29" s="23">
        <v>2.5</v>
      </c>
      <c r="N29" s="22"/>
      <c r="O29" s="25"/>
    </row>
    <row r="30" spans="1:15" x14ac:dyDescent="0.25">
      <c r="A30" s="9" t="s">
        <v>5959</v>
      </c>
      <c r="B30" s="9" t="s">
        <v>6599</v>
      </c>
      <c r="C30" s="9" t="s">
        <v>5960</v>
      </c>
      <c r="D30" s="9" t="s">
        <v>6643</v>
      </c>
      <c r="E30" s="20">
        <v>43.2</v>
      </c>
      <c r="F30" s="20"/>
      <c r="G30" s="21"/>
      <c r="H30" s="22"/>
      <c r="I30" s="20"/>
      <c r="J30" s="22"/>
      <c r="K30" s="20"/>
      <c r="L30" s="22"/>
      <c r="M30" s="23"/>
      <c r="N30" s="22"/>
      <c r="O30" s="25"/>
    </row>
    <row r="31" spans="1:15" x14ac:dyDescent="0.25">
      <c r="A31" s="9" t="s">
        <v>5959</v>
      </c>
      <c r="B31" s="9" t="s">
        <v>6599</v>
      </c>
      <c r="C31" s="9" t="s">
        <v>6090</v>
      </c>
      <c r="D31" s="9" t="s">
        <v>6632</v>
      </c>
      <c r="E31" s="20">
        <v>38.200000000000003</v>
      </c>
      <c r="F31" s="20"/>
      <c r="G31" s="21"/>
      <c r="H31" s="22"/>
      <c r="I31" s="20"/>
      <c r="J31" s="22"/>
      <c r="K31" s="20"/>
      <c r="L31" s="22"/>
      <c r="M31" s="23"/>
      <c r="N31" s="22"/>
      <c r="O31" s="25"/>
    </row>
    <row r="32" spans="1:15" x14ac:dyDescent="0.25">
      <c r="A32" s="9" t="s">
        <v>5959</v>
      </c>
      <c r="B32" s="9" t="s">
        <v>6599</v>
      </c>
      <c r="C32" s="9" t="s">
        <v>6208</v>
      </c>
      <c r="D32" s="9" t="s">
        <v>6642</v>
      </c>
      <c r="E32" s="20">
        <v>44.2</v>
      </c>
      <c r="F32" s="20"/>
      <c r="G32" s="21"/>
      <c r="H32" s="22"/>
      <c r="I32" s="20"/>
      <c r="J32" s="22"/>
      <c r="K32" s="20"/>
      <c r="L32" s="22"/>
      <c r="M32" s="23">
        <v>1</v>
      </c>
      <c r="N32" s="22"/>
      <c r="O32" s="25"/>
    </row>
    <row r="33" spans="1:15" x14ac:dyDescent="0.25">
      <c r="A33" s="9" t="s">
        <v>5959</v>
      </c>
      <c r="B33" s="9" t="s">
        <v>6599</v>
      </c>
      <c r="C33" s="9" t="s">
        <v>6462</v>
      </c>
      <c r="D33" s="9" t="s">
        <v>6638</v>
      </c>
      <c r="E33" s="20">
        <v>43.2</v>
      </c>
      <c r="F33" s="20"/>
      <c r="G33" s="21"/>
      <c r="H33" s="22"/>
      <c r="I33" s="20"/>
      <c r="J33" s="22"/>
      <c r="K33" s="20"/>
      <c r="L33" s="22"/>
      <c r="M33" s="23">
        <v>0.5</v>
      </c>
      <c r="N33" s="22"/>
      <c r="O33" s="25"/>
    </row>
    <row r="34" spans="1:15" x14ac:dyDescent="0.25">
      <c r="A34" s="9" t="s">
        <v>3683</v>
      </c>
      <c r="B34" s="9" t="s">
        <v>6599</v>
      </c>
      <c r="C34" s="9" t="s">
        <v>6644</v>
      </c>
      <c r="D34" s="9" t="s">
        <v>6645</v>
      </c>
      <c r="E34" s="20">
        <f>SUMPRODUCT(([1]七年级各班成绩!$A$4:$A$162=$A34)*([1]七年级各班成绩!$B$4:$B$162=$B34)*([1]七年级各班成绩!$D$4:$D$162=$D34)*([1]七年级各班成绩!$E$4:$E$162))</f>
        <v>71</v>
      </c>
      <c r="F34" s="20"/>
      <c r="G34" s="21"/>
      <c r="H34" s="22"/>
      <c r="I34" s="20"/>
      <c r="J34" s="22"/>
      <c r="K34" s="20"/>
      <c r="L34" s="22"/>
      <c r="M34" s="23">
        <v>1</v>
      </c>
      <c r="N34" s="22"/>
      <c r="O34" s="20"/>
    </row>
    <row r="35" spans="1:15" x14ac:dyDescent="0.25">
      <c r="A35" s="9" t="s">
        <v>3683</v>
      </c>
      <c r="B35" s="9" t="s">
        <v>6599</v>
      </c>
      <c r="C35" s="9" t="s">
        <v>3897</v>
      </c>
      <c r="D35" s="9" t="s">
        <v>6649</v>
      </c>
      <c r="E35" s="20">
        <f>SUMPRODUCT(([1]七年级各班成绩!$A$4:$A$162=$A35)*([1]七年级各班成绩!$B$4:$B$162=$B35)*([1]七年级各班成绩!$D$4:$D$162=$D35)*([1]七年级各班成绩!$E$4:$E$162))</f>
        <v>36</v>
      </c>
      <c r="F35" s="20"/>
      <c r="G35" s="21"/>
      <c r="H35" s="22"/>
      <c r="I35" s="20"/>
      <c r="J35" s="22"/>
      <c r="K35" s="20"/>
      <c r="L35" s="22"/>
      <c r="M35" s="23">
        <v>1.75</v>
      </c>
      <c r="N35" s="22"/>
      <c r="O35" s="20"/>
    </row>
    <row r="36" spans="1:15" x14ac:dyDescent="0.25">
      <c r="A36" s="9" t="s">
        <v>3683</v>
      </c>
      <c r="B36" s="9" t="s">
        <v>6599</v>
      </c>
      <c r="C36" s="9" t="s">
        <v>4006</v>
      </c>
      <c r="D36" s="9" t="s">
        <v>6651</v>
      </c>
      <c r="E36" s="20">
        <f>SUMPRODUCT(([1]七年级各班成绩!$A$4:$A$162=$A36)*([1]七年级各班成绩!$B$4:$B$162=$B36)*([1]七年级各班成绩!$D$4:$D$162=$D36)*([1]七年级各班成绩!$E$4:$E$162))</f>
        <v>35</v>
      </c>
      <c r="F36" s="20"/>
      <c r="G36" s="21"/>
      <c r="H36" s="22"/>
      <c r="I36" s="20"/>
      <c r="J36" s="22"/>
      <c r="K36" s="20"/>
      <c r="L36" s="22"/>
      <c r="M36" s="23">
        <v>1.75</v>
      </c>
      <c r="N36" s="22"/>
      <c r="O36" s="20"/>
    </row>
    <row r="37" spans="1:15" x14ac:dyDescent="0.25">
      <c r="A37" s="9" t="s">
        <v>4112</v>
      </c>
      <c r="B37" s="9" t="s">
        <v>6599</v>
      </c>
      <c r="C37" s="9" t="s">
        <v>4113</v>
      </c>
      <c r="D37" s="9" t="s">
        <v>6646</v>
      </c>
      <c r="E37" s="20">
        <f>SUMPRODUCT(([1]七年级各班成绩!$A$4:$A$162=$A37)*([1]七年级各班成绩!$B$4:$B$162=$B37)*([1]七年级各班成绩!$D$4:$D$162=$D37)*([1]七年级各班成绩!$E$4:$E$162))</f>
        <v>31</v>
      </c>
      <c r="F37" s="20"/>
      <c r="G37" s="21"/>
      <c r="H37" s="22"/>
      <c r="I37" s="20"/>
      <c r="J37" s="22"/>
      <c r="K37" s="20"/>
      <c r="L37" s="22"/>
      <c r="M37" s="23">
        <v>3.5</v>
      </c>
      <c r="N37" s="22"/>
      <c r="O37" s="20"/>
    </row>
    <row r="38" spans="1:15" x14ac:dyDescent="0.25">
      <c r="A38" s="9" t="s">
        <v>5617</v>
      </c>
      <c r="B38" s="9" t="s">
        <v>6599</v>
      </c>
      <c r="C38" s="9" t="s">
        <v>5618</v>
      </c>
      <c r="D38" s="9" t="s">
        <v>6648</v>
      </c>
      <c r="E38" s="20">
        <f>SUMPRODUCT(([1]七年级各班成绩!$A$4:$A$162=$A38)*([1]七年级各班成绩!$B$4:$B$162=$B38)*([1]七年级各班成绩!$D$4:$D$162=$D38)*([1]七年级各班成绩!$E$4:$E$162))</f>
        <v>32</v>
      </c>
      <c r="F38" s="20"/>
      <c r="G38" s="21"/>
      <c r="H38" s="22"/>
      <c r="I38" s="20"/>
      <c r="J38" s="22"/>
      <c r="K38" s="20"/>
      <c r="L38" s="22"/>
      <c r="M38" s="23">
        <v>0.65</v>
      </c>
      <c r="N38" s="22"/>
      <c r="O38" s="20"/>
    </row>
    <row r="39" spans="1:15" x14ac:dyDescent="0.25">
      <c r="A39" s="9" t="s">
        <v>5617</v>
      </c>
      <c r="B39" s="9" t="s">
        <v>6599</v>
      </c>
      <c r="C39" s="9" t="s">
        <v>5715</v>
      </c>
      <c r="D39" s="9" t="s">
        <v>6650</v>
      </c>
      <c r="E39" s="20">
        <f>SUMPRODUCT(([1]七年级各班成绩!$A$4:$A$162=$A39)*([1]七年级各班成绩!$B$4:$B$162=$B39)*([1]七年级各班成绩!$D$4:$D$162=$D39)*([1]七年级各班成绩!$E$4:$E$162))</f>
        <v>34</v>
      </c>
      <c r="F39" s="20"/>
      <c r="G39" s="21"/>
      <c r="H39" s="22"/>
      <c r="I39" s="20"/>
      <c r="J39" s="22"/>
      <c r="K39" s="20"/>
      <c r="L39" s="22"/>
      <c r="M39" s="23">
        <v>0.875</v>
      </c>
      <c r="N39" s="22"/>
      <c r="O39" s="20"/>
    </row>
    <row r="40" spans="1:15" x14ac:dyDescent="0.25">
      <c r="A40" s="9" t="s">
        <v>5815</v>
      </c>
      <c r="B40" s="9" t="s">
        <v>6599</v>
      </c>
      <c r="C40" s="9" t="s">
        <v>5816</v>
      </c>
      <c r="D40" s="9" t="s">
        <v>6647</v>
      </c>
      <c r="E40" s="20">
        <f>SUMPRODUCT(([1]七年级各班成绩!$A$4:$A$162=$A40)*([1]七年级各班成绩!$B$4:$B$162=$B40)*([1]七年级各班成绩!$D$4:$D$162=$D40)*([1]七年级各班成绩!$E$4:$E$162))</f>
        <v>24</v>
      </c>
      <c r="F40" s="20"/>
      <c r="G40" s="21"/>
      <c r="H40" s="22"/>
      <c r="I40" s="20"/>
      <c r="J40" s="22"/>
      <c r="K40" s="20"/>
      <c r="L40" s="22"/>
      <c r="M40" s="23">
        <v>0.5</v>
      </c>
      <c r="N40" s="22"/>
      <c r="O40" s="20"/>
    </row>
    <row r="41" spans="1:15" x14ac:dyDescent="0.25">
      <c r="A41" s="9" t="s">
        <v>5815</v>
      </c>
      <c r="B41" s="9" t="s">
        <v>6599</v>
      </c>
      <c r="C41" s="9" t="s">
        <v>5889</v>
      </c>
      <c r="D41" s="9" t="s">
        <v>3538</v>
      </c>
      <c r="E41" s="20">
        <f>SUMPRODUCT(([1]七年级各班成绩!$A$4:$A$162=$A41)*([1]七年级各班成绩!$B$4:$B$162=$B41)*([1]七年级各班成绩!$D$4:$D$162=$D41)*([1]七年级各班成绩!$E$4:$E$162))</f>
        <v>23</v>
      </c>
      <c r="F41" s="20"/>
      <c r="G41" s="21"/>
      <c r="H41" s="22"/>
      <c r="I41" s="20"/>
      <c r="J41" s="22"/>
      <c r="K41" s="20"/>
      <c r="L41" s="22"/>
      <c r="M41" s="23">
        <v>2.25</v>
      </c>
      <c r="N41" s="22"/>
      <c r="O41" s="20"/>
    </row>
    <row r="42" spans="1:15" x14ac:dyDescent="0.25">
      <c r="A42" s="9" t="s">
        <v>19</v>
      </c>
      <c r="B42" s="9" t="s">
        <v>6652</v>
      </c>
      <c r="C42" s="9" t="s">
        <v>6658</v>
      </c>
      <c r="D42" s="9" t="s">
        <v>6659</v>
      </c>
      <c r="E42" s="20">
        <f>SUMPRODUCT(([1]七年级各班成绩!$A$4:$A$162=$A42)*([1]七年级各班成绩!$B$4:$B$162=$B42)*([1]七年级各班成绩!$D$4:$D$162=$D42)*([1]七年级各班成绩!$E$4:$E$162))</f>
        <v>95</v>
      </c>
      <c r="F42" s="20"/>
      <c r="G42" s="21"/>
      <c r="H42" s="22"/>
      <c r="I42" s="20"/>
      <c r="J42" s="22"/>
      <c r="K42" s="20"/>
      <c r="L42" s="22"/>
      <c r="M42" s="23">
        <v>1.5</v>
      </c>
      <c r="N42" s="22"/>
      <c r="O42" s="20"/>
    </row>
    <row r="43" spans="1:15" x14ac:dyDescent="0.25">
      <c r="A43" s="9" t="s">
        <v>19</v>
      </c>
      <c r="B43" s="9" t="s">
        <v>6652</v>
      </c>
      <c r="C43" s="9" t="s">
        <v>6654</v>
      </c>
      <c r="D43" s="9" t="s">
        <v>6655</v>
      </c>
      <c r="E43" s="20">
        <f>SUMPRODUCT(([1]七年级各班成绩!$A$4:$A$162=$A43)*([1]七年级各班成绩!$B$4:$B$162=$B43)*([1]七年级各班成绩!$D$4:$D$162=$D43)*([1]七年级各班成绩!$E$4:$E$162))</f>
        <v>104</v>
      </c>
      <c r="F43" s="20"/>
      <c r="G43" s="21"/>
      <c r="H43" s="22"/>
      <c r="I43" s="20"/>
      <c r="J43" s="22"/>
      <c r="K43" s="20"/>
      <c r="L43" s="22"/>
      <c r="M43" s="23">
        <v>1.9</v>
      </c>
      <c r="N43" s="22"/>
      <c r="O43" s="20"/>
    </row>
    <row r="44" spans="1:15" x14ac:dyDescent="0.25">
      <c r="A44" s="9" t="s">
        <v>19</v>
      </c>
      <c r="B44" s="9" t="s">
        <v>6652</v>
      </c>
      <c r="C44" s="9" t="s">
        <v>6663</v>
      </c>
      <c r="D44" s="9" t="s">
        <v>6664</v>
      </c>
      <c r="E44" s="20">
        <f>SUMPRODUCT(([1]七年级各班成绩!$A$4:$A$162=$A44)*([1]七年级各班成绩!$B$4:$B$162=$B44)*([1]七年级各班成绩!$D$4:$D$162=$D44)*([1]七年级各班成绩!$E$4:$E$162))</f>
        <v>94</v>
      </c>
      <c r="F44" s="20"/>
      <c r="G44" s="21"/>
      <c r="H44" s="22"/>
      <c r="I44" s="20"/>
      <c r="J44" s="22"/>
      <c r="K44" s="20"/>
      <c r="L44" s="22"/>
      <c r="M44" s="23"/>
      <c r="N44" s="22"/>
      <c r="O44" s="20"/>
    </row>
    <row r="45" spans="1:15" x14ac:dyDescent="0.25">
      <c r="A45" s="9" t="s">
        <v>19</v>
      </c>
      <c r="B45" s="9" t="s">
        <v>6652</v>
      </c>
      <c r="C45" s="9" t="s">
        <v>758</v>
      </c>
      <c r="D45" s="9" t="s">
        <v>6662</v>
      </c>
      <c r="E45" s="20">
        <f>SUMPRODUCT(([1]七年级各班成绩!$A$4:$A$162=$A45)*([1]七年级各班成绩!$B$4:$B$162=$B45)*([1]七年级各班成绩!$D$4:$D$162=$D45)*([1]七年级各班成绩!$E$4:$E$162))</f>
        <v>46</v>
      </c>
      <c r="F45" s="20"/>
      <c r="G45" s="21"/>
      <c r="H45" s="22"/>
      <c r="I45" s="20"/>
      <c r="J45" s="22"/>
      <c r="K45" s="20"/>
      <c r="L45" s="22"/>
      <c r="M45" s="23">
        <v>0.5</v>
      </c>
      <c r="N45" s="22"/>
      <c r="O45" s="20"/>
    </row>
    <row r="46" spans="1:15" x14ac:dyDescent="0.25">
      <c r="A46" s="9" t="s">
        <v>1045</v>
      </c>
      <c r="B46" s="9" t="s">
        <v>6652</v>
      </c>
      <c r="C46" s="9" t="s">
        <v>6672</v>
      </c>
      <c r="D46" s="9" t="s">
        <v>6673</v>
      </c>
      <c r="E46" s="20">
        <f>SUMPRODUCT(([1]七年级各班成绩!$A$4:$A$162=$A46)*([1]七年级各班成绩!$B$4:$B$162=$B46)*([1]七年级各班成绩!$D$4:$D$162=$D46)*([1]七年级各班成绩!$E$4:$E$162))</f>
        <v>97</v>
      </c>
      <c r="F46" s="20"/>
      <c r="G46" s="21"/>
      <c r="H46" s="22"/>
      <c r="I46" s="20"/>
      <c r="J46" s="22"/>
      <c r="K46" s="20"/>
      <c r="L46" s="22"/>
      <c r="M46" s="23">
        <v>1.5</v>
      </c>
      <c r="N46" s="22"/>
      <c r="O46" s="20"/>
    </row>
    <row r="47" spans="1:15" x14ac:dyDescent="0.25">
      <c r="A47" s="9" t="s">
        <v>1045</v>
      </c>
      <c r="B47" s="9" t="s">
        <v>6652</v>
      </c>
      <c r="C47" s="9" t="s">
        <v>6656</v>
      </c>
      <c r="D47" s="9" t="s">
        <v>6657</v>
      </c>
      <c r="E47" s="20">
        <f>SUMPRODUCT(([1]七年级各班成绩!$A$4:$A$162=$A47)*([1]七年级各班成绩!$B$4:$B$162=$B47)*([1]七年级各班成绩!$D$4:$D$162=$D47)*([1]七年级各班成绩!$E$4:$E$162))</f>
        <v>103</v>
      </c>
      <c r="F47" s="20"/>
      <c r="G47" s="21"/>
      <c r="H47" s="22"/>
      <c r="I47" s="20"/>
      <c r="J47" s="22"/>
      <c r="K47" s="20"/>
      <c r="L47" s="22"/>
      <c r="M47" s="23"/>
      <c r="N47" s="22"/>
      <c r="O47" s="20"/>
    </row>
    <row r="48" spans="1:15" x14ac:dyDescent="0.25">
      <c r="A48" s="9" t="s">
        <v>1045</v>
      </c>
      <c r="B48" s="9" t="s">
        <v>6652</v>
      </c>
      <c r="C48" s="9" t="s">
        <v>6600</v>
      </c>
      <c r="D48" s="9" t="s">
        <v>6653</v>
      </c>
      <c r="E48" s="20">
        <f>SUMPRODUCT(([1]七年级各班成绩!$A$4:$A$162=$A48)*([1]七年级各班成绩!$B$4:$B$162=$B48)*([1]七年级各班成绩!$D$4:$D$162=$D48)*([1]七年级各班成绩!$E$4:$E$162))</f>
        <v>108</v>
      </c>
      <c r="F48" s="20"/>
      <c r="G48" s="21"/>
      <c r="H48" s="22"/>
      <c r="I48" s="20"/>
      <c r="J48" s="22"/>
      <c r="K48" s="20"/>
      <c r="L48" s="22"/>
      <c r="M48" s="23">
        <v>1</v>
      </c>
      <c r="N48" s="22"/>
      <c r="O48" s="20"/>
    </row>
    <row r="49" spans="1:15" x14ac:dyDescent="0.25">
      <c r="A49" s="9" t="s">
        <v>1045</v>
      </c>
      <c r="B49" s="9" t="s">
        <v>6652</v>
      </c>
      <c r="C49" s="9" t="s">
        <v>6605</v>
      </c>
      <c r="D49" s="9" t="s">
        <v>6661</v>
      </c>
      <c r="E49" s="20">
        <f>SUMPRODUCT(([1]七年级各班成绩!$A$4:$A$162=$A49)*([1]七年级各班成绩!$B$4:$B$162=$B49)*([1]七年级各班成绩!$D$4:$D$162=$D49)*([1]七年级各班成绩!$E$4:$E$162))</f>
        <v>104</v>
      </c>
      <c r="F49" s="20"/>
      <c r="G49" s="21"/>
      <c r="H49" s="22"/>
      <c r="I49" s="20"/>
      <c r="J49" s="22"/>
      <c r="K49" s="20"/>
      <c r="L49" s="22"/>
      <c r="M49" s="23">
        <v>0.5</v>
      </c>
      <c r="N49" s="22"/>
      <c r="O49" s="20"/>
    </row>
    <row r="50" spans="1:15" x14ac:dyDescent="0.25">
      <c r="A50" s="9" t="s">
        <v>1045</v>
      </c>
      <c r="B50" s="9" t="s">
        <v>6652</v>
      </c>
      <c r="C50" s="9" t="s">
        <v>2138</v>
      </c>
      <c r="D50" s="9" t="s">
        <v>6669</v>
      </c>
      <c r="E50" s="20">
        <f>SUMPRODUCT(([1]七年级各班成绩!$A$4:$A$162=$A50)*([1]七年级各班成绩!$B$4:$B$162=$B50)*([1]七年级各班成绩!$D$4:$D$162=$D50)*([1]七年级各班成绩!$E$4:$E$162))</f>
        <v>55</v>
      </c>
      <c r="F50" s="20"/>
      <c r="G50" s="21"/>
      <c r="H50" s="22"/>
      <c r="I50" s="20"/>
      <c r="J50" s="22"/>
      <c r="K50" s="20"/>
      <c r="L50" s="22"/>
      <c r="M50" s="23"/>
      <c r="N50" s="22"/>
      <c r="O50" s="20"/>
    </row>
    <row r="51" spans="1:15" x14ac:dyDescent="0.25">
      <c r="A51" s="9" t="s">
        <v>1045</v>
      </c>
      <c r="B51" s="9" t="s">
        <v>6652</v>
      </c>
      <c r="C51" s="9" t="s">
        <v>2304</v>
      </c>
      <c r="D51" s="9" t="s">
        <v>6660</v>
      </c>
      <c r="E51" s="20">
        <f>SUMPRODUCT(([1]七年级各班成绩!$A$4:$A$162=$A51)*([1]七年级各班成绩!$B$4:$B$162=$B51)*([1]七年级各班成绩!$D$4:$D$162=$D51)*([1]七年级各班成绩!$E$4:$E$162))</f>
        <v>55</v>
      </c>
      <c r="F51" s="20"/>
      <c r="G51" s="21"/>
      <c r="H51" s="22"/>
      <c r="I51" s="20"/>
      <c r="J51" s="22"/>
      <c r="K51" s="20"/>
      <c r="L51" s="22"/>
      <c r="M51" s="23">
        <v>0.5</v>
      </c>
      <c r="N51" s="22"/>
      <c r="O51" s="20"/>
    </row>
    <row r="52" spans="1:15" x14ac:dyDescent="0.25">
      <c r="A52" s="9" t="s">
        <v>1045</v>
      </c>
      <c r="B52" s="9" t="s">
        <v>6652</v>
      </c>
      <c r="C52" s="9" t="s">
        <v>2628</v>
      </c>
      <c r="D52" s="9" t="s">
        <v>6674</v>
      </c>
      <c r="E52" s="20">
        <f>SUMPRODUCT(([1]七年级各班成绩!$A$4:$A$162=$A52)*([1]七年级各班成绩!$B$4:$B$162=$B52)*([1]七年级各班成绩!$D$4:$D$162=$D52)*([1]七年级各班成绩!$E$4:$E$162))</f>
        <v>48</v>
      </c>
      <c r="F52" s="20"/>
      <c r="G52" s="21"/>
      <c r="H52" s="22"/>
      <c r="I52" s="20"/>
      <c r="J52" s="22"/>
      <c r="K52" s="20"/>
      <c r="L52" s="22"/>
      <c r="M52" s="23">
        <v>0.5</v>
      </c>
      <c r="N52" s="22"/>
      <c r="O52" s="20"/>
    </row>
    <row r="53" spans="1:15" x14ac:dyDescent="0.25">
      <c r="A53" s="9" t="s">
        <v>1045</v>
      </c>
      <c r="B53" s="9" t="s">
        <v>6652</v>
      </c>
      <c r="C53" s="9" t="s">
        <v>6667</v>
      </c>
      <c r="D53" s="9" t="s">
        <v>6668</v>
      </c>
      <c r="E53" s="20">
        <f>SUMPRODUCT(([1]七年级各班成绩!$A$4:$A$162=$A53)*([1]七年级各班成绩!$B$4:$B$162=$B53)*([1]七年级各班成绩!$D$4:$D$162=$D53)*([1]七年级各班成绩!$E$4:$E$162))</f>
        <v>102</v>
      </c>
      <c r="F53" s="20"/>
      <c r="G53" s="21"/>
      <c r="H53" s="22"/>
      <c r="I53" s="20"/>
      <c r="J53" s="22"/>
      <c r="K53" s="20"/>
      <c r="L53" s="22"/>
      <c r="M53" s="23">
        <v>0.5</v>
      </c>
      <c r="N53" s="22"/>
      <c r="O53" s="20"/>
    </row>
    <row r="54" spans="1:15" x14ac:dyDescent="0.25">
      <c r="A54" s="9" t="s">
        <v>1045</v>
      </c>
      <c r="B54" s="9" t="s">
        <v>6652</v>
      </c>
      <c r="C54" s="9" t="s">
        <v>6665</v>
      </c>
      <c r="D54" s="9" t="s">
        <v>6666</v>
      </c>
      <c r="E54" s="20">
        <f>SUMPRODUCT(([1]七年级各班成绩!$A$4:$A$162=$A54)*([1]七年级各班成绩!$B$4:$B$162=$B54)*([1]七年级各班成绩!$D$4:$D$162=$D54)*([1]七年级各班成绩!$E$4:$E$162))</f>
        <v>104</v>
      </c>
      <c r="F54" s="20"/>
      <c r="G54" s="21"/>
      <c r="H54" s="22"/>
      <c r="I54" s="20"/>
      <c r="J54" s="22"/>
      <c r="K54" s="20"/>
      <c r="L54" s="22"/>
      <c r="M54" s="23">
        <v>1.5</v>
      </c>
      <c r="N54" s="22"/>
      <c r="O54" s="20"/>
    </row>
    <row r="55" spans="1:15" x14ac:dyDescent="0.25">
      <c r="A55" s="9" t="s">
        <v>1045</v>
      </c>
      <c r="B55" s="9" t="s">
        <v>6652</v>
      </c>
      <c r="C55" s="9" t="s">
        <v>6670</v>
      </c>
      <c r="D55" s="9" t="s">
        <v>6671</v>
      </c>
      <c r="E55" s="20">
        <f>SUMPRODUCT(([1]七年级各班成绩!$A$4:$A$162=$A55)*([1]七年级各班成绩!$B$4:$B$162=$B55)*([1]七年级各班成绩!$D$4:$D$162=$D55)*([1]七年级各班成绩!$E$4:$E$162))</f>
        <v>99</v>
      </c>
      <c r="F55" s="20"/>
      <c r="G55" s="21"/>
      <c r="H55" s="22"/>
      <c r="I55" s="20"/>
      <c r="J55" s="22"/>
      <c r="K55" s="20"/>
      <c r="L55" s="22"/>
      <c r="M55" s="23"/>
      <c r="N55" s="22"/>
      <c r="O55" s="20"/>
    </row>
    <row r="56" spans="1:15" x14ac:dyDescent="0.25">
      <c r="A56" s="9" t="s">
        <v>4207</v>
      </c>
      <c r="B56" s="9" t="s">
        <v>6652</v>
      </c>
      <c r="C56" s="9" t="s">
        <v>3897</v>
      </c>
      <c r="D56" s="9" t="s">
        <v>6677</v>
      </c>
      <c r="E56" s="20">
        <f>SUMPRODUCT(([1]七年级各班成绩!$A$4:$A$162=$A56)*([1]七年级各班成绩!$B$4:$B$162=$B56)*([1]七年级各班成绩!$D$4:$D$162=$D56)*([1]七年级各班成绩!$E$4:$E$162))</f>
        <v>32</v>
      </c>
      <c r="F56" s="20"/>
      <c r="G56" s="21"/>
      <c r="H56" s="22"/>
      <c r="I56" s="20"/>
      <c r="J56" s="22"/>
      <c r="K56" s="20"/>
      <c r="L56" s="22"/>
      <c r="M56" s="23">
        <v>1</v>
      </c>
      <c r="N56" s="22"/>
      <c r="O56" s="25"/>
    </row>
    <row r="57" spans="1:15" x14ac:dyDescent="0.25">
      <c r="A57" s="9" t="s">
        <v>4207</v>
      </c>
      <c r="B57" s="9" t="s">
        <v>6652</v>
      </c>
      <c r="C57" s="9" t="s">
        <v>4006</v>
      </c>
      <c r="D57" s="9" t="s">
        <v>6680</v>
      </c>
      <c r="E57" s="20">
        <f>SUMPRODUCT(([1]七年级各班成绩!$A$4:$A$162=$A57)*([1]七年级各班成绩!$B$4:$B$162=$B57)*([1]七年级各班成绩!$D$4:$D$162=$D57)*([1]七年级各班成绩!$E$4:$E$162))</f>
        <v>30</v>
      </c>
      <c r="F57" s="20"/>
      <c r="G57" s="21"/>
      <c r="H57" s="22"/>
      <c r="I57" s="20"/>
      <c r="J57" s="22"/>
      <c r="K57" s="20"/>
      <c r="L57" s="22"/>
      <c r="M57" s="23"/>
      <c r="N57" s="22"/>
      <c r="O57" s="25"/>
    </row>
    <row r="58" spans="1:15" x14ac:dyDescent="0.25">
      <c r="A58" s="9" t="s">
        <v>4207</v>
      </c>
      <c r="B58" s="9" t="s">
        <v>6652</v>
      </c>
      <c r="C58" s="9" t="s">
        <v>4394</v>
      </c>
      <c r="D58" s="9" t="s">
        <v>6685</v>
      </c>
      <c r="E58" s="20">
        <f>SUMPRODUCT(([1]七年级各班成绩!$A$4:$A$162=$A58)*([1]七年级各班成绩!$B$4:$B$162=$B58)*([1]七年级各班成绩!$D$4:$D$162=$D58)*([1]七年级各班成绩!$E$4:$E$162))</f>
        <v>35</v>
      </c>
      <c r="F58" s="20"/>
      <c r="G58" s="21"/>
      <c r="H58" s="22"/>
      <c r="I58" s="20"/>
      <c r="J58" s="22"/>
      <c r="K58" s="20"/>
      <c r="L58" s="22"/>
      <c r="M58" s="23">
        <v>1.25</v>
      </c>
      <c r="N58" s="22"/>
      <c r="O58" s="25"/>
    </row>
    <row r="59" spans="1:15" x14ac:dyDescent="0.25">
      <c r="A59" s="9" t="s">
        <v>4500</v>
      </c>
      <c r="B59" s="9" t="s">
        <v>6652</v>
      </c>
      <c r="C59" s="9" t="s">
        <v>4501</v>
      </c>
      <c r="D59" s="19" t="s">
        <v>6683</v>
      </c>
      <c r="E59" s="20">
        <f>SUMPRODUCT(([1]七年级各班成绩!$A$4:$A$162=$A59)*([1]七年级各班成绩!$B$4:$B$162=$B59)*([1]七年级各班成绩!$D$4:$D$162=$D59)*([1]七年级各班成绩!$E$4:$E$162))</f>
        <v>30</v>
      </c>
      <c r="F59" s="20"/>
      <c r="G59" s="21"/>
      <c r="H59" s="22"/>
      <c r="I59" s="20"/>
      <c r="J59" s="22"/>
      <c r="K59" s="20"/>
      <c r="L59" s="22"/>
      <c r="M59" s="23"/>
      <c r="N59" s="22"/>
      <c r="O59" s="25"/>
    </row>
    <row r="60" spans="1:15" x14ac:dyDescent="0.25">
      <c r="A60" s="9" t="s">
        <v>4500</v>
      </c>
      <c r="B60" s="9" t="s">
        <v>6652</v>
      </c>
      <c r="C60" s="9" t="s">
        <v>4592</v>
      </c>
      <c r="D60" s="19" t="s">
        <v>6682</v>
      </c>
      <c r="E60" s="20">
        <f>SUMPRODUCT(([1]七年级各班成绩!$A$4:$A$162=$A60)*([1]七年级各班成绩!$B$4:$B$162=$B60)*([1]七年级各班成绩!$D$4:$D$162=$D60)*([1]七年级各班成绩!$E$4:$E$162))</f>
        <v>36</v>
      </c>
      <c r="F60" s="20"/>
      <c r="G60" s="21"/>
      <c r="H60" s="22"/>
      <c r="I60" s="20"/>
      <c r="J60" s="22"/>
      <c r="K60" s="20"/>
      <c r="L60" s="22"/>
      <c r="M60" s="23">
        <v>1</v>
      </c>
      <c r="N60" s="22"/>
      <c r="O60" s="25"/>
    </row>
    <row r="61" spans="1:15" x14ac:dyDescent="0.25">
      <c r="A61" s="9" t="s">
        <v>4500</v>
      </c>
      <c r="B61" s="9" t="s">
        <v>6652</v>
      </c>
      <c r="C61" s="9" t="s">
        <v>4700</v>
      </c>
      <c r="D61" s="19" t="s">
        <v>6687</v>
      </c>
      <c r="E61" s="20">
        <f>SUMPRODUCT(([1]七年级各班成绩!$A$4:$A$162=$A61)*([1]七年级各班成绩!$B$4:$B$162=$B61)*([1]七年级各班成绩!$D$4:$D$162=$D61)*([1]七年级各班成绩!$E$4:$E$162))</f>
        <v>29</v>
      </c>
      <c r="F61" s="20"/>
      <c r="G61" s="21"/>
      <c r="H61" s="22"/>
      <c r="I61" s="20"/>
      <c r="J61" s="22"/>
      <c r="K61" s="20"/>
      <c r="L61" s="22"/>
      <c r="M61" s="23">
        <v>0.3</v>
      </c>
      <c r="N61" s="22"/>
      <c r="O61" s="25"/>
    </row>
    <row r="62" spans="1:15" x14ac:dyDescent="0.25">
      <c r="A62" s="9" t="s">
        <v>4500</v>
      </c>
      <c r="B62" s="9" t="s">
        <v>6652</v>
      </c>
      <c r="C62" s="9" t="s">
        <v>4786</v>
      </c>
      <c r="D62" s="19" t="s">
        <v>6684</v>
      </c>
      <c r="E62" s="20">
        <f>SUMPRODUCT(([1]七年级各班成绩!$A$4:$A$162=$A62)*([1]七年级各班成绩!$B$4:$B$162=$B62)*([1]七年级各班成绩!$D$4:$D$162=$D62)*([1]七年级各班成绩!$E$4:$E$162))</f>
        <v>31</v>
      </c>
      <c r="F62" s="20"/>
      <c r="G62" s="21"/>
      <c r="H62" s="22"/>
      <c r="I62" s="20"/>
      <c r="J62" s="22"/>
      <c r="K62" s="20"/>
      <c r="L62" s="22"/>
      <c r="M62" s="23">
        <v>1.5</v>
      </c>
      <c r="N62" s="22"/>
      <c r="O62" s="25"/>
    </row>
    <row r="63" spans="1:15" x14ac:dyDescent="0.25">
      <c r="A63" s="24" t="s">
        <v>4879</v>
      </c>
      <c r="B63" s="9" t="s">
        <v>6652</v>
      </c>
      <c r="C63" s="9" t="s">
        <v>4880</v>
      </c>
      <c r="D63" s="19" t="s">
        <v>6681</v>
      </c>
      <c r="E63" s="20">
        <f>SUMPRODUCT(([1]七年级各班成绩!$A$4:$A$162=$A63)*([1]七年级各班成绩!$B$4:$B$162=$B63)*([1]七年级各班成绩!$D$4:$D$162=$D63)*([1]七年级各班成绩!$E$4:$E$162))</f>
        <v>35</v>
      </c>
      <c r="F63" s="20"/>
      <c r="G63" s="21"/>
      <c r="H63" s="22"/>
      <c r="I63" s="20"/>
      <c r="J63" s="22"/>
      <c r="K63" s="20"/>
      <c r="L63" s="22"/>
      <c r="M63" s="23">
        <v>0.5</v>
      </c>
      <c r="N63" s="22"/>
      <c r="O63" s="25"/>
    </row>
    <row r="64" spans="1:15" x14ac:dyDescent="0.25">
      <c r="A64" s="24" t="s">
        <v>4879</v>
      </c>
      <c r="B64" s="9" t="s">
        <v>6652</v>
      </c>
      <c r="C64" s="9" t="s">
        <v>4985</v>
      </c>
      <c r="D64" s="19" t="s">
        <v>6688</v>
      </c>
      <c r="E64" s="20">
        <f>SUMPRODUCT(([1]七年级各班成绩!$A$4:$A$162=$A64)*([1]七年级各班成绩!$B$4:$B$162=$B64)*([1]七年级各班成绩!$D$4:$D$162=$D64)*([1]七年级各班成绩!$E$4:$E$162))</f>
        <v>34</v>
      </c>
      <c r="F64" s="20"/>
      <c r="G64" s="21"/>
      <c r="H64" s="22"/>
      <c r="I64" s="20"/>
      <c r="J64" s="22"/>
      <c r="K64" s="20"/>
      <c r="L64" s="22"/>
      <c r="M64" s="23">
        <v>0.5</v>
      </c>
      <c r="N64" s="22"/>
      <c r="O64" s="25"/>
    </row>
    <row r="65" spans="1:15" x14ac:dyDescent="0.25">
      <c r="A65" s="24" t="s">
        <v>4879</v>
      </c>
      <c r="B65" s="9" t="s">
        <v>6652</v>
      </c>
      <c r="C65" s="9" t="s">
        <v>5087</v>
      </c>
      <c r="D65" s="19" t="s">
        <v>6686</v>
      </c>
      <c r="E65" s="20">
        <f>SUMPRODUCT(([1]七年级各班成绩!$A$4:$A$162=$A65)*([1]七年级各班成绩!$B$4:$B$162=$B65)*([1]七年级各班成绩!$D$4:$D$162=$D65)*([1]七年级各班成绩!$E$4:$E$162))</f>
        <v>35</v>
      </c>
      <c r="F65" s="20"/>
      <c r="G65" s="21"/>
      <c r="H65" s="22"/>
      <c r="I65" s="20"/>
      <c r="J65" s="22"/>
      <c r="K65" s="20"/>
      <c r="L65" s="22"/>
      <c r="M65" s="23">
        <v>1.5</v>
      </c>
      <c r="N65" s="22"/>
      <c r="O65" s="25"/>
    </row>
    <row r="66" spans="1:15" x14ac:dyDescent="0.25">
      <c r="A66" s="24" t="s">
        <v>5191</v>
      </c>
      <c r="B66" s="19" t="s">
        <v>6652</v>
      </c>
      <c r="C66" s="9" t="s">
        <v>6675</v>
      </c>
      <c r="D66" s="9" t="s">
        <v>6676</v>
      </c>
      <c r="E66" s="20">
        <f>SUMPRODUCT(([1]七年级各班成绩!$A$4:$A$162=$A66)*([1]七年级各班成绩!$B$4:$B$162=$B66)*([1]七年级各班成绩!$D$4:$D$162=$D66)*([1]七年级各班成绩!$E$4:$E$162))</f>
        <v>68</v>
      </c>
      <c r="F66" s="20"/>
      <c r="G66" s="21"/>
      <c r="H66" s="22"/>
      <c r="I66" s="20"/>
      <c r="J66" s="22"/>
      <c r="K66" s="20"/>
      <c r="L66" s="22"/>
      <c r="M66" s="23">
        <v>0.5</v>
      </c>
      <c r="N66" s="22"/>
      <c r="O66" s="25"/>
    </row>
    <row r="67" spans="1:15" x14ac:dyDescent="0.25">
      <c r="A67" s="24" t="s">
        <v>5191</v>
      </c>
      <c r="B67" s="19" t="s">
        <v>6652</v>
      </c>
      <c r="C67" s="9" t="s">
        <v>5397</v>
      </c>
      <c r="D67" s="9" t="s">
        <v>6678</v>
      </c>
      <c r="E67" s="20">
        <f>SUMPRODUCT(([1]七年级各班成绩!$A$4:$A$162=$A67)*([1]七年级各班成绩!$B$4:$B$162=$B67)*([1]七年级各班成绩!$D$4:$D$162=$D67)*([1]七年级各班成绩!$E$4:$E$162))</f>
        <v>36</v>
      </c>
      <c r="F67" s="20"/>
      <c r="G67" s="21"/>
      <c r="H67" s="22"/>
      <c r="I67" s="20"/>
      <c r="J67" s="22"/>
      <c r="K67" s="20"/>
      <c r="L67" s="22"/>
      <c r="M67" s="23">
        <v>1</v>
      </c>
      <c r="N67" s="22"/>
      <c r="O67" s="25"/>
    </row>
    <row r="68" spans="1:15" x14ac:dyDescent="0.25">
      <c r="A68" s="24" t="s">
        <v>5191</v>
      </c>
      <c r="B68" s="19" t="s">
        <v>6652</v>
      </c>
      <c r="C68" s="9" t="s">
        <v>5506</v>
      </c>
      <c r="D68" s="19" t="s">
        <v>6679</v>
      </c>
      <c r="E68" s="20">
        <f>SUMPRODUCT(([1]七年级各班成绩!$A$4:$A$162=$A68)*([1]七年级各班成绩!$B$4:$B$162=$B68)*([1]七年级各班成绩!$D$4:$D$162=$D68)*([1]七年级各班成绩!$E$4:$E$162))</f>
        <v>35</v>
      </c>
      <c r="F68" s="20"/>
      <c r="G68" s="21"/>
      <c r="H68" s="22"/>
      <c r="I68" s="20"/>
      <c r="J68" s="22"/>
      <c r="K68" s="20"/>
      <c r="L68" s="22"/>
      <c r="M68" s="23">
        <v>1.5</v>
      </c>
      <c r="N68" s="22"/>
      <c r="O68" s="25"/>
    </row>
    <row r="69" spans="1:15" x14ac:dyDescent="0.25">
      <c r="A69" s="9" t="s">
        <v>5959</v>
      </c>
      <c r="B69" s="9" t="s">
        <v>6652</v>
      </c>
      <c r="C69" s="9" t="s">
        <v>6689</v>
      </c>
      <c r="D69" s="9" t="s">
        <v>6690</v>
      </c>
      <c r="E69" s="20">
        <v>44.2</v>
      </c>
      <c r="F69" s="20"/>
      <c r="G69" s="21"/>
      <c r="H69" s="22"/>
      <c r="I69" s="20"/>
      <c r="J69" s="22"/>
      <c r="K69" s="20"/>
      <c r="L69" s="22"/>
      <c r="M69" s="23">
        <v>0.5</v>
      </c>
      <c r="N69" s="22"/>
      <c r="O69" s="25"/>
    </row>
    <row r="70" spans="1:15" x14ac:dyDescent="0.25">
      <c r="A70" s="9" t="s">
        <v>5959</v>
      </c>
      <c r="B70" s="9" t="s">
        <v>6652</v>
      </c>
      <c r="C70" s="9" t="s">
        <v>6693</v>
      </c>
      <c r="D70" s="9" t="s">
        <v>6694</v>
      </c>
      <c r="E70" s="20">
        <v>83.4</v>
      </c>
      <c r="F70" s="20"/>
      <c r="G70" s="21"/>
      <c r="H70" s="22"/>
      <c r="I70" s="20"/>
      <c r="J70" s="22"/>
      <c r="K70" s="20"/>
      <c r="L70" s="22"/>
      <c r="M70" s="23">
        <v>0.5</v>
      </c>
      <c r="N70" s="22"/>
      <c r="O70" s="25"/>
    </row>
    <row r="71" spans="1:15" x14ac:dyDescent="0.25">
      <c r="A71" s="9" t="s">
        <v>5959</v>
      </c>
      <c r="B71" s="9" t="s">
        <v>6652</v>
      </c>
      <c r="C71" s="9" t="s">
        <v>6691</v>
      </c>
      <c r="D71" s="9" t="s">
        <v>6692</v>
      </c>
      <c r="E71" s="20">
        <v>81.400000000000006</v>
      </c>
      <c r="F71" s="20"/>
      <c r="G71" s="21"/>
      <c r="H71" s="22"/>
      <c r="I71" s="20"/>
      <c r="J71" s="22"/>
      <c r="K71" s="20"/>
      <c r="L71" s="22"/>
      <c r="M71" s="23">
        <v>0.5</v>
      </c>
      <c r="N71" s="22"/>
      <c r="O71" s="25"/>
    </row>
    <row r="72" spans="1:15" x14ac:dyDescent="0.25">
      <c r="A72" s="9" t="s">
        <v>3683</v>
      </c>
      <c r="B72" s="9" t="s">
        <v>6652</v>
      </c>
      <c r="C72" s="9" t="s">
        <v>3684</v>
      </c>
      <c r="D72" s="9" t="s">
        <v>6699</v>
      </c>
      <c r="E72" s="20">
        <f>SUMPRODUCT(([1]七年级各班成绩!$A$4:$A$162=$A72)*([1]七年级各班成绩!$B$4:$B$162=$B72)*([1]七年级各班成绩!$D$4:$D$162=$D72)*([1]七年级各班成绩!$E$4:$E$162))</f>
        <v>36</v>
      </c>
      <c r="F72" s="20"/>
      <c r="G72" s="21"/>
      <c r="H72" s="22"/>
      <c r="I72" s="20"/>
      <c r="J72" s="22"/>
      <c r="K72" s="20"/>
      <c r="L72" s="22"/>
      <c r="M72" s="23">
        <v>0.5</v>
      </c>
      <c r="N72" s="22"/>
      <c r="O72" s="20"/>
    </row>
    <row r="73" spans="1:15" x14ac:dyDescent="0.25">
      <c r="A73" s="9" t="s">
        <v>3683</v>
      </c>
      <c r="B73" s="9" t="s">
        <v>6652</v>
      </c>
      <c r="C73" s="9" t="s">
        <v>3793</v>
      </c>
      <c r="D73" s="9" t="s">
        <v>6697</v>
      </c>
      <c r="E73" s="20">
        <f>SUMPRODUCT(([1]七年级各班成绩!$A$4:$A$162=$A73)*([1]七年级各班成绩!$B$4:$B$162=$B73)*([1]七年级各班成绩!$D$4:$D$162=$D73)*([1]七年级各班成绩!$E$4:$E$162))</f>
        <v>35</v>
      </c>
      <c r="F73" s="20"/>
      <c r="G73" s="21"/>
      <c r="H73" s="22"/>
      <c r="I73" s="20"/>
      <c r="J73" s="22"/>
      <c r="K73" s="20"/>
      <c r="L73" s="22"/>
      <c r="M73" s="23">
        <v>0.5</v>
      </c>
      <c r="N73" s="22"/>
      <c r="O73" s="20"/>
    </row>
    <row r="74" spans="1:15" x14ac:dyDescent="0.25">
      <c r="A74" s="9" t="s">
        <v>3683</v>
      </c>
      <c r="B74" s="9" t="s">
        <v>6652</v>
      </c>
      <c r="C74" s="9" t="s">
        <v>3897</v>
      </c>
      <c r="D74" s="9" t="s">
        <v>6701</v>
      </c>
      <c r="E74" s="20">
        <f>SUMPRODUCT(([1]七年级各班成绩!$A$4:$A$162=$A74)*([1]七年级各班成绩!$B$4:$B$162=$B74)*([1]七年级各班成绩!$D$4:$D$162=$D74)*([1]七年级各班成绩!$E$4:$E$162))</f>
        <v>36</v>
      </c>
      <c r="F74" s="20"/>
      <c r="G74" s="21"/>
      <c r="H74" s="22"/>
      <c r="I74" s="20"/>
      <c r="J74" s="22"/>
      <c r="K74" s="20"/>
      <c r="L74" s="22"/>
      <c r="M74" s="23">
        <v>0.5</v>
      </c>
      <c r="N74" s="22"/>
      <c r="O74" s="20"/>
    </row>
    <row r="75" spans="1:15" x14ac:dyDescent="0.25">
      <c r="A75" s="9" t="s">
        <v>3683</v>
      </c>
      <c r="B75" s="9" t="s">
        <v>6652</v>
      </c>
      <c r="C75" s="9" t="s">
        <v>4006</v>
      </c>
      <c r="D75" s="9" t="s">
        <v>6700</v>
      </c>
      <c r="E75" s="20">
        <f>SUMPRODUCT(([1]七年级各班成绩!$A$4:$A$162=$A75)*([1]七年级各班成绩!$B$4:$B$162=$B75)*([1]七年级各班成绩!$D$4:$D$162=$D75)*([1]七年级各班成绩!$E$4:$E$162))</f>
        <v>35</v>
      </c>
      <c r="F75" s="20"/>
      <c r="G75" s="21"/>
      <c r="H75" s="22"/>
      <c r="I75" s="20"/>
      <c r="J75" s="22"/>
      <c r="K75" s="20"/>
      <c r="L75" s="22"/>
      <c r="M75" s="23">
        <v>1</v>
      </c>
      <c r="N75" s="22"/>
      <c r="O75" s="20"/>
    </row>
    <row r="76" spans="1:15" x14ac:dyDescent="0.25">
      <c r="A76" s="9" t="s">
        <v>4112</v>
      </c>
      <c r="B76" s="9" t="s">
        <v>6652</v>
      </c>
      <c r="C76" s="9" t="s">
        <v>4113</v>
      </c>
      <c r="D76" s="9" t="s">
        <v>6698</v>
      </c>
      <c r="E76" s="20">
        <f>SUMPRODUCT(([1]七年级各班成绩!$A$4:$A$162=$A76)*([1]七年级各班成绩!$B$4:$B$162=$B76)*([1]七年级各班成绩!$D$4:$D$162=$D76)*([1]七年级各班成绩!$E$4:$E$162))</f>
        <v>31</v>
      </c>
      <c r="F76" s="20"/>
      <c r="G76" s="21"/>
      <c r="H76" s="22"/>
      <c r="I76" s="20"/>
      <c r="J76" s="22"/>
      <c r="K76" s="20"/>
      <c r="L76" s="22"/>
      <c r="M76" s="23"/>
      <c r="N76" s="22"/>
      <c r="O76" s="20"/>
    </row>
    <row r="77" spans="1:15" x14ac:dyDescent="0.25">
      <c r="A77" s="9" t="s">
        <v>5617</v>
      </c>
      <c r="B77" s="9" t="s">
        <v>6652</v>
      </c>
      <c r="C77" s="9" t="s">
        <v>5618</v>
      </c>
      <c r="D77" s="9" t="s">
        <v>6703</v>
      </c>
      <c r="E77" s="20">
        <f>SUMPRODUCT(([1]七年级各班成绩!$A$4:$A$162=$A77)*([1]七年级各班成绩!$B$4:$B$162=$B77)*([1]七年级各班成绩!$D$4:$D$162=$D77)*([1]七年级各班成绩!$E$4:$E$162))</f>
        <v>32</v>
      </c>
      <c r="F77" s="20"/>
      <c r="G77" s="21"/>
      <c r="H77" s="22"/>
      <c r="I77" s="20"/>
      <c r="J77" s="22"/>
      <c r="K77" s="20"/>
      <c r="L77" s="22"/>
      <c r="M77" s="23"/>
      <c r="N77" s="22"/>
      <c r="O77" s="20"/>
    </row>
    <row r="78" spans="1:15" x14ac:dyDescent="0.25">
      <c r="A78" s="9" t="s">
        <v>5617</v>
      </c>
      <c r="B78" s="9" t="s">
        <v>6652</v>
      </c>
      <c r="C78" s="9" t="s">
        <v>5715</v>
      </c>
      <c r="D78" s="9" t="s">
        <v>6702</v>
      </c>
      <c r="E78" s="20">
        <f>SUMPRODUCT(([1]七年级各班成绩!$A$4:$A$162=$A78)*([1]七年级各班成绩!$B$4:$B$162=$B78)*([1]七年级各班成绩!$D$4:$D$162=$D78)*([1]七年级各班成绩!$E$4:$E$162))</f>
        <v>34</v>
      </c>
      <c r="F78" s="20"/>
      <c r="G78" s="21"/>
      <c r="H78" s="22"/>
      <c r="I78" s="20"/>
      <c r="J78" s="22"/>
      <c r="K78" s="20"/>
      <c r="L78" s="22"/>
      <c r="M78" s="23">
        <v>1.75</v>
      </c>
      <c r="N78" s="22"/>
      <c r="O78" s="20"/>
    </row>
    <row r="79" spans="1:15" x14ac:dyDescent="0.25">
      <c r="A79" s="9" t="s">
        <v>5815</v>
      </c>
      <c r="B79" s="9" t="s">
        <v>6652</v>
      </c>
      <c r="C79" s="9" t="s">
        <v>5816</v>
      </c>
      <c r="D79" s="9" t="s">
        <v>6695</v>
      </c>
      <c r="E79" s="20">
        <f>SUMPRODUCT(([1]七年级各班成绩!$A$4:$A$162=$A79)*([1]七年级各班成绩!$B$4:$B$162=$B79)*([1]七年级各班成绩!$D$4:$D$162=$D79)*([1]七年级各班成绩!$E$4:$E$162))</f>
        <v>24</v>
      </c>
      <c r="F79" s="20"/>
      <c r="G79" s="21"/>
      <c r="H79" s="22"/>
      <c r="I79" s="20"/>
      <c r="J79" s="22"/>
      <c r="K79" s="20"/>
      <c r="L79" s="22"/>
      <c r="M79" s="23">
        <v>2</v>
      </c>
      <c r="N79" s="22"/>
      <c r="O79" s="20"/>
    </row>
    <row r="80" spans="1:15" x14ac:dyDescent="0.25">
      <c r="A80" s="9" t="s">
        <v>5815</v>
      </c>
      <c r="B80" s="9" t="s">
        <v>6652</v>
      </c>
      <c r="C80" s="9" t="s">
        <v>5889</v>
      </c>
      <c r="D80" s="9" t="s">
        <v>6696</v>
      </c>
      <c r="E80" s="20">
        <f>SUMPRODUCT(([1]七年级各班成绩!$A$4:$A$162=$A80)*([1]七年级各班成绩!$B$4:$B$162=$B80)*([1]七年级各班成绩!$D$4:$D$162=$D80)*([1]七年级各班成绩!$E$4:$E$162))</f>
        <v>23</v>
      </c>
      <c r="F80" s="20"/>
      <c r="G80" s="21"/>
      <c r="H80" s="22"/>
      <c r="I80" s="20"/>
      <c r="J80" s="22"/>
      <c r="K80" s="20"/>
      <c r="L80" s="22"/>
      <c r="M80" s="23">
        <v>1</v>
      </c>
      <c r="N80" s="22"/>
      <c r="O80" s="20"/>
    </row>
    <row r="81" spans="1:15" x14ac:dyDescent="0.25">
      <c r="A81" s="9" t="s">
        <v>19</v>
      </c>
      <c r="B81" s="9" t="s">
        <v>6704</v>
      </c>
      <c r="C81" s="9" t="s">
        <v>6705</v>
      </c>
      <c r="D81" s="9" t="s">
        <v>6706</v>
      </c>
      <c r="E81" s="20">
        <f>SUMPRODUCT(([1]七年级各班成绩!$A$4:$A$162=$A81)*([1]七年级各班成绩!$B$4:$B$162=$B81)*([1]七年级各班成绩!$D$4:$D$162=$D81)*([1]七年级各班成绩!$E$4:$E$162))</f>
        <v>102</v>
      </c>
      <c r="F81" s="20"/>
      <c r="G81" s="21"/>
      <c r="H81" s="22"/>
      <c r="I81" s="20"/>
      <c r="J81" s="22"/>
      <c r="K81" s="20"/>
      <c r="L81" s="22"/>
      <c r="M81" s="23">
        <v>1</v>
      </c>
      <c r="N81" s="22"/>
      <c r="O81" s="20"/>
    </row>
    <row r="82" spans="1:15" x14ac:dyDescent="0.25">
      <c r="A82" s="9" t="s">
        <v>19</v>
      </c>
      <c r="B82" s="9" t="s">
        <v>6704</v>
      </c>
      <c r="C82" s="9" t="s">
        <v>6709</v>
      </c>
      <c r="D82" s="9" t="s">
        <v>6710</v>
      </c>
      <c r="E82" s="20">
        <f>SUMPRODUCT(([1]七年级各班成绩!$A$4:$A$162=$A82)*([1]七年级各班成绩!$B$4:$B$162=$B82)*([1]七年级各班成绩!$D$4:$D$162=$D82)*([1]七年级各班成绩!$E$4:$E$162))</f>
        <v>100</v>
      </c>
      <c r="F82" s="20"/>
      <c r="G82" s="21"/>
      <c r="H82" s="22"/>
      <c r="I82" s="20"/>
      <c r="J82" s="22"/>
      <c r="K82" s="20"/>
      <c r="L82" s="22"/>
      <c r="M82" s="23">
        <v>0.5</v>
      </c>
      <c r="N82" s="22"/>
      <c r="O82" s="20"/>
    </row>
    <row r="83" spans="1:15" x14ac:dyDescent="0.25">
      <c r="A83" s="9" t="s">
        <v>19</v>
      </c>
      <c r="B83" s="9" t="s">
        <v>6704</v>
      </c>
      <c r="C83" s="9" t="s">
        <v>6622</v>
      </c>
      <c r="D83" s="9" t="s">
        <v>6722</v>
      </c>
      <c r="E83" s="20">
        <f>SUMPRODUCT(([1]七年级各班成绩!$A$4:$A$162=$A83)*([1]七年级各班成绩!$B$4:$B$162=$B83)*([1]七年级各班成绩!$D$4:$D$162=$D83)*([1]七年级各班成绩!$E$4:$E$162))</f>
        <v>91</v>
      </c>
      <c r="F83" s="20"/>
      <c r="G83" s="21"/>
      <c r="H83" s="22"/>
      <c r="I83" s="20"/>
      <c r="J83" s="22"/>
      <c r="K83" s="20"/>
      <c r="L83" s="22"/>
      <c r="M83" s="23"/>
      <c r="N83" s="22"/>
      <c r="O83" s="20"/>
    </row>
    <row r="84" spans="1:15" x14ac:dyDescent="0.25">
      <c r="A84" s="9" t="s">
        <v>19</v>
      </c>
      <c r="B84" s="9" t="s">
        <v>6704</v>
      </c>
      <c r="C84" s="9" t="s">
        <v>758</v>
      </c>
      <c r="D84" s="9" t="s">
        <v>6719</v>
      </c>
      <c r="E84" s="20">
        <f>SUMPRODUCT(([1]七年级各班成绩!$A$4:$A$162=$A84)*([1]七年级各班成绩!$B$4:$B$162=$B84)*([1]七年级各班成绩!$D$4:$D$162=$D84)*([1]七年级各班成绩!$E$4:$E$162))</f>
        <v>46</v>
      </c>
      <c r="F84" s="20"/>
      <c r="G84" s="21"/>
      <c r="H84" s="22"/>
      <c r="I84" s="20"/>
      <c r="J84" s="22"/>
      <c r="K84" s="20"/>
      <c r="L84" s="22"/>
      <c r="M84" s="23">
        <v>0.5</v>
      </c>
      <c r="N84" s="22"/>
      <c r="O84" s="20"/>
    </row>
    <row r="85" spans="1:15" x14ac:dyDescent="0.25">
      <c r="A85" s="9" t="s">
        <v>1045</v>
      </c>
      <c r="B85" s="9" t="s">
        <v>6704</v>
      </c>
      <c r="C85" s="9" t="s">
        <v>6724</v>
      </c>
      <c r="D85" s="9" t="s">
        <v>6725</v>
      </c>
      <c r="E85" s="20">
        <f>SUMPRODUCT(([1]七年级各班成绩!$A$4:$A$162=$A85)*([1]七年级各班成绩!$B$4:$B$162=$B85)*([1]七年级各班成绩!$D$4:$D$162=$D85)*([1]七年级各班成绩!$E$4:$E$162))</f>
        <v>101</v>
      </c>
      <c r="F85" s="20"/>
      <c r="G85" s="21"/>
      <c r="H85" s="22"/>
      <c r="I85" s="20"/>
      <c r="J85" s="22"/>
      <c r="K85" s="20"/>
      <c r="L85" s="22"/>
      <c r="M85" s="23"/>
      <c r="N85" s="22"/>
      <c r="O85" s="20"/>
    </row>
    <row r="86" spans="1:15" x14ac:dyDescent="0.25">
      <c r="A86" s="9" t="s">
        <v>1045</v>
      </c>
      <c r="B86" s="9" t="s">
        <v>6704</v>
      </c>
      <c r="C86" s="9" t="s">
        <v>6707</v>
      </c>
      <c r="D86" s="9" t="s">
        <v>6708</v>
      </c>
      <c r="E86" s="20">
        <f>SUMPRODUCT(([1]七年级各班成绩!$A$4:$A$162=$A86)*([1]七年级各班成绩!$B$4:$B$162=$B86)*([1]七年级各班成绩!$D$4:$D$162=$D86)*([1]七年级各班成绩!$E$4:$E$162))</f>
        <v>105</v>
      </c>
      <c r="F86" s="20"/>
      <c r="G86" s="21"/>
      <c r="H86" s="22"/>
      <c r="I86" s="20"/>
      <c r="J86" s="22"/>
      <c r="K86" s="20"/>
      <c r="L86" s="22"/>
      <c r="M86" s="23">
        <v>1</v>
      </c>
      <c r="N86" s="22"/>
      <c r="O86" s="20"/>
    </row>
    <row r="87" spans="1:15" x14ac:dyDescent="0.25">
      <c r="A87" s="9" t="s">
        <v>1045</v>
      </c>
      <c r="B87" s="9" t="s">
        <v>6704</v>
      </c>
      <c r="C87" s="9" t="s">
        <v>6713</v>
      </c>
      <c r="D87" s="9" t="s">
        <v>6714</v>
      </c>
      <c r="E87" s="20">
        <f>SUMPRODUCT(([1]七年级各班成绩!$A$4:$A$162=$A87)*([1]七年级各班成绩!$B$4:$B$162=$B87)*([1]七年级各班成绩!$D$4:$D$162=$D87)*([1]七年级各班成绩!$E$4:$E$162))</f>
        <v>105</v>
      </c>
      <c r="F87" s="20"/>
      <c r="G87" s="21"/>
      <c r="H87" s="22"/>
      <c r="I87" s="20"/>
      <c r="J87" s="22"/>
      <c r="K87" s="20"/>
      <c r="L87" s="22"/>
      <c r="M87" s="23">
        <v>2</v>
      </c>
      <c r="N87" s="22"/>
      <c r="O87" s="20"/>
    </row>
    <row r="88" spans="1:15" x14ac:dyDescent="0.25">
      <c r="A88" s="9" t="s">
        <v>1045</v>
      </c>
      <c r="B88" s="9" t="s">
        <v>6704</v>
      </c>
      <c r="C88" s="9" t="s">
        <v>6711</v>
      </c>
      <c r="D88" s="9" t="s">
        <v>6712</v>
      </c>
      <c r="E88" s="20">
        <f>SUMPRODUCT(([1]七年级各班成绩!$A$4:$A$162=$A88)*([1]七年级各班成绩!$B$4:$B$162=$B88)*([1]七年级各班成绩!$D$4:$D$162=$D88)*([1]七年级各班成绩!$E$4:$E$162))</f>
        <v>105</v>
      </c>
      <c r="F88" s="20"/>
      <c r="G88" s="21"/>
      <c r="H88" s="22"/>
      <c r="I88" s="20"/>
      <c r="J88" s="22"/>
      <c r="K88" s="20"/>
      <c r="L88" s="22"/>
      <c r="M88" s="23">
        <v>0.5</v>
      </c>
      <c r="N88" s="22"/>
      <c r="O88" s="20"/>
    </row>
    <row r="89" spans="1:15" x14ac:dyDescent="0.25">
      <c r="A89" s="9" t="s">
        <v>1045</v>
      </c>
      <c r="B89" s="9" t="s">
        <v>6704</v>
      </c>
      <c r="C89" s="9" t="s">
        <v>1842</v>
      </c>
      <c r="D89" s="9" t="s">
        <v>6723</v>
      </c>
      <c r="E89" s="20">
        <f>SUMPRODUCT(([1]七年级各班成绩!$A$4:$A$162=$A89)*([1]七年级各班成绩!$B$4:$B$162=$B89)*([1]七年级各班成绩!$D$4:$D$162=$D89)*([1]七年级各班成绩!$E$4:$E$162))</f>
        <v>47</v>
      </c>
      <c r="F89" s="20"/>
      <c r="G89" s="21"/>
      <c r="H89" s="22"/>
      <c r="I89" s="20"/>
      <c r="J89" s="22"/>
      <c r="K89" s="20"/>
      <c r="L89" s="22"/>
      <c r="M89" s="23"/>
      <c r="N89" s="22"/>
      <c r="O89" s="20"/>
    </row>
    <row r="90" spans="1:15" x14ac:dyDescent="0.25">
      <c r="A90" s="9" t="s">
        <v>1045</v>
      </c>
      <c r="B90" s="9" t="s">
        <v>6704</v>
      </c>
      <c r="C90" s="9" t="s">
        <v>6618</v>
      </c>
      <c r="D90" s="9" t="s">
        <v>6716</v>
      </c>
      <c r="E90" s="20">
        <f>SUMPRODUCT(([1]七年级各班成绩!$A$4:$A$162=$A90)*([1]七年级各班成绩!$B$4:$B$162=$B90)*([1]七年级各班成绩!$D$4:$D$162=$D90)*([1]七年级各班成绩!$E$4:$E$162))</f>
        <v>104</v>
      </c>
      <c r="F90" s="20"/>
      <c r="G90" s="21"/>
      <c r="H90" s="22"/>
      <c r="I90" s="20"/>
      <c r="J90" s="22"/>
      <c r="K90" s="20"/>
      <c r="L90" s="22"/>
      <c r="M90" s="23"/>
      <c r="N90" s="22"/>
      <c r="O90" s="20"/>
    </row>
    <row r="91" spans="1:15" x14ac:dyDescent="0.25">
      <c r="A91" s="9" t="s">
        <v>1045</v>
      </c>
      <c r="B91" s="9" t="s">
        <v>6704</v>
      </c>
      <c r="C91" s="9" t="s">
        <v>6609</v>
      </c>
      <c r="D91" s="9" t="s">
        <v>6718</v>
      </c>
      <c r="E91" s="20">
        <f>SUMPRODUCT(([1]七年级各班成绩!$A$4:$A$162=$A91)*([1]七年级各班成绩!$B$4:$B$162=$B91)*([1]七年级各班成绩!$D$4:$D$162=$D91)*([1]七年级各班成绩!$E$4:$E$162))</f>
        <v>110</v>
      </c>
      <c r="F91" s="20"/>
      <c r="G91" s="21"/>
      <c r="H91" s="22"/>
      <c r="I91" s="20"/>
      <c r="J91" s="22"/>
      <c r="K91" s="20"/>
      <c r="L91" s="22"/>
      <c r="M91" s="23"/>
      <c r="N91" s="22"/>
      <c r="O91" s="20"/>
    </row>
    <row r="92" spans="1:15" x14ac:dyDescent="0.25">
      <c r="A92" s="9" t="s">
        <v>1045</v>
      </c>
      <c r="B92" s="9" t="s">
        <v>6704</v>
      </c>
      <c r="C92" s="9" t="s">
        <v>6720</v>
      </c>
      <c r="D92" s="9" t="s">
        <v>6721</v>
      </c>
      <c r="E92" s="20">
        <f>SUMPRODUCT(([1]七年级各班成绩!$A$4:$A$162=$A92)*([1]七年级各班成绩!$B$4:$B$162=$B92)*([1]七年级各班成绩!$D$4:$D$162=$D92)*([1]七年级各班成绩!$E$4:$E$162))</f>
        <v>99</v>
      </c>
      <c r="F92" s="20"/>
      <c r="G92" s="21"/>
      <c r="H92" s="22"/>
      <c r="I92" s="20"/>
      <c r="J92" s="22"/>
      <c r="K92" s="20"/>
      <c r="L92" s="22"/>
      <c r="M92" s="23">
        <v>0.5</v>
      </c>
      <c r="N92" s="22"/>
      <c r="O92" s="20"/>
    </row>
    <row r="93" spans="1:15" x14ac:dyDescent="0.25">
      <c r="A93" s="9" t="s">
        <v>1045</v>
      </c>
      <c r="B93" s="9" t="s">
        <v>6704</v>
      </c>
      <c r="C93" s="9" t="s">
        <v>3081</v>
      </c>
      <c r="D93" s="9" t="s">
        <v>6717</v>
      </c>
      <c r="E93" s="20">
        <f>SUMPRODUCT(([1]七年级各班成绩!$A$4:$A$162=$A93)*([1]七年级各班成绩!$B$4:$B$162=$B93)*([1]七年级各班成绩!$D$4:$D$162=$D93)*([1]七年级各班成绩!$E$4:$E$162))</f>
        <v>50</v>
      </c>
      <c r="F93" s="20"/>
      <c r="G93" s="21"/>
      <c r="H93" s="22"/>
      <c r="I93" s="20"/>
      <c r="J93" s="22"/>
      <c r="K93" s="20"/>
      <c r="L93" s="22"/>
      <c r="M93" s="23"/>
      <c r="N93" s="22"/>
      <c r="O93" s="20"/>
    </row>
    <row r="94" spans="1:15" x14ac:dyDescent="0.25">
      <c r="A94" s="9" t="s">
        <v>1045</v>
      </c>
      <c r="B94" s="9" t="s">
        <v>6704</v>
      </c>
      <c r="C94" s="9" t="s">
        <v>3232</v>
      </c>
      <c r="D94" s="9" t="s">
        <v>6715</v>
      </c>
      <c r="E94" s="20">
        <f>SUMPRODUCT(([1]七年级各班成绩!$A$4:$A$162=$A94)*([1]七年级各班成绩!$B$4:$B$162=$B94)*([1]七年级各班成绩!$D$4:$D$162=$D94)*([1]七年级各班成绩!$E$4:$E$162))</f>
        <v>49</v>
      </c>
      <c r="F94" s="20"/>
      <c r="G94" s="21"/>
      <c r="H94" s="22"/>
      <c r="I94" s="20"/>
      <c r="J94" s="22"/>
      <c r="K94" s="20"/>
      <c r="L94" s="22"/>
      <c r="M94" s="23">
        <v>0.5</v>
      </c>
      <c r="N94" s="22"/>
      <c r="O94" s="20"/>
    </row>
    <row r="95" spans="1:15" x14ac:dyDescent="0.25">
      <c r="A95" s="9" t="s">
        <v>4207</v>
      </c>
      <c r="B95" s="9" t="s">
        <v>6704</v>
      </c>
      <c r="C95" s="9" t="s">
        <v>3897</v>
      </c>
      <c r="D95" s="9" t="s">
        <v>6738</v>
      </c>
      <c r="E95" s="20">
        <f>SUMPRODUCT(([1]七年级各班成绩!$A$4:$A$162=$A95)*([1]七年级各班成绩!$B$4:$B$162=$B95)*([1]七年级各班成绩!$D$4:$D$162=$D95)*([1]七年级各班成绩!$E$4:$E$162))</f>
        <v>32</v>
      </c>
      <c r="F95" s="20"/>
      <c r="G95" s="21"/>
      <c r="H95" s="22"/>
      <c r="I95" s="20"/>
      <c r="J95" s="22"/>
      <c r="K95" s="20"/>
      <c r="L95" s="22"/>
      <c r="M95" s="23"/>
      <c r="N95" s="22"/>
      <c r="O95" s="25"/>
    </row>
    <row r="96" spans="1:15" x14ac:dyDescent="0.25">
      <c r="A96" s="9" t="s">
        <v>4207</v>
      </c>
      <c r="B96" s="9" t="s">
        <v>6704</v>
      </c>
      <c r="C96" s="9" t="s">
        <v>6734</v>
      </c>
      <c r="D96" s="9" t="s">
        <v>6735</v>
      </c>
      <c r="E96" s="20">
        <f>SUMPRODUCT(([1]七年级各班成绩!$A$4:$A$162=$A96)*([1]七年级各班成绩!$B$4:$B$162=$B96)*([1]七年级各班成绩!$D$4:$D$162=$D96)*([1]七年级各班成绩!$E$4:$E$162))</f>
        <v>65</v>
      </c>
      <c r="F96" s="20"/>
      <c r="G96" s="21"/>
      <c r="H96" s="22"/>
      <c r="I96" s="20"/>
      <c r="J96" s="22"/>
      <c r="K96" s="20"/>
      <c r="L96" s="22"/>
      <c r="M96" s="23">
        <v>0.5</v>
      </c>
      <c r="N96" s="22"/>
      <c r="O96" s="25"/>
    </row>
    <row r="97" spans="1:15" x14ac:dyDescent="0.25">
      <c r="A97" s="9" t="s">
        <v>4500</v>
      </c>
      <c r="B97" s="9" t="s">
        <v>6704</v>
      </c>
      <c r="C97" s="9" t="s">
        <v>4501</v>
      </c>
      <c r="D97" s="19" t="s">
        <v>6729</v>
      </c>
      <c r="E97" s="20">
        <f>SUMPRODUCT(([1]七年级各班成绩!$A$4:$A$162=$A97)*([1]七年级各班成绩!$B$4:$B$162=$B97)*([1]七年级各班成绩!$D$4:$D$162=$D97)*([1]七年级各班成绩!$E$4:$E$162))</f>
        <v>30</v>
      </c>
      <c r="F97" s="20"/>
      <c r="G97" s="21"/>
      <c r="H97" s="22"/>
      <c r="I97" s="20"/>
      <c r="J97" s="22"/>
      <c r="K97" s="20"/>
      <c r="L97" s="22"/>
      <c r="M97" s="23">
        <v>0.75</v>
      </c>
      <c r="N97" s="22"/>
      <c r="O97" s="25"/>
    </row>
    <row r="98" spans="1:15" x14ac:dyDescent="0.25">
      <c r="A98" s="9" t="s">
        <v>4500</v>
      </c>
      <c r="B98" s="9" t="s">
        <v>6704</v>
      </c>
      <c r="C98" s="9" t="s">
        <v>4592</v>
      </c>
      <c r="D98" s="19" t="s">
        <v>6730</v>
      </c>
      <c r="E98" s="20">
        <f>SUMPRODUCT(([1]七年级各班成绩!$A$4:$A$162=$A98)*([1]七年级各班成绩!$B$4:$B$162=$B98)*([1]七年级各班成绩!$D$4:$D$162=$D98)*([1]七年级各班成绩!$E$4:$E$162))</f>
        <v>36</v>
      </c>
      <c r="F98" s="20"/>
      <c r="G98" s="21"/>
      <c r="H98" s="22"/>
      <c r="I98" s="20"/>
      <c r="J98" s="22"/>
      <c r="K98" s="20"/>
      <c r="L98" s="22"/>
      <c r="M98" s="23">
        <v>0.5</v>
      </c>
      <c r="N98" s="22"/>
      <c r="O98" s="25"/>
    </row>
    <row r="99" spans="1:15" x14ac:dyDescent="0.25">
      <c r="A99" s="9" t="s">
        <v>4500</v>
      </c>
      <c r="B99" s="9" t="s">
        <v>6704</v>
      </c>
      <c r="C99" s="9" t="s">
        <v>4700</v>
      </c>
      <c r="D99" s="19" t="s">
        <v>6737</v>
      </c>
      <c r="E99" s="20">
        <f>SUMPRODUCT(([1]七年级各班成绩!$A$4:$A$162=$A99)*([1]七年级各班成绩!$B$4:$B$162=$B99)*([1]七年级各班成绩!$D$4:$D$162=$D99)*([1]七年级各班成绩!$E$4:$E$162))</f>
        <v>29</v>
      </c>
      <c r="F99" s="20"/>
      <c r="G99" s="21"/>
      <c r="H99" s="22"/>
      <c r="I99" s="20"/>
      <c r="J99" s="22"/>
      <c r="K99" s="20"/>
      <c r="L99" s="22"/>
      <c r="M99" s="23">
        <v>1</v>
      </c>
      <c r="N99" s="22"/>
      <c r="O99" s="25"/>
    </row>
    <row r="100" spans="1:15" x14ac:dyDescent="0.25">
      <c r="A100" s="9" t="s">
        <v>4500</v>
      </c>
      <c r="B100" s="9" t="s">
        <v>6704</v>
      </c>
      <c r="C100" s="9" t="s">
        <v>4786</v>
      </c>
      <c r="D100" s="19" t="s">
        <v>6726</v>
      </c>
      <c r="E100" s="20">
        <f>SUMPRODUCT(([1]七年级各班成绩!$A$4:$A$162=$A100)*([1]七年级各班成绩!$B$4:$B$162=$B100)*([1]七年级各班成绩!$D$4:$D$162=$D100)*([1]七年级各班成绩!$E$4:$E$162))</f>
        <v>31</v>
      </c>
      <c r="F100" s="20"/>
      <c r="G100" s="21"/>
      <c r="H100" s="22"/>
      <c r="I100" s="20"/>
      <c r="J100" s="22"/>
      <c r="K100" s="20"/>
      <c r="L100" s="22"/>
      <c r="M100" s="23">
        <v>0.5</v>
      </c>
      <c r="N100" s="22"/>
      <c r="O100" s="25"/>
    </row>
    <row r="101" spans="1:15" x14ac:dyDescent="0.25">
      <c r="A101" s="24" t="s">
        <v>4879</v>
      </c>
      <c r="B101" s="9" t="s">
        <v>6704</v>
      </c>
      <c r="C101" s="9" t="s">
        <v>4880</v>
      </c>
      <c r="D101" s="19" t="s">
        <v>6744</v>
      </c>
      <c r="E101" s="20">
        <f>SUMPRODUCT(([1]七年级各班成绩!$A$4:$A$162=$A101)*([1]七年级各班成绩!$B$4:$B$162=$B101)*([1]七年级各班成绩!$D$4:$D$162=$D101)*([1]七年级各班成绩!$E$4:$E$162))</f>
        <v>35</v>
      </c>
      <c r="F101" s="20"/>
      <c r="G101" s="21"/>
      <c r="H101" s="22"/>
      <c r="I101" s="20"/>
      <c r="J101" s="22"/>
      <c r="K101" s="20"/>
      <c r="L101" s="22"/>
      <c r="M101" s="23"/>
      <c r="N101" s="22"/>
      <c r="O101" s="25"/>
    </row>
    <row r="102" spans="1:15" x14ac:dyDescent="0.25">
      <c r="A102" s="24" t="s">
        <v>4879</v>
      </c>
      <c r="B102" s="9" t="s">
        <v>6704</v>
      </c>
      <c r="C102" s="9" t="s">
        <v>5087</v>
      </c>
      <c r="D102" s="19" t="s">
        <v>6743</v>
      </c>
      <c r="E102" s="20">
        <f>SUMPRODUCT(([1]七年级各班成绩!$A$4:$A$162=$A102)*([1]七年级各班成绩!$B$4:$B$162=$B102)*([1]七年级各班成绩!$D$4:$D$162=$D102)*([1]七年级各班成绩!$E$4:$E$162))</f>
        <v>35</v>
      </c>
      <c r="F102" s="20"/>
      <c r="G102" s="21"/>
      <c r="H102" s="22"/>
      <c r="I102" s="20"/>
      <c r="J102" s="22"/>
      <c r="K102" s="20"/>
      <c r="L102" s="22"/>
      <c r="M102" s="23">
        <v>0.5</v>
      </c>
      <c r="N102" s="22"/>
      <c r="O102" s="25"/>
    </row>
    <row r="103" spans="1:15" x14ac:dyDescent="0.25">
      <c r="A103" s="24" t="s">
        <v>4879</v>
      </c>
      <c r="B103" s="9" t="s">
        <v>6704</v>
      </c>
      <c r="C103" s="9" t="s">
        <v>4985</v>
      </c>
      <c r="D103" s="19" t="s">
        <v>6742</v>
      </c>
      <c r="E103" s="20">
        <f>SUMPRODUCT(([1]七年级各班成绩!$A$4:$A$162=$A103)*([1]七年级各班成绩!$B$4:$B$162=$B103)*([1]七年级各班成绩!$D$4:$D$162=$D103)*([1]七年级各班成绩!$E$4:$E$162))</f>
        <v>34</v>
      </c>
      <c r="F103" s="20"/>
      <c r="G103" s="21"/>
      <c r="H103" s="22"/>
      <c r="I103" s="20"/>
      <c r="J103" s="22"/>
      <c r="K103" s="20"/>
      <c r="L103" s="22"/>
      <c r="M103" s="23">
        <v>0.5</v>
      </c>
      <c r="N103" s="22"/>
      <c r="O103" s="25"/>
    </row>
    <row r="104" spans="1:15" x14ac:dyDescent="0.25">
      <c r="A104" s="24" t="s">
        <v>5191</v>
      </c>
      <c r="B104" s="19" t="s">
        <v>6704</v>
      </c>
      <c r="C104" s="9" t="s">
        <v>6731</v>
      </c>
      <c r="D104" s="9" t="s">
        <v>6732</v>
      </c>
      <c r="E104" s="20">
        <f>SUMPRODUCT(([1]七年级各班成绩!$A$4:$A$162=$A104)*([1]七年级各班成绩!$B$4:$B$162=$B104)*([1]七年级各班成绩!$D$4:$D$162=$D104)*([1]七年级各班成绩!$E$4:$E$162))</f>
        <v>70</v>
      </c>
      <c r="F104" s="20"/>
      <c r="G104" s="21"/>
      <c r="H104" s="22"/>
      <c r="I104" s="20"/>
      <c r="J104" s="22"/>
      <c r="K104" s="20"/>
      <c r="L104" s="22"/>
      <c r="M104" s="23"/>
      <c r="N104" s="22"/>
      <c r="O104" s="25"/>
    </row>
    <row r="105" spans="1:15" x14ac:dyDescent="0.25">
      <c r="A105" s="24" t="s">
        <v>5191</v>
      </c>
      <c r="B105" s="19" t="s">
        <v>6704</v>
      </c>
      <c r="C105" s="9" t="s">
        <v>5294</v>
      </c>
      <c r="D105" s="9" t="s">
        <v>6728</v>
      </c>
      <c r="E105" s="20">
        <f>SUMPRODUCT(([1]七年级各班成绩!$A$4:$A$162=$A105)*([1]七年级各班成绩!$B$4:$B$162=$B105)*([1]七年级各班成绩!$D$4:$D$162=$D105)*([1]七年级各班成绩!$E$4:$E$162))</f>
        <v>34</v>
      </c>
      <c r="F105" s="20"/>
      <c r="G105" s="21"/>
      <c r="H105" s="22"/>
      <c r="I105" s="20"/>
      <c r="J105" s="22"/>
      <c r="K105" s="20"/>
      <c r="L105" s="22"/>
      <c r="M105" s="23">
        <v>0.5</v>
      </c>
      <c r="N105" s="22"/>
      <c r="O105" s="25"/>
    </row>
    <row r="106" spans="1:15" x14ac:dyDescent="0.25">
      <c r="A106" s="24" t="s">
        <v>5191</v>
      </c>
      <c r="B106" s="19" t="s">
        <v>6704</v>
      </c>
      <c r="C106" s="9" t="s">
        <v>5506</v>
      </c>
      <c r="D106" s="9" t="s">
        <v>6727</v>
      </c>
      <c r="E106" s="20">
        <f>SUMPRODUCT(([1]七年级各班成绩!$A$4:$A$162=$A106)*([1]七年级各班成绩!$B$4:$B$162=$B106)*([1]七年级各班成绩!$D$4:$D$162=$D106)*([1]七年级各班成绩!$E$4:$E$162))</f>
        <v>35</v>
      </c>
      <c r="F106" s="20"/>
      <c r="G106" s="21"/>
      <c r="H106" s="22"/>
      <c r="I106" s="20"/>
      <c r="J106" s="22"/>
      <c r="K106" s="20"/>
      <c r="L106" s="22"/>
      <c r="M106" s="23">
        <v>1.25</v>
      </c>
      <c r="N106" s="22"/>
      <c r="O106" s="25"/>
    </row>
    <row r="107" spans="1:15" x14ac:dyDescent="0.25">
      <c r="A107" s="9" t="s">
        <v>5959</v>
      </c>
      <c r="B107" s="9" t="s">
        <v>6704</v>
      </c>
      <c r="C107" s="9" t="s">
        <v>6640</v>
      </c>
      <c r="D107" s="9" t="s">
        <v>6739</v>
      </c>
      <c r="E107" s="20">
        <v>40.200000000000003</v>
      </c>
      <c r="F107" s="20"/>
      <c r="G107" s="21"/>
      <c r="H107" s="22"/>
      <c r="I107" s="20"/>
      <c r="J107" s="22"/>
      <c r="K107" s="20"/>
      <c r="L107" s="22"/>
      <c r="M107" s="23">
        <v>1.5</v>
      </c>
      <c r="N107" s="22"/>
      <c r="O107" s="25"/>
    </row>
    <row r="108" spans="1:15" x14ac:dyDescent="0.25">
      <c r="A108" s="9" t="s">
        <v>5959</v>
      </c>
      <c r="B108" s="9" t="s">
        <v>6704</v>
      </c>
      <c r="C108" s="9" t="s">
        <v>5960</v>
      </c>
      <c r="D108" s="9" t="s">
        <v>6740</v>
      </c>
      <c r="E108" s="20">
        <v>43.2</v>
      </c>
      <c r="F108" s="20"/>
      <c r="G108" s="21"/>
      <c r="H108" s="22"/>
      <c r="I108" s="20"/>
      <c r="J108" s="22"/>
      <c r="K108" s="20"/>
      <c r="L108" s="22"/>
      <c r="M108" s="23">
        <v>0.5</v>
      </c>
      <c r="N108" s="22"/>
      <c r="O108" s="25"/>
    </row>
    <row r="109" spans="1:15" x14ac:dyDescent="0.25">
      <c r="A109" s="9" t="s">
        <v>5959</v>
      </c>
      <c r="B109" s="9" t="s">
        <v>6704</v>
      </c>
      <c r="C109" s="9" t="s">
        <v>6090</v>
      </c>
      <c r="D109" s="9" t="s">
        <v>6733</v>
      </c>
      <c r="E109" s="20">
        <v>38.200000000000003</v>
      </c>
      <c r="F109" s="20"/>
      <c r="G109" s="21"/>
      <c r="H109" s="22"/>
      <c r="I109" s="20"/>
      <c r="J109" s="22"/>
      <c r="K109" s="20"/>
      <c r="L109" s="22"/>
      <c r="M109" s="23">
        <v>0.5</v>
      </c>
      <c r="N109" s="22"/>
      <c r="O109" s="25"/>
    </row>
    <row r="110" spans="1:15" x14ac:dyDescent="0.25">
      <c r="A110" s="9" t="s">
        <v>5959</v>
      </c>
      <c r="B110" s="9" t="s">
        <v>6704</v>
      </c>
      <c r="C110" s="9" t="s">
        <v>6208</v>
      </c>
      <c r="D110" s="9" t="s">
        <v>6736</v>
      </c>
      <c r="E110" s="20">
        <v>44.2</v>
      </c>
      <c r="F110" s="20"/>
      <c r="G110" s="21"/>
      <c r="H110" s="22"/>
      <c r="I110" s="20"/>
      <c r="J110" s="22"/>
      <c r="K110" s="20"/>
      <c r="L110" s="22"/>
      <c r="M110" s="23">
        <v>1</v>
      </c>
      <c r="N110" s="22"/>
      <c r="O110" s="25"/>
    </row>
    <row r="111" spans="1:15" x14ac:dyDescent="0.25">
      <c r="A111" s="9" t="s">
        <v>5959</v>
      </c>
      <c r="B111" s="9" t="s">
        <v>6704</v>
      </c>
      <c r="C111" s="9" t="s">
        <v>6462</v>
      </c>
      <c r="D111" s="9" t="s">
        <v>6741</v>
      </c>
      <c r="E111" s="20">
        <v>43.2</v>
      </c>
      <c r="F111" s="20"/>
      <c r="G111" s="21"/>
      <c r="H111" s="22"/>
      <c r="I111" s="20"/>
      <c r="J111" s="22"/>
      <c r="K111" s="20"/>
      <c r="L111" s="22"/>
      <c r="M111" s="23">
        <v>0.5</v>
      </c>
      <c r="N111" s="22"/>
      <c r="O111" s="25"/>
    </row>
    <row r="112" spans="1:15" x14ac:dyDescent="0.25">
      <c r="A112" s="9" t="s">
        <v>3683</v>
      </c>
      <c r="B112" s="9" t="s">
        <v>6704</v>
      </c>
      <c r="C112" s="9" t="s">
        <v>6748</v>
      </c>
      <c r="D112" s="9" t="s">
        <v>6749</v>
      </c>
      <c r="E112" s="20">
        <f>SUMPRODUCT(([1]七年级各班成绩!$A$4:$A$162=$A112)*([1]七年级各班成绩!$B$4:$B$162=$B112)*([1]七年级各班成绩!$D$4:$D$162=$D112)*([1]七年级各班成绩!$E$4:$E$162))</f>
        <v>71</v>
      </c>
      <c r="F112" s="20"/>
      <c r="G112" s="21"/>
      <c r="H112" s="22"/>
      <c r="I112" s="20"/>
      <c r="J112" s="22"/>
      <c r="K112" s="20"/>
      <c r="L112" s="22"/>
      <c r="M112" s="23">
        <v>0.5</v>
      </c>
      <c r="N112" s="22"/>
      <c r="O112" s="20"/>
    </row>
    <row r="113" spans="1:15" x14ac:dyDescent="0.25">
      <c r="A113" s="9" t="s">
        <v>3683</v>
      </c>
      <c r="B113" s="9" t="s">
        <v>6704</v>
      </c>
      <c r="C113" s="9" t="s">
        <v>6746</v>
      </c>
      <c r="D113" s="9" t="s">
        <v>6747</v>
      </c>
      <c r="E113" s="20">
        <f>SUMPRODUCT(([1]七年级各班成绩!$A$4:$A$162=$A113)*([1]七年级各班成绩!$B$4:$B$162=$B113)*([1]七年级各班成绩!$D$4:$D$162=$D113)*([1]七年级各班成绩!$E$4:$E$162))</f>
        <v>71</v>
      </c>
      <c r="F113" s="20"/>
      <c r="G113" s="21"/>
      <c r="H113" s="22"/>
      <c r="I113" s="20"/>
      <c r="J113" s="22"/>
      <c r="K113" s="20"/>
      <c r="L113" s="22"/>
      <c r="M113" s="23">
        <v>0.5</v>
      </c>
      <c r="N113" s="22"/>
      <c r="O113" s="20"/>
    </row>
    <row r="114" spans="1:15" x14ac:dyDescent="0.25">
      <c r="A114" s="9" t="s">
        <v>4112</v>
      </c>
      <c r="B114" s="9" t="s">
        <v>6704</v>
      </c>
      <c r="C114" s="9" t="s">
        <v>4113</v>
      </c>
      <c r="D114" s="9" t="s">
        <v>6745</v>
      </c>
      <c r="E114" s="20">
        <f>SUMPRODUCT(([1]七年级各班成绩!$A$4:$A$162=$A114)*([1]七年级各班成绩!$B$4:$B$162=$B114)*([1]七年级各班成绩!$D$4:$D$162=$D114)*([1]七年级各班成绩!$E$4:$E$162))</f>
        <v>31</v>
      </c>
      <c r="F114" s="20"/>
      <c r="G114" s="21"/>
      <c r="H114" s="22"/>
      <c r="I114" s="20"/>
      <c r="J114" s="22"/>
      <c r="K114" s="20"/>
      <c r="L114" s="22"/>
      <c r="M114" s="23">
        <v>0.8</v>
      </c>
      <c r="N114" s="22"/>
      <c r="O114" s="20"/>
    </row>
    <row r="115" spans="1:15" x14ac:dyDescent="0.25">
      <c r="A115" s="9" t="s">
        <v>5617</v>
      </c>
      <c r="B115" s="9" t="s">
        <v>6704</v>
      </c>
      <c r="C115" s="9" t="s">
        <v>5618</v>
      </c>
      <c r="D115" s="9" t="s">
        <v>6753</v>
      </c>
      <c r="E115" s="20">
        <f>SUMPRODUCT(([1]七年级各班成绩!$A$4:$A$162=$A115)*([1]七年级各班成绩!$B$4:$B$162=$B115)*([1]七年级各班成绩!$D$4:$D$162=$D115)*([1]七年级各班成绩!$E$4:$E$162))</f>
        <v>32</v>
      </c>
      <c r="F115" s="20"/>
      <c r="G115" s="21"/>
      <c r="H115" s="22"/>
      <c r="I115" s="20"/>
      <c r="J115" s="22"/>
      <c r="K115" s="20"/>
      <c r="L115" s="22"/>
      <c r="M115" s="23">
        <v>0.5</v>
      </c>
      <c r="N115" s="22"/>
      <c r="O115" s="20"/>
    </row>
    <row r="116" spans="1:15" x14ac:dyDescent="0.25">
      <c r="A116" s="9" t="s">
        <v>5617</v>
      </c>
      <c r="B116" s="9" t="s">
        <v>6704</v>
      </c>
      <c r="C116" s="9" t="s">
        <v>5715</v>
      </c>
      <c r="D116" s="9" t="s">
        <v>6750</v>
      </c>
      <c r="E116" s="20">
        <f>SUMPRODUCT(([1]七年级各班成绩!$A$4:$A$162=$A116)*([1]七年级各班成绩!$B$4:$B$162=$B116)*([1]七年级各班成绩!$D$4:$D$162=$D116)*([1]七年级各班成绩!$E$4:$E$162))</f>
        <v>34</v>
      </c>
      <c r="F116" s="20"/>
      <c r="G116" s="21"/>
      <c r="H116" s="22"/>
      <c r="I116" s="20"/>
      <c r="J116" s="22"/>
      <c r="K116" s="20"/>
      <c r="L116" s="22"/>
      <c r="M116" s="23">
        <v>1.75</v>
      </c>
      <c r="N116" s="22"/>
      <c r="O116" s="20"/>
    </row>
    <row r="117" spans="1:15" x14ac:dyDescent="0.25">
      <c r="A117" s="9" t="s">
        <v>5815</v>
      </c>
      <c r="B117" s="9" t="s">
        <v>6704</v>
      </c>
      <c r="C117" s="9" t="s">
        <v>5816</v>
      </c>
      <c r="D117" s="9" t="s">
        <v>6751</v>
      </c>
      <c r="E117" s="20">
        <f>SUMPRODUCT(([1]七年级各班成绩!$A$4:$A$162=$A117)*([1]七年级各班成绩!$B$4:$B$162=$B117)*([1]七年级各班成绩!$D$4:$D$162=$D117)*([1]七年级各班成绩!$E$4:$E$162))</f>
        <v>24</v>
      </c>
      <c r="F117" s="20"/>
      <c r="G117" s="21"/>
      <c r="H117" s="22"/>
      <c r="I117" s="20"/>
      <c r="J117" s="22"/>
      <c r="K117" s="20"/>
      <c r="L117" s="22"/>
      <c r="M117" s="23">
        <v>0.3</v>
      </c>
      <c r="N117" s="22"/>
      <c r="O117" s="20"/>
    </row>
    <row r="118" spans="1:15" x14ac:dyDescent="0.25">
      <c r="A118" s="9" t="s">
        <v>5815</v>
      </c>
      <c r="B118" s="9" t="s">
        <v>6704</v>
      </c>
      <c r="C118" s="9" t="s">
        <v>5889</v>
      </c>
      <c r="D118" s="9" t="s">
        <v>6752</v>
      </c>
      <c r="E118" s="20">
        <f>SUMPRODUCT(([1]七年级各班成绩!$A$4:$A$162=$A118)*([1]七年级各班成绩!$B$4:$B$162=$B118)*([1]七年级各班成绩!$D$4:$D$162=$D118)*([1]七年级各班成绩!$E$4:$E$162))</f>
        <v>23</v>
      </c>
      <c r="F118" s="20"/>
      <c r="G118" s="21"/>
      <c r="H118" s="22"/>
      <c r="I118" s="20"/>
      <c r="J118" s="22"/>
      <c r="K118" s="20"/>
      <c r="L118" s="22"/>
      <c r="M118" s="23">
        <v>0.5</v>
      </c>
      <c r="N118" s="22"/>
      <c r="O118" s="20"/>
    </row>
    <row r="119" spans="1:15" x14ac:dyDescent="0.25">
      <c r="A119" s="9" t="s">
        <v>19</v>
      </c>
      <c r="B119" s="26" t="s">
        <v>6754</v>
      </c>
      <c r="C119" s="26" t="s">
        <v>6755</v>
      </c>
      <c r="D119" s="9" t="s">
        <v>6756</v>
      </c>
      <c r="E119" s="20">
        <f>SUMPRODUCT(([1]七年级各班成绩!$A$166:$A$483=$A119)*([1]七年级各班成绩!$B$166:$B$483=$B119)*([1]七年级各班成绩!$D$166:$D$483=$D119)*([1]七年级各班成绩!$E$166:$E$483))</f>
        <v>198</v>
      </c>
      <c r="F119" s="20"/>
      <c r="G119" s="21"/>
      <c r="H119" s="22"/>
      <c r="I119" s="20"/>
      <c r="J119" s="22"/>
      <c r="K119" s="20"/>
      <c r="L119" s="22"/>
      <c r="M119" s="23">
        <v>3.5</v>
      </c>
      <c r="N119" s="22"/>
      <c r="O119" s="20"/>
    </row>
    <row r="120" spans="1:15" x14ac:dyDescent="0.25">
      <c r="A120" s="9" t="s">
        <v>19</v>
      </c>
      <c r="B120" s="26" t="s">
        <v>6754</v>
      </c>
      <c r="C120" s="9" t="s">
        <v>6763</v>
      </c>
      <c r="D120" s="9" t="s">
        <v>6764</v>
      </c>
      <c r="E120" s="20">
        <f>SUMPRODUCT(([1]七年级各班成绩!$A$166:$A$483=$A120)*([1]七年级各班成绩!$B$166:$B$483=$B120)*([1]七年级各班成绩!$D$166:$D$483=$D120)*([1]七年级各班成绩!$E$166:$E$483))</f>
        <v>141</v>
      </c>
      <c r="F120" s="20"/>
      <c r="G120" s="21"/>
      <c r="H120" s="22"/>
      <c r="I120" s="20"/>
      <c r="J120" s="22"/>
      <c r="K120" s="20"/>
      <c r="L120" s="22"/>
      <c r="M120" s="23"/>
      <c r="N120" s="22"/>
      <c r="O120" s="20"/>
    </row>
    <row r="121" spans="1:15" x14ac:dyDescent="0.25">
      <c r="A121" s="9" t="s">
        <v>1045</v>
      </c>
      <c r="B121" s="26" t="s">
        <v>6754</v>
      </c>
      <c r="C121" s="27" t="s">
        <v>6757</v>
      </c>
      <c r="D121" s="9" t="s">
        <v>6758</v>
      </c>
      <c r="E121" s="20">
        <f>SUMPRODUCT(([1]七年级各班成绩!$A$166:$A$483=$A121)*([1]七年级各班成绩!$B$166:$B$483=$B121)*([1]七年级各班成绩!$D$166:$D$483=$D121)*([1]七年级各班成绩!$E$166:$E$483))</f>
        <v>212</v>
      </c>
      <c r="F121" s="20"/>
      <c r="G121" s="21"/>
      <c r="H121" s="22"/>
      <c r="I121" s="20"/>
      <c r="J121" s="22"/>
      <c r="K121" s="20"/>
      <c r="L121" s="22"/>
      <c r="M121" s="23">
        <v>0.5</v>
      </c>
      <c r="N121" s="22"/>
      <c r="O121" s="20"/>
    </row>
    <row r="122" spans="1:15" x14ac:dyDescent="0.25">
      <c r="A122" s="9" t="s">
        <v>1045</v>
      </c>
      <c r="B122" s="26" t="s">
        <v>6754</v>
      </c>
      <c r="C122" s="9" t="s">
        <v>6759</v>
      </c>
      <c r="D122" s="9" t="s">
        <v>6760</v>
      </c>
      <c r="E122" s="20">
        <f>SUMPRODUCT(([1]七年级各班成绩!$A$166:$A$483=$A122)*([1]七年级各班成绩!$B$166:$B$483=$B122)*([1]七年级各班成绩!$D$166:$D$483=$D122)*([1]七年级各班成绩!$E$166:$E$483))</f>
        <v>155</v>
      </c>
      <c r="F122" s="20"/>
      <c r="G122" s="21"/>
      <c r="H122" s="22"/>
      <c r="I122" s="20"/>
      <c r="J122" s="22"/>
      <c r="K122" s="20"/>
      <c r="L122" s="22"/>
      <c r="M122" s="23"/>
      <c r="N122" s="22"/>
      <c r="O122" s="20"/>
    </row>
    <row r="123" spans="1:15" x14ac:dyDescent="0.25">
      <c r="A123" s="9" t="s">
        <v>1045</v>
      </c>
      <c r="B123" s="26" t="s">
        <v>6754</v>
      </c>
      <c r="C123" s="27" t="s">
        <v>6761</v>
      </c>
      <c r="D123" s="9" t="s">
        <v>6762</v>
      </c>
      <c r="E123" s="20">
        <f>SUMPRODUCT(([1]七年级各班成绩!$A$166:$A$483=$A123)*([1]七年级各班成绩!$B$166:$B$483=$B123)*([1]七年级各班成绩!$D$166:$D$483=$D123)*([1]七年级各班成绩!$E$166:$E$483))</f>
        <v>206</v>
      </c>
      <c r="F123" s="20"/>
      <c r="G123" s="21"/>
      <c r="H123" s="22"/>
      <c r="I123" s="20"/>
      <c r="J123" s="22"/>
      <c r="K123" s="20"/>
      <c r="L123" s="22"/>
      <c r="M123" s="23">
        <v>1.25</v>
      </c>
      <c r="N123" s="22"/>
      <c r="O123" s="20"/>
    </row>
    <row r="124" spans="1:15" x14ac:dyDescent="0.25">
      <c r="A124" s="9" t="s">
        <v>1045</v>
      </c>
      <c r="B124" s="26" t="s">
        <v>6754</v>
      </c>
      <c r="C124" s="9" t="s">
        <v>6766</v>
      </c>
      <c r="D124" s="9" t="s">
        <v>6723</v>
      </c>
      <c r="E124" s="20">
        <f>SUMPRODUCT(([1]七年级各班成绩!$A$166:$A$483=$A124)*([1]七年级各班成绩!$B$166:$B$483=$B124)*([1]七年级各班成绩!$D$166:$D$483=$D124)*([1]七年级各班成绩!$E$166:$E$483))</f>
        <v>101</v>
      </c>
      <c r="F124" s="20"/>
      <c r="G124" s="21"/>
      <c r="H124" s="22"/>
      <c r="I124" s="20"/>
      <c r="J124" s="22"/>
      <c r="K124" s="20"/>
      <c r="L124" s="22"/>
      <c r="M124" s="23"/>
      <c r="N124" s="22"/>
      <c r="O124" s="20"/>
    </row>
    <row r="125" spans="1:15" x14ac:dyDescent="0.25">
      <c r="A125" s="9" t="s">
        <v>1045</v>
      </c>
      <c r="B125" s="26" t="s">
        <v>6754</v>
      </c>
      <c r="C125" s="9" t="s">
        <v>6765</v>
      </c>
      <c r="D125" s="9" t="s">
        <v>6715</v>
      </c>
      <c r="E125" s="20">
        <f>SUMPRODUCT(([1]七年级各班成绩!$A$166:$A$483=$A125)*([1]七年级各班成绩!$B$166:$B$483=$B125)*([1]七年级各班成绩!$D$166:$D$483=$D125)*([1]七年级各班成绩!$E$166:$E$483))</f>
        <v>102</v>
      </c>
      <c r="F125" s="20"/>
      <c r="G125" s="21"/>
      <c r="H125" s="22"/>
      <c r="I125" s="20"/>
      <c r="J125" s="22"/>
      <c r="K125" s="20"/>
      <c r="L125" s="22"/>
      <c r="M125" s="23"/>
      <c r="N125" s="22"/>
      <c r="O125" s="20"/>
    </row>
    <row r="126" spans="1:15" x14ac:dyDescent="0.25">
      <c r="A126" s="9" t="s">
        <v>1045</v>
      </c>
      <c r="B126" s="26" t="s">
        <v>6754</v>
      </c>
      <c r="C126" s="9" t="s">
        <v>6767</v>
      </c>
      <c r="D126" s="9" t="s">
        <v>6768</v>
      </c>
      <c r="E126" s="20">
        <f>SUMPRODUCT(([1]七年级各班成绩!$A$166:$A$483=$A126)*([1]七年级各班成绩!$B$166:$B$483=$B126)*([1]七年级各班成绩!$D$166:$D$483=$D126)*([1]七年级各班成绩!$E$166:$E$483))</f>
        <v>99</v>
      </c>
      <c r="F126" s="20"/>
      <c r="G126" s="21"/>
      <c r="H126" s="22"/>
      <c r="I126" s="20"/>
      <c r="J126" s="22"/>
      <c r="K126" s="20"/>
      <c r="L126" s="22"/>
      <c r="M126" s="23"/>
      <c r="N126" s="22"/>
      <c r="O126" s="20"/>
    </row>
    <row r="127" spans="1:15" x14ac:dyDescent="0.25">
      <c r="A127" s="9" t="s">
        <v>4207</v>
      </c>
      <c r="B127" s="26" t="s">
        <v>6754</v>
      </c>
      <c r="C127" s="9" t="s">
        <v>6770</v>
      </c>
      <c r="D127" s="9" t="s">
        <v>6771</v>
      </c>
      <c r="E127" s="20">
        <f>SUMPRODUCT(([1]七年级各班成绩!$A$166:$A$483=$A127)*([1]七年级各班成绩!$B$166:$B$483=$B127)*([1]七年级各班成绩!$D$166:$D$483=$D127)*([1]七年级各班成绩!$E$166:$E$483))</f>
        <v>62</v>
      </c>
      <c r="F127" s="20"/>
      <c r="G127" s="21"/>
      <c r="H127" s="22"/>
      <c r="I127" s="20"/>
      <c r="J127" s="22"/>
      <c r="K127" s="20"/>
      <c r="L127" s="22"/>
      <c r="M127" s="23"/>
      <c r="N127" s="22"/>
      <c r="O127" s="25"/>
    </row>
    <row r="128" spans="1:15" x14ac:dyDescent="0.25">
      <c r="A128" s="9" t="s">
        <v>4207</v>
      </c>
      <c r="B128" s="26" t="s">
        <v>6754</v>
      </c>
      <c r="C128" s="9" t="s">
        <v>4394</v>
      </c>
      <c r="D128" s="9" t="s">
        <v>6775</v>
      </c>
      <c r="E128" s="20">
        <f>SUMPRODUCT(([1]七年级各班成绩!$A$166:$A$483=$A128)*([1]七年级各班成绩!$B$166:$B$483=$B128)*([1]七年级各班成绩!$D$166:$D$483=$D128)*([1]七年级各班成绩!$E$166:$E$483))</f>
        <v>35</v>
      </c>
      <c r="F128" s="20"/>
      <c r="G128" s="21"/>
      <c r="H128" s="22"/>
      <c r="I128" s="20"/>
      <c r="J128" s="22"/>
      <c r="K128" s="20"/>
      <c r="L128" s="22"/>
      <c r="M128" s="23"/>
      <c r="N128" s="22"/>
      <c r="O128" s="25"/>
    </row>
    <row r="129" spans="1:15" x14ac:dyDescent="0.25">
      <c r="A129" s="9" t="s">
        <v>4500</v>
      </c>
      <c r="B129" s="26" t="s">
        <v>6754</v>
      </c>
      <c r="C129" s="9" t="s">
        <v>4501</v>
      </c>
      <c r="D129" s="19" t="s">
        <v>6730</v>
      </c>
      <c r="E129" s="20">
        <f>SUMPRODUCT(([1]七年级各班成绩!$A$166:$A$483=$A129)*([1]七年级各班成绩!$B$166:$B$483=$B129)*([1]七年级各班成绩!$D$166:$D$483=$D129)*([1]七年级各班成绩!$E$166:$E$483))</f>
        <v>30</v>
      </c>
      <c r="F129" s="20"/>
      <c r="G129" s="21"/>
      <c r="H129" s="22"/>
      <c r="I129" s="20"/>
      <c r="J129" s="22"/>
      <c r="K129" s="20"/>
      <c r="L129" s="22"/>
      <c r="M129" s="23">
        <v>0.5</v>
      </c>
      <c r="N129" s="22"/>
      <c r="O129" s="25"/>
    </row>
    <row r="130" spans="1:15" x14ac:dyDescent="0.25">
      <c r="A130" s="9" t="s">
        <v>4500</v>
      </c>
      <c r="B130" s="26" t="s">
        <v>6754</v>
      </c>
      <c r="C130" s="9" t="s">
        <v>4592</v>
      </c>
      <c r="D130" s="19" t="s">
        <v>6682</v>
      </c>
      <c r="E130" s="20">
        <f>SUMPRODUCT(([1]七年级各班成绩!$A$166:$A$483=$A130)*([1]七年级各班成绩!$B$166:$B$483=$B130)*([1]七年级各班成绩!$D$166:$D$483=$D130)*([1]七年级各班成绩!$E$166:$E$483))</f>
        <v>36</v>
      </c>
      <c r="F130" s="20"/>
      <c r="G130" s="21"/>
      <c r="H130" s="22"/>
      <c r="I130" s="20"/>
      <c r="J130" s="22"/>
      <c r="K130" s="20"/>
      <c r="L130" s="22"/>
      <c r="M130" s="23">
        <v>1</v>
      </c>
      <c r="N130" s="22"/>
      <c r="O130" s="25"/>
    </row>
    <row r="131" spans="1:15" x14ac:dyDescent="0.25">
      <c r="A131" s="9" t="s">
        <v>4500</v>
      </c>
      <c r="B131" s="26" t="s">
        <v>6754</v>
      </c>
      <c r="C131" s="9" t="s">
        <v>4700</v>
      </c>
      <c r="D131" s="19" t="s">
        <v>6637</v>
      </c>
      <c r="E131" s="20">
        <f>SUMPRODUCT(([1]七年级各班成绩!$A$166:$A$483=$A131)*([1]七年级各班成绩!$B$166:$B$483=$B131)*([1]七年级各班成绩!$D$166:$D$483=$D131)*([1]七年级各班成绩!$E$166:$E$483))</f>
        <v>29</v>
      </c>
      <c r="F131" s="20"/>
      <c r="G131" s="21"/>
      <c r="H131" s="22"/>
      <c r="I131" s="20"/>
      <c r="J131" s="22"/>
      <c r="K131" s="20"/>
      <c r="L131" s="22"/>
      <c r="M131" s="23">
        <v>0.5</v>
      </c>
      <c r="N131" s="22"/>
      <c r="O131" s="25"/>
    </row>
    <row r="132" spans="1:15" x14ac:dyDescent="0.25">
      <c r="A132" s="9" t="s">
        <v>4500</v>
      </c>
      <c r="B132" s="26" t="s">
        <v>6754</v>
      </c>
      <c r="C132" s="9" t="s">
        <v>4786</v>
      </c>
      <c r="D132" s="19" t="s">
        <v>6684</v>
      </c>
      <c r="E132" s="20">
        <f>SUMPRODUCT(([1]七年级各班成绩!$A$166:$A$483=$A132)*([1]七年级各班成绩!$B$166:$B$483=$B132)*([1]七年级各班成绩!$D$166:$D$483=$D132)*([1]七年级各班成绩!$E$166:$E$483))</f>
        <v>31</v>
      </c>
      <c r="F132" s="20"/>
      <c r="G132" s="21"/>
      <c r="H132" s="22"/>
      <c r="I132" s="20"/>
      <c r="J132" s="22"/>
      <c r="K132" s="20"/>
      <c r="L132" s="22"/>
      <c r="M132" s="23">
        <v>1.5</v>
      </c>
      <c r="N132" s="22"/>
      <c r="O132" s="25"/>
    </row>
    <row r="133" spans="1:15" x14ac:dyDescent="0.25">
      <c r="A133" s="24" t="s">
        <v>4879</v>
      </c>
      <c r="B133" s="26" t="s">
        <v>6754</v>
      </c>
      <c r="C133" s="9" t="s">
        <v>6778</v>
      </c>
      <c r="D133" s="9" t="s">
        <v>6779</v>
      </c>
      <c r="E133" s="20">
        <f>SUMPRODUCT(([1]七年级各班成绩!$A$166:$A$483=$A133)*([1]七年级各班成绩!$B$166:$B$483=$B133)*([1]七年级各班成绩!$D$166:$D$483=$D133)*([1]七年级各班成绩!$E$166:$E$483))</f>
        <v>104</v>
      </c>
      <c r="F133" s="20"/>
      <c r="G133" s="21"/>
      <c r="H133" s="22"/>
      <c r="I133" s="20"/>
      <c r="J133" s="22"/>
      <c r="K133" s="20"/>
      <c r="L133" s="22"/>
      <c r="M133" s="23">
        <v>1.5</v>
      </c>
      <c r="N133" s="22"/>
      <c r="O133" s="25"/>
    </row>
    <row r="134" spans="1:15" x14ac:dyDescent="0.25">
      <c r="A134" s="24" t="s">
        <v>5191</v>
      </c>
      <c r="B134" s="28" t="s">
        <v>6754</v>
      </c>
      <c r="C134" s="9" t="s">
        <v>6776</v>
      </c>
      <c r="D134" s="9" t="s">
        <v>6777</v>
      </c>
      <c r="E134" s="20">
        <f>SUMPRODUCT(([1]七年级各班成绩!$A$166:$A$483=$A134)*([1]七年级各班成绩!$B$166:$B$483=$B134)*([1]七年级各班成绩!$D$166:$D$483=$D134)*([1]七年级各班成绩!$E$166:$E$483))</f>
        <v>103</v>
      </c>
      <c r="F134" s="20"/>
      <c r="G134" s="21"/>
      <c r="H134" s="22"/>
      <c r="I134" s="20"/>
      <c r="J134" s="22"/>
      <c r="K134" s="20"/>
      <c r="L134" s="22"/>
      <c r="M134" s="23">
        <v>0.5</v>
      </c>
      <c r="N134" s="22"/>
      <c r="O134" s="25"/>
    </row>
    <row r="135" spans="1:15" x14ac:dyDescent="0.25">
      <c r="A135" s="24" t="s">
        <v>5191</v>
      </c>
      <c r="B135" s="28" t="s">
        <v>6754</v>
      </c>
      <c r="C135" s="9" t="s">
        <v>5397</v>
      </c>
      <c r="D135" s="9" t="s">
        <v>6769</v>
      </c>
      <c r="E135" s="20">
        <f>SUMPRODUCT(([1]七年级各班成绩!$A$166:$A$483=$A135)*([1]七年级各班成绩!$B$166:$B$483=$B135)*([1]七年级各班成绩!$D$166:$D$483=$D135)*([1]七年级各班成绩!$E$166:$E$483))</f>
        <v>36</v>
      </c>
      <c r="F135" s="20"/>
      <c r="G135" s="21"/>
      <c r="H135" s="22"/>
      <c r="I135" s="20"/>
      <c r="J135" s="22"/>
      <c r="K135" s="20"/>
      <c r="L135" s="22"/>
      <c r="M135" s="23">
        <v>0.5</v>
      </c>
      <c r="N135" s="22"/>
      <c r="O135" s="25"/>
    </row>
    <row r="136" spans="1:15" x14ac:dyDescent="0.25">
      <c r="A136" s="9" t="s">
        <v>5959</v>
      </c>
      <c r="B136" s="26" t="s">
        <v>6754</v>
      </c>
      <c r="C136" s="27" t="s">
        <v>6773</v>
      </c>
      <c r="D136" s="9" t="s">
        <v>6774</v>
      </c>
      <c r="E136" s="20">
        <v>127.6</v>
      </c>
      <c r="F136" s="20"/>
      <c r="G136" s="21"/>
      <c r="H136" s="22"/>
      <c r="I136" s="20"/>
      <c r="J136" s="22"/>
      <c r="K136" s="20"/>
      <c r="L136" s="22"/>
      <c r="M136" s="23">
        <v>1</v>
      </c>
      <c r="N136" s="22"/>
      <c r="O136" s="25"/>
    </row>
    <row r="137" spans="1:15" x14ac:dyDescent="0.25">
      <c r="A137" s="9" t="s">
        <v>5959</v>
      </c>
      <c r="B137" s="26" t="s">
        <v>6754</v>
      </c>
      <c r="C137" s="9" t="s">
        <v>6691</v>
      </c>
      <c r="D137" s="9" t="s">
        <v>6772</v>
      </c>
      <c r="E137" s="20">
        <v>81.400000000000006</v>
      </c>
      <c r="F137" s="20"/>
      <c r="G137" s="21"/>
      <c r="H137" s="22"/>
      <c r="I137" s="20"/>
      <c r="J137" s="22"/>
      <c r="K137" s="20"/>
      <c r="L137" s="22"/>
      <c r="M137" s="23"/>
      <c r="N137" s="22"/>
      <c r="O137" s="25"/>
    </row>
    <row r="138" spans="1:15" x14ac:dyDescent="0.25">
      <c r="A138" s="9" t="s">
        <v>3683</v>
      </c>
      <c r="B138" s="26" t="s">
        <v>6754</v>
      </c>
      <c r="C138" s="9" t="s">
        <v>6644</v>
      </c>
      <c r="D138" s="9" t="s">
        <v>6786</v>
      </c>
      <c r="E138" s="20">
        <f>SUMPRODUCT(([1]七年级各班成绩!$A$166:$A$483=$A138)*([1]七年级各班成绩!$B$166:$B$483=$B138)*([1]七年级各班成绩!$D$166:$D$483=$D138)*([1]七年级各班成绩!$E$166:$E$483))</f>
        <v>71</v>
      </c>
      <c r="F138" s="20"/>
      <c r="G138" s="21"/>
      <c r="H138" s="22"/>
      <c r="I138" s="20"/>
      <c r="J138" s="22"/>
      <c r="K138" s="20"/>
      <c r="L138" s="22"/>
      <c r="M138" s="23">
        <v>0.5</v>
      </c>
      <c r="N138" s="22"/>
      <c r="O138" s="20"/>
    </row>
    <row r="139" spans="1:15" x14ac:dyDescent="0.25">
      <c r="A139" s="9" t="s">
        <v>3683</v>
      </c>
      <c r="B139" s="26" t="s">
        <v>6754</v>
      </c>
      <c r="C139" s="9" t="s">
        <v>6770</v>
      </c>
      <c r="D139" s="9" t="s">
        <v>6785</v>
      </c>
      <c r="E139" s="20">
        <f>SUMPRODUCT(([1]七年级各班成绩!$A$166:$A$483=$A139)*([1]七年级各班成绩!$B$166:$B$483=$B139)*([1]七年级各班成绩!$D$166:$D$483=$D139)*([1]七年级各班成绩!$E$166:$E$483))</f>
        <v>71</v>
      </c>
      <c r="F139" s="20"/>
      <c r="G139" s="21"/>
      <c r="H139" s="22"/>
      <c r="I139" s="20"/>
      <c r="J139" s="22"/>
      <c r="K139" s="20"/>
      <c r="L139" s="22"/>
      <c r="M139" s="23">
        <v>1</v>
      </c>
      <c r="N139" s="22"/>
      <c r="O139" s="20"/>
    </row>
    <row r="140" spans="1:15" x14ac:dyDescent="0.25">
      <c r="A140" s="9" t="s">
        <v>4112</v>
      </c>
      <c r="B140" s="26" t="s">
        <v>6754</v>
      </c>
      <c r="C140" s="9" t="s">
        <v>4113</v>
      </c>
      <c r="D140" s="9" t="s">
        <v>6781</v>
      </c>
      <c r="E140" s="20">
        <f>SUMPRODUCT(([1]七年级各班成绩!$A$166:$A$483=$A140)*([1]七年级各班成绩!$B$166:$B$483=$B140)*([1]七年级各班成绩!$D$166:$D$483=$D140)*([1]七年级各班成绩!$E$166:$E$483))</f>
        <v>31</v>
      </c>
      <c r="F140" s="20"/>
      <c r="G140" s="21"/>
      <c r="H140" s="22"/>
      <c r="I140" s="20"/>
      <c r="J140" s="22"/>
      <c r="K140" s="20"/>
      <c r="L140" s="22"/>
      <c r="M140" s="23">
        <v>0.5</v>
      </c>
      <c r="N140" s="22"/>
      <c r="O140" s="20"/>
    </row>
    <row r="141" spans="1:15" x14ac:dyDescent="0.25">
      <c r="A141" s="9" t="s">
        <v>5617</v>
      </c>
      <c r="B141" s="26" t="s">
        <v>6754</v>
      </c>
      <c r="C141" s="9" t="s">
        <v>6783</v>
      </c>
      <c r="D141" s="9" t="s">
        <v>6784</v>
      </c>
      <c r="E141" s="20">
        <f>SUMPRODUCT(([1]七年级各班成绩!$A$166:$A$483=$A141)*([1]七年级各班成绩!$B$166:$B$483=$B141)*([1]七年级各班成绩!$D$166:$D$483=$D141)*([1]七年级各班成绩!$E$166:$E$483))</f>
        <v>66</v>
      </c>
      <c r="F141" s="20"/>
      <c r="G141" s="21"/>
      <c r="H141" s="22"/>
      <c r="I141" s="20"/>
      <c r="J141" s="22"/>
      <c r="K141" s="20"/>
      <c r="L141" s="22"/>
      <c r="M141" s="23">
        <v>0.5</v>
      </c>
      <c r="N141" s="22"/>
      <c r="O141" s="20"/>
    </row>
    <row r="142" spans="1:15" x14ac:dyDescent="0.25">
      <c r="A142" s="9" t="s">
        <v>5815</v>
      </c>
      <c r="B142" s="26" t="s">
        <v>6754</v>
      </c>
      <c r="C142" s="9" t="s">
        <v>5816</v>
      </c>
      <c r="D142" s="9" t="s">
        <v>6780</v>
      </c>
      <c r="E142" s="20">
        <f>SUMPRODUCT(([1]七年级各班成绩!$A$166:$A$483=$A142)*([1]七年级各班成绩!$B$166:$B$483=$B142)*([1]七年级各班成绩!$D$166:$D$483=$D142)*([1]七年级各班成绩!$E$166:$E$483))</f>
        <v>24</v>
      </c>
      <c r="F142" s="20"/>
      <c r="G142" s="21"/>
      <c r="H142" s="22"/>
      <c r="I142" s="20"/>
      <c r="J142" s="22"/>
      <c r="K142" s="20"/>
      <c r="L142" s="22"/>
      <c r="M142" s="23">
        <v>0.5</v>
      </c>
      <c r="N142" s="22"/>
      <c r="O142" s="20"/>
    </row>
    <row r="143" spans="1:15" x14ac:dyDescent="0.25">
      <c r="A143" s="9" t="s">
        <v>5815</v>
      </c>
      <c r="B143" s="26" t="s">
        <v>6754</v>
      </c>
      <c r="C143" s="9" t="s">
        <v>5889</v>
      </c>
      <c r="D143" s="9" t="s">
        <v>6782</v>
      </c>
      <c r="E143" s="20">
        <f>SUMPRODUCT(([1]七年级各班成绩!$A$166:$A$483=$A143)*([1]七年级各班成绩!$B$166:$B$483=$B143)*([1]七年级各班成绩!$D$166:$D$483=$D143)*([1]七年级各班成绩!$E$166:$E$483))</f>
        <v>23</v>
      </c>
      <c r="F143" s="20"/>
      <c r="G143" s="21"/>
      <c r="H143" s="22"/>
      <c r="I143" s="20"/>
      <c r="J143" s="22"/>
      <c r="K143" s="20"/>
      <c r="L143" s="22"/>
      <c r="M143" s="23">
        <v>1</v>
      </c>
      <c r="N143" s="22"/>
      <c r="O143" s="20"/>
    </row>
    <row r="144" spans="1:15" x14ac:dyDescent="0.25">
      <c r="A144" s="9" t="s">
        <v>19</v>
      </c>
      <c r="B144" s="9" t="s">
        <v>6787</v>
      </c>
      <c r="C144" s="9" t="s">
        <v>6790</v>
      </c>
      <c r="D144" s="9" t="s">
        <v>6791</v>
      </c>
      <c r="E144" s="20">
        <f>SUMPRODUCT(([1]七年级各班成绩!$A$166:$A$483=$A144)*([1]七年级各班成绩!$B$166:$B$483=$B144)*([1]七年级各班成绩!$D$166:$D$483=$D144)*([1]七年级各班成绩!$E$166:$E$483))</f>
        <v>247</v>
      </c>
      <c r="F144" s="20"/>
      <c r="G144" s="21"/>
      <c r="H144" s="22"/>
      <c r="I144" s="20"/>
      <c r="J144" s="22"/>
      <c r="K144" s="20"/>
      <c r="L144" s="22"/>
      <c r="M144" s="23">
        <v>0.5</v>
      </c>
      <c r="N144" s="22"/>
      <c r="O144" s="20"/>
    </row>
    <row r="145" spans="1:15" x14ac:dyDescent="0.25">
      <c r="A145" s="9" t="s">
        <v>19</v>
      </c>
      <c r="B145" s="9" t="s">
        <v>6787</v>
      </c>
      <c r="C145" s="9" t="s">
        <v>6793</v>
      </c>
      <c r="D145" s="9" t="s">
        <v>6794</v>
      </c>
      <c r="E145" s="20">
        <f>SUMPRODUCT(([1]七年级各班成绩!$A$166:$A$483=$A145)*([1]七年级各班成绩!$B$166:$B$483=$B145)*([1]七年级各班成绩!$D$166:$D$483=$D145)*([1]七年级各班成绩!$E$166:$E$483))</f>
        <v>92</v>
      </c>
      <c r="F145" s="20"/>
      <c r="G145" s="21"/>
      <c r="H145" s="22"/>
      <c r="I145" s="20"/>
      <c r="J145" s="22"/>
      <c r="K145" s="20"/>
      <c r="L145" s="22"/>
      <c r="M145" s="23"/>
      <c r="N145" s="22"/>
      <c r="O145" s="20"/>
    </row>
    <row r="146" spans="1:15" x14ac:dyDescent="0.25">
      <c r="A146" s="9" t="s">
        <v>1045</v>
      </c>
      <c r="B146" s="9" t="s">
        <v>6787</v>
      </c>
      <c r="C146" s="29" t="s">
        <v>6788</v>
      </c>
      <c r="D146" s="9" t="s">
        <v>6789</v>
      </c>
      <c r="E146" s="20">
        <f>SUMPRODUCT(([1]七年级各班成绩!$A$166:$A$483=$A146)*([1]七年级各班成绩!$B$166:$B$483=$B146)*([1]七年级各班成绩!$D$166:$D$483=$D146)*([1]七年级各班成绩!$E$166:$E$483))</f>
        <v>263</v>
      </c>
      <c r="F146" s="20"/>
      <c r="G146" s="21"/>
      <c r="H146" s="22"/>
      <c r="I146" s="20"/>
      <c r="J146" s="22"/>
      <c r="K146" s="20"/>
      <c r="L146" s="22"/>
      <c r="M146" s="23">
        <v>0.9</v>
      </c>
      <c r="N146" s="22"/>
      <c r="O146" s="20"/>
    </row>
    <row r="147" spans="1:15" x14ac:dyDescent="0.25">
      <c r="A147" s="9" t="s">
        <v>1045</v>
      </c>
      <c r="B147" s="9" t="s">
        <v>6787</v>
      </c>
      <c r="C147" s="29" t="s">
        <v>6797</v>
      </c>
      <c r="D147" s="9" t="s">
        <v>6798</v>
      </c>
      <c r="E147" s="20">
        <f>SUMPRODUCT(([1]七年级各班成绩!$A$166:$A$483=$A147)*([1]七年级各班成绩!$B$166:$B$483=$B147)*([1]七年级各班成绩!$D$166:$D$483=$D147)*([1]七年级各班成绩!$E$166:$E$483))</f>
        <v>254</v>
      </c>
      <c r="F147" s="20"/>
      <c r="G147" s="21"/>
      <c r="H147" s="22"/>
      <c r="I147" s="20"/>
      <c r="J147" s="22"/>
      <c r="K147" s="20"/>
      <c r="L147" s="22"/>
      <c r="M147" s="23"/>
      <c r="N147" s="22"/>
      <c r="O147" s="20"/>
    </row>
    <row r="148" spans="1:15" x14ac:dyDescent="0.25">
      <c r="A148" s="9" t="s">
        <v>1045</v>
      </c>
      <c r="B148" s="9" t="s">
        <v>6787</v>
      </c>
      <c r="C148" s="9" t="s">
        <v>6609</v>
      </c>
      <c r="D148" s="9" t="s">
        <v>6792</v>
      </c>
      <c r="E148" s="20">
        <f>SUMPRODUCT(([1]七年级各班成绩!$A$166:$A$483=$A148)*([1]七年级各班成绩!$B$166:$B$483=$B148)*([1]七年级各班成绩!$D$166:$D$483=$D148)*([1]七年级各班成绩!$E$166:$E$483))</f>
        <v>110</v>
      </c>
      <c r="F148" s="20"/>
      <c r="G148" s="21"/>
      <c r="H148" s="22"/>
      <c r="I148" s="20"/>
      <c r="J148" s="22"/>
      <c r="K148" s="20"/>
      <c r="L148" s="22"/>
      <c r="M148" s="23"/>
      <c r="N148" s="22"/>
      <c r="O148" s="20"/>
    </row>
    <row r="149" spans="1:15" x14ac:dyDescent="0.25">
      <c r="A149" s="9" t="s">
        <v>1045</v>
      </c>
      <c r="B149" s="9" t="s">
        <v>6787</v>
      </c>
      <c r="C149" s="9" t="s">
        <v>6795</v>
      </c>
      <c r="D149" s="9" t="s">
        <v>6796</v>
      </c>
      <c r="E149" s="20">
        <f>SUMPRODUCT(([1]七年级各班成绩!$A$166:$A$483=$A149)*([1]七年级各班成绩!$B$166:$B$483=$B149)*([1]七年级各班成绩!$D$166:$D$483=$D149)*([1]七年级各班成绩!$E$166:$E$483))</f>
        <v>147</v>
      </c>
      <c r="F149" s="20"/>
      <c r="G149" s="21"/>
      <c r="H149" s="22"/>
      <c r="I149" s="20"/>
      <c r="J149" s="22"/>
      <c r="K149" s="20"/>
      <c r="L149" s="22"/>
      <c r="M149" s="23"/>
      <c r="N149" s="22"/>
      <c r="O149" s="20"/>
    </row>
    <row r="150" spans="1:15" x14ac:dyDescent="0.25">
      <c r="A150" s="9" t="s">
        <v>1045</v>
      </c>
      <c r="B150" s="9" t="s">
        <v>6787</v>
      </c>
      <c r="C150" s="9" t="s">
        <v>6799</v>
      </c>
      <c r="D150" s="9" t="s">
        <v>6669</v>
      </c>
      <c r="E150" s="20">
        <f>SUMPRODUCT(([1]七年级各班成绩!$A$166:$A$483=$A150)*([1]七年级各班成绩!$B$166:$B$483=$B150)*([1]七年级各班成绩!$D$166:$D$483=$D150)*([1]七年级各班成绩!$E$166:$E$483))</f>
        <v>101</v>
      </c>
      <c r="F150" s="20"/>
      <c r="G150" s="21"/>
      <c r="H150" s="22"/>
      <c r="I150" s="20"/>
      <c r="J150" s="22"/>
      <c r="K150" s="20"/>
      <c r="L150" s="22"/>
      <c r="M150" s="23"/>
      <c r="N150" s="22"/>
      <c r="O150" s="20"/>
    </row>
    <row r="151" spans="1:15" x14ac:dyDescent="0.25">
      <c r="A151" s="9" t="s">
        <v>4207</v>
      </c>
      <c r="B151" s="9" t="s">
        <v>6787</v>
      </c>
      <c r="C151" s="9" t="s">
        <v>6770</v>
      </c>
      <c r="D151" s="9" t="s">
        <v>6801</v>
      </c>
      <c r="E151" s="20">
        <f>SUMPRODUCT(([1]七年级各班成绩!$A$166:$A$483=$A151)*([1]七年级各班成绩!$B$166:$B$483=$B151)*([1]七年级各班成绩!$D$166:$D$483=$D151)*([1]七年级各班成绩!$E$166:$E$483))</f>
        <v>62</v>
      </c>
      <c r="F151" s="20"/>
      <c r="G151" s="21"/>
      <c r="H151" s="22"/>
      <c r="I151" s="20"/>
      <c r="J151" s="22"/>
      <c r="K151" s="20"/>
      <c r="L151" s="22"/>
      <c r="M151" s="23"/>
      <c r="N151" s="22"/>
      <c r="O151" s="25"/>
    </row>
    <row r="152" spans="1:15" x14ac:dyDescent="0.25">
      <c r="A152" s="9" t="s">
        <v>4207</v>
      </c>
      <c r="B152" s="9" t="s">
        <v>6787</v>
      </c>
      <c r="C152" s="9" t="s">
        <v>4394</v>
      </c>
      <c r="D152" s="9" t="s">
        <v>6806</v>
      </c>
      <c r="E152" s="20">
        <f>SUMPRODUCT(([1]七年级各班成绩!$A$166:$A$483=$A152)*([1]七年级各班成绩!$B$166:$B$483=$B152)*([1]七年级各班成绩!$D$166:$D$483=$D152)*([1]七年级各班成绩!$E$166:$E$483))</f>
        <v>35</v>
      </c>
      <c r="F152" s="20"/>
      <c r="G152" s="21"/>
      <c r="H152" s="22"/>
      <c r="I152" s="20"/>
      <c r="J152" s="22"/>
      <c r="K152" s="20"/>
      <c r="L152" s="22"/>
      <c r="M152" s="23">
        <v>1</v>
      </c>
      <c r="N152" s="22"/>
      <c r="O152" s="25"/>
    </row>
    <row r="153" spans="1:15" x14ac:dyDescent="0.25">
      <c r="A153" s="9" t="s">
        <v>4500</v>
      </c>
      <c r="B153" s="9" t="s">
        <v>6787</v>
      </c>
      <c r="C153" s="9" t="s">
        <v>4501</v>
      </c>
      <c r="D153" s="19" t="s">
        <v>6631</v>
      </c>
      <c r="E153" s="20">
        <f>SUMPRODUCT(([1]七年级各班成绩!$A$166:$A$483=$A153)*([1]七年级各班成绩!$B$166:$B$483=$B153)*([1]七年级各班成绩!$D$166:$D$483=$D153)*([1]七年级各班成绩!$E$166:$E$483))</f>
        <v>30</v>
      </c>
      <c r="F153" s="20"/>
      <c r="G153" s="21"/>
      <c r="H153" s="22"/>
      <c r="I153" s="20"/>
      <c r="J153" s="22"/>
      <c r="K153" s="20"/>
      <c r="L153" s="22"/>
      <c r="M153" s="23">
        <v>1</v>
      </c>
      <c r="N153" s="22"/>
      <c r="O153" s="25"/>
    </row>
    <row r="154" spans="1:15" x14ac:dyDescent="0.25">
      <c r="A154" s="9" t="s">
        <v>4500</v>
      </c>
      <c r="B154" s="9" t="s">
        <v>6787</v>
      </c>
      <c r="C154" s="9" t="s">
        <v>6813</v>
      </c>
      <c r="D154" s="19" t="s">
        <v>6814</v>
      </c>
      <c r="E154" s="20">
        <f>SUMPRODUCT(([1]七年级各班成绩!$A$166:$A$483=$A154)*([1]七年级各班成绩!$B$166:$B$483=$B154)*([1]七年级各班成绩!$D$166:$D$483=$D154)*([1]七年级各班成绩!$E$166:$E$483))</f>
        <v>65</v>
      </c>
      <c r="F154" s="20"/>
      <c r="G154" s="21"/>
      <c r="H154" s="22"/>
      <c r="I154" s="20"/>
      <c r="J154" s="22"/>
      <c r="K154" s="20"/>
      <c r="L154" s="22"/>
      <c r="M154" s="23">
        <v>1.5</v>
      </c>
      <c r="N154" s="22"/>
      <c r="O154" s="25"/>
    </row>
    <row r="155" spans="1:15" x14ac:dyDescent="0.25">
      <c r="A155" s="9" t="s">
        <v>4500</v>
      </c>
      <c r="B155" s="9" t="s">
        <v>6787</v>
      </c>
      <c r="C155" s="9" t="s">
        <v>4786</v>
      </c>
      <c r="D155" s="19" t="s">
        <v>6737</v>
      </c>
      <c r="E155" s="20">
        <f>SUMPRODUCT(([1]七年级各班成绩!$A$166:$A$483=$A155)*([1]七年级各班成绩!$B$166:$B$483=$B155)*([1]七年级各班成绩!$D$166:$D$483=$D155)*([1]七年级各班成绩!$E$166:$E$483))</f>
        <v>31</v>
      </c>
      <c r="F155" s="20"/>
      <c r="G155" s="21"/>
      <c r="H155" s="22"/>
      <c r="I155" s="20"/>
      <c r="J155" s="22"/>
      <c r="K155" s="20"/>
      <c r="L155" s="22"/>
      <c r="M155" s="23">
        <v>1</v>
      </c>
      <c r="N155" s="22"/>
      <c r="O155" s="25"/>
    </row>
    <row r="156" spans="1:15" x14ac:dyDescent="0.25">
      <c r="A156" s="24" t="s">
        <v>4879</v>
      </c>
      <c r="B156" s="9" t="s">
        <v>6787</v>
      </c>
      <c r="C156" s="9" t="s">
        <v>4880</v>
      </c>
      <c r="D156" s="19" t="s">
        <v>6681</v>
      </c>
      <c r="E156" s="20">
        <f>SUMPRODUCT(([1]七年级各班成绩!$A$166:$A$483=$A156)*([1]七年级各班成绩!$B$166:$B$483=$B156)*([1]七年级各班成绩!$D$166:$D$483=$D156)*([1]七年级各班成绩!$E$166:$E$483))</f>
        <v>35</v>
      </c>
      <c r="F156" s="20"/>
      <c r="G156" s="21"/>
      <c r="H156" s="22"/>
      <c r="I156" s="20"/>
      <c r="J156" s="22"/>
      <c r="K156" s="20"/>
      <c r="L156" s="22"/>
      <c r="M156" s="23">
        <v>0.5</v>
      </c>
      <c r="N156" s="22"/>
      <c r="O156" s="25"/>
    </row>
    <row r="157" spans="1:15" x14ac:dyDescent="0.25">
      <c r="A157" s="24" t="s">
        <v>4879</v>
      </c>
      <c r="B157" s="9" t="s">
        <v>6787</v>
      </c>
      <c r="C157" s="9" t="s">
        <v>6804</v>
      </c>
      <c r="D157" s="19" t="s">
        <v>6805</v>
      </c>
      <c r="E157" s="20">
        <f>SUMPRODUCT(([1]七年级各班成绩!$A$166:$A$483=$A157)*([1]七年级各班成绩!$B$166:$B$483=$B157)*([1]七年级各班成绩!$D$166:$D$483=$D157)*([1]七年级各班成绩!$E$166:$E$483))</f>
        <v>69</v>
      </c>
      <c r="F157" s="20"/>
      <c r="G157" s="21"/>
      <c r="H157" s="22"/>
      <c r="I157" s="20"/>
      <c r="J157" s="22"/>
      <c r="K157" s="20"/>
      <c r="L157" s="22"/>
      <c r="M157" s="23">
        <v>0.5</v>
      </c>
      <c r="N157" s="22"/>
      <c r="O157" s="25"/>
    </row>
    <row r="158" spans="1:15" x14ac:dyDescent="0.25">
      <c r="A158" s="24" t="s">
        <v>5191</v>
      </c>
      <c r="B158" s="19" t="s">
        <v>6787</v>
      </c>
      <c r="C158" s="9" t="s">
        <v>5192</v>
      </c>
      <c r="D158" s="9" t="s">
        <v>6800</v>
      </c>
      <c r="E158" s="20">
        <f>SUMPRODUCT(([1]七年级各班成绩!$A$166:$A$483=$A158)*([1]七年级各班成绩!$B$166:$B$483=$B158)*([1]七年级各班成绩!$D$166:$D$483=$D158)*([1]七年级各班成绩!$E$166:$E$483))</f>
        <v>34</v>
      </c>
      <c r="F158" s="20"/>
      <c r="G158" s="21"/>
      <c r="H158" s="22"/>
      <c r="I158" s="20"/>
      <c r="J158" s="22"/>
      <c r="K158" s="20"/>
      <c r="L158" s="22"/>
      <c r="M158" s="23">
        <v>1</v>
      </c>
      <c r="N158" s="22"/>
      <c r="O158" s="25"/>
    </row>
    <row r="159" spans="1:15" x14ac:dyDescent="0.25">
      <c r="A159" s="24" t="s">
        <v>5191</v>
      </c>
      <c r="B159" s="19" t="s">
        <v>6787</v>
      </c>
      <c r="C159" s="9" t="s">
        <v>5294</v>
      </c>
      <c r="D159" s="19" t="s">
        <v>6812</v>
      </c>
      <c r="E159" s="20">
        <f>SUMPRODUCT(([1]七年级各班成绩!$A$166:$A$483=$A159)*([1]七年级各班成绩!$B$166:$B$483=$B159)*([1]七年级各班成绩!$D$166:$D$483=$D159)*([1]七年级各班成绩!$E$166:$E$483))</f>
        <v>34</v>
      </c>
      <c r="F159" s="20"/>
      <c r="G159" s="21"/>
      <c r="H159" s="22"/>
      <c r="I159" s="20"/>
      <c r="J159" s="22"/>
      <c r="K159" s="20"/>
      <c r="L159" s="22"/>
      <c r="M159" s="23">
        <v>0.5</v>
      </c>
      <c r="N159" s="22"/>
      <c r="O159" s="25"/>
    </row>
    <row r="160" spans="1:15" x14ac:dyDescent="0.25">
      <c r="A160" s="24" t="s">
        <v>5191</v>
      </c>
      <c r="B160" s="19" t="s">
        <v>6787</v>
      </c>
      <c r="C160" s="9" t="s">
        <v>6802</v>
      </c>
      <c r="D160" s="9" t="s">
        <v>6803</v>
      </c>
      <c r="E160" s="20">
        <f>SUMPRODUCT(([1]七年级各班成绩!$A$166:$A$483=$A160)*([1]七年级各班成绩!$B$166:$B$483=$B160)*([1]七年级各班成绩!$D$166:$D$483=$D160)*([1]七年级各班成绩!$E$166:$E$483))</f>
        <v>71</v>
      </c>
      <c r="F160" s="20"/>
      <c r="G160" s="21"/>
      <c r="H160" s="22"/>
      <c r="I160" s="20"/>
      <c r="J160" s="22"/>
      <c r="K160" s="20"/>
      <c r="L160" s="22"/>
      <c r="M160" s="23"/>
      <c r="N160" s="22"/>
      <c r="O160" s="25"/>
    </row>
    <row r="161" spans="1:15" x14ac:dyDescent="0.25">
      <c r="A161" s="9" t="s">
        <v>5959</v>
      </c>
      <c r="B161" s="9" t="s">
        <v>6787</v>
      </c>
      <c r="C161" s="9" t="s">
        <v>6810</v>
      </c>
      <c r="D161" s="9" t="s">
        <v>6811</v>
      </c>
      <c r="E161" s="20">
        <v>83.4</v>
      </c>
      <c r="F161" s="20"/>
      <c r="G161" s="21"/>
      <c r="H161" s="22"/>
      <c r="I161" s="20"/>
      <c r="J161" s="22"/>
      <c r="K161" s="20"/>
      <c r="L161" s="22"/>
      <c r="M161" s="23">
        <v>0.5</v>
      </c>
      <c r="N161" s="22"/>
      <c r="O161" s="25"/>
    </row>
    <row r="162" spans="1:15" x14ac:dyDescent="0.25">
      <c r="A162" s="9" t="s">
        <v>5959</v>
      </c>
      <c r="B162" s="9" t="s">
        <v>6787</v>
      </c>
      <c r="C162" s="9" t="s">
        <v>6807</v>
      </c>
      <c r="D162" s="9" t="s">
        <v>6808</v>
      </c>
      <c r="E162" s="20">
        <v>81.400000000000006</v>
      </c>
      <c r="F162" s="20"/>
      <c r="G162" s="21"/>
      <c r="H162" s="22"/>
      <c r="I162" s="20"/>
      <c r="J162" s="22"/>
      <c r="K162" s="20"/>
      <c r="L162" s="22"/>
      <c r="M162" s="23"/>
      <c r="N162" s="22"/>
      <c r="O162" s="25"/>
    </row>
    <row r="163" spans="1:15" x14ac:dyDescent="0.25">
      <c r="A163" s="9" t="s">
        <v>5959</v>
      </c>
      <c r="B163" s="9" t="s">
        <v>6787</v>
      </c>
      <c r="C163" s="9" t="s">
        <v>6208</v>
      </c>
      <c r="D163" s="9" t="s">
        <v>6809</v>
      </c>
      <c r="E163" s="20">
        <v>44.2</v>
      </c>
      <c r="F163" s="20"/>
      <c r="G163" s="21"/>
      <c r="H163" s="22"/>
      <c r="I163" s="20"/>
      <c r="J163" s="22"/>
      <c r="K163" s="20"/>
      <c r="L163" s="22"/>
      <c r="M163" s="23">
        <v>0.5</v>
      </c>
      <c r="N163" s="22"/>
      <c r="O163" s="25"/>
    </row>
    <row r="164" spans="1:15" x14ac:dyDescent="0.25">
      <c r="A164" s="9" t="s">
        <v>3683</v>
      </c>
      <c r="B164" s="9" t="s">
        <v>6787</v>
      </c>
      <c r="C164" s="9" t="s">
        <v>3684</v>
      </c>
      <c r="D164" s="9" t="s">
        <v>6817</v>
      </c>
      <c r="E164" s="20">
        <f>SUMPRODUCT(([1]七年级各班成绩!$A$166:$A$483=$A164)*([1]七年级各班成绩!$B$166:$B$483=$B164)*([1]七年级各班成绩!$D$166:$D$483=$D164)*([1]七年级各班成绩!$E$166:$E$483))</f>
        <v>36</v>
      </c>
      <c r="F164" s="20"/>
      <c r="G164" s="21"/>
      <c r="H164" s="22"/>
      <c r="I164" s="20"/>
      <c r="J164" s="22"/>
      <c r="K164" s="20"/>
      <c r="L164" s="22"/>
      <c r="M164" s="23">
        <v>0.5</v>
      </c>
      <c r="N164" s="22"/>
      <c r="O164" s="20"/>
    </row>
    <row r="165" spans="1:15" x14ac:dyDescent="0.25">
      <c r="A165" s="9" t="s">
        <v>3683</v>
      </c>
      <c r="B165" s="9" t="s">
        <v>6787</v>
      </c>
      <c r="C165" s="9" t="s">
        <v>3793</v>
      </c>
      <c r="D165" s="9" t="s">
        <v>6815</v>
      </c>
      <c r="E165" s="20">
        <f>SUMPRODUCT(([1]七年级各班成绩!$A$166:$A$483=$A165)*([1]七年级各班成绩!$B$166:$B$483=$B165)*([1]七年级各班成绩!$D$166:$D$483=$D165)*([1]七年级各班成绩!$E$166:$E$483))</f>
        <v>35</v>
      </c>
      <c r="F165" s="20"/>
      <c r="G165" s="21"/>
      <c r="H165" s="22"/>
      <c r="I165" s="20"/>
      <c r="J165" s="22"/>
      <c r="K165" s="20"/>
      <c r="L165" s="22"/>
      <c r="M165" s="23">
        <v>0.5</v>
      </c>
      <c r="N165" s="22"/>
      <c r="O165" s="20"/>
    </row>
    <row r="166" spans="1:15" x14ac:dyDescent="0.25">
      <c r="A166" s="9" t="s">
        <v>3683</v>
      </c>
      <c r="B166" s="9" t="s">
        <v>6787</v>
      </c>
      <c r="C166" s="9" t="s">
        <v>3897</v>
      </c>
      <c r="D166" s="9" t="s">
        <v>6649</v>
      </c>
      <c r="E166" s="20">
        <f>SUMPRODUCT(([1]七年级各班成绩!$A$166:$A$483=$A166)*([1]七年级各班成绩!$B$166:$B$483=$B166)*([1]七年级各班成绩!$D$166:$D$483=$D166)*([1]七年级各班成绩!$E$166:$E$483))</f>
        <v>36</v>
      </c>
      <c r="F166" s="20"/>
      <c r="G166" s="21"/>
      <c r="H166" s="22"/>
      <c r="I166" s="20"/>
      <c r="J166" s="22"/>
      <c r="K166" s="20"/>
      <c r="L166" s="22"/>
      <c r="M166" s="23">
        <v>1</v>
      </c>
      <c r="N166" s="22"/>
      <c r="O166" s="20"/>
    </row>
    <row r="167" spans="1:15" x14ac:dyDescent="0.25">
      <c r="A167" s="9" t="s">
        <v>3683</v>
      </c>
      <c r="B167" s="9" t="s">
        <v>6787</v>
      </c>
      <c r="C167" s="9" t="s">
        <v>4006</v>
      </c>
      <c r="D167" s="9" t="s">
        <v>6651</v>
      </c>
      <c r="E167" s="20">
        <f>SUMPRODUCT(([1]七年级各班成绩!$A$166:$A$483=$A167)*([1]七年级各班成绩!$B$166:$B$483=$B167)*([1]七年级各班成绩!$D$166:$D$483=$D167)*([1]七年级各班成绩!$E$166:$E$483))</f>
        <v>35</v>
      </c>
      <c r="F167" s="20"/>
      <c r="G167" s="21"/>
      <c r="H167" s="22"/>
      <c r="I167" s="20"/>
      <c r="J167" s="22"/>
      <c r="K167" s="20"/>
      <c r="L167" s="22"/>
      <c r="M167" s="23">
        <v>1</v>
      </c>
      <c r="N167" s="22"/>
      <c r="O167" s="20"/>
    </row>
    <row r="168" spans="1:15" x14ac:dyDescent="0.25">
      <c r="A168" s="9" t="s">
        <v>4112</v>
      </c>
      <c r="B168" s="9" t="s">
        <v>6787</v>
      </c>
      <c r="C168" s="9" t="s">
        <v>4113</v>
      </c>
      <c r="D168" s="9" t="s">
        <v>6820</v>
      </c>
      <c r="E168" s="20">
        <f>SUMPRODUCT(([1]七年级各班成绩!$A$166:$A$483=$A168)*([1]七年级各班成绩!$B$166:$B$483=$B168)*([1]七年级各班成绩!$D$166:$D$483=$D168)*([1]七年级各班成绩!$E$166:$E$483))</f>
        <v>31</v>
      </c>
      <c r="F168" s="20"/>
      <c r="G168" s="21"/>
      <c r="H168" s="22"/>
      <c r="I168" s="20"/>
      <c r="J168" s="22"/>
      <c r="K168" s="20"/>
      <c r="L168" s="22"/>
      <c r="M168" s="23">
        <v>0.5</v>
      </c>
      <c r="N168" s="22"/>
      <c r="O168" s="20"/>
    </row>
    <row r="169" spans="1:15" x14ac:dyDescent="0.25">
      <c r="A169" s="9" t="s">
        <v>5617</v>
      </c>
      <c r="B169" s="9" t="s">
        <v>6787</v>
      </c>
      <c r="C169" s="9" t="s">
        <v>5618</v>
      </c>
      <c r="D169" s="9" t="s">
        <v>6821</v>
      </c>
      <c r="E169" s="20">
        <f>SUMPRODUCT(([1]七年级各班成绩!$A$166:$A$483=$A169)*([1]七年级各班成绩!$B$166:$B$483=$B169)*([1]七年级各班成绩!$D$166:$D$483=$D169)*([1]七年级各班成绩!$E$166:$E$483))</f>
        <v>32</v>
      </c>
      <c r="F169" s="20"/>
      <c r="G169" s="21"/>
      <c r="H169" s="22"/>
      <c r="I169" s="20"/>
      <c r="J169" s="22"/>
      <c r="K169" s="20"/>
      <c r="L169" s="22"/>
      <c r="M169" s="23">
        <v>0.5</v>
      </c>
      <c r="N169" s="22"/>
      <c r="O169" s="20"/>
    </row>
    <row r="170" spans="1:15" x14ac:dyDescent="0.25">
      <c r="A170" s="9" t="s">
        <v>5617</v>
      </c>
      <c r="B170" s="9" t="s">
        <v>6787</v>
      </c>
      <c r="C170" s="9" t="s">
        <v>5715</v>
      </c>
      <c r="D170" s="9" t="s">
        <v>6816</v>
      </c>
      <c r="E170" s="20">
        <f>SUMPRODUCT(([1]七年级各班成绩!$A$166:$A$483=$A170)*([1]七年级各班成绩!$B$166:$B$483=$B170)*([1]七年级各班成绩!$D$166:$D$483=$D170)*([1]七年级各班成绩!$E$166:$E$483))</f>
        <v>34</v>
      </c>
      <c r="F170" s="20"/>
      <c r="G170" s="21"/>
      <c r="H170" s="22"/>
      <c r="I170" s="20"/>
      <c r="J170" s="22"/>
      <c r="K170" s="20"/>
      <c r="L170" s="22"/>
      <c r="M170" s="23">
        <v>0.5</v>
      </c>
      <c r="N170" s="22"/>
      <c r="O170" s="20"/>
    </row>
    <row r="171" spans="1:15" x14ac:dyDescent="0.25">
      <c r="A171" s="9" t="s">
        <v>5815</v>
      </c>
      <c r="B171" s="9" t="s">
        <v>6787</v>
      </c>
      <c r="C171" s="9" t="s">
        <v>6818</v>
      </c>
      <c r="D171" s="9" t="s">
        <v>6819</v>
      </c>
      <c r="E171" s="20">
        <f>SUMPRODUCT(([1]七年级各班成绩!$A$166:$A$483=$A171)*([1]七年级各班成绩!$B$166:$B$483=$B171)*([1]七年级各班成绩!$D$166:$D$483=$D171)*([1]七年级各班成绩!$E$166:$E$483))</f>
        <v>47</v>
      </c>
      <c r="F171" s="20"/>
      <c r="G171" s="21"/>
      <c r="H171" s="22"/>
      <c r="I171" s="20"/>
      <c r="J171" s="22"/>
      <c r="K171" s="20"/>
      <c r="L171" s="22"/>
      <c r="M171" s="23">
        <v>1.3</v>
      </c>
      <c r="N171" s="22"/>
      <c r="O171" s="20"/>
    </row>
    <row r="172" spans="1:15" x14ac:dyDescent="0.25">
      <c r="A172" s="9" t="s">
        <v>19</v>
      </c>
      <c r="B172" s="9" t="s">
        <v>6822</v>
      </c>
      <c r="C172" s="9" t="s">
        <v>6705</v>
      </c>
      <c r="D172" s="9" t="s">
        <v>6824</v>
      </c>
      <c r="E172" s="20">
        <f>SUMPRODUCT(([1]七年级各班成绩!$A$166:$A$483=$A172)*([1]七年级各班成绩!$B$166:$B$483=$B172)*([1]七年级各班成绩!$D$166:$D$483=$D172)*([1]七年级各班成绩!$E$166:$E$483))</f>
        <v>102</v>
      </c>
      <c r="F172" s="20"/>
      <c r="G172" s="21"/>
      <c r="H172" s="22"/>
      <c r="I172" s="20"/>
      <c r="J172" s="22"/>
      <c r="K172" s="20"/>
      <c r="L172" s="22"/>
      <c r="M172" s="23"/>
      <c r="N172" s="22"/>
      <c r="O172" s="20"/>
    </row>
    <row r="173" spans="1:15" x14ac:dyDescent="0.25">
      <c r="A173" s="9" t="s">
        <v>19</v>
      </c>
      <c r="B173" s="9" t="s">
        <v>6822</v>
      </c>
      <c r="C173" s="9" t="s">
        <v>6827</v>
      </c>
      <c r="D173" s="9" t="s">
        <v>6828</v>
      </c>
      <c r="E173" s="20">
        <f>SUMPRODUCT(([1]七年级各班成绩!$A$166:$A$483=$A173)*([1]七年级各班成绩!$B$166:$B$483=$B173)*([1]七年级各班成绩!$D$166:$D$483=$D173)*([1]七年级各班成绩!$E$166:$E$483))</f>
        <v>237</v>
      </c>
      <c r="F173" s="20"/>
      <c r="G173" s="21"/>
      <c r="H173" s="22"/>
      <c r="I173" s="20"/>
      <c r="J173" s="22"/>
      <c r="K173" s="20"/>
      <c r="L173" s="22"/>
      <c r="M173" s="23">
        <v>0.5</v>
      </c>
      <c r="N173" s="22"/>
      <c r="O173" s="20"/>
    </row>
    <row r="174" spans="1:15" x14ac:dyDescent="0.25">
      <c r="A174" s="9" t="s">
        <v>1045</v>
      </c>
      <c r="B174" s="9" t="s">
        <v>6822</v>
      </c>
      <c r="C174" s="27" t="s">
        <v>6825</v>
      </c>
      <c r="D174" s="9" t="s">
        <v>6826</v>
      </c>
      <c r="E174" s="20">
        <f>SUMPRODUCT(([1]七年级各班成绩!$A$166:$A$483=$A174)*([1]七年级各班成绩!$B$166:$B$483=$B174)*([1]七年级各班成绩!$D$166:$D$483=$D174)*([1]七年级各班成绩!$E$166:$E$483))</f>
        <v>203</v>
      </c>
      <c r="F174" s="20"/>
      <c r="G174" s="21"/>
      <c r="H174" s="22"/>
      <c r="I174" s="20"/>
      <c r="J174" s="22"/>
      <c r="K174" s="20"/>
      <c r="L174" s="22"/>
      <c r="M174" s="23">
        <v>0.5</v>
      </c>
      <c r="N174" s="22"/>
      <c r="O174" s="20"/>
    </row>
    <row r="175" spans="1:15" x14ac:dyDescent="0.25">
      <c r="A175" s="9" t="s">
        <v>1045</v>
      </c>
      <c r="B175" s="9" t="s">
        <v>6822</v>
      </c>
      <c r="C175" s="9" t="s">
        <v>1046</v>
      </c>
      <c r="D175" s="9" t="s">
        <v>6823</v>
      </c>
      <c r="E175" s="20">
        <f>SUMPRODUCT(([1]七年级各班成绩!$A$166:$A$483=$A175)*([1]七年级各班成绩!$B$166:$B$483=$B175)*([1]七年级各班成绩!$D$166:$D$483=$D175)*([1]七年级各班成绩!$E$166:$E$483))</f>
        <v>54</v>
      </c>
      <c r="F175" s="20"/>
      <c r="G175" s="21"/>
      <c r="H175" s="22"/>
      <c r="I175" s="20"/>
      <c r="J175" s="22"/>
      <c r="K175" s="20"/>
      <c r="L175" s="22"/>
      <c r="M175" s="23">
        <v>0.4</v>
      </c>
      <c r="N175" s="22"/>
      <c r="O175" s="20"/>
    </row>
    <row r="176" spans="1:15" x14ac:dyDescent="0.25">
      <c r="A176" s="9" t="s">
        <v>1045</v>
      </c>
      <c r="B176" s="9" t="s">
        <v>6822</v>
      </c>
      <c r="C176" s="27" t="s">
        <v>6829</v>
      </c>
      <c r="D176" s="9" t="s">
        <v>6830</v>
      </c>
      <c r="E176" s="20">
        <f>SUMPRODUCT(([1]七年级各班成绩!$A$166:$A$483=$A176)*([1]七年级各班成绩!$B$166:$B$483=$B176)*([1]七年级各班成绩!$D$166:$D$483=$D176)*([1]七年级各班成绩!$E$166:$E$483))</f>
        <v>215</v>
      </c>
      <c r="F176" s="20"/>
      <c r="G176" s="21"/>
      <c r="H176" s="22"/>
      <c r="I176" s="20"/>
      <c r="J176" s="22"/>
      <c r="K176" s="20"/>
      <c r="L176" s="22"/>
      <c r="M176" s="23"/>
      <c r="N176" s="22"/>
      <c r="O176" s="20"/>
    </row>
    <row r="177" spans="1:15" x14ac:dyDescent="0.25">
      <c r="A177" s="9" t="s">
        <v>1045</v>
      </c>
      <c r="B177" s="9" t="s">
        <v>6822</v>
      </c>
      <c r="C177" s="9" t="s">
        <v>6833</v>
      </c>
      <c r="D177" s="9" t="s">
        <v>6834</v>
      </c>
      <c r="E177" s="20">
        <f>SUMPRODUCT(([1]七年级各班成绩!$A$166:$A$483=$A177)*([1]七年级各班成绩!$B$166:$B$483=$B177)*([1]七年级各班成绩!$D$166:$D$483=$D177)*([1]七年级各班成绩!$E$166:$E$483))</f>
        <v>254</v>
      </c>
      <c r="F177" s="20"/>
      <c r="G177" s="21"/>
      <c r="H177" s="22"/>
      <c r="I177" s="20"/>
      <c r="J177" s="22"/>
      <c r="K177" s="20"/>
      <c r="L177" s="22"/>
      <c r="M177" s="23"/>
      <c r="N177" s="22"/>
      <c r="O177" s="20"/>
    </row>
    <row r="178" spans="1:15" x14ac:dyDescent="0.25">
      <c r="A178" s="9" t="s">
        <v>1045</v>
      </c>
      <c r="B178" s="9" t="s">
        <v>6822</v>
      </c>
      <c r="C178" s="9" t="s">
        <v>6831</v>
      </c>
      <c r="D178" s="9" t="s">
        <v>6832</v>
      </c>
      <c r="E178" s="20">
        <f>SUMPRODUCT(([1]七年级各班成绩!$A$166:$A$483=$A178)*([1]七年级各班成绩!$B$166:$B$483=$B178)*([1]七年级各班成绩!$D$166:$D$483=$D178)*([1]七年级各班成绩!$E$166:$E$483))</f>
        <v>149</v>
      </c>
      <c r="F178" s="20"/>
      <c r="G178" s="21"/>
      <c r="H178" s="22"/>
      <c r="I178" s="20"/>
      <c r="J178" s="22"/>
      <c r="K178" s="20"/>
      <c r="L178" s="22"/>
      <c r="M178" s="23"/>
      <c r="N178" s="22"/>
      <c r="O178" s="20"/>
    </row>
    <row r="179" spans="1:15" x14ac:dyDescent="0.25">
      <c r="A179" s="9" t="s">
        <v>4207</v>
      </c>
      <c r="B179" s="9" t="s">
        <v>6822</v>
      </c>
      <c r="C179" s="9" t="s">
        <v>6770</v>
      </c>
      <c r="D179" s="9" t="s">
        <v>6837</v>
      </c>
      <c r="E179" s="20">
        <f>SUMPRODUCT(([1]七年级各班成绩!$A$166:$A$483=$A179)*([1]七年级各班成绩!$B$166:$B$483=$B179)*([1]七年级各班成绩!$D$166:$D$483=$D179)*([1]七年级各班成绩!$E$166:$E$483))</f>
        <v>62</v>
      </c>
      <c r="F179" s="20"/>
      <c r="G179" s="21"/>
      <c r="H179" s="22"/>
      <c r="I179" s="20"/>
      <c r="J179" s="22"/>
      <c r="K179" s="20"/>
      <c r="L179" s="22"/>
      <c r="M179" s="23"/>
      <c r="N179" s="22"/>
      <c r="O179" s="25"/>
    </row>
    <row r="180" spans="1:15" x14ac:dyDescent="0.25">
      <c r="A180" s="9" t="s">
        <v>4207</v>
      </c>
      <c r="B180" s="9" t="s">
        <v>6822</v>
      </c>
      <c r="C180" s="9" t="s">
        <v>4394</v>
      </c>
      <c r="D180" s="9" t="s">
        <v>6738</v>
      </c>
      <c r="E180" s="20">
        <f>SUMPRODUCT(([1]七年级各班成绩!$A$166:$A$483=$A180)*([1]七年级各班成绩!$B$166:$B$483=$B180)*([1]七年级各班成绩!$D$166:$D$483=$D180)*([1]七年级各班成绩!$E$166:$E$483))</f>
        <v>35</v>
      </c>
      <c r="F180" s="20"/>
      <c r="G180" s="21"/>
      <c r="H180" s="22"/>
      <c r="I180" s="20"/>
      <c r="J180" s="22"/>
      <c r="K180" s="20"/>
      <c r="L180" s="22"/>
      <c r="M180" s="23"/>
      <c r="N180" s="22"/>
      <c r="O180" s="25"/>
    </row>
    <row r="181" spans="1:15" x14ac:dyDescent="0.25">
      <c r="A181" s="9" t="s">
        <v>4500</v>
      </c>
      <c r="B181" s="9" t="s">
        <v>6822</v>
      </c>
      <c r="C181" s="9" t="s">
        <v>4501</v>
      </c>
      <c r="D181" s="19" t="s">
        <v>6683</v>
      </c>
      <c r="E181" s="20">
        <f>SUMPRODUCT(([1]七年级各班成绩!$A$166:$A$483=$A181)*([1]七年级各班成绩!$B$166:$B$483=$B181)*([1]七年级各班成绩!$D$166:$D$483=$D181)*([1]七年级各班成绩!$E$166:$E$483))</f>
        <v>30</v>
      </c>
      <c r="F181" s="20"/>
      <c r="G181" s="21"/>
      <c r="H181" s="22"/>
      <c r="I181" s="20"/>
      <c r="J181" s="22"/>
      <c r="K181" s="20"/>
      <c r="L181" s="22"/>
      <c r="M181" s="23"/>
      <c r="N181" s="22"/>
      <c r="O181" s="25"/>
    </row>
    <row r="182" spans="1:15" x14ac:dyDescent="0.25">
      <c r="A182" s="9" t="s">
        <v>4500</v>
      </c>
      <c r="B182" s="9" t="s">
        <v>6822</v>
      </c>
      <c r="C182" s="9" t="s">
        <v>6813</v>
      </c>
      <c r="D182" s="19" t="s">
        <v>6839</v>
      </c>
      <c r="E182" s="20">
        <f>SUMPRODUCT(([1]七年级各班成绩!$A$166:$A$483=$A182)*([1]七年级各班成绩!$B$166:$B$483=$B182)*([1]七年级各班成绩!$D$166:$D$483=$D182)*([1]七年级各班成绩!$E$166:$E$483))</f>
        <v>65</v>
      </c>
      <c r="F182" s="20"/>
      <c r="G182" s="21"/>
      <c r="H182" s="22"/>
      <c r="I182" s="20"/>
      <c r="J182" s="22"/>
      <c r="K182" s="20"/>
      <c r="L182" s="22"/>
      <c r="M182" s="23">
        <v>0.5</v>
      </c>
      <c r="N182" s="22"/>
      <c r="O182" s="25"/>
    </row>
    <row r="183" spans="1:15" x14ac:dyDescent="0.25">
      <c r="A183" s="9" t="s">
        <v>4500</v>
      </c>
      <c r="B183" s="9" t="s">
        <v>6822</v>
      </c>
      <c r="C183" s="9" t="s">
        <v>4786</v>
      </c>
      <c r="D183" s="19" t="s">
        <v>6626</v>
      </c>
      <c r="E183" s="20">
        <f>SUMPRODUCT(([1]七年级各班成绩!$A$166:$A$483=$A183)*([1]七年级各班成绩!$B$166:$B$483=$B183)*([1]七年级各班成绩!$D$166:$D$483=$D183)*([1]七年级各班成绩!$E$166:$E$483))</f>
        <v>31</v>
      </c>
      <c r="F183" s="20"/>
      <c r="G183" s="21"/>
      <c r="H183" s="22"/>
      <c r="I183" s="20"/>
      <c r="J183" s="22"/>
      <c r="K183" s="20"/>
      <c r="L183" s="22"/>
      <c r="M183" s="23">
        <v>0.5</v>
      </c>
      <c r="N183" s="22"/>
      <c r="O183" s="25"/>
    </row>
    <row r="184" spans="1:15" x14ac:dyDescent="0.25">
      <c r="A184" s="24" t="s">
        <v>4879</v>
      </c>
      <c r="B184" s="9" t="s">
        <v>6822</v>
      </c>
      <c r="C184" s="9" t="s">
        <v>6778</v>
      </c>
      <c r="D184" s="19" t="s">
        <v>6838</v>
      </c>
      <c r="E184" s="20">
        <f>SUMPRODUCT(([1]七年级各班成绩!$A$166:$A$483=$A184)*([1]七年级各班成绩!$B$166:$B$483=$B184)*([1]七年级各班成绩!$D$166:$D$483=$D184)*([1]七年级各班成绩!$E$166:$E$483))</f>
        <v>104</v>
      </c>
      <c r="F184" s="20"/>
      <c r="G184" s="21"/>
      <c r="H184" s="22"/>
      <c r="I184" s="20"/>
      <c r="J184" s="22"/>
      <c r="K184" s="20"/>
      <c r="L184" s="22"/>
      <c r="M184" s="23"/>
      <c r="N184" s="22"/>
      <c r="O184" s="25"/>
    </row>
    <row r="185" spans="1:15" x14ac:dyDescent="0.25">
      <c r="A185" s="24" t="s">
        <v>5191</v>
      </c>
      <c r="B185" s="19" t="s">
        <v>6822</v>
      </c>
      <c r="C185" s="9" t="s">
        <v>6776</v>
      </c>
      <c r="D185" s="9" t="s">
        <v>6727</v>
      </c>
      <c r="E185" s="20">
        <f>SUMPRODUCT(([1]七年级各班成绩!$A$166:$A$483=$A185)*([1]七年级各班成绩!$B$166:$B$483=$B185)*([1]七年级各班成绩!$D$166:$D$483=$D185)*([1]七年级各班成绩!$E$166:$E$483))</f>
        <v>103</v>
      </c>
      <c r="F185" s="20"/>
      <c r="G185" s="21"/>
      <c r="H185" s="22"/>
      <c r="I185" s="20"/>
      <c r="J185" s="22"/>
      <c r="K185" s="20"/>
      <c r="L185" s="22"/>
      <c r="M185" s="23">
        <v>0.5</v>
      </c>
      <c r="N185" s="22"/>
      <c r="O185" s="25"/>
    </row>
    <row r="186" spans="1:15" x14ac:dyDescent="0.25">
      <c r="A186" s="24" t="s">
        <v>5191</v>
      </c>
      <c r="B186" s="19" t="s">
        <v>6822</v>
      </c>
      <c r="C186" s="9" t="s">
        <v>5397</v>
      </c>
      <c r="D186" s="9" t="s">
        <v>6835</v>
      </c>
      <c r="E186" s="20">
        <f>SUMPRODUCT(([1]七年级各班成绩!$A$166:$A$483=$A186)*([1]七年级各班成绩!$B$166:$B$483=$B186)*([1]七年级各班成绩!$D$166:$D$483=$D186)*([1]七年级各班成绩!$E$166:$E$483))</f>
        <v>36</v>
      </c>
      <c r="F186" s="20"/>
      <c r="G186" s="21"/>
      <c r="H186" s="22"/>
      <c r="I186" s="20"/>
      <c r="J186" s="22"/>
      <c r="K186" s="20"/>
      <c r="L186" s="22"/>
      <c r="M186" s="23"/>
      <c r="N186" s="22"/>
      <c r="O186" s="25"/>
    </row>
    <row r="187" spans="1:15" x14ac:dyDescent="0.25">
      <c r="A187" s="9" t="s">
        <v>5959</v>
      </c>
      <c r="B187" s="9" t="s">
        <v>6822</v>
      </c>
      <c r="C187" s="27" t="s">
        <v>6840</v>
      </c>
      <c r="D187" s="9" t="s">
        <v>6841</v>
      </c>
      <c r="E187" s="20">
        <v>126.6</v>
      </c>
      <c r="F187" s="20"/>
      <c r="G187" s="21"/>
      <c r="H187" s="22"/>
      <c r="I187" s="20"/>
      <c r="J187" s="22"/>
      <c r="K187" s="20"/>
      <c r="L187" s="22"/>
      <c r="M187" s="23"/>
      <c r="N187" s="22"/>
      <c r="O187" s="25"/>
    </row>
    <row r="188" spans="1:15" x14ac:dyDescent="0.25">
      <c r="A188" s="9" t="s">
        <v>5959</v>
      </c>
      <c r="B188" s="9" t="s">
        <v>6822</v>
      </c>
      <c r="C188" s="9" t="s">
        <v>6090</v>
      </c>
      <c r="D188" s="9" t="s">
        <v>6836</v>
      </c>
      <c r="E188" s="20">
        <v>38.200000000000003</v>
      </c>
      <c r="F188" s="20"/>
      <c r="G188" s="21"/>
      <c r="H188" s="22"/>
      <c r="I188" s="20"/>
      <c r="J188" s="22"/>
      <c r="K188" s="20"/>
      <c r="L188" s="22"/>
      <c r="M188" s="23"/>
      <c r="N188" s="22"/>
      <c r="O188" s="25"/>
    </row>
    <row r="189" spans="1:15" x14ac:dyDescent="0.25">
      <c r="A189" s="9" t="s">
        <v>5959</v>
      </c>
      <c r="B189" s="9" t="s">
        <v>6822</v>
      </c>
      <c r="C189" s="9" t="s">
        <v>6208</v>
      </c>
      <c r="D189" s="9" t="s">
        <v>6632</v>
      </c>
      <c r="E189" s="20">
        <v>44.2</v>
      </c>
      <c r="F189" s="20"/>
      <c r="G189" s="21"/>
      <c r="H189" s="22"/>
      <c r="I189" s="20"/>
      <c r="J189" s="22"/>
      <c r="K189" s="20"/>
      <c r="L189" s="22"/>
      <c r="M189" s="23"/>
      <c r="N189" s="22"/>
      <c r="O189" s="25"/>
    </row>
    <row r="190" spans="1:15" x14ac:dyDescent="0.25">
      <c r="A190" s="9" t="s">
        <v>3683</v>
      </c>
      <c r="B190" s="9" t="s">
        <v>6822</v>
      </c>
      <c r="C190" s="9" t="s">
        <v>6644</v>
      </c>
      <c r="D190" s="9" t="s">
        <v>6844</v>
      </c>
      <c r="E190" s="20">
        <f>SUMPRODUCT(([1]七年级各班成绩!$A$166:$A$483=$A190)*([1]七年级各班成绩!$B$166:$B$483=$B190)*([1]七年级各班成绩!$D$166:$D$483=$D190)*([1]七年级各班成绩!$E$166:$E$483))</f>
        <v>71</v>
      </c>
      <c r="F190" s="20"/>
      <c r="G190" s="21"/>
      <c r="H190" s="22"/>
      <c r="I190" s="20"/>
      <c r="J190" s="22"/>
      <c r="K190" s="20"/>
      <c r="L190" s="22"/>
      <c r="M190" s="23">
        <v>0.5</v>
      </c>
      <c r="N190" s="22"/>
      <c r="O190" s="20"/>
    </row>
    <row r="191" spans="1:15" x14ac:dyDescent="0.25">
      <c r="A191" s="9" t="s">
        <v>3683</v>
      </c>
      <c r="B191" s="9" t="s">
        <v>6822</v>
      </c>
      <c r="C191" s="9" t="s">
        <v>6770</v>
      </c>
      <c r="D191" s="9" t="s">
        <v>6845</v>
      </c>
      <c r="E191" s="20">
        <f>SUMPRODUCT(([1]七年级各班成绩!$A$166:$A$483=$A191)*([1]七年级各班成绩!$B$166:$B$483=$B191)*([1]七年级各班成绩!$D$166:$D$483=$D191)*([1]七年级各班成绩!$E$166:$E$483))</f>
        <v>71</v>
      </c>
      <c r="F191" s="20"/>
      <c r="G191" s="21"/>
      <c r="H191" s="22"/>
      <c r="I191" s="20"/>
      <c r="J191" s="22"/>
      <c r="K191" s="20"/>
      <c r="L191" s="22"/>
      <c r="M191" s="23">
        <v>0.5</v>
      </c>
      <c r="N191" s="22"/>
      <c r="O191" s="20"/>
    </row>
    <row r="192" spans="1:15" x14ac:dyDescent="0.25">
      <c r="A192" s="9" t="s">
        <v>4112</v>
      </c>
      <c r="B192" s="9" t="s">
        <v>6822</v>
      </c>
      <c r="C192" s="9" t="s">
        <v>4113</v>
      </c>
      <c r="D192" s="9" t="s">
        <v>6842</v>
      </c>
      <c r="E192" s="20">
        <f>SUMPRODUCT(([1]七年级各班成绩!$A$166:$A$483=$A192)*([1]七年级各班成绩!$B$166:$B$483=$B192)*([1]七年级各班成绩!$D$166:$D$483=$D192)*([1]七年级各班成绩!$E$166:$E$483))</f>
        <v>31</v>
      </c>
      <c r="F192" s="20"/>
      <c r="G192" s="21"/>
      <c r="H192" s="22"/>
      <c r="I192" s="20"/>
      <c r="J192" s="22"/>
      <c r="K192" s="20"/>
      <c r="L192" s="22"/>
      <c r="M192" s="23">
        <v>1.5</v>
      </c>
      <c r="N192" s="22"/>
      <c r="O192" s="20"/>
    </row>
    <row r="193" spans="1:15" x14ac:dyDescent="0.25">
      <c r="A193" s="9" t="s">
        <v>5617</v>
      </c>
      <c r="B193" s="9" t="s">
        <v>6822</v>
      </c>
      <c r="C193" s="9" t="s">
        <v>5618</v>
      </c>
      <c r="D193" s="9" t="s">
        <v>6650</v>
      </c>
      <c r="E193" s="20">
        <f>SUMPRODUCT(([1]七年级各班成绩!$A$166:$A$483=$A193)*([1]七年级各班成绩!$B$166:$B$483=$B193)*([1]七年级各班成绩!$D$166:$D$483=$D193)*([1]七年级各班成绩!$E$166:$E$483))</f>
        <v>32</v>
      </c>
      <c r="F193" s="20"/>
      <c r="G193" s="21"/>
      <c r="H193" s="22"/>
      <c r="I193" s="20"/>
      <c r="J193" s="22"/>
      <c r="K193" s="20"/>
      <c r="L193" s="22"/>
      <c r="M193" s="23">
        <v>0.8</v>
      </c>
      <c r="N193" s="22"/>
      <c r="O193" s="20"/>
    </row>
    <row r="194" spans="1:15" x14ac:dyDescent="0.25">
      <c r="A194" s="9" t="s">
        <v>5617</v>
      </c>
      <c r="B194" s="9" t="s">
        <v>6822</v>
      </c>
      <c r="C194" s="9" t="s">
        <v>5715</v>
      </c>
      <c r="D194" s="9" t="s">
        <v>6753</v>
      </c>
      <c r="E194" s="20">
        <f>SUMPRODUCT(([1]七年级各班成绩!$A$166:$A$483=$A194)*([1]七年级各班成绩!$B$166:$B$483=$B194)*([1]七年级各班成绩!$D$166:$D$483=$D194)*([1]七年级各班成绩!$E$166:$E$483))</f>
        <v>34</v>
      </c>
      <c r="F194" s="20"/>
      <c r="G194" s="21"/>
      <c r="H194" s="22"/>
      <c r="I194" s="20"/>
      <c r="J194" s="22"/>
      <c r="K194" s="20"/>
      <c r="L194" s="22"/>
      <c r="M194" s="23">
        <v>0.5</v>
      </c>
      <c r="N194" s="22"/>
      <c r="O194" s="20"/>
    </row>
    <row r="195" spans="1:15" x14ac:dyDescent="0.25">
      <c r="A195" s="9" t="s">
        <v>5815</v>
      </c>
      <c r="B195" s="9" t="s">
        <v>6822</v>
      </c>
      <c r="C195" s="9" t="s">
        <v>6818</v>
      </c>
      <c r="D195" s="9" t="s">
        <v>6843</v>
      </c>
      <c r="E195" s="20">
        <f>SUMPRODUCT(([1]七年级各班成绩!$A$166:$A$483=$A195)*([1]七年级各班成绩!$B$166:$B$483=$B195)*([1]七年级各班成绩!$D$166:$D$483=$D195)*([1]七年级各班成绩!$E$166:$E$483))</f>
        <v>47</v>
      </c>
      <c r="F195" s="20"/>
      <c r="G195" s="21"/>
      <c r="H195" s="22"/>
      <c r="I195" s="20"/>
      <c r="J195" s="22"/>
      <c r="K195" s="20"/>
      <c r="L195" s="22"/>
      <c r="M195" s="23"/>
      <c r="N195" s="22"/>
      <c r="O195" s="20"/>
    </row>
    <row r="196" spans="1:15" x14ac:dyDescent="0.25">
      <c r="A196" s="9" t="s">
        <v>19</v>
      </c>
      <c r="B196" s="9" t="s">
        <v>6846</v>
      </c>
      <c r="C196" s="9" t="s">
        <v>897</v>
      </c>
      <c r="D196" s="9" t="s">
        <v>479</v>
      </c>
      <c r="E196" s="20">
        <f>SUMPRODUCT(([1]七年级各班成绩!$A$166:$A$483=$A196)*([1]七年级各班成绩!$B$166:$B$483=$B196)*([1]七年级各班成绩!$D$166:$D$483=$D196)*([1]七年级各班成绩!$E$166:$E$483))</f>
        <v>49</v>
      </c>
      <c r="F196" s="20"/>
      <c r="G196" s="21"/>
      <c r="H196" s="22"/>
      <c r="I196" s="20"/>
      <c r="J196" s="22"/>
      <c r="K196" s="20"/>
      <c r="L196" s="22"/>
      <c r="M196" s="23"/>
      <c r="N196" s="22"/>
      <c r="O196" s="20"/>
    </row>
    <row r="197" spans="1:15" x14ac:dyDescent="0.25">
      <c r="A197" s="9" t="s">
        <v>19</v>
      </c>
      <c r="B197" s="9" t="s">
        <v>6846</v>
      </c>
      <c r="C197" s="9" t="s">
        <v>6663</v>
      </c>
      <c r="D197" s="9" t="s">
        <v>6853</v>
      </c>
      <c r="E197" s="20">
        <f>SUMPRODUCT(([1]七年级各班成绩!$A$166:$A$483=$A197)*([1]七年级各班成绩!$B$166:$B$483=$B197)*([1]七年级各班成绩!$D$166:$D$483=$D197)*([1]七年级各班成绩!$E$166:$E$483))</f>
        <v>94</v>
      </c>
      <c r="F197" s="20"/>
      <c r="G197" s="21"/>
      <c r="H197" s="22"/>
      <c r="I197" s="20"/>
      <c r="J197" s="22"/>
      <c r="K197" s="20"/>
      <c r="L197" s="22"/>
      <c r="M197" s="23"/>
      <c r="N197" s="22"/>
      <c r="O197" s="20"/>
    </row>
    <row r="198" spans="1:15" x14ac:dyDescent="0.25">
      <c r="A198" s="9" t="s">
        <v>19</v>
      </c>
      <c r="B198" s="9" t="s">
        <v>6846</v>
      </c>
      <c r="C198" s="9" t="s">
        <v>6849</v>
      </c>
      <c r="D198" s="9" t="s">
        <v>6850</v>
      </c>
      <c r="E198" s="20">
        <f>SUMPRODUCT(([1]七年级各班成绩!$A$166:$A$483=$A198)*([1]七年级各班成绩!$B$166:$B$483=$B198)*([1]七年级各班成绩!$D$166:$D$483=$D198)*([1]七年级各班成绩!$E$166:$E$483))</f>
        <v>150</v>
      </c>
      <c r="F198" s="20"/>
      <c r="G198" s="21"/>
      <c r="H198" s="22"/>
      <c r="I198" s="20"/>
      <c r="J198" s="22"/>
      <c r="K198" s="20"/>
      <c r="L198" s="22"/>
      <c r="M198" s="23">
        <v>0.4</v>
      </c>
      <c r="N198" s="22"/>
      <c r="O198" s="20"/>
    </row>
    <row r="199" spans="1:15" x14ac:dyDescent="0.25">
      <c r="A199" s="9" t="s">
        <v>19</v>
      </c>
      <c r="B199" s="9" t="s">
        <v>6846</v>
      </c>
      <c r="C199" s="9" t="s">
        <v>758</v>
      </c>
      <c r="D199" s="9" t="s">
        <v>6662</v>
      </c>
      <c r="E199" s="20">
        <f>SUMPRODUCT(([1]七年级各班成绩!$A$166:$A$483=$A199)*([1]七年级各班成绩!$B$166:$B$483=$B199)*([1]七年级各班成绩!$D$166:$D$483=$D199)*([1]七年级各班成绩!$E$166:$E$483))</f>
        <v>46</v>
      </c>
      <c r="F199" s="20"/>
      <c r="G199" s="21"/>
      <c r="H199" s="22"/>
      <c r="I199" s="20"/>
      <c r="J199" s="22"/>
      <c r="K199" s="20"/>
      <c r="L199" s="22"/>
      <c r="M199" s="23"/>
      <c r="N199" s="22"/>
      <c r="O199" s="20"/>
    </row>
    <row r="200" spans="1:15" x14ac:dyDescent="0.25">
      <c r="A200" s="9" t="s">
        <v>1045</v>
      </c>
      <c r="B200" s="9" t="s">
        <v>6846</v>
      </c>
      <c r="C200" s="27" t="s">
        <v>6847</v>
      </c>
      <c r="D200" s="9" t="s">
        <v>6848</v>
      </c>
      <c r="E200" s="20">
        <f>SUMPRODUCT(([1]七年级各班成绩!$A$166:$A$483=$A200)*([1]七年级各班成绩!$B$166:$B$483=$B200)*([1]七年级各班成绩!$D$166:$D$483=$D200)*([1]七年级各班成绩!$E$166:$E$483))</f>
        <v>215</v>
      </c>
      <c r="F200" s="20"/>
      <c r="G200" s="21"/>
      <c r="H200" s="22"/>
      <c r="I200" s="20"/>
      <c r="J200" s="22"/>
      <c r="K200" s="20"/>
      <c r="L200" s="22"/>
      <c r="M200" s="23"/>
      <c r="N200" s="22"/>
      <c r="O200" s="20"/>
    </row>
    <row r="201" spans="1:15" x14ac:dyDescent="0.25">
      <c r="A201" s="9" t="s">
        <v>1045</v>
      </c>
      <c r="B201" s="9" t="s">
        <v>6846</v>
      </c>
      <c r="C201" s="27" t="s">
        <v>6851</v>
      </c>
      <c r="D201" s="9" t="s">
        <v>6852</v>
      </c>
      <c r="E201" s="20">
        <f>SUMPRODUCT(([1]七年级各班成绩!$A$166:$A$483=$A201)*([1]七年级各班成绩!$B$166:$B$483=$B201)*([1]七年级各班成绩!$D$166:$D$483=$D201)*([1]七年级各班成绩!$E$166:$E$483))</f>
        <v>208</v>
      </c>
      <c r="F201" s="20"/>
      <c r="G201" s="21"/>
      <c r="H201" s="22"/>
      <c r="I201" s="20"/>
      <c r="J201" s="22"/>
      <c r="K201" s="20"/>
      <c r="L201" s="22"/>
      <c r="M201" s="23"/>
      <c r="N201" s="22"/>
      <c r="O201" s="20"/>
    </row>
    <row r="202" spans="1:15" x14ac:dyDescent="0.25">
      <c r="A202" s="9" t="s">
        <v>1045</v>
      </c>
      <c r="B202" s="9" t="s">
        <v>6846</v>
      </c>
      <c r="C202" s="27" t="s">
        <v>6854</v>
      </c>
      <c r="D202" s="9" t="s">
        <v>6855</v>
      </c>
      <c r="E202" s="20">
        <f>SUMPRODUCT(([1]七年级各班成绩!$A$166:$A$483=$A202)*([1]七年级各班成绩!$B$166:$B$483=$B202)*([1]七年级各班成绩!$D$166:$D$483=$D202)*([1]七年级各班成绩!$E$166:$E$483))</f>
        <v>202</v>
      </c>
      <c r="F202" s="20"/>
      <c r="G202" s="21"/>
      <c r="H202" s="22"/>
      <c r="I202" s="20"/>
      <c r="J202" s="22"/>
      <c r="K202" s="20"/>
      <c r="L202" s="22"/>
      <c r="M202" s="23">
        <v>1</v>
      </c>
      <c r="N202" s="22"/>
      <c r="O202" s="20"/>
    </row>
    <row r="203" spans="1:15" x14ac:dyDescent="0.25">
      <c r="A203" s="9" t="s">
        <v>1045</v>
      </c>
      <c r="B203" s="9" t="s">
        <v>6846</v>
      </c>
      <c r="C203" s="27" t="s">
        <v>6856</v>
      </c>
      <c r="D203" s="9" t="s">
        <v>6857</v>
      </c>
      <c r="E203" s="20">
        <f>SUMPRODUCT(([1]七年级各班成绩!$A$166:$A$483=$A203)*([1]七年级各班成绩!$B$166:$B$483=$B203)*([1]七年级各班成绩!$D$166:$D$483=$D203)*([1]七年级各班成绩!$E$166:$E$483))</f>
        <v>197</v>
      </c>
      <c r="F203" s="20"/>
      <c r="G203" s="21"/>
      <c r="H203" s="22"/>
      <c r="I203" s="20"/>
      <c r="J203" s="22"/>
      <c r="K203" s="20"/>
      <c r="L203" s="22"/>
      <c r="M203" s="23"/>
      <c r="N203" s="22"/>
      <c r="O203" s="20"/>
    </row>
    <row r="204" spans="1:15" x14ac:dyDescent="0.25">
      <c r="A204" s="9" t="s">
        <v>1045</v>
      </c>
      <c r="B204" s="9" t="s">
        <v>6846</v>
      </c>
      <c r="C204" s="9" t="s">
        <v>2468</v>
      </c>
      <c r="D204" s="9" t="s">
        <v>6858</v>
      </c>
      <c r="E204" s="20">
        <f>SUMPRODUCT(([1]七年级各班成绩!$A$166:$A$483=$A204)*([1]七年级各班成绩!$B$166:$B$483=$B204)*([1]七年级各班成绩!$D$166:$D$483=$D204)*([1]七年级各班成绩!$E$166:$E$483))</f>
        <v>53</v>
      </c>
      <c r="F204" s="20"/>
      <c r="G204" s="21"/>
      <c r="H204" s="22"/>
      <c r="I204" s="20"/>
      <c r="J204" s="22"/>
      <c r="K204" s="20"/>
      <c r="L204" s="22"/>
      <c r="M204" s="23"/>
      <c r="N204" s="22"/>
      <c r="O204" s="20"/>
    </row>
    <row r="205" spans="1:15" x14ac:dyDescent="0.25">
      <c r="A205" s="9" t="s">
        <v>4207</v>
      </c>
      <c r="B205" s="9" t="s">
        <v>6846</v>
      </c>
      <c r="C205" s="9" t="s">
        <v>6860</v>
      </c>
      <c r="D205" s="9" t="s">
        <v>6861</v>
      </c>
      <c r="E205" s="20">
        <f>SUMPRODUCT(([1]七年级各班成绩!$A$166:$A$483=$A205)*([1]七年级各班成绩!$B$166:$B$483=$B205)*([1]七年级各班成绩!$D$166:$D$483=$D205)*([1]七年级各班成绩!$E$166:$E$483))</f>
        <v>97</v>
      </c>
      <c r="F205" s="20"/>
      <c r="G205" s="21"/>
      <c r="H205" s="22"/>
      <c r="I205" s="20"/>
      <c r="J205" s="22"/>
      <c r="K205" s="20"/>
      <c r="L205" s="22"/>
      <c r="M205" s="23">
        <v>0.5</v>
      </c>
      <c r="N205" s="22"/>
      <c r="O205" s="25"/>
    </row>
    <row r="206" spans="1:15" x14ac:dyDescent="0.25">
      <c r="A206" s="9" t="s">
        <v>4500</v>
      </c>
      <c r="B206" s="9" t="s">
        <v>6846</v>
      </c>
      <c r="C206" s="9" t="s">
        <v>6872</v>
      </c>
      <c r="D206" s="19" t="s">
        <v>6873</v>
      </c>
      <c r="E206" s="20">
        <f>SUMPRODUCT(([1]七年级各班成绩!$A$166:$A$483=$A206)*([1]七年级各班成绩!$B$166:$B$483=$B206)*([1]七年级各班成绩!$D$166:$D$483=$D206)*([1]七年级各班成绩!$E$166:$E$483))</f>
        <v>66</v>
      </c>
      <c r="F206" s="20"/>
      <c r="G206" s="21"/>
      <c r="H206" s="22"/>
      <c r="I206" s="20"/>
      <c r="J206" s="22"/>
      <c r="K206" s="20"/>
      <c r="L206" s="22"/>
      <c r="M206" s="23"/>
      <c r="N206" s="22"/>
      <c r="O206" s="25"/>
    </row>
    <row r="207" spans="1:15" x14ac:dyDescent="0.25">
      <c r="A207" s="9" t="s">
        <v>4500</v>
      </c>
      <c r="B207" s="9" t="s">
        <v>6846</v>
      </c>
      <c r="C207" s="9" t="s">
        <v>4700</v>
      </c>
      <c r="D207" s="19" t="s">
        <v>6875</v>
      </c>
      <c r="E207" s="20">
        <f>SUMPRODUCT(([1]七年级各班成绩!$A$166:$A$483=$A207)*([1]七年级各班成绩!$B$166:$B$483=$B207)*([1]七年级各班成绩!$D$166:$D$483=$D207)*([1]七年级各班成绩!$E$166:$E$483))</f>
        <v>29</v>
      </c>
      <c r="F207" s="20"/>
      <c r="G207" s="21"/>
      <c r="H207" s="22"/>
      <c r="I207" s="20"/>
      <c r="J207" s="22"/>
      <c r="K207" s="20"/>
      <c r="L207" s="22"/>
      <c r="M207" s="23">
        <v>0.5</v>
      </c>
      <c r="N207" s="22"/>
      <c r="O207" s="25"/>
    </row>
    <row r="208" spans="1:15" x14ac:dyDescent="0.25">
      <c r="A208" s="9" t="s">
        <v>4500</v>
      </c>
      <c r="B208" s="9" t="s">
        <v>6846</v>
      </c>
      <c r="C208" s="9" t="s">
        <v>4786</v>
      </c>
      <c r="D208" s="19" t="s">
        <v>6867</v>
      </c>
      <c r="E208" s="20">
        <f>SUMPRODUCT(([1]七年级各班成绩!$A$166:$A$483=$A208)*([1]七年级各班成绩!$B$166:$B$483=$B208)*([1]七年级各班成绩!$D$166:$D$483=$D208)*([1]七年级各班成绩!$E$166:$E$483))</f>
        <v>31</v>
      </c>
      <c r="F208" s="20"/>
      <c r="G208" s="21"/>
      <c r="H208" s="22"/>
      <c r="I208" s="20"/>
      <c r="J208" s="22"/>
      <c r="K208" s="20"/>
      <c r="L208" s="22"/>
      <c r="M208" s="23">
        <v>1</v>
      </c>
      <c r="N208" s="22"/>
      <c r="O208" s="25"/>
    </row>
    <row r="209" spans="1:15" x14ac:dyDescent="0.25">
      <c r="A209" s="24" t="s">
        <v>4879</v>
      </c>
      <c r="B209" s="9" t="s">
        <v>6846</v>
      </c>
      <c r="C209" s="9" t="s">
        <v>4880</v>
      </c>
      <c r="D209" s="19" t="s">
        <v>6866</v>
      </c>
      <c r="E209" s="20">
        <f>SUMPRODUCT(([1]七年级各班成绩!$A$166:$A$483=$A209)*([1]七年级各班成绩!$B$166:$B$483=$B209)*([1]七年级各班成绩!$D$166:$D$483=$D209)*([1]七年级各班成绩!$E$166:$E$483))</f>
        <v>35</v>
      </c>
      <c r="F209" s="20"/>
      <c r="G209" s="21"/>
      <c r="H209" s="22"/>
      <c r="I209" s="20"/>
      <c r="J209" s="22"/>
      <c r="K209" s="20"/>
      <c r="L209" s="22"/>
      <c r="M209" s="23">
        <v>0.5</v>
      </c>
      <c r="N209" s="22"/>
      <c r="O209" s="25"/>
    </row>
    <row r="210" spans="1:15" x14ac:dyDescent="0.25">
      <c r="A210" s="24" t="s">
        <v>4879</v>
      </c>
      <c r="B210" s="9" t="s">
        <v>6846</v>
      </c>
      <c r="C210" s="9" t="s">
        <v>4985</v>
      </c>
      <c r="D210" s="19" t="s">
        <v>6864</v>
      </c>
      <c r="E210" s="20">
        <f>SUMPRODUCT(([1]七年级各班成绩!$A$166:$A$483=$A210)*([1]七年级各班成绩!$B$166:$B$483=$B210)*([1]七年级各班成绩!$D$166:$D$483=$D210)*([1]七年级各班成绩!$E$166:$E$483))</f>
        <v>34</v>
      </c>
      <c r="F210" s="20"/>
      <c r="G210" s="21"/>
      <c r="H210" s="22"/>
      <c r="I210" s="20"/>
      <c r="J210" s="22"/>
      <c r="K210" s="20"/>
      <c r="L210" s="22"/>
      <c r="M210" s="23">
        <v>0.5</v>
      </c>
      <c r="N210" s="22"/>
      <c r="O210" s="25"/>
    </row>
    <row r="211" spans="1:15" x14ac:dyDescent="0.25">
      <c r="A211" s="24" t="s">
        <v>4879</v>
      </c>
      <c r="B211" s="9" t="s">
        <v>6846</v>
      </c>
      <c r="C211" s="9" t="s">
        <v>5087</v>
      </c>
      <c r="D211" s="19" t="s">
        <v>6865</v>
      </c>
      <c r="E211" s="20">
        <f>SUMPRODUCT(([1]七年级各班成绩!$A$166:$A$483=$A211)*([1]七年级各班成绩!$B$166:$B$483=$B211)*([1]七年级各班成绩!$D$166:$D$483=$D211)*([1]七年级各班成绩!$E$166:$E$483))</f>
        <v>35</v>
      </c>
      <c r="F211" s="20"/>
      <c r="G211" s="21"/>
      <c r="H211" s="22"/>
      <c r="I211" s="20"/>
      <c r="J211" s="22"/>
      <c r="K211" s="20"/>
      <c r="L211" s="22"/>
      <c r="M211" s="23">
        <v>1</v>
      </c>
      <c r="N211" s="22"/>
      <c r="O211" s="25"/>
    </row>
    <row r="212" spans="1:15" x14ac:dyDescent="0.25">
      <c r="A212" s="24" t="s">
        <v>5191</v>
      </c>
      <c r="B212" s="19" t="s">
        <v>6846</v>
      </c>
      <c r="C212" s="9" t="s">
        <v>5192</v>
      </c>
      <c r="D212" s="9" t="s">
        <v>6859</v>
      </c>
      <c r="E212" s="20">
        <f>SUMPRODUCT(([1]七年级各班成绩!$A$166:$A$483=$A212)*([1]七年级各班成绩!$B$166:$B$483=$B212)*([1]七年级各班成绩!$D$166:$D$483=$D212)*([1]七年级各班成绩!$E$166:$E$483))</f>
        <v>34</v>
      </c>
      <c r="F212" s="20"/>
      <c r="G212" s="21"/>
      <c r="H212" s="22"/>
      <c r="I212" s="20"/>
      <c r="J212" s="22"/>
      <c r="K212" s="20"/>
      <c r="L212" s="22"/>
      <c r="M212" s="23">
        <v>0.5</v>
      </c>
      <c r="N212" s="22"/>
      <c r="O212" s="25"/>
    </row>
    <row r="213" spans="1:15" x14ac:dyDescent="0.25">
      <c r="A213" s="24" t="s">
        <v>5191</v>
      </c>
      <c r="B213" s="19" t="s">
        <v>6846</v>
      </c>
      <c r="C213" s="9" t="s">
        <v>6862</v>
      </c>
      <c r="D213" s="9" t="s">
        <v>6863</v>
      </c>
      <c r="E213" s="20">
        <f>SUMPRODUCT(([1]七年级各班成绩!$A$166:$A$483=$A213)*([1]七年级各班成绩!$B$166:$B$483=$B213)*([1]七年级各班成绩!$D$166:$D$483=$D213)*([1]七年级各班成绩!$E$166:$E$483))</f>
        <v>69</v>
      </c>
      <c r="F213" s="20"/>
      <c r="G213" s="21"/>
      <c r="H213" s="22"/>
      <c r="I213" s="20"/>
      <c r="J213" s="22"/>
      <c r="K213" s="20"/>
      <c r="L213" s="22"/>
      <c r="M213" s="23">
        <v>1</v>
      </c>
      <c r="N213" s="22"/>
      <c r="O213" s="25"/>
    </row>
    <row r="214" spans="1:15" x14ac:dyDescent="0.25">
      <c r="A214" s="24" t="s">
        <v>5191</v>
      </c>
      <c r="B214" s="19" t="s">
        <v>6846</v>
      </c>
      <c r="C214" s="9" t="s">
        <v>5397</v>
      </c>
      <c r="D214" s="9" t="s">
        <v>6868</v>
      </c>
      <c r="E214" s="20">
        <f>SUMPRODUCT(([1]七年级各班成绩!$A$166:$A$483=$A214)*([1]七年级各班成绩!$B$166:$B$483=$B214)*([1]七年级各班成绩!$D$166:$D$483=$D214)*([1]七年级各班成绩!$E$166:$E$483))</f>
        <v>36</v>
      </c>
      <c r="F214" s="20"/>
      <c r="G214" s="21"/>
      <c r="H214" s="22"/>
      <c r="I214" s="20"/>
      <c r="J214" s="22"/>
      <c r="K214" s="20"/>
      <c r="L214" s="22"/>
      <c r="M214" s="23">
        <v>0.5</v>
      </c>
      <c r="N214" s="22"/>
      <c r="O214" s="25"/>
    </row>
    <row r="215" spans="1:15" x14ac:dyDescent="0.25">
      <c r="A215" s="9" t="s">
        <v>5959</v>
      </c>
      <c r="B215" s="9" t="s">
        <v>6846</v>
      </c>
      <c r="C215" s="9" t="s">
        <v>6870</v>
      </c>
      <c r="D215" s="9" t="s">
        <v>6871</v>
      </c>
      <c r="E215" s="20">
        <v>81.400000000000006</v>
      </c>
      <c r="F215" s="20"/>
      <c r="G215" s="21"/>
      <c r="H215" s="22"/>
      <c r="I215" s="20"/>
      <c r="J215" s="22"/>
      <c r="K215" s="20"/>
      <c r="L215" s="22"/>
      <c r="M215" s="23"/>
      <c r="N215" s="22"/>
      <c r="O215" s="25"/>
    </row>
    <row r="216" spans="1:15" x14ac:dyDescent="0.25">
      <c r="A216" s="9" t="s">
        <v>5959</v>
      </c>
      <c r="B216" s="9" t="s">
        <v>6846</v>
      </c>
      <c r="C216" s="9" t="s">
        <v>6874</v>
      </c>
      <c r="D216" s="9" t="s">
        <v>6741</v>
      </c>
      <c r="E216" s="20">
        <v>87.4</v>
      </c>
      <c r="F216" s="20"/>
      <c r="G216" s="21"/>
      <c r="H216" s="22"/>
      <c r="I216" s="20"/>
      <c r="J216" s="22"/>
      <c r="K216" s="20"/>
      <c r="L216" s="22"/>
      <c r="M216" s="23"/>
      <c r="N216" s="22"/>
      <c r="O216" s="25"/>
    </row>
    <row r="217" spans="1:15" x14ac:dyDescent="0.25">
      <c r="A217" s="9" t="s">
        <v>5959</v>
      </c>
      <c r="B217" s="9" t="s">
        <v>6846</v>
      </c>
      <c r="C217" s="9" t="s">
        <v>6338</v>
      </c>
      <c r="D217" s="9" t="s">
        <v>6869</v>
      </c>
      <c r="E217" s="20">
        <v>40.200000000000003</v>
      </c>
      <c r="F217" s="20"/>
      <c r="G217" s="21"/>
      <c r="H217" s="22"/>
      <c r="I217" s="20"/>
      <c r="J217" s="22"/>
      <c r="K217" s="20"/>
      <c r="L217" s="22"/>
      <c r="M217" s="23">
        <v>1</v>
      </c>
      <c r="N217" s="22"/>
      <c r="O217" s="25"/>
    </row>
    <row r="218" spans="1:15" x14ac:dyDescent="0.25">
      <c r="A218" s="9" t="s">
        <v>3683</v>
      </c>
      <c r="B218" s="9" t="s">
        <v>6846</v>
      </c>
      <c r="C218" s="9" t="s">
        <v>6644</v>
      </c>
      <c r="D218" s="9" t="s">
        <v>6876</v>
      </c>
      <c r="E218" s="20">
        <f>SUMPRODUCT(([1]七年级各班成绩!$A$166:$A$483=$A218)*([1]七年级各班成绩!$B$166:$B$483=$B218)*([1]七年级各班成绩!$D$166:$D$483=$D218)*([1]七年级各班成绩!$E$166:$E$483))</f>
        <v>71</v>
      </c>
      <c r="F218" s="20"/>
      <c r="G218" s="21"/>
      <c r="H218" s="22"/>
      <c r="I218" s="20"/>
      <c r="J218" s="22"/>
      <c r="K218" s="20"/>
      <c r="L218" s="22"/>
      <c r="M218" s="23">
        <v>0.5</v>
      </c>
      <c r="N218" s="22"/>
      <c r="O218" s="20"/>
    </row>
    <row r="219" spans="1:15" x14ac:dyDescent="0.25">
      <c r="A219" s="9" t="s">
        <v>3683</v>
      </c>
      <c r="B219" s="9" t="s">
        <v>6846</v>
      </c>
      <c r="C219" s="9" t="s">
        <v>6770</v>
      </c>
      <c r="D219" s="9" t="s">
        <v>6880</v>
      </c>
      <c r="E219" s="20">
        <f>SUMPRODUCT(([1]七年级各班成绩!$A$166:$A$483=$A219)*([1]七年级各班成绩!$B$166:$B$483=$B219)*([1]七年级各班成绩!$D$166:$D$483=$D219)*([1]七年级各班成绩!$E$166:$E$483))</f>
        <v>71</v>
      </c>
      <c r="F219" s="20"/>
      <c r="G219" s="21"/>
      <c r="H219" s="22"/>
      <c r="I219" s="20"/>
      <c r="J219" s="22"/>
      <c r="K219" s="20"/>
      <c r="L219" s="22"/>
      <c r="M219" s="23">
        <v>0.5</v>
      </c>
      <c r="N219" s="22"/>
      <c r="O219" s="20"/>
    </row>
    <row r="220" spans="1:15" x14ac:dyDescent="0.25">
      <c r="A220" s="9" t="s">
        <v>4112</v>
      </c>
      <c r="B220" s="9" t="s">
        <v>6846</v>
      </c>
      <c r="C220" s="9" t="s">
        <v>4113</v>
      </c>
      <c r="D220" s="9" t="s">
        <v>6877</v>
      </c>
      <c r="E220" s="20">
        <f>SUMPRODUCT(([1]七年级各班成绩!$A$166:$A$483=$A220)*([1]七年级各班成绩!$B$166:$B$483=$B220)*([1]七年级各班成绩!$D$166:$D$483=$D220)*([1]七年级各班成绩!$E$166:$E$483))</f>
        <v>31</v>
      </c>
      <c r="F220" s="20"/>
      <c r="G220" s="21"/>
      <c r="H220" s="22"/>
      <c r="I220" s="20"/>
      <c r="J220" s="22"/>
      <c r="K220" s="20"/>
      <c r="L220" s="22"/>
      <c r="M220" s="23">
        <v>1</v>
      </c>
      <c r="N220" s="22"/>
      <c r="O220" s="20"/>
    </row>
    <row r="221" spans="1:15" x14ac:dyDescent="0.25">
      <c r="A221" s="9" t="s">
        <v>5617</v>
      </c>
      <c r="B221" s="9" t="s">
        <v>6846</v>
      </c>
      <c r="C221" s="9" t="s">
        <v>5618</v>
      </c>
      <c r="D221" s="9" t="s">
        <v>6878</v>
      </c>
      <c r="E221" s="20">
        <f>SUMPRODUCT(([1]七年级各班成绩!$A$166:$A$483=$A221)*([1]七年级各班成绩!$B$166:$B$483=$B221)*([1]七年级各班成绩!$D$166:$D$483=$D221)*([1]七年级各班成绩!$E$166:$E$483))</f>
        <v>32</v>
      </c>
      <c r="F221" s="20"/>
      <c r="G221" s="21"/>
      <c r="H221" s="22"/>
      <c r="I221" s="20"/>
      <c r="J221" s="22"/>
      <c r="K221" s="20"/>
      <c r="L221" s="22"/>
      <c r="M221" s="23">
        <v>1.5</v>
      </c>
      <c r="N221" s="22"/>
      <c r="O221" s="20"/>
    </row>
    <row r="222" spans="1:15" x14ac:dyDescent="0.25">
      <c r="A222" s="9" t="s">
        <v>5617</v>
      </c>
      <c r="B222" s="9" t="s">
        <v>6846</v>
      </c>
      <c r="C222" s="9" t="s">
        <v>5715</v>
      </c>
      <c r="D222" s="9" t="s">
        <v>6882</v>
      </c>
      <c r="E222" s="20">
        <f>SUMPRODUCT(([1]七年级各班成绩!$A$166:$A$483=$A222)*([1]七年级各班成绩!$B$166:$B$483=$B222)*([1]七年级各班成绩!$D$166:$D$483=$D222)*([1]七年级各班成绩!$E$166:$E$483))</f>
        <v>34</v>
      </c>
      <c r="F222" s="20"/>
      <c r="G222" s="21"/>
      <c r="H222" s="22"/>
      <c r="I222" s="20"/>
      <c r="J222" s="22"/>
      <c r="K222" s="20"/>
      <c r="L222" s="22"/>
      <c r="M222" s="23"/>
      <c r="N222" s="22"/>
      <c r="O222" s="20"/>
    </row>
    <row r="223" spans="1:15" x14ac:dyDescent="0.25">
      <c r="A223" s="9" t="s">
        <v>5815</v>
      </c>
      <c r="B223" s="9" t="s">
        <v>6846</v>
      </c>
      <c r="C223" s="9" t="s">
        <v>5816</v>
      </c>
      <c r="D223" s="9" t="s">
        <v>6881</v>
      </c>
      <c r="E223" s="20">
        <f>SUMPRODUCT(([1]七年级各班成绩!$A$166:$A$483=$A223)*([1]七年级各班成绩!$B$166:$B$483=$B223)*([1]七年级各班成绩!$D$166:$D$483=$D223)*([1]七年级各班成绩!$E$166:$E$483))</f>
        <v>24</v>
      </c>
      <c r="F223" s="20"/>
      <c r="G223" s="21"/>
      <c r="H223" s="22"/>
      <c r="I223" s="20"/>
      <c r="J223" s="22"/>
      <c r="K223" s="20"/>
      <c r="L223" s="22"/>
      <c r="M223" s="23">
        <v>0.5</v>
      </c>
      <c r="N223" s="22"/>
      <c r="O223" s="20"/>
    </row>
    <row r="224" spans="1:15" x14ac:dyDescent="0.25">
      <c r="A224" s="9" t="s">
        <v>5815</v>
      </c>
      <c r="B224" s="9" t="s">
        <v>6846</v>
      </c>
      <c r="C224" s="9" t="s">
        <v>5889</v>
      </c>
      <c r="D224" s="9" t="s">
        <v>6879</v>
      </c>
      <c r="E224" s="20">
        <f>SUMPRODUCT(([1]七年级各班成绩!$A$166:$A$483=$A224)*([1]七年级各班成绩!$B$166:$B$483=$B224)*([1]七年级各班成绩!$D$166:$D$483=$D224)*([1]七年级各班成绩!$E$166:$E$483))</f>
        <v>23</v>
      </c>
      <c r="F224" s="20"/>
      <c r="G224" s="21"/>
      <c r="H224" s="22"/>
      <c r="I224" s="20"/>
      <c r="J224" s="22"/>
      <c r="K224" s="20"/>
      <c r="L224" s="22"/>
      <c r="M224" s="23">
        <v>1.25</v>
      </c>
      <c r="N224" s="22"/>
      <c r="O224" s="20"/>
    </row>
    <row r="225" spans="1:15" x14ac:dyDescent="0.25">
      <c r="A225" s="9" t="s">
        <v>19</v>
      </c>
      <c r="B225" s="9" t="s">
        <v>6883</v>
      </c>
      <c r="C225" s="9" t="s">
        <v>6705</v>
      </c>
      <c r="D225" s="9" t="s">
        <v>6884</v>
      </c>
      <c r="E225" s="20">
        <f>SUMPRODUCT(([1]七年级各班成绩!$A$166:$A$483=$A225)*([1]七年级各班成绩!$B$166:$B$483=$B225)*([1]七年级各班成绩!$D$166:$D$483=$D225)*([1]七年级各班成绩!$E$166:$E$483))</f>
        <v>102</v>
      </c>
      <c r="F225" s="20"/>
      <c r="G225" s="21"/>
      <c r="H225" s="22"/>
      <c r="I225" s="20"/>
      <c r="J225" s="22"/>
      <c r="K225" s="20"/>
      <c r="L225" s="22"/>
      <c r="M225" s="23">
        <v>0.75</v>
      </c>
      <c r="N225" s="22"/>
      <c r="O225" s="20"/>
    </row>
    <row r="226" spans="1:15" x14ac:dyDescent="0.25">
      <c r="A226" s="9" t="s">
        <v>19</v>
      </c>
      <c r="B226" s="9" t="s">
        <v>6883</v>
      </c>
      <c r="C226" s="9" t="s">
        <v>6827</v>
      </c>
      <c r="D226" s="9" t="s">
        <v>6891</v>
      </c>
      <c r="E226" s="20">
        <f>SUMPRODUCT(([1]七年级各班成绩!$A$166:$A$483=$A226)*([1]七年级各班成绩!$B$166:$B$483=$B226)*([1]七年级各班成绩!$D$166:$D$483=$D226)*([1]七年级各班成绩!$E$166:$E$483))</f>
        <v>237</v>
      </c>
      <c r="F226" s="20"/>
      <c r="G226" s="21"/>
      <c r="H226" s="22"/>
      <c r="I226" s="20"/>
      <c r="J226" s="22"/>
      <c r="K226" s="20"/>
      <c r="L226" s="22"/>
      <c r="M226" s="23"/>
      <c r="N226" s="22"/>
      <c r="O226" s="20"/>
    </row>
    <row r="227" spans="1:15" x14ac:dyDescent="0.25">
      <c r="A227" s="9" t="s">
        <v>1045</v>
      </c>
      <c r="B227" s="9" t="s">
        <v>6883</v>
      </c>
      <c r="C227" s="27" t="s">
        <v>6885</v>
      </c>
      <c r="D227" s="9" t="s">
        <v>6886</v>
      </c>
      <c r="E227" s="20">
        <f>SUMPRODUCT(([1]七年级各班成绩!$A$166:$A$483=$A227)*([1]七年级各班成绩!$B$166:$B$483=$B227)*([1]七年级各班成绩!$D$166:$D$483=$D227)*([1]七年级各班成绩!$E$166:$E$483))</f>
        <v>423</v>
      </c>
      <c r="F227" s="20"/>
      <c r="G227" s="21"/>
      <c r="H227" s="22"/>
      <c r="I227" s="20"/>
      <c r="J227" s="22"/>
      <c r="K227" s="20"/>
      <c r="L227" s="22"/>
      <c r="M227" s="23">
        <v>1.1499999999999999</v>
      </c>
      <c r="N227" s="22"/>
      <c r="O227" s="20"/>
    </row>
    <row r="228" spans="1:15" x14ac:dyDescent="0.25">
      <c r="A228" s="9" t="s">
        <v>1045</v>
      </c>
      <c r="B228" s="9" t="s">
        <v>6883</v>
      </c>
      <c r="C228" s="27" t="s">
        <v>6887</v>
      </c>
      <c r="D228" s="9" t="s">
        <v>6792</v>
      </c>
      <c r="E228" s="20">
        <f>SUMPRODUCT(([1]七年级各班成绩!$A$166:$A$483=$A228)*([1]七年级各班成绩!$B$166:$B$483=$B228)*([1]七年级各班成绩!$D$166:$D$483=$D228)*([1]七年级各班成绩!$E$166:$E$483))</f>
        <v>201</v>
      </c>
      <c r="F228" s="20"/>
      <c r="G228" s="21"/>
      <c r="H228" s="22"/>
      <c r="I228" s="20"/>
      <c r="J228" s="22"/>
      <c r="K228" s="20"/>
      <c r="L228" s="22"/>
      <c r="M228" s="23">
        <v>1.1499999999999999</v>
      </c>
      <c r="N228" s="22"/>
      <c r="O228" s="20"/>
    </row>
    <row r="229" spans="1:15" x14ac:dyDescent="0.25">
      <c r="A229" s="9" t="s">
        <v>1045</v>
      </c>
      <c r="B229" s="9" t="s">
        <v>6883</v>
      </c>
      <c r="C229" s="9" t="s">
        <v>6888</v>
      </c>
      <c r="D229" s="9" t="s">
        <v>6889</v>
      </c>
      <c r="E229" s="20">
        <f>SUMPRODUCT(([1]七年级各班成绩!$A$166:$A$483=$A229)*([1]七年级各班成绩!$B$166:$B$483=$B229)*([1]七年级各班成绩!$D$166:$D$483=$D229)*([1]七年级各班成绩!$E$166:$E$483))</f>
        <v>152</v>
      </c>
      <c r="F229" s="20"/>
      <c r="G229" s="21"/>
      <c r="H229" s="22"/>
      <c r="I229" s="20"/>
      <c r="J229" s="22"/>
      <c r="K229" s="20"/>
      <c r="L229" s="22"/>
      <c r="M229" s="23">
        <v>1.25</v>
      </c>
      <c r="N229" s="22"/>
      <c r="O229" s="20"/>
    </row>
    <row r="230" spans="1:15" x14ac:dyDescent="0.25">
      <c r="A230" s="9" t="s">
        <v>1045</v>
      </c>
      <c r="B230" s="9" t="s">
        <v>6883</v>
      </c>
      <c r="C230" s="9" t="s">
        <v>6767</v>
      </c>
      <c r="D230" s="9" t="s">
        <v>6890</v>
      </c>
      <c r="E230" s="20">
        <f>SUMPRODUCT(([1]七年级各班成绩!$A$166:$A$483=$A230)*([1]七年级各班成绩!$B$166:$B$483=$B230)*([1]七年级各班成绩!$D$166:$D$483=$D230)*([1]七年级各班成绩!$E$166:$E$483))</f>
        <v>99</v>
      </c>
      <c r="F230" s="20"/>
      <c r="G230" s="21"/>
      <c r="H230" s="22"/>
      <c r="I230" s="20"/>
      <c r="J230" s="22"/>
      <c r="K230" s="20"/>
      <c r="L230" s="22"/>
      <c r="M230" s="23">
        <v>1.25</v>
      </c>
      <c r="N230" s="22"/>
      <c r="O230" s="20"/>
    </row>
    <row r="231" spans="1:15" x14ac:dyDescent="0.25">
      <c r="A231" s="9" t="s">
        <v>4207</v>
      </c>
      <c r="B231" s="9" t="s">
        <v>6883</v>
      </c>
      <c r="C231" s="9" t="s">
        <v>6894</v>
      </c>
      <c r="D231" s="9" t="s">
        <v>6895</v>
      </c>
      <c r="E231" s="20">
        <f>SUMPRODUCT(([1]七年级各班成绩!$A$166:$A$483=$A231)*([1]七年级各班成绩!$B$166:$B$483=$B231)*([1]七年级各班成绩!$D$166:$D$483=$D231)*([1]七年级各班成绩!$E$166:$E$483))</f>
        <v>97</v>
      </c>
      <c r="F231" s="20"/>
      <c r="G231" s="21"/>
      <c r="H231" s="22"/>
      <c r="I231" s="20"/>
      <c r="J231" s="22"/>
      <c r="K231" s="20"/>
      <c r="L231" s="22"/>
      <c r="M231" s="23">
        <v>0.875</v>
      </c>
      <c r="N231" s="22"/>
      <c r="O231" s="25"/>
    </row>
    <row r="232" spans="1:15" x14ac:dyDescent="0.25">
      <c r="A232" s="9" t="s">
        <v>4500</v>
      </c>
      <c r="B232" s="9" t="s">
        <v>6883</v>
      </c>
      <c r="C232" s="9" t="s">
        <v>6898</v>
      </c>
      <c r="D232" s="19" t="s">
        <v>6899</v>
      </c>
      <c r="E232" s="20">
        <f>SUMPRODUCT(([1]七年级各班成绩!$A$166:$A$483=$A232)*([1]七年级各班成绩!$B$166:$B$483=$B232)*([1]七年级各班成绩!$D$166:$D$483=$D232)*([1]七年级各班成绩!$E$166:$E$483))</f>
        <v>126</v>
      </c>
      <c r="F232" s="20"/>
      <c r="G232" s="21"/>
      <c r="H232" s="22"/>
      <c r="I232" s="20"/>
      <c r="J232" s="22"/>
      <c r="K232" s="20"/>
      <c r="L232" s="22"/>
      <c r="M232" s="23"/>
      <c r="N232" s="22"/>
      <c r="O232" s="25"/>
    </row>
    <row r="233" spans="1:15" x14ac:dyDescent="0.25">
      <c r="A233" s="24" t="s">
        <v>4879</v>
      </c>
      <c r="B233" s="9" t="s">
        <v>6883</v>
      </c>
      <c r="C233" s="9" t="s">
        <v>6778</v>
      </c>
      <c r="D233" s="19" t="s">
        <v>6864</v>
      </c>
      <c r="E233" s="20">
        <f>SUMPRODUCT(([1]七年级各班成绩!$A$166:$A$483=$A233)*([1]七年级各班成绩!$B$166:$B$483=$B233)*([1]七年级各班成绩!$D$166:$D$483=$D233)*([1]七年级各班成绩!$E$166:$E$483))</f>
        <v>104</v>
      </c>
      <c r="F233" s="20"/>
      <c r="G233" s="21"/>
      <c r="H233" s="22"/>
      <c r="I233" s="20"/>
      <c r="J233" s="22"/>
      <c r="K233" s="20"/>
      <c r="L233" s="22"/>
      <c r="M233" s="23">
        <v>0.5</v>
      </c>
      <c r="N233" s="22"/>
      <c r="O233" s="25"/>
    </row>
    <row r="234" spans="1:15" x14ac:dyDescent="0.25">
      <c r="A234" s="24" t="s">
        <v>5191</v>
      </c>
      <c r="B234" s="19" t="s">
        <v>6883</v>
      </c>
      <c r="C234" s="9" t="s">
        <v>6892</v>
      </c>
      <c r="D234" s="19" t="s">
        <v>6893</v>
      </c>
      <c r="E234" s="20">
        <f>SUMPRODUCT(([1]七年级各班成绩!$A$166:$A$483=$A234)*([1]七年级各班成绩!$B$166:$B$483=$B234)*([1]七年级各班成绩!$D$166:$D$483=$D234)*([1]七年级各班成绩!$E$166:$E$483))</f>
        <v>139</v>
      </c>
      <c r="F234" s="20"/>
      <c r="G234" s="21"/>
      <c r="H234" s="22"/>
      <c r="I234" s="20"/>
      <c r="J234" s="22"/>
      <c r="K234" s="20"/>
      <c r="L234" s="22"/>
      <c r="M234" s="23">
        <v>1.5</v>
      </c>
      <c r="N234" s="22"/>
      <c r="O234" s="25"/>
    </row>
    <row r="235" spans="1:15" x14ac:dyDescent="0.25">
      <c r="A235" s="9" t="s">
        <v>5959</v>
      </c>
      <c r="B235" s="9" t="s">
        <v>6883</v>
      </c>
      <c r="C235" s="9" t="s">
        <v>6896</v>
      </c>
      <c r="D235" s="9" t="s">
        <v>6897</v>
      </c>
      <c r="E235" s="20">
        <v>209</v>
      </c>
      <c r="F235" s="20"/>
      <c r="G235" s="21"/>
      <c r="H235" s="22"/>
      <c r="I235" s="20"/>
      <c r="J235" s="22"/>
      <c r="K235" s="20"/>
      <c r="L235" s="22"/>
      <c r="M235" s="23">
        <v>0.5</v>
      </c>
      <c r="N235" s="22"/>
      <c r="O235" s="25"/>
    </row>
    <row r="236" spans="1:15" x14ac:dyDescent="0.25">
      <c r="A236" s="9" t="s">
        <v>3683</v>
      </c>
      <c r="B236" s="9" t="s">
        <v>6883</v>
      </c>
      <c r="C236" s="9" t="s">
        <v>6644</v>
      </c>
      <c r="D236" s="9" t="s">
        <v>6876</v>
      </c>
      <c r="E236" s="20">
        <f>SUMPRODUCT(([1]七年级各班成绩!$A$166:$A$483=$A236)*([1]七年级各班成绩!$B$166:$B$483=$B236)*([1]七年级各班成绩!$D$166:$D$483=$D236)*([1]七年级各班成绩!$E$166:$E$483))</f>
        <v>71</v>
      </c>
      <c r="F236" s="20"/>
      <c r="G236" s="21"/>
      <c r="H236" s="22"/>
      <c r="I236" s="20"/>
      <c r="J236" s="22"/>
      <c r="K236" s="20"/>
      <c r="L236" s="22"/>
      <c r="M236" s="23">
        <v>0.5</v>
      </c>
      <c r="N236" s="22"/>
      <c r="O236" s="20"/>
    </row>
    <row r="237" spans="1:15" x14ac:dyDescent="0.25">
      <c r="A237" s="9" t="s">
        <v>3683</v>
      </c>
      <c r="B237" s="9" t="s">
        <v>6883</v>
      </c>
      <c r="C237" s="9" t="s">
        <v>6770</v>
      </c>
      <c r="D237" s="9" t="s">
        <v>6901</v>
      </c>
      <c r="E237" s="20">
        <f>SUMPRODUCT(([1]七年级各班成绩!$A$166:$A$483=$A237)*([1]七年级各班成绩!$B$166:$B$483=$B237)*([1]七年级各班成绩!$D$166:$D$483=$D237)*([1]七年级各班成绩!$E$166:$E$483))</f>
        <v>71</v>
      </c>
      <c r="F237" s="20"/>
      <c r="G237" s="21"/>
      <c r="H237" s="22"/>
      <c r="I237" s="20"/>
      <c r="J237" s="22"/>
      <c r="K237" s="20"/>
      <c r="L237" s="22"/>
      <c r="M237" s="23">
        <v>0.5</v>
      </c>
      <c r="N237" s="22"/>
      <c r="O237" s="20"/>
    </row>
    <row r="238" spans="1:15" x14ac:dyDescent="0.25">
      <c r="A238" s="9" t="s">
        <v>4112</v>
      </c>
      <c r="B238" s="9" t="s">
        <v>6883</v>
      </c>
      <c r="C238" s="9" t="s">
        <v>4113</v>
      </c>
      <c r="D238" s="9" t="s">
        <v>6900</v>
      </c>
      <c r="E238" s="20">
        <f>SUMPRODUCT(([1]七年级各班成绩!$A$166:$A$483=$A238)*([1]七年级各班成绩!$B$166:$B$483=$B238)*([1]七年级各班成绩!$D$166:$D$483=$D238)*([1]七年级各班成绩!$E$166:$E$483))</f>
        <v>31</v>
      </c>
      <c r="F238" s="20"/>
      <c r="G238" s="21"/>
      <c r="H238" s="22"/>
      <c r="I238" s="20"/>
      <c r="J238" s="22"/>
      <c r="K238" s="20"/>
      <c r="L238" s="22"/>
      <c r="M238" s="23">
        <v>0.5</v>
      </c>
      <c r="N238" s="22"/>
      <c r="O238" s="20"/>
    </row>
    <row r="239" spans="1:15" x14ac:dyDescent="0.25">
      <c r="A239" s="9" t="s">
        <v>5617</v>
      </c>
      <c r="B239" s="9" t="s">
        <v>6883</v>
      </c>
      <c r="C239" s="9" t="s">
        <v>6783</v>
      </c>
      <c r="D239" s="9" t="s">
        <v>6882</v>
      </c>
      <c r="E239" s="20">
        <f>SUMPRODUCT(([1]七年级各班成绩!$A$166:$A$483=$A239)*([1]七年级各班成绩!$B$166:$B$483=$B239)*([1]七年级各班成绩!$D$166:$D$483=$D239)*([1]七年级各班成绩!$E$166:$E$483))</f>
        <v>66</v>
      </c>
      <c r="F239" s="20"/>
      <c r="G239" s="21"/>
      <c r="H239" s="22"/>
      <c r="I239" s="20"/>
      <c r="J239" s="22"/>
      <c r="K239" s="20"/>
      <c r="L239" s="22"/>
      <c r="M239" s="23">
        <v>0.375</v>
      </c>
      <c r="N239" s="22"/>
      <c r="O239" s="20"/>
    </row>
    <row r="240" spans="1:15" x14ac:dyDescent="0.25">
      <c r="A240" s="9" t="s">
        <v>5815</v>
      </c>
      <c r="B240" s="9" t="s">
        <v>6883</v>
      </c>
      <c r="C240" s="9" t="s">
        <v>6818</v>
      </c>
      <c r="D240" s="9" t="s">
        <v>6780</v>
      </c>
      <c r="E240" s="20">
        <f>SUMPRODUCT(([1]七年级各班成绩!$A$166:$A$483=$A240)*([1]七年级各班成绩!$B$166:$B$483=$B240)*([1]七年级各班成绩!$D$166:$D$483=$D240)*([1]七年级各班成绩!$E$166:$E$483))</f>
        <v>47</v>
      </c>
      <c r="F240" s="20"/>
      <c r="G240" s="21"/>
      <c r="H240" s="22"/>
      <c r="I240" s="20"/>
      <c r="J240" s="22"/>
      <c r="K240" s="20"/>
      <c r="L240" s="22"/>
      <c r="M240" s="23">
        <v>1.25</v>
      </c>
      <c r="N240" s="22"/>
      <c r="O240" s="20"/>
    </row>
    <row r="241" spans="1:15" x14ac:dyDescent="0.25">
      <c r="A241" s="9" t="s">
        <v>19</v>
      </c>
      <c r="B241" s="9" t="s">
        <v>6902</v>
      </c>
      <c r="C241" s="9" t="s">
        <v>6903</v>
      </c>
      <c r="D241" s="9" t="s">
        <v>6904</v>
      </c>
      <c r="E241" s="20">
        <f>SUMPRODUCT(([1]七年级各班成绩!$A$166:$A$483=$A241)*([1]七年级各班成绩!$B$166:$B$483=$B241)*([1]七年级各班成绩!$D$166:$D$483=$D241)*([1]七年级各班成绩!$E$166:$E$483))</f>
        <v>339</v>
      </c>
      <c r="F241" s="20"/>
      <c r="G241" s="21"/>
      <c r="H241" s="22"/>
      <c r="I241" s="20"/>
      <c r="J241" s="22"/>
      <c r="K241" s="20"/>
      <c r="L241" s="22"/>
      <c r="M241" s="23">
        <v>0.75</v>
      </c>
      <c r="N241" s="22"/>
      <c r="O241" s="20"/>
    </row>
    <row r="242" spans="1:15" x14ac:dyDescent="0.25">
      <c r="A242" s="9" t="s">
        <v>1045</v>
      </c>
      <c r="B242" s="9" t="s">
        <v>6902</v>
      </c>
      <c r="C242" s="9" t="s">
        <v>6707</v>
      </c>
      <c r="D242" s="9" t="s">
        <v>6826</v>
      </c>
      <c r="E242" s="20">
        <f>SUMPRODUCT(([1]七年级各班成绩!$A$166:$A$483=$A242)*([1]七年级各班成绩!$B$166:$B$483=$B242)*([1]七年级各班成绩!$D$166:$D$483=$D242)*([1]七年级各班成绩!$E$166:$E$483))</f>
        <v>105</v>
      </c>
      <c r="F242" s="20"/>
      <c r="G242" s="21"/>
      <c r="H242" s="22"/>
      <c r="I242" s="20"/>
      <c r="J242" s="22"/>
      <c r="K242" s="20"/>
      <c r="L242" s="22"/>
      <c r="M242" s="23">
        <v>1.75</v>
      </c>
      <c r="N242" s="22"/>
      <c r="O242" s="20"/>
    </row>
    <row r="243" spans="1:15" x14ac:dyDescent="0.25">
      <c r="A243" s="9" t="s">
        <v>1045</v>
      </c>
      <c r="B243" s="9" t="s">
        <v>6902</v>
      </c>
      <c r="C243" s="27" t="s">
        <v>6905</v>
      </c>
      <c r="D243" s="9" t="s">
        <v>6906</v>
      </c>
      <c r="E243" s="20">
        <f>SUMPRODUCT(([1]七年级各班成绩!$A$166:$A$483=$A243)*([1]七年级各班成绩!$B$166:$B$483=$B243)*([1]七年级各班成绩!$D$166:$D$483=$D243)*([1]七年级各班成绩!$E$166:$E$483))</f>
        <v>471</v>
      </c>
      <c r="F243" s="20"/>
      <c r="G243" s="21"/>
      <c r="H243" s="22"/>
      <c r="I243" s="20"/>
      <c r="J243" s="22"/>
      <c r="K243" s="20"/>
      <c r="L243" s="22"/>
      <c r="M243" s="23">
        <v>1.1499999999999999</v>
      </c>
      <c r="N243" s="22"/>
      <c r="O243" s="20"/>
    </row>
    <row r="244" spans="1:15" x14ac:dyDescent="0.25">
      <c r="A244" s="9" t="s">
        <v>1045</v>
      </c>
      <c r="B244" s="9" t="s">
        <v>6902</v>
      </c>
      <c r="C244" s="9" t="s">
        <v>6907</v>
      </c>
      <c r="D244" s="9" t="s">
        <v>6908</v>
      </c>
      <c r="E244" s="20">
        <f>SUMPRODUCT(([1]七年级各班成绩!$A$166:$A$483=$A244)*([1]七年级各班成绩!$B$166:$B$483=$B244)*([1]七年级各班成绩!$D$166:$D$483=$D244)*([1]七年级各班成绩!$E$166:$E$483))</f>
        <v>150</v>
      </c>
      <c r="F244" s="20"/>
      <c r="G244" s="21"/>
      <c r="H244" s="22"/>
      <c r="I244" s="20"/>
      <c r="J244" s="22"/>
      <c r="K244" s="20"/>
      <c r="L244" s="22"/>
      <c r="M244" s="23">
        <v>0.5</v>
      </c>
      <c r="N244" s="22"/>
      <c r="O244" s="20"/>
    </row>
    <row r="245" spans="1:15" x14ac:dyDescent="0.25">
      <c r="A245" s="9" t="s">
        <v>1045</v>
      </c>
      <c r="B245" s="9" t="s">
        <v>6902</v>
      </c>
      <c r="C245" s="9" t="s">
        <v>6831</v>
      </c>
      <c r="D245" s="9" t="s">
        <v>6858</v>
      </c>
      <c r="E245" s="20">
        <f>SUMPRODUCT(([1]七年级各班成绩!$A$166:$A$483=$A245)*([1]七年级各班成绩!$B$166:$B$483=$B245)*([1]七年级各班成绩!$D$166:$D$483=$D245)*([1]七年级各班成绩!$E$166:$E$483))</f>
        <v>149</v>
      </c>
      <c r="F245" s="20"/>
      <c r="G245" s="21"/>
      <c r="H245" s="22"/>
      <c r="I245" s="20"/>
      <c r="J245" s="22"/>
      <c r="K245" s="20"/>
      <c r="L245" s="22"/>
      <c r="M245" s="23"/>
      <c r="N245" s="22"/>
      <c r="O245" s="20"/>
    </row>
    <row r="246" spans="1:15" x14ac:dyDescent="0.25">
      <c r="A246" s="9" t="s">
        <v>4207</v>
      </c>
      <c r="B246" s="9" t="s">
        <v>6902</v>
      </c>
      <c r="C246" s="9" t="s">
        <v>6894</v>
      </c>
      <c r="D246" s="9" t="s">
        <v>6910</v>
      </c>
      <c r="E246" s="20">
        <f>SUMPRODUCT(([1]七年级各班成绩!$A$166:$A$483=$A246)*([1]七年级各班成绩!$B$166:$B$483=$B246)*([1]七年级各班成绩!$D$166:$D$483=$D246)*([1]七年级各班成绩!$E$166:$E$483))</f>
        <v>97</v>
      </c>
      <c r="F246" s="20"/>
      <c r="G246" s="21"/>
      <c r="H246" s="22"/>
      <c r="I246" s="20"/>
      <c r="J246" s="22"/>
      <c r="K246" s="20"/>
      <c r="L246" s="22"/>
      <c r="M246" s="23"/>
      <c r="N246" s="22"/>
      <c r="O246" s="25"/>
    </row>
    <row r="247" spans="1:15" x14ac:dyDescent="0.25">
      <c r="A247" s="9" t="s">
        <v>4500</v>
      </c>
      <c r="B247" s="9" t="s">
        <v>6902</v>
      </c>
      <c r="C247" s="9" t="s">
        <v>6898</v>
      </c>
      <c r="D247" s="19" t="s">
        <v>6911</v>
      </c>
      <c r="E247" s="20">
        <f>SUMPRODUCT(([1]七年级各班成绩!$A$166:$A$483=$A247)*([1]七年级各班成绩!$B$166:$B$483=$B247)*([1]七年级各班成绩!$D$166:$D$483=$D247)*([1]七年级各班成绩!$E$166:$E$483))</f>
        <v>126</v>
      </c>
      <c r="F247" s="20"/>
      <c r="G247" s="21"/>
      <c r="H247" s="22"/>
      <c r="I247" s="20"/>
      <c r="J247" s="22"/>
      <c r="K247" s="20"/>
      <c r="L247" s="22"/>
      <c r="M247" s="23">
        <v>1.3</v>
      </c>
      <c r="N247" s="22"/>
      <c r="O247" s="25"/>
    </row>
    <row r="248" spans="1:15" x14ac:dyDescent="0.25">
      <c r="A248" s="24" t="s">
        <v>4879</v>
      </c>
      <c r="B248" s="9" t="s">
        <v>6902</v>
      </c>
      <c r="C248" s="9" t="s">
        <v>6778</v>
      </c>
      <c r="D248" s="19" t="s">
        <v>6909</v>
      </c>
      <c r="E248" s="20">
        <f>SUMPRODUCT(([1]七年级各班成绩!$A$166:$A$483=$A248)*([1]七年级各班成绩!$B$166:$B$483=$B248)*([1]七年级各班成绩!$D$166:$D$483=$D248)*([1]七年级各班成绩!$E$166:$E$483))</f>
        <v>104</v>
      </c>
      <c r="F248" s="20"/>
      <c r="G248" s="21"/>
      <c r="H248" s="22"/>
      <c r="I248" s="20"/>
      <c r="J248" s="22"/>
      <c r="K248" s="20"/>
      <c r="L248" s="22"/>
      <c r="M248" s="23">
        <v>1</v>
      </c>
      <c r="N248" s="22"/>
      <c r="O248" s="25"/>
    </row>
    <row r="249" spans="1:15" x14ac:dyDescent="0.25">
      <c r="A249" s="24" t="s">
        <v>5191</v>
      </c>
      <c r="B249" s="19" t="s">
        <v>6902</v>
      </c>
      <c r="C249" s="9" t="s">
        <v>6892</v>
      </c>
      <c r="D249" s="19" t="s">
        <v>6803</v>
      </c>
      <c r="E249" s="20">
        <f>SUMPRODUCT(([1]七年级各班成绩!$A$166:$A$483=$A249)*([1]七年级各班成绩!$B$166:$B$483=$B249)*([1]七年级各班成绩!$D$166:$D$483=$D249)*([1]七年级各班成绩!$E$166:$E$483))</f>
        <v>139</v>
      </c>
      <c r="F249" s="20"/>
      <c r="G249" s="21"/>
      <c r="H249" s="22"/>
      <c r="I249" s="20"/>
      <c r="J249" s="22"/>
      <c r="K249" s="20"/>
      <c r="L249" s="22"/>
      <c r="M249" s="23">
        <v>0.8</v>
      </c>
      <c r="N249" s="22"/>
      <c r="O249" s="25"/>
    </row>
    <row r="250" spans="1:15" x14ac:dyDescent="0.25">
      <c r="A250" s="9" t="s">
        <v>5959</v>
      </c>
      <c r="B250" s="9" t="s">
        <v>6902</v>
      </c>
      <c r="C250" s="9" t="s">
        <v>6896</v>
      </c>
      <c r="D250" s="9" t="s">
        <v>6869</v>
      </c>
      <c r="E250" s="20">
        <v>209</v>
      </c>
      <c r="F250" s="20"/>
      <c r="G250" s="21"/>
      <c r="H250" s="22"/>
      <c r="I250" s="20"/>
      <c r="J250" s="22"/>
      <c r="K250" s="20"/>
      <c r="L250" s="22"/>
      <c r="M250" s="23"/>
      <c r="N250" s="22"/>
      <c r="O250" s="25"/>
    </row>
    <row r="251" spans="1:15" x14ac:dyDescent="0.25">
      <c r="A251" s="9" t="s">
        <v>3683</v>
      </c>
      <c r="B251" s="9" t="s">
        <v>6902</v>
      </c>
      <c r="C251" s="9" t="s">
        <v>6644</v>
      </c>
      <c r="D251" s="9" t="s">
        <v>6913</v>
      </c>
      <c r="E251" s="20">
        <f>SUMPRODUCT(([1]七年级各班成绩!$A$166:$A$483=$A251)*([1]七年级各班成绩!$B$166:$B$483=$B251)*([1]七年级各班成绩!$D$166:$D$483=$D251)*([1]七年级各班成绩!$E$166:$E$483))</f>
        <v>71</v>
      </c>
      <c r="F251" s="20"/>
      <c r="G251" s="21"/>
      <c r="H251" s="22"/>
      <c r="I251" s="20"/>
      <c r="J251" s="22"/>
      <c r="K251" s="20"/>
      <c r="L251" s="22"/>
      <c r="M251" s="23">
        <v>1.5</v>
      </c>
      <c r="N251" s="22"/>
      <c r="O251" s="20"/>
    </row>
    <row r="252" spans="1:15" x14ac:dyDescent="0.25">
      <c r="A252" s="9" t="s">
        <v>3683</v>
      </c>
      <c r="B252" s="9" t="s">
        <v>6902</v>
      </c>
      <c r="C252" s="9" t="s">
        <v>6770</v>
      </c>
      <c r="D252" s="9" t="s">
        <v>6912</v>
      </c>
      <c r="E252" s="20">
        <f>SUMPRODUCT(([1]七年级各班成绩!$A$166:$A$483=$A252)*([1]七年级各班成绩!$B$166:$B$483=$B252)*([1]七年级各班成绩!$D$166:$D$483=$D252)*([1]七年级各班成绩!$E$166:$E$483))</f>
        <v>71</v>
      </c>
      <c r="F252" s="20"/>
      <c r="G252" s="21"/>
      <c r="H252" s="22"/>
      <c r="I252" s="20"/>
      <c r="J252" s="22"/>
      <c r="K252" s="20"/>
      <c r="L252" s="22"/>
      <c r="M252" s="23">
        <v>1.25</v>
      </c>
      <c r="N252" s="22"/>
      <c r="O252" s="20"/>
    </row>
    <row r="253" spans="1:15" x14ac:dyDescent="0.25">
      <c r="A253" s="9" t="s">
        <v>4112</v>
      </c>
      <c r="B253" s="9" t="s">
        <v>6902</v>
      </c>
      <c r="C253" s="9" t="s">
        <v>4113</v>
      </c>
      <c r="D253" s="9" t="s">
        <v>6842</v>
      </c>
      <c r="E253" s="20">
        <f>SUMPRODUCT(([1]七年级各班成绩!$A$166:$A$483=$A253)*([1]七年级各班成绩!$B$166:$B$483=$B253)*([1]七年级各班成绩!$D$166:$D$483=$D253)*([1]七年级各班成绩!$E$166:$E$483))</f>
        <v>31</v>
      </c>
      <c r="F253" s="20"/>
      <c r="G253" s="21"/>
      <c r="H253" s="22"/>
      <c r="I253" s="20"/>
      <c r="J253" s="22"/>
      <c r="K253" s="20"/>
      <c r="L253" s="22"/>
      <c r="M253" s="23">
        <v>1.65</v>
      </c>
      <c r="N253" s="22"/>
      <c r="O253" s="20"/>
    </row>
    <row r="254" spans="1:15" x14ac:dyDescent="0.25">
      <c r="A254" s="9" t="s">
        <v>5617</v>
      </c>
      <c r="B254" s="9" t="s">
        <v>6902</v>
      </c>
      <c r="C254" s="9" t="s">
        <v>6783</v>
      </c>
      <c r="D254" s="9" t="s">
        <v>6878</v>
      </c>
      <c r="E254" s="20">
        <f>SUMPRODUCT(([1]七年级各班成绩!$A$166:$A$483=$A254)*([1]七年级各班成绩!$B$166:$B$483=$B254)*([1]七年级各班成绩!$D$166:$D$483=$D254)*([1]七年级各班成绩!$E$166:$E$483))</f>
        <v>66</v>
      </c>
      <c r="F254" s="20"/>
      <c r="G254" s="21"/>
      <c r="H254" s="22"/>
      <c r="I254" s="20"/>
      <c r="J254" s="22"/>
      <c r="K254" s="20"/>
      <c r="L254" s="22"/>
      <c r="M254" s="23">
        <v>1.875</v>
      </c>
      <c r="N254" s="22"/>
      <c r="O254" s="20"/>
    </row>
    <row r="255" spans="1:15" x14ac:dyDescent="0.25">
      <c r="A255" s="9" t="s">
        <v>5815</v>
      </c>
      <c r="B255" s="9" t="s">
        <v>6902</v>
      </c>
      <c r="C255" s="9" t="s">
        <v>6818</v>
      </c>
      <c r="D255" s="9" t="s">
        <v>6914</v>
      </c>
      <c r="E255" s="20">
        <f>SUMPRODUCT(([1]七年级各班成绩!$A$166:$A$483=$A255)*([1]七年级各班成绩!$B$166:$B$483=$B255)*([1]七年级各班成绩!$D$166:$D$483=$D255)*([1]七年级各班成绩!$E$166:$E$483))</f>
        <v>47</v>
      </c>
      <c r="F255" s="20"/>
      <c r="G255" s="21"/>
      <c r="H255" s="22"/>
      <c r="I255" s="20"/>
      <c r="J255" s="22"/>
      <c r="K255" s="20"/>
      <c r="L255" s="22"/>
      <c r="M255" s="23">
        <v>0.5</v>
      </c>
      <c r="N255" s="22"/>
      <c r="O255" s="20"/>
    </row>
  </sheetData>
  <mergeCells count="15">
    <mergeCell ref="F1:F2"/>
    <mergeCell ref="G1:G2"/>
    <mergeCell ref="H1:H2"/>
    <mergeCell ref="A1:A2"/>
    <mergeCell ref="B1:B2"/>
    <mergeCell ref="C1:C2"/>
    <mergeCell ref="D1:D2"/>
    <mergeCell ref="E1:E2"/>
    <mergeCell ref="M1:M2"/>
    <mergeCell ref="N1:N2"/>
    <mergeCell ref="O1:O2"/>
    <mergeCell ref="J1:J2"/>
    <mergeCell ref="I1:I2"/>
    <mergeCell ref="K1:K2"/>
    <mergeCell ref="L1:L2"/>
  </mergeCells>
  <phoneticPr fontId="2" type="noConversion"/>
  <conditionalFormatting sqref="D3:D12 D14:D28 D34:D41">
    <cfRule type="duplicateValues" dxfId="17" priority="18"/>
  </conditionalFormatting>
  <conditionalFormatting sqref="D29:D33">
    <cfRule type="duplicateValues" dxfId="16" priority="9"/>
  </conditionalFormatting>
  <conditionalFormatting sqref="D42:D50 D52:D68 D72:D80">
    <cfRule type="duplicateValues" dxfId="15" priority="17"/>
  </conditionalFormatting>
  <conditionalFormatting sqref="D51">
    <cfRule type="duplicateValues" dxfId="14" priority="2"/>
  </conditionalFormatting>
  <conditionalFormatting sqref="D69:D71">
    <cfRule type="duplicateValues" dxfId="13" priority="8"/>
  </conditionalFormatting>
  <conditionalFormatting sqref="D81:D101 D118 D112:D116 D103:D106">
    <cfRule type="duplicateValues" dxfId="12" priority="16"/>
  </conditionalFormatting>
  <conditionalFormatting sqref="D107:D111">
    <cfRule type="duplicateValues" dxfId="11" priority="7"/>
  </conditionalFormatting>
  <conditionalFormatting sqref="D119:D135 D138:D143">
    <cfRule type="duplicateValues" dxfId="10" priority="15"/>
  </conditionalFormatting>
  <conditionalFormatting sqref="D136:D137">
    <cfRule type="duplicateValues" dxfId="9" priority="6"/>
  </conditionalFormatting>
  <conditionalFormatting sqref="D144:D148 D150:D160 D164:D171">
    <cfRule type="duplicateValues" dxfId="8" priority="14"/>
  </conditionalFormatting>
  <conditionalFormatting sqref="D149">
    <cfRule type="duplicateValues" dxfId="7" priority="1"/>
  </conditionalFormatting>
  <conditionalFormatting sqref="D161:D163">
    <cfRule type="duplicateValues" dxfId="6" priority="5"/>
  </conditionalFormatting>
  <conditionalFormatting sqref="D172:D186 D190:D195">
    <cfRule type="duplicateValues" dxfId="5" priority="13"/>
  </conditionalFormatting>
  <conditionalFormatting sqref="D187:D189">
    <cfRule type="duplicateValues" dxfId="4" priority="4"/>
  </conditionalFormatting>
  <conditionalFormatting sqref="D196:D214 D218:D221 D223:D224">
    <cfRule type="duplicateValues" dxfId="3" priority="12"/>
  </conditionalFormatting>
  <conditionalFormatting sqref="D215:D217">
    <cfRule type="duplicateValues" dxfId="2" priority="3"/>
  </conditionalFormatting>
  <conditionalFormatting sqref="D225:D238 D240">
    <cfRule type="duplicateValues" dxfId="1" priority="11"/>
  </conditionalFormatting>
  <conditionalFormatting sqref="D241:D255">
    <cfRule type="duplicateValues" dxfId="0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0453-8D8E-4C36-9862-1F5D0DF6489C}">
  <dimension ref="A1:P12"/>
  <sheetViews>
    <sheetView workbookViewId="0">
      <selection activeCell="G17" sqref="G17"/>
    </sheetView>
  </sheetViews>
  <sheetFormatPr defaultRowHeight="15.6" x14ac:dyDescent="0.25"/>
  <cols>
    <col min="1" max="1" width="18" customWidth="1"/>
    <col min="5" max="5" width="18.09765625" customWidth="1"/>
    <col min="10" max="10" width="18.296875" customWidth="1"/>
    <col min="11" max="11" width="11.296875" customWidth="1"/>
    <col min="14" max="14" width="14.09765625" customWidth="1"/>
    <col min="16" max="16" width="23.09765625" customWidth="1"/>
  </cols>
  <sheetData>
    <row r="1" spans="1:16" ht="15.6" customHeight="1" x14ac:dyDescent="0.25">
      <c r="A1" s="34" t="s">
        <v>6925</v>
      </c>
      <c r="B1" s="34" t="s">
        <v>6590</v>
      </c>
      <c r="C1" s="36" t="s">
        <v>6591</v>
      </c>
      <c r="D1" s="36" t="s">
        <v>6918</v>
      </c>
      <c r="E1" s="37" t="s">
        <v>6924</v>
      </c>
      <c r="F1" s="35" t="s">
        <v>6595</v>
      </c>
      <c r="G1" s="38" t="s">
        <v>6596</v>
      </c>
      <c r="H1" s="35" t="s">
        <v>6597</v>
      </c>
      <c r="I1" s="39" t="s">
        <v>6598</v>
      </c>
      <c r="J1" s="35" t="s">
        <v>6920</v>
      </c>
      <c r="K1" s="40" t="s">
        <v>6921</v>
      </c>
      <c r="L1" s="35" t="s">
        <v>6919</v>
      </c>
      <c r="M1" s="41" t="s">
        <v>6922</v>
      </c>
      <c r="N1" s="39" t="s">
        <v>6923</v>
      </c>
      <c r="O1" s="42" t="s">
        <v>6593</v>
      </c>
      <c r="P1" s="42" t="s">
        <v>6594</v>
      </c>
    </row>
    <row r="2" spans="1:16" x14ac:dyDescent="0.25">
      <c r="A2" s="30" t="s">
        <v>19</v>
      </c>
      <c r="B2" s="10">
        <v>339</v>
      </c>
      <c r="C2" s="10"/>
      <c r="D2" s="10"/>
      <c r="E2" s="31"/>
      <c r="F2" s="10"/>
      <c r="G2" s="31"/>
      <c r="H2" s="10"/>
      <c r="I2" s="11"/>
      <c r="J2" s="10"/>
      <c r="K2" s="11"/>
      <c r="L2" s="32"/>
      <c r="M2" s="32"/>
      <c r="N2" s="32"/>
      <c r="O2" s="32"/>
      <c r="P2" s="20"/>
    </row>
    <row r="3" spans="1:16" x14ac:dyDescent="0.25">
      <c r="A3" s="30" t="s">
        <v>1045</v>
      </c>
      <c r="B3" s="10">
        <v>875</v>
      </c>
      <c r="C3" s="10"/>
      <c r="D3" s="10"/>
      <c r="E3" s="31"/>
      <c r="F3" s="10"/>
      <c r="G3" s="31"/>
      <c r="H3" s="10"/>
      <c r="I3" s="11"/>
      <c r="J3" s="10"/>
      <c r="K3" s="11"/>
      <c r="L3" s="32"/>
      <c r="M3" s="32"/>
      <c r="N3" s="32"/>
      <c r="O3" s="32"/>
      <c r="P3" s="20"/>
    </row>
    <row r="4" spans="1:16" x14ac:dyDescent="0.25">
      <c r="A4" s="30" t="s">
        <v>4500</v>
      </c>
      <c r="B4" s="10">
        <v>126</v>
      </c>
      <c r="C4" s="10"/>
      <c r="D4" s="10"/>
      <c r="E4" s="31"/>
      <c r="F4" s="10"/>
      <c r="G4" s="31"/>
      <c r="H4" s="10"/>
      <c r="I4" s="11"/>
      <c r="J4" s="10"/>
      <c r="K4" s="11"/>
      <c r="L4" s="32"/>
      <c r="M4" s="32"/>
      <c r="N4" s="32"/>
      <c r="O4" s="32"/>
      <c r="P4" s="25"/>
    </row>
    <row r="5" spans="1:16" x14ac:dyDescent="0.25">
      <c r="A5" s="30" t="s">
        <v>5191</v>
      </c>
      <c r="B5" s="10">
        <v>139</v>
      </c>
      <c r="C5" s="10"/>
      <c r="D5" s="10"/>
      <c r="E5" s="31"/>
      <c r="F5" s="10"/>
      <c r="G5" s="31"/>
      <c r="H5" s="10"/>
      <c r="I5" s="11"/>
      <c r="J5" s="10"/>
      <c r="K5" s="11"/>
      <c r="L5" s="32"/>
      <c r="M5" s="32"/>
      <c r="N5" s="32"/>
      <c r="O5" s="32"/>
      <c r="P5" s="25"/>
    </row>
    <row r="6" spans="1:16" x14ac:dyDescent="0.25">
      <c r="A6" s="33" t="s">
        <v>5959</v>
      </c>
      <c r="B6" s="10">
        <v>209</v>
      </c>
      <c r="C6" s="10"/>
      <c r="D6" s="10"/>
      <c r="E6" s="31"/>
      <c r="F6" s="10"/>
      <c r="G6" s="31"/>
      <c r="H6" s="10"/>
      <c r="I6" s="11"/>
      <c r="J6" s="10"/>
      <c r="K6" s="11"/>
      <c r="L6" s="32"/>
      <c r="M6" s="32"/>
      <c r="N6" s="32"/>
      <c r="O6" s="32"/>
      <c r="P6" s="25"/>
    </row>
    <row r="7" spans="1:16" x14ac:dyDescent="0.25">
      <c r="A7" s="30" t="s">
        <v>4207</v>
      </c>
      <c r="B7" s="10">
        <v>97</v>
      </c>
      <c r="C7" s="10"/>
      <c r="D7" s="10"/>
      <c r="E7" s="31"/>
      <c r="F7" s="10"/>
      <c r="G7" s="31"/>
      <c r="H7" s="10"/>
      <c r="I7" s="11"/>
      <c r="J7" s="10"/>
      <c r="K7" s="11"/>
      <c r="L7" s="32"/>
      <c r="M7" s="32"/>
      <c r="N7" s="32"/>
      <c r="O7" s="32"/>
      <c r="P7" s="25"/>
    </row>
    <row r="8" spans="1:16" x14ac:dyDescent="0.25">
      <c r="A8" s="30" t="s">
        <v>4879</v>
      </c>
      <c r="B8" s="10">
        <v>104</v>
      </c>
      <c r="C8" s="10"/>
      <c r="D8" s="10"/>
      <c r="E8" s="31"/>
      <c r="F8" s="10"/>
      <c r="G8" s="31"/>
      <c r="H8" s="10"/>
      <c r="I8" s="11"/>
      <c r="J8" s="10"/>
      <c r="K8" s="11"/>
      <c r="L8" s="32"/>
      <c r="M8" s="32"/>
      <c r="N8" s="32"/>
      <c r="O8" s="32"/>
      <c r="P8" s="25"/>
    </row>
    <row r="9" spans="1:16" x14ac:dyDescent="0.25">
      <c r="A9" s="30" t="s">
        <v>3683</v>
      </c>
      <c r="B9" s="10">
        <v>142</v>
      </c>
      <c r="C9" s="10"/>
      <c r="D9" s="10"/>
      <c r="E9" s="31"/>
      <c r="F9" s="10"/>
      <c r="G9" s="31"/>
      <c r="H9" s="10"/>
      <c r="I9" s="11"/>
      <c r="J9" s="10"/>
      <c r="K9" s="11"/>
      <c r="L9" s="32"/>
      <c r="M9" s="32"/>
      <c r="N9" s="32"/>
      <c r="O9" s="32"/>
      <c r="P9" s="20"/>
    </row>
    <row r="10" spans="1:16" x14ac:dyDescent="0.25">
      <c r="A10" s="30" t="s">
        <v>4112</v>
      </c>
      <c r="B10" s="10">
        <v>31</v>
      </c>
      <c r="C10" s="10"/>
      <c r="D10" s="10"/>
      <c r="E10" s="31"/>
      <c r="F10" s="10"/>
      <c r="G10" s="31"/>
      <c r="H10" s="10"/>
      <c r="I10" s="11"/>
      <c r="J10" s="10"/>
      <c r="K10" s="11"/>
      <c r="L10" s="32"/>
      <c r="M10" s="32"/>
      <c r="N10" s="32"/>
      <c r="O10" s="32"/>
      <c r="P10" s="20"/>
    </row>
    <row r="11" spans="1:16" x14ac:dyDescent="0.25">
      <c r="A11" s="30" t="s">
        <v>5815</v>
      </c>
      <c r="B11" s="10">
        <f>SUMPRODUCT(([1]七年级学生!$C$3:$C$2934=$A11)*([1]七年级学生!$O$3:$O$2934&gt;0))</f>
        <v>47</v>
      </c>
      <c r="C11" s="10"/>
      <c r="D11" s="10"/>
      <c r="E11" s="31"/>
      <c r="F11" s="10"/>
      <c r="G11" s="31"/>
      <c r="H11" s="10"/>
      <c r="I11" s="11"/>
      <c r="J11" s="10"/>
      <c r="K11" s="11"/>
      <c r="L11" s="32"/>
      <c r="M11" s="32"/>
      <c r="N11" s="32"/>
      <c r="O11" s="32"/>
      <c r="P11" s="20"/>
    </row>
    <row r="12" spans="1:16" x14ac:dyDescent="0.25">
      <c r="A12" s="30" t="s">
        <v>5617</v>
      </c>
      <c r="B12" s="10">
        <v>66</v>
      </c>
      <c r="C12" s="10"/>
      <c r="D12" s="10"/>
      <c r="E12" s="31"/>
      <c r="F12" s="10"/>
      <c r="G12" s="31"/>
      <c r="H12" s="10"/>
      <c r="I12" s="11"/>
      <c r="J12" s="10"/>
      <c r="K12" s="11"/>
      <c r="L12" s="32"/>
      <c r="M12" s="32"/>
      <c r="N12" s="32"/>
      <c r="O12" s="32"/>
      <c r="P12" s="2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学生成绩</vt:lpstr>
      <vt:lpstr>教师</vt:lpstr>
      <vt:lpstr>学校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李秋</cp:lastModifiedBy>
  <dcterms:created xsi:type="dcterms:W3CDTF">2023-07-11T01:44:26Z</dcterms:created>
  <dcterms:modified xsi:type="dcterms:W3CDTF">2023-07-16T15:24:14Z</dcterms:modified>
</cp:coreProperties>
</file>