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V1" i="1" l="1"/>
  <c r="B47" i="1" l="1"/>
  <c r="G47" i="1"/>
</calcChain>
</file>

<file path=xl/sharedStrings.xml><?xml version="1.0" encoding="utf-8"?>
<sst xmlns="http://schemas.openxmlformats.org/spreadsheetml/2006/main" count="253" uniqueCount="77">
  <si>
    <t>RELACION DE DEPOSITOS</t>
  </si>
  <si>
    <t>#</t>
  </si>
  <si>
    <t>MONTO</t>
  </si>
  <si>
    <t>MOVIMIENTO</t>
  </si>
  <si>
    <t>FECHA</t>
  </si>
  <si>
    <t>COMENTARIO</t>
  </si>
  <si>
    <t>DEPOSTITO EN EFECTIVO</t>
  </si>
  <si>
    <t>FACTURAS VARIAS</t>
  </si>
  <si>
    <t>TRANSFERENCIA INTERBANCARIAS</t>
  </si>
  <si>
    <t>TRANFERENCIA SP</t>
  </si>
  <si>
    <t>A2308</t>
  </si>
  <si>
    <t>A2306</t>
  </si>
  <si>
    <t>A2294</t>
  </si>
  <si>
    <t>A2305</t>
  </si>
  <si>
    <t>A2312</t>
  </si>
  <si>
    <t>A2304</t>
  </si>
  <si>
    <t>A2307</t>
  </si>
  <si>
    <t>A2310</t>
  </si>
  <si>
    <t>A2315</t>
  </si>
  <si>
    <t>A2316</t>
  </si>
  <si>
    <t>A2311</t>
  </si>
  <si>
    <t>A2309</t>
  </si>
  <si>
    <t>A2296</t>
  </si>
  <si>
    <t>A2321</t>
  </si>
  <si>
    <t>A2320</t>
  </si>
  <si>
    <t>A2319</t>
  </si>
  <si>
    <t>A2326</t>
  </si>
  <si>
    <t>A2327</t>
  </si>
  <si>
    <t>A2328</t>
  </si>
  <si>
    <t>A2317</t>
  </si>
  <si>
    <t>A2323</t>
  </si>
  <si>
    <t>A2341</t>
  </si>
  <si>
    <t>A2333</t>
  </si>
  <si>
    <t>A2331</t>
  </si>
  <si>
    <t>A2332</t>
  </si>
  <si>
    <t>A2335</t>
  </si>
  <si>
    <t>A2339</t>
  </si>
  <si>
    <t>A2340</t>
  </si>
  <si>
    <t>A2334</t>
  </si>
  <si>
    <t>A2318</t>
  </si>
  <si>
    <t>A2330</t>
  </si>
  <si>
    <t>A2345</t>
  </si>
  <si>
    <t>A2349</t>
  </si>
  <si>
    <t>A2329</t>
  </si>
  <si>
    <t>A2324</t>
  </si>
  <si>
    <t>A2343</t>
  </si>
  <si>
    <t>A2344</t>
  </si>
  <si>
    <t>A2346</t>
  </si>
  <si>
    <t>A2325</t>
  </si>
  <si>
    <t>A2347</t>
  </si>
  <si>
    <t>A2353</t>
  </si>
  <si>
    <t>A2348</t>
  </si>
  <si>
    <t>A2350</t>
  </si>
  <si>
    <t>A2354</t>
  </si>
  <si>
    <t>A2355</t>
  </si>
  <si>
    <t>A2356</t>
  </si>
  <si>
    <t>A2351</t>
  </si>
  <si>
    <t>A2352</t>
  </si>
  <si>
    <t>A2357</t>
  </si>
  <si>
    <t>A2358</t>
  </si>
  <si>
    <t>A2359</t>
  </si>
  <si>
    <t>A2361</t>
  </si>
  <si>
    <t>A2360</t>
  </si>
  <si>
    <t>A2362</t>
  </si>
  <si>
    <t>A2363</t>
  </si>
  <si>
    <t>A2365</t>
  </si>
  <si>
    <t>A3612</t>
  </si>
  <si>
    <t>A3851</t>
  </si>
  <si>
    <t>A3841</t>
  </si>
  <si>
    <t>A3891</t>
  </si>
  <si>
    <t>DEPOSITO EN EFECTIVOS</t>
  </si>
  <si>
    <t xml:space="preserve"> FACTURAS VARIAS </t>
  </si>
  <si>
    <t xml:space="preserve"> FACTURA </t>
  </si>
  <si>
    <t xml:space="preserve"> MONTO </t>
  </si>
  <si>
    <t xml:space="preserve"> ESTATUS </t>
  </si>
  <si>
    <t>A2303</t>
  </si>
  <si>
    <t>PRINT TO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</si>
</sst>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0,000.00"/>
    <numFmt numFmtId="165" formatCode="000.00"/>
    <numFmt numFmtId="166" formatCode="00,00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24">
    <xf numFmtId="0" fontId="0" fillId="0" borderId="0" xfId="0"/>
    <xf numFmtId="0" fontId="0" fillId="0" borderId="0" xfId="0"/>
    <xf numFmtId="0" fontId="2" fillId="0" borderId="1" xfId="0" applyFont="1" applyBorder="1"/>
    <xf numFmtId="0" fontId="3" fillId="2" borderId="1" xfId="0" applyFont="1" applyFill="1" applyBorder="1"/>
    <xf numFmtId="44" fontId="3" fillId="2" borderId="1" xfId="1" applyFont="1" applyFill="1" applyBorder="1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14" fontId="0" fillId="0" borderId="1" xfId="0" applyNumberFormat="1" applyBorder="1"/>
    <xf numFmtId="0" fontId="0" fillId="3" borderId="1" xfId="0" applyFill="1" applyBorder="1"/>
    <xf numFmtId="44" fontId="2" fillId="0" borderId="0" xfId="1" applyFont="1"/>
    <xf numFmtId="0" fontId="0" fillId="5" borderId="1" xfId="0" applyFill="1" applyBorder="1"/>
    <xf numFmtId="0" fontId="0" fillId="5" borderId="0" xfId="0" applyFill="1"/>
    <xf numFmtId="0" fontId="0" fillId="4" borderId="0" xfId="0" applyFill="1"/>
    <xf numFmtId="0" fontId="0" fillId="4" borderId="0" xfId="0" applyFill="1" applyAlignment="1"/>
    <xf numFmtId="44" fontId="0" fillId="0" borderId="0" xfId="0" applyNumberFormat="1"/>
    <xf numFmtId="164" fontId="5" fillId="0" borderId="0" xfId="2" applyNumberFormat="1" applyFont="1" applyFill="1" applyAlignment="1" applyProtection="1">
      <alignment horizontal="right" vertical="top"/>
      <protection locked="0"/>
    </xf>
    <xf numFmtId="165" fontId="5" fillId="0" borderId="0" xfId="2" applyNumberFormat="1" applyFont="1" applyFill="1" applyAlignment="1" applyProtection="1">
      <alignment horizontal="right" vertical="top"/>
      <protection locked="0"/>
    </xf>
    <xf numFmtId="166" fontId="5" fillId="0" borderId="0" xfId="2" applyNumberFormat="1" applyFont="1" applyFill="1" applyAlignment="1" applyProtection="1">
      <alignment horizontal="right" vertical="top"/>
      <protection locked="0"/>
    </xf>
    <xf numFmtId="0" fontId="5" fillId="3" borderId="0" xfId="2" applyFont="1" applyFill="1" applyAlignment="1" applyProtection="1">
      <alignment horizontal="left" vertical="top"/>
      <protection locked="0"/>
    </xf>
    <xf numFmtId="0" fontId="6" fillId="5" borderId="0" xfId="0" applyFont="1" applyFill="1"/>
    <xf numFmtId="164" fontId="5" fillId="0" borderId="0" xfId="0" applyNumberFormat="1" applyFont="1" applyFill="1" applyAlignment="1" applyProtection="1">
      <alignment horizontal="right" vertical="top"/>
      <protection locked="0"/>
    </xf>
    <xf numFmtId="165" fontId="5" fillId="0" borderId="0" xfId="0" applyNumberFormat="1" applyFont="1" applyFill="1" applyAlignment="1" applyProtection="1">
      <alignment horizontal="right" vertical="top"/>
      <protection locked="0"/>
    </xf>
    <xf numFmtId="0" fontId="5" fillId="3" borderId="0" xfId="0" applyFont="1" applyFill="1" applyAlignment="1" applyProtection="1">
      <alignment horizontal="left" vertical="top"/>
      <protection locked="0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abSelected="1" topLeftCell="E19" workbookViewId="0">
      <selection activeCell="T52" sqref="T52"/>
    </sheetView>
  </sheetViews>
  <sheetFormatPr baseColWidth="10" defaultRowHeight="15" x14ac:dyDescent="0.25"/>
  <cols>
    <col min="1" max="1" width="3" bestFit="1" customWidth="1"/>
    <col min="2" max="2" width="12.5703125" style="5" bestFit="1" customWidth="1"/>
    <col min="3" max="3" width="31.85546875" bestFit="1" customWidth="1"/>
    <col min="5" max="5" width="17.28515625" bestFit="1" customWidth="1"/>
    <col min="6" max="6" width="6.28515625" bestFit="1" customWidth="1"/>
    <col min="7" max="7" width="12.5703125" style="5" bestFit="1" customWidth="1"/>
    <col min="8" max="8" width="6.28515625" bestFit="1" customWidth="1"/>
    <col min="9" max="9" width="11.42578125" style="5"/>
    <col min="10" max="10" width="6.28515625" bestFit="1" customWidth="1"/>
    <col min="11" max="11" width="11.42578125" style="5"/>
    <col min="12" max="12" width="6.28515625" bestFit="1" customWidth="1"/>
    <col min="13" max="13" width="11.42578125" style="5"/>
    <col min="14" max="14" width="6.28515625" bestFit="1" customWidth="1"/>
    <col min="15" max="15" width="11.42578125" style="5"/>
    <col min="16" max="16" width="6.28515625" bestFit="1" customWidth="1"/>
    <col min="17" max="17" width="11.42578125" style="5"/>
    <col min="19" max="19" width="3" bestFit="1" customWidth="1"/>
    <col min="22" max="22" width="14.5703125" bestFit="1" customWidth="1"/>
  </cols>
  <sheetData>
    <row r="1" spans="1:23" x14ac:dyDescent="0.25">
      <c r="A1" s="3"/>
      <c r="B1" s="4" t="s">
        <v>0</v>
      </c>
      <c r="C1" s="3"/>
      <c r="D1" s="3"/>
      <c r="E1" s="3"/>
      <c r="T1" s="1" t="s">
        <v>70</v>
      </c>
      <c r="U1" s="1"/>
      <c r="V1" s="15">
        <f>SUM(B3:B5,B6:B9,B11:B15,B19,B23:B24,B27,B29:B30,B32:B33,B36:B37,B39,B42:B43)</f>
        <v>102370.22</v>
      </c>
      <c r="W1" s="1"/>
    </row>
    <row r="2" spans="1:23" x14ac:dyDescent="0.25">
      <c r="A2" s="3" t="s">
        <v>1</v>
      </c>
      <c r="B2" s="4" t="s">
        <v>2</v>
      </c>
      <c r="C2" s="3" t="s">
        <v>3</v>
      </c>
      <c r="D2" s="3" t="s">
        <v>4</v>
      </c>
      <c r="E2" s="3" t="s">
        <v>5</v>
      </c>
      <c r="T2" s="1" t="s">
        <v>71</v>
      </c>
      <c r="U2" s="1"/>
      <c r="V2" s="1"/>
      <c r="W2" s="1"/>
    </row>
    <row r="3" spans="1:23" x14ac:dyDescent="0.25">
      <c r="A3" s="6">
        <v>1</v>
      </c>
      <c r="B3" s="7">
        <v>600</v>
      </c>
      <c r="C3" s="2" t="s">
        <v>6</v>
      </c>
      <c r="D3" s="8">
        <v>43283</v>
      </c>
      <c r="E3" s="9" t="s">
        <v>7</v>
      </c>
      <c r="F3" s="13" t="s">
        <v>10</v>
      </c>
      <c r="G3" s="5">
        <v>600</v>
      </c>
      <c r="T3" s="1" t="s">
        <v>72</v>
      </c>
      <c r="U3" s="5" t="s">
        <v>73</v>
      </c>
      <c r="V3" s="1" t="s">
        <v>74</v>
      </c>
      <c r="W3" s="5"/>
    </row>
    <row r="4" spans="1:23" x14ac:dyDescent="0.25">
      <c r="A4" s="6">
        <v>2</v>
      </c>
      <c r="B4" s="7">
        <v>3179.01</v>
      </c>
      <c r="C4" s="2" t="s">
        <v>6</v>
      </c>
      <c r="D4" s="8">
        <v>43283</v>
      </c>
      <c r="E4" s="9" t="s">
        <v>7</v>
      </c>
      <c r="F4" s="13" t="s">
        <v>11</v>
      </c>
      <c r="G4" s="5">
        <v>1240</v>
      </c>
      <c r="H4" s="13" t="s">
        <v>11</v>
      </c>
      <c r="I4" s="5">
        <v>1820</v>
      </c>
      <c r="J4" s="13" t="s">
        <v>12</v>
      </c>
      <c r="K4" s="5">
        <v>112</v>
      </c>
      <c r="L4" s="13" t="s">
        <v>16</v>
      </c>
      <c r="M4" s="5">
        <v>7.01</v>
      </c>
      <c r="S4">
        <v>1</v>
      </c>
      <c r="T4" s="19" t="s">
        <v>12</v>
      </c>
      <c r="U4" s="17">
        <v>429</v>
      </c>
    </row>
    <row r="5" spans="1:23" x14ac:dyDescent="0.25">
      <c r="A5" s="6">
        <v>3</v>
      </c>
      <c r="B5" s="7">
        <v>2000</v>
      </c>
      <c r="C5" s="2" t="s">
        <v>8</v>
      </c>
      <c r="D5" s="8">
        <v>43283</v>
      </c>
      <c r="E5" s="6" t="s">
        <v>9</v>
      </c>
      <c r="F5" s="13" t="s">
        <v>27</v>
      </c>
      <c r="G5" s="5">
        <v>1800</v>
      </c>
      <c r="H5" s="13" t="s">
        <v>32</v>
      </c>
      <c r="I5" s="5">
        <v>162</v>
      </c>
      <c r="J5" s="13" t="s">
        <v>48</v>
      </c>
      <c r="K5" s="5">
        <v>22</v>
      </c>
      <c r="L5" s="13" t="s">
        <v>61</v>
      </c>
      <c r="M5" s="5">
        <v>9</v>
      </c>
      <c r="N5" s="13" t="s">
        <v>62</v>
      </c>
      <c r="O5" s="5">
        <v>7</v>
      </c>
      <c r="S5">
        <v>2</v>
      </c>
      <c r="T5" s="19" t="s">
        <v>22</v>
      </c>
      <c r="U5" s="18">
        <v>22700.01</v>
      </c>
    </row>
    <row r="6" spans="1:23" x14ac:dyDescent="0.25">
      <c r="A6" s="6">
        <v>4</v>
      </c>
      <c r="B6" s="7">
        <v>500</v>
      </c>
      <c r="C6" s="2" t="s">
        <v>6</v>
      </c>
      <c r="D6" s="8">
        <v>43283</v>
      </c>
      <c r="E6" s="9" t="s">
        <v>7</v>
      </c>
      <c r="F6" s="13" t="s">
        <v>16</v>
      </c>
      <c r="G6" s="5">
        <v>500</v>
      </c>
      <c r="S6">
        <v>3</v>
      </c>
      <c r="T6" s="19" t="s">
        <v>75</v>
      </c>
      <c r="U6" s="16">
        <v>1240.01</v>
      </c>
    </row>
    <row r="7" spans="1:23" x14ac:dyDescent="0.25">
      <c r="A7" s="6">
        <v>5</v>
      </c>
      <c r="B7" s="7">
        <v>6056</v>
      </c>
      <c r="C7" s="2" t="s">
        <v>6</v>
      </c>
      <c r="D7" s="8">
        <v>43283</v>
      </c>
      <c r="E7" s="9" t="s">
        <v>7</v>
      </c>
      <c r="F7" s="13" t="s">
        <v>15</v>
      </c>
      <c r="G7" s="5">
        <v>6056</v>
      </c>
      <c r="S7" s="1">
        <v>4</v>
      </c>
      <c r="T7" s="19" t="s">
        <v>15</v>
      </c>
      <c r="U7" s="16">
        <v>7852.01</v>
      </c>
    </row>
    <row r="8" spans="1:23" x14ac:dyDescent="0.25">
      <c r="A8" s="6">
        <v>6</v>
      </c>
      <c r="B8" s="7">
        <v>1924</v>
      </c>
      <c r="C8" s="2" t="s">
        <v>6</v>
      </c>
      <c r="D8" s="8">
        <v>43284</v>
      </c>
      <c r="E8" s="9" t="s">
        <v>7</v>
      </c>
      <c r="F8" s="13" t="s">
        <v>15</v>
      </c>
      <c r="G8" s="5">
        <v>1796</v>
      </c>
      <c r="H8" s="13" t="s">
        <v>19</v>
      </c>
      <c r="I8" s="5">
        <v>128</v>
      </c>
      <c r="S8" s="1">
        <v>5</v>
      </c>
      <c r="T8" s="19" t="s">
        <v>13</v>
      </c>
      <c r="U8" s="17">
        <v>744</v>
      </c>
    </row>
    <row r="9" spans="1:23" x14ac:dyDescent="0.25">
      <c r="A9" s="6">
        <v>7</v>
      </c>
      <c r="B9" s="7">
        <v>1153</v>
      </c>
      <c r="C9" s="2" t="s">
        <v>6</v>
      </c>
      <c r="D9" s="8">
        <v>43285</v>
      </c>
      <c r="E9" s="9" t="s">
        <v>7</v>
      </c>
      <c r="F9" s="13" t="s">
        <v>14</v>
      </c>
      <c r="G9" s="5">
        <v>1153</v>
      </c>
      <c r="S9" s="1">
        <v>6</v>
      </c>
      <c r="T9" s="19" t="s">
        <v>11</v>
      </c>
      <c r="U9" s="16">
        <v>1820.01</v>
      </c>
    </row>
    <row r="10" spans="1:23" x14ac:dyDescent="0.25">
      <c r="A10" s="6">
        <v>8</v>
      </c>
      <c r="B10" s="7">
        <v>1215.82</v>
      </c>
      <c r="C10" s="2" t="s">
        <v>8</v>
      </c>
      <c r="D10" s="8">
        <v>43286</v>
      </c>
      <c r="E10" s="6" t="s">
        <v>9</v>
      </c>
      <c r="F10" s="13" t="s">
        <v>20</v>
      </c>
      <c r="G10" s="5">
        <v>1030</v>
      </c>
      <c r="H10" s="13" t="s">
        <v>19</v>
      </c>
      <c r="I10" s="5">
        <v>108</v>
      </c>
      <c r="J10" s="13" t="s">
        <v>13</v>
      </c>
      <c r="K10" s="5">
        <v>44</v>
      </c>
      <c r="L10" s="13" t="s">
        <v>21</v>
      </c>
      <c r="M10" s="5">
        <v>33.82</v>
      </c>
      <c r="S10" s="1">
        <v>7</v>
      </c>
      <c r="T10" s="19" t="s">
        <v>16</v>
      </c>
      <c r="U10" s="16">
        <v>1020</v>
      </c>
    </row>
    <row r="11" spans="1:23" x14ac:dyDescent="0.25">
      <c r="A11" s="6">
        <v>9</v>
      </c>
      <c r="B11" s="7">
        <v>500</v>
      </c>
      <c r="C11" s="2" t="s">
        <v>6</v>
      </c>
      <c r="D11" s="8">
        <v>43287</v>
      </c>
      <c r="E11" s="9" t="s">
        <v>7</v>
      </c>
      <c r="F11" s="13" t="s">
        <v>16</v>
      </c>
      <c r="G11" s="5">
        <v>500</v>
      </c>
      <c r="S11" s="1">
        <v>8</v>
      </c>
      <c r="T11" s="19" t="s">
        <v>10</v>
      </c>
      <c r="U11" s="17">
        <v>600</v>
      </c>
    </row>
    <row r="12" spans="1:23" x14ac:dyDescent="0.25">
      <c r="A12" s="6">
        <v>10</v>
      </c>
      <c r="B12" s="7">
        <v>2054</v>
      </c>
      <c r="C12" s="2" t="s">
        <v>6</v>
      </c>
      <c r="D12" s="8">
        <v>43287</v>
      </c>
      <c r="E12" s="9" t="s">
        <v>7</v>
      </c>
      <c r="F12" s="13" t="s">
        <v>29</v>
      </c>
      <c r="G12" s="5">
        <v>2000</v>
      </c>
      <c r="H12" s="13" t="s">
        <v>25</v>
      </c>
      <c r="I12" s="5">
        <v>54</v>
      </c>
      <c r="S12" s="1">
        <v>9</v>
      </c>
      <c r="T12" s="19" t="s">
        <v>21</v>
      </c>
      <c r="U12" s="17">
        <v>870.01</v>
      </c>
    </row>
    <row r="13" spans="1:23" x14ac:dyDescent="0.25">
      <c r="A13" s="6">
        <v>11</v>
      </c>
      <c r="B13" s="7">
        <v>500</v>
      </c>
      <c r="C13" s="2" t="s">
        <v>6</v>
      </c>
      <c r="D13" s="8">
        <v>43290</v>
      </c>
      <c r="E13" s="9" t="s">
        <v>7</v>
      </c>
      <c r="F13" s="13" t="s">
        <v>25</v>
      </c>
      <c r="G13" s="5">
        <v>500</v>
      </c>
      <c r="S13" s="1">
        <v>10</v>
      </c>
      <c r="T13" s="19" t="s">
        <v>17</v>
      </c>
      <c r="U13" s="16">
        <v>1603</v>
      </c>
    </row>
    <row r="14" spans="1:23" x14ac:dyDescent="0.25">
      <c r="A14" s="6">
        <v>12</v>
      </c>
      <c r="B14" s="7">
        <v>700</v>
      </c>
      <c r="C14" s="2" t="s">
        <v>6</v>
      </c>
      <c r="D14" s="8">
        <v>43290</v>
      </c>
      <c r="E14" s="9" t="s">
        <v>7</v>
      </c>
      <c r="F14" s="13" t="s">
        <v>13</v>
      </c>
      <c r="G14" s="5">
        <v>700</v>
      </c>
      <c r="S14" s="1">
        <v>11</v>
      </c>
      <c r="T14" s="19" t="s">
        <v>20</v>
      </c>
      <c r="U14" s="16">
        <v>1030.01</v>
      </c>
    </row>
    <row r="15" spans="1:23" x14ac:dyDescent="0.25">
      <c r="A15" s="6">
        <v>13</v>
      </c>
      <c r="B15" s="7">
        <v>1550</v>
      </c>
      <c r="C15" s="2" t="s">
        <v>6</v>
      </c>
      <c r="D15" s="8">
        <v>43290</v>
      </c>
      <c r="E15" s="9" t="s">
        <v>7</v>
      </c>
      <c r="F15" s="13" t="s">
        <v>17</v>
      </c>
      <c r="G15" s="5">
        <v>1550</v>
      </c>
      <c r="S15" s="1">
        <v>12</v>
      </c>
      <c r="T15" s="19" t="s">
        <v>14</v>
      </c>
      <c r="U15" s="16">
        <v>1155</v>
      </c>
    </row>
    <row r="16" spans="1:23" x14ac:dyDescent="0.25">
      <c r="A16" s="6">
        <v>14</v>
      </c>
      <c r="B16" s="7">
        <v>1000</v>
      </c>
      <c r="C16" s="2" t="s">
        <v>8</v>
      </c>
      <c r="D16" s="8">
        <v>43290</v>
      </c>
      <c r="E16" s="6" t="s">
        <v>9</v>
      </c>
      <c r="F16" s="13" t="s">
        <v>30</v>
      </c>
      <c r="G16" s="5">
        <v>1000</v>
      </c>
      <c r="S16" s="1">
        <v>13</v>
      </c>
      <c r="T16" s="19" t="s">
        <v>18</v>
      </c>
      <c r="U16" s="17">
        <v>496</v>
      </c>
    </row>
    <row r="17" spans="1:21" x14ac:dyDescent="0.25">
      <c r="A17" s="6">
        <v>15</v>
      </c>
      <c r="B17" s="7">
        <v>3135</v>
      </c>
      <c r="C17" s="2" t="s">
        <v>8</v>
      </c>
      <c r="D17" s="8">
        <v>43290</v>
      </c>
      <c r="E17" s="6" t="s">
        <v>9</v>
      </c>
      <c r="F17" s="13" t="s">
        <v>31</v>
      </c>
      <c r="G17" s="5">
        <v>3135</v>
      </c>
      <c r="S17" s="1">
        <v>14</v>
      </c>
      <c r="T17" s="19" t="s">
        <v>19</v>
      </c>
      <c r="U17" s="16">
        <v>1736</v>
      </c>
    </row>
    <row r="18" spans="1:21" x14ac:dyDescent="0.25">
      <c r="A18" s="6">
        <v>16</v>
      </c>
      <c r="B18" s="7">
        <v>9600</v>
      </c>
      <c r="C18" s="2" t="s">
        <v>8</v>
      </c>
      <c r="D18" s="8">
        <v>43290</v>
      </c>
      <c r="E18" s="6" t="s">
        <v>9</v>
      </c>
      <c r="F18" s="13" t="s">
        <v>32</v>
      </c>
      <c r="G18" s="5">
        <v>9600</v>
      </c>
      <c r="S18" s="1">
        <v>15</v>
      </c>
      <c r="T18" s="23" t="s">
        <v>29</v>
      </c>
      <c r="U18" s="21">
        <v>2480</v>
      </c>
    </row>
    <row r="19" spans="1:21" x14ac:dyDescent="0.25">
      <c r="A19" s="6">
        <v>17</v>
      </c>
      <c r="B19" s="7">
        <v>11879</v>
      </c>
      <c r="C19" s="2" t="s">
        <v>6</v>
      </c>
      <c r="D19" s="8">
        <v>43290</v>
      </c>
      <c r="E19" s="9" t="s">
        <v>7</v>
      </c>
      <c r="F19" s="13" t="s">
        <v>33</v>
      </c>
      <c r="G19" s="5">
        <v>4600</v>
      </c>
      <c r="H19" s="13" t="s">
        <v>34</v>
      </c>
      <c r="I19" s="5">
        <v>4722</v>
      </c>
      <c r="J19" s="13" t="s">
        <v>35</v>
      </c>
      <c r="K19" s="5">
        <v>2480</v>
      </c>
      <c r="L19" s="13" t="s">
        <v>48</v>
      </c>
      <c r="M19" s="5">
        <v>27</v>
      </c>
      <c r="N19" s="13" t="s">
        <v>17</v>
      </c>
      <c r="O19" s="5">
        <v>50</v>
      </c>
      <c r="S19" s="1">
        <v>16</v>
      </c>
      <c r="T19" s="23" t="s">
        <v>39</v>
      </c>
      <c r="U19" s="21">
        <v>3720</v>
      </c>
    </row>
    <row r="20" spans="1:21" x14ac:dyDescent="0.25">
      <c r="A20" s="6">
        <v>18</v>
      </c>
      <c r="B20" s="7">
        <v>9834.1</v>
      </c>
      <c r="C20" s="2" t="s">
        <v>8</v>
      </c>
      <c r="D20" s="8">
        <v>43291</v>
      </c>
      <c r="E20" s="6" t="s">
        <v>9</v>
      </c>
      <c r="F20" s="13" t="s">
        <v>36</v>
      </c>
      <c r="G20" s="5">
        <v>5243</v>
      </c>
      <c r="H20" s="13" t="s">
        <v>37</v>
      </c>
      <c r="I20" s="5">
        <v>3225</v>
      </c>
      <c r="J20" s="13" t="s">
        <v>38</v>
      </c>
      <c r="K20" s="5">
        <v>1240</v>
      </c>
      <c r="L20" s="13" t="s">
        <v>48</v>
      </c>
      <c r="M20" s="5">
        <v>126.1</v>
      </c>
      <c r="S20" s="1">
        <v>17</v>
      </c>
      <c r="T20" s="23" t="s">
        <v>25</v>
      </c>
      <c r="U20" s="22">
        <v>553.01</v>
      </c>
    </row>
    <row r="21" spans="1:21" x14ac:dyDescent="0.25">
      <c r="A21" s="6">
        <v>19</v>
      </c>
      <c r="B21" s="7">
        <v>8000</v>
      </c>
      <c r="C21" s="2" t="s">
        <v>8</v>
      </c>
      <c r="D21" s="8">
        <v>43291</v>
      </c>
      <c r="E21" s="6" t="s">
        <v>9</v>
      </c>
      <c r="F21" s="13" t="s">
        <v>39</v>
      </c>
      <c r="G21" s="5">
        <v>3720</v>
      </c>
      <c r="H21" s="13" t="s">
        <v>40</v>
      </c>
      <c r="I21" s="5">
        <v>1646</v>
      </c>
      <c r="J21" s="13" t="s">
        <v>41</v>
      </c>
      <c r="K21" s="5">
        <v>2048</v>
      </c>
      <c r="L21" s="13" t="s">
        <v>43</v>
      </c>
      <c r="M21" s="5">
        <v>540</v>
      </c>
      <c r="N21" s="13" t="s">
        <v>48</v>
      </c>
      <c r="O21" s="5">
        <v>46</v>
      </c>
      <c r="S21" s="1">
        <v>18</v>
      </c>
      <c r="T21" s="23" t="s">
        <v>24</v>
      </c>
      <c r="U21" s="21">
        <v>2557.0100000000002</v>
      </c>
    </row>
    <row r="22" spans="1:21" x14ac:dyDescent="0.25">
      <c r="A22" s="6">
        <v>20</v>
      </c>
      <c r="B22" s="7">
        <v>84190.84</v>
      </c>
      <c r="C22" s="2" t="s">
        <v>8</v>
      </c>
      <c r="D22" s="8">
        <v>43291</v>
      </c>
      <c r="E22" s="11" t="s">
        <v>9</v>
      </c>
      <c r="F22" s="12" t="s">
        <v>68</v>
      </c>
      <c r="G22" s="5">
        <v>84190.84</v>
      </c>
      <c r="S22" s="1">
        <v>19</v>
      </c>
      <c r="T22" s="23" t="s">
        <v>23</v>
      </c>
      <c r="U22" s="22">
        <v>858.01</v>
      </c>
    </row>
    <row r="23" spans="1:21" x14ac:dyDescent="0.25">
      <c r="A23" s="6">
        <v>21</v>
      </c>
      <c r="B23" s="7">
        <v>500</v>
      </c>
      <c r="C23" s="2" t="s">
        <v>6</v>
      </c>
      <c r="D23" s="8">
        <v>43297</v>
      </c>
      <c r="E23" s="9" t="s">
        <v>7</v>
      </c>
      <c r="F23" s="13" t="s">
        <v>44</v>
      </c>
      <c r="G23" s="5">
        <v>496</v>
      </c>
      <c r="H23" s="13" t="s">
        <v>48</v>
      </c>
      <c r="I23" s="5">
        <v>4</v>
      </c>
      <c r="S23" s="1">
        <v>20</v>
      </c>
      <c r="T23" s="23" t="s">
        <v>30</v>
      </c>
      <c r="U23" s="21">
        <v>1097</v>
      </c>
    </row>
    <row r="24" spans="1:21" x14ac:dyDescent="0.25">
      <c r="A24" s="6">
        <v>22</v>
      </c>
      <c r="B24" s="7">
        <v>2729.02</v>
      </c>
      <c r="C24" s="2" t="s">
        <v>6</v>
      </c>
      <c r="D24" s="8">
        <v>43297</v>
      </c>
      <c r="E24" s="9" t="s">
        <v>7</v>
      </c>
      <c r="F24" s="13" t="s">
        <v>24</v>
      </c>
      <c r="G24" s="5">
        <v>2557.02</v>
      </c>
      <c r="H24" s="13" t="s">
        <v>30</v>
      </c>
      <c r="I24" s="5">
        <v>97</v>
      </c>
      <c r="J24" s="13" t="s">
        <v>26</v>
      </c>
      <c r="K24" s="5">
        <v>45</v>
      </c>
      <c r="L24" s="13" t="s">
        <v>48</v>
      </c>
      <c r="M24" s="5">
        <v>30</v>
      </c>
      <c r="S24" s="1">
        <v>21</v>
      </c>
      <c r="T24" s="23" t="s">
        <v>44</v>
      </c>
      <c r="U24" s="22">
        <v>496</v>
      </c>
    </row>
    <row r="25" spans="1:21" x14ac:dyDescent="0.25">
      <c r="A25" s="6">
        <v>23</v>
      </c>
      <c r="B25" s="7">
        <v>2000</v>
      </c>
      <c r="C25" s="2" t="s">
        <v>8</v>
      </c>
      <c r="D25" s="8">
        <v>43297</v>
      </c>
      <c r="E25" s="6" t="s">
        <v>9</v>
      </c>
      <c r="F25" s="13" t="s">
        <v>31</v>
      </c>
      <c r="G25" s="5">
        <v>2000</v>
      </c>
      <c r="S25" s="1">
        <v>22</v>
      </c>
      <c r="T25" s="23" t="s">
        <v>48</v>
      </c>
      <c r="U25" s="22">
        <v>744.02</v>
      </c>
    </row>
    <row r="26" spans="1:21" x14ac:dyDescent="0.25">
      <c r="A26" s="6">
        <v>24</v>
      </c>
      <c r="B26" s="7">
        <v>62228.81</v>
      </c>
      <c r="C26" s="2" t="s">
        <v>8</v>
      </c>
      <c r="D26" s="8">
        <v>43297</v>
      </c>
      <c r="E26" s="11" t="s">
        <v>9</v>
      </c>
      <c r="F26" s="12" t="s">
        <v>67</v>
      </c>
      <c r="G26" s="5">
        <v>62228.81</v>
      </c>
      <c r="S26" s="1">
        <v>23</v>
      </c>
      <c r="T26" s="23" t="s">
        <v>26</v>
      </c>
      <c r="U26" s="21">
        <v>3626</v>
      </c>
    </row>
    <row r="27" spans="1:21" x14ac:dyDescent="0.25">
      <c r="A27" s="6">
        <v>25</v>
      </c>
      <c r="B27" s="7">
        <v>1500</v>
      </c>
      <c r="C27" s="2" t="s">
        <v>6</v>
      </c>
      <c r="D27" s="8">
        <v>43298</v>
      </c>
      <c r="E27" s="9" t="s">
        <v>7</v>
      </c>
      <c r="F27" s="13" t="s">
        <v>28</v>
      </c>
      <c r="G27" s="5">
        <v>1020</v>
      </c>
      <c r="H27" s="13" t="s">
        <v>29</v>
      </c>
      <c r="I27" s="5">
        <v>480</v>
      </c>
      <c r="S27" s="1">
        <v>24</v>
      </c>
      <c r="T27" s="23" t="s">
        <v>27</v>
      </c>
      <c r="U27" s="21">
        <v>1800</v>
      </c>
    </row>
    <row r="28" spans="1:21" x14ac:dyDescent="0.25">
      <c r="A28" s="6">
        <v>26</v>
      </c>
      <c r="B28" s="7">
        <v>900</v>
      </c>
      <c r="C28" s="2" t="s">
        <v>8</v>
      </c>
      <c r="D28" s="8">
        <v>43298</v>
      </c>
      <c r="E28" s="6" t="s">
        <v>9</v>
      </c>
      <c r="F28" s="13" t="s">
        <v>65</v>
      </c>
      <c r="G28" s="5">
        <v>900</v>
      </c>
      <c r="S28" s="1">
        <v>25</v>
      </c>
      <c r="T28" s="23" t="s">
        <v>28</v>
      </c>
      <c r="U28" s="21">
        <v>1020</v>
      </c>
    </row>
    <row r="29" spans="1:21" x14ac:dyDescent="0.25">
      <c r="A29" s="6">
        <v>27</v>
      </c>
      <c r="B29" s="7">
        <v>9638</v>
      </c>
      <c r="C29" s="2" t="s">
        <v>6</v>
      </c>
      <c r="D29" s="8">
        <v>43298</v>
      </c>
      <c r="E29" s="9" t="s">
        <v>7</v>
      </c>
      <c r="F29" s="13" t="s">
        <v>45</v>
      </c>
      <c r="G29" s="5">
        <v>1612</v>
      </c>
      <c r="H29" s="13" t="s">
        <v>46</v>
      </c>
      <c r="I29" s="5">
        <v>1308</v>
      </c>
      <c r="J29" s="13" t="s">
        <v>47</v>
      </c>
      <c r="K29" s="5">
        <v>6200</v>
      </c>
      <c r="L29" s="14" t="s">
        <v>48</v>
      </c>
      <c r="M29" s="5">
        <v>518</v>
      </c>
      <c r="S29" s="1">
        <v>26</v>
      </c>
      <c r="T29" s="23" t="s">
        <v>43</v>
      </c>
      <c r="U29" s="22">
        <v>540</v>
      </c>
    </row>
    <row r="30" spans="1:21" x14ac:dyDescent="0.25">
      <c r="A30" s="6">
        <v>28</v>
      </c>
      <c r="B30" s="7">
        <v>840</v>
      </c>
      <c r="C30" s="2" t="s">
        <v>6</v>
      </c>
      <c r="D30" s="8">
        <v>43300</v>
      </c>
      <c r="E30" s="9" t="s">
        <v>7</v>
      </c>
      <c r="F30" s="13" t="s">
        <v>23</v>
      </c>
      <c r="G30" s="5">
        <v>840</v>
      </c>
      <c r="S30" s="1">
        <v>27</v>
      </c>
      <c r="T30" s="23" t="s">
        <v>40</v>
      </c>
      <c r="U30" s="21">
        <v>1646.01</v>
      </c>
    </row>
    <row r="31" spans="1:21" x14ac:dyDescent="0.25">
      <c r="A31" s="6">
        <v>29</v>
      </c>
      <c r="B31" s="7">
        <v>3580.06</v>
      </c>
      <c r="C31" s="2" t="s">
        <v>8</v>
      </c>
      <c r="D31" s="8">
        <v>43300</v>
      </c>
      <c r="E31" s="6" t="s">
        <v>9</v>
      </c>
      <c r="F31" s="13" t="s">
        <v>26</v>
      </c>
      <c r="G31" s="5">
        <v>3580.06</v>
      </c>
      <c r="S31" s="1">
        <v>28</v>
      </c>
      <c r="T31" s="23" t="s">
        <v>33</v>
      </c>
      <c r="U31" s="21">
        <v>4600</v>
      </c>
    </row>
    <row r="32" spans="1:21" x14ac:dyDescent="0.25">
      <c r="A32" s="6">
        <v>30</v>
      </c>
      <c r="B32" s="7">
        <v>4962</v>
      </c>
      <c r="C32" s="2" t="s">
        <v>6</v>
      </c>
      <c r="D32" s="8">
        <v>43301</v>
      </c>
      <c r="E32" s="9" t="s">
        <v>7</v>
      </c>
      <c r="F32" s="13" t="s">
        <v>49</v>
      </c>
      <c r="G32" s="5">
        <v>1554</v>
      </c>
      <c r="H32" s="13" t="s">
        <v>42</v>
      </c>
      <c r="I32" s="5">
        <v>3408</v>
      </c>
      <c r="S32" s="1">
        <v>29</v>
      </c>
      <c r="T32" s="23" t="s">
        <v>34</v>
      </c>
      <c r="U32" s="21">
        <v>4772</v>
      </c>
    </row>
    <row r="33" spans="1:21" x14ac:dyDescent="0.25">
      <c r="A33" s="6">
        <v>31</v>
      </c>
      <c r="B33" s="7">
        <v>1500</v>
      </c>
      <c r="C33" s="2" t="s">
        <v>6</v>
      </c>
      <c r="D33" s="8">
        <v>43304</v>
      </c>
      <c r="E33" s="9" t="s">
        <v>7</v>
      </c>
      <c r="F33" s="13" t="s">
        <v>19</v>
      </c>
      <c r="G33" s="5">
        <v>1500</v>
      </c>
      <c r="S33" s="1">
        <v>30</v>
      </c>
      <c r="T33" s="23" t="s">
        <v>32</v>
      </c>
      <c r="U33" s="21">
        <v>9762</v>
      </c>
    </row>
    <row r="34" spans="1:21" x14ac:dyDescent="0.25">
      <c r="A34" s="6">
        <v>32</v>
      </c>
      <c r="B34" s="7">
        <v>4710.72</v>
      </c>
      <c r="C34" s="2" t="s">
        <v>8</v>
      </c>
      <c r="D34" s="8">
        <v>43304</v>
      </c>
      <c r="E34" s="6" t="s">
        <v>9</v>
      </c>
      <c r="F34" s="13" t="s">
        <v>50</v>
      </c>
      <c r="G34" s="5">
        <v>4600</v>
      </c>
      <c r="H34" s="13" t="s">
        <v>42</v>
      </c>
      <c r="I34" s="5">
        <v>110.72</v>
      </c>
      <c r="S34" s="1">
        <v>31</v>
      </c>
      <c r="T34" s="23" t="s">
        <v>38</v>
      </c>
      <c r="U34" s="21">
        <v>1240.01</v>
      </c>
    </row>
    <row r="35" spans="1:21" x14ac:dyDescent="0.25">
      <c r="A35" s="6">
        <v>33</v>
      </c>
      <c r="B35" s="7">
        <v>67965.3</v>
      </c>
      <c r="C35" s="2" t="s">
        <v>8</v>
      </c>
      <c r="D35" s="8">
        <v>43304</v>
      </c>
      <c r="E35" s="11" t="s">
        <v>9</v>
      </c>
      <c r="F35" s="20" t="s">
        <v>69</v>
      </c>
      <c r="G35" s="5">
        <v>67965.3</v>
      </c>
      <c r="S35" s="1">
        <v>32</v>
      </c>
      <c r="T35" s="23" t="s">
        <v>35</v>
      </c>
      <c r="U35" s="21">
        <v>2480</v>
      </c>
    </row>
    <row r="36" spans="1:21" x14ac:dyDescent="0.25">
      <c r="A36" s="6">
        <v>34</v>
      </c>
      <c r="B36" s="7">
        <v>17908</v>
      </c>
      <c r="C36" s="2" t="s">
        <v>6</v>
      </c>
      <c r="D36" s="8">
        <v>43304</v>
      </c>
      <c r="E36" s="9" t="s">
        <v>7</v>
      </c>
      <c r="F36" s="13" t="s">
        <v>51</v>
      </c>
      <c r="G36" s="5">
        <v>6448</v>
      </c>
      <c r="H36" s="13" t="s">
        <v>52</v>
      </c>
      <c r="I36" s="5">
        <v>6162</v>
      </c>
      <c r="J36" s="13" t="s">
        <v>53</v>
      </c>
      <c r="K36" s="5">
        <v>3230</v>
      </c>
      <c r="L36" s="13" t="s">
        <v>54</v>
      </c>
      <c r="M36" s="5">
        <v>1794</v>
      </c>
      <c r="N36" s="13" t="s">
        <v>42</v>
      </c>
      <c r="O36" s="5">
        <v>201</v>
      </c>
      <c r="P36" s="13" t="s">
        <v>58</v>
      </c>
      <c r="Q36" s="5">
        <v>73</v>
      </c>
      <c r="S36" s="1">
        <v>33</v>
      </c>
      <c r="T36" s="23" t="s">
        <v>36</v>
      </c>
      <c r="U36" s="21">
        <v>5243</v>
      </c>
    </row>
    <row r="37" spans="1:21" x14ac:dyDescent="0.25">
      <c r="A37" s="6">
        <v>35</v>
      </c>
      <c r="B37" s="7">
        <v>354.99</v>
      </c>
      <c r="C37" s="2" t="s">
        <v>6</v>
      </c>
      <c r="D37" s="8">
        <v>43305</v>
      </c>
      <c r="E37" s="9" t="s">
        <v>7</v>
      </c>
      <c r="F37" s="13" t="s">
        <v>18</v>
      </c>
      <c r="G37" s="5">
        <v>354.99</v>
      </c>
      <c r="S37" s="1">
        <v>34</v>
      </c>
      <c r="T37" s="23" t="s">
        <v>37</v>
      </c>
      <c r="U37" s="21">
        <v>3225.01</v>
      </c>
    </row>
    <row r="38" spans="1:21" x14ac:dyDescent="0.25">
      <c r="A38" s="6">
        <v>36</v>
      </c>
      <c r="B38" s="7">
        <v>8000</v>
      </c>
      <c r="C38" s="2" t="s">
        <v>8</v>
      </c>
      <c r="D38" s="8">
        <v>43306</v>
      </c>
      <c r="E38" s="6" t="s">
        <v>9</v>
      </c>
      <c r="F38" s="13" t="s">
        <v>66</v>
      </c>
      <c r="G38" s="5">
        <v>8000</v>
      </c>
      <c r="S38" s="1">
        <v>35</v>
      </c>
      <c r="T38" s="23" t="s">
        <v>31</v>
      </c>
      <c r="U38" s="21">
        <v>5134.01</v>
      </c>
    </row>
    <row r="39" spans="1:21" x14ac:dyDescent="0.25">
      <c r="A39" s="6">
        <v>37</v>
      </c>
      <c r="B39" s="7">
        <v>3045.2</v>
      </c>
      <c r="C39" s="2" t="s">
        <v>6</v>
      </c>
      <c r="D39" s="8">
        <v>43311</v>
      </c>
      <c r="E39" s="9" t="s">
        <v>7</v>
      </c>
      <c r="F39" s="13" t="s">
        <v>55</v>
      </c>
      <c r="G39" s="5">
        <v>2574</v>
      </c>
      <c r="H39" s="13" t="s">
        <v>62</v>
      </c>
      <c r="I39" s="5">
        <v>109</v>
      </c>
      <c r="J39" s="13" t="s">
        <v>65</v>
      </c>
      <c r="K39" s="5">
        <v>362.2</v>
      </c>
      <c r="S39" s="1">
        <v>36</v>
      </c>
      <c r="T39" s="23" t="s">
        <v>45</v>
      </c>
      <c r="U39" s="21">
        <v>1612.01</v>
      </c>
    </row>
    <row r="40" spans="1:21" x14ac:dyDescent="0.25">
      <c r="A40" s="6">
        <v>38</v>
      </c>
      <c r="B40" s="7">
        <v>3511</v>
      </c>
      <c r="C40" s="2" t="s">
        <v>8</v>
      </c>
      <c r="D40" s="8">
        <v>43311</v>
      </c>
      <c r="E40" s="6" t="s">
        <v>9</v>
      </c>
      <c r="F40" s="13" t="s">
        <v>63</v>
      </c>
      <c r="G40" s="5">
        <v>1612</v>
      </c>
      <c r="H40" s="13" t="s">
        <v>64</v>
      </c>
      <c r="I40" s="5">
        <v>1570</v>
      </c>
      <c r="J40" s="13" t="s">
        <v>65</v>
      </c>
      <c r="K40" s="5">
        <v>251</v>
      </c>
      <c r="L40" s="13"/>
      <c r="M40" s="5">
        <v>78</v>
      </c>
      <c r="S40" s="1">
        <v>37</v>
      </c>
      <c r="T40" s="23" t="s">
        <v>46</v>
      </c>
      <c r="U40" s="21">
        <v>1308</v>
      </c>
    </row>
    <row r="41" spans="1:21" x14ac:dyDescent="0.25">
      <c r="A41" s="6">
        <v>39</v>
      </c>
      <c r="B41" s="7">
        <v>1000</v>
      </c>
      <c r="C41" s="2" t="s">
        <v>8</v>
      </c>
      <c r="D41" s="8">
        <v>43311</v>
      </c>
      <c r="E41" s="6" t="s">
        <v>9</v>
      </c>
      <c r="F41" s="13" t="s">
        <v>65</v>
      </c>
      <c r="G41" s="5">
        <v>1000</v>
      </c>
      <c r="S41" s="1">
        <v>38</v>
      </c>
      <c r="T41" s="23" t="s">
        <v>41</v>
      </c>
      <c r="U41" s="21">
        <v>2048</v>
      </c>
    </row>
    <row r="42" spans="1:21" x14ac:dyDescent="0.25">
      <c r="A42" s="6">
        <v>40</v>
      </c>
      <c r="B42" s="7">
        <v>2949</v>
      </c>
      <c r="C42" s="2" t="s">
        <v>6</v>
      </c>
      <c r="D42" s="8">
        <v>43311</v>
      </c>
      <c r="E42" s="9" t="s">
        <v>7</v>
      </c>
      <c r="F42" s="13" t="s">
        <v>56</v>
      </c>
      <c r="G42" s="5">
        <v>1507</v>
      </c>
      <c r="H42" s="13" t="s">
        <v>57</v>
      </c>
      <c r="I42" s="5">
        <v>1308</v>
      </c>
      <c r="J42" s="13" t="s">
        <v>62</v>
      </c>
      <c r="K42" s="5">
        <v>134</v>
      </c>
      <c r="S42" s="1">
        <v>39</v>
      </c>
      <c r="T42" s="23" t="s">
        <v>47</v>
      </c>
      <c r="U42" s="21">
        <v>6200</v>
      </c>
    </row>
    <row r="43" spans="1:21" x14ac:dyDescent="0.25">
      <c r="A43" s="6">
        <v>41</v>
      </c>
      <c r="B43" s="7">
        <v>23849</v>
      </c>
      <c r="C43" s="2" t="s">
        <v>6</v>
      </c>
      <c r="D43" s="8">
        <v>43312</v>
      </c>
      <c r="E43" s="9" t="s">
        <v>7</v>
      </c>
      <c r="F43" s="13" t="s">
        <v>22</v>
      </c>
      <c r="G43" s="5">
        <v>22700</v>
      </c>
      <c r="H43" s="13" t="s">
        <v>61</v>
      </c>
      <c r="I43" s="5">
        <v>1149</v>
      </c>
      <c r="S43" s="1">
        <v>40</v>
      </c>
      <c r="T43" s="23" t="s">
        <v>49</v>
      </c>
      <c r="U43" s="21">
        <v>1554.01</v>
      </c>
    </row>
    <row r="44" spans="1:21" x14ac:dyDescent="0.25">
      <c r="A44" s="6">
        <v>42</v>
      </c>
      <c r="B44" s="7">
        <v>1000</v>
      </c>
      <c r="C44" s="2" t="s">
        <v>8</v>
      </c>
      <c r="D44" s="8">
        <v>43312</v>
      </c>
      <c r="E44" s="6" t="s">
        <v>9</v>
      </c>
      <c r="F44" s="13" t="s">
        <v>58</v>
      </c>
      <c r="G44" s="5">
        <v>1000</v>
      </c>
      <c r="S44" s="1">
        <v>41</v>
      </c>
      <c r="T44" s="23" t="s">
        <v>51</v>
      </c>
      <c r="U44" s="21">
        <v>6448.01</v>
      </c>
    </row>
    <row r="45" spans="1:21" x14ac:dyDescent="0.25">
      <c r="A45" s="6">
        <v>43</v>
      </c>
      <c r="B45" s="7">
        <v>4439.04</v>
      </c>
      <c r="C45" s="2" t="s">
        <v>8</v>
      </c>
      <c r="D45" s="8">
        <v>43312</v>
      </c>
      <c r="E45" s="6" t="s">
        <v>9</v>
      </c>
      <c r="F45" s="13" t="s">
        <v>59</v>
      </c>
      <c r="G45" s="5">
        <v>2319</v>
      </c>
      <c r="H45" s="13" t="s">
        <v>60</v>
      </c>
      <c r="I45" s="5">
        <v>1492</v>
      </c>
      <c r="J45" s="13" t="s">
        <v>62</v>
      </c>
      <c r="K45" s="5">
        <v>628.04</v>
      </c>
      <c r="S45" s="1">
        <v>42</v>
      </c>
      <c r="T45" s="23" t="s">
        <v>42</v>
      </c>
      <c r="U45" s="21">
        <v>3720</v>
      </c>
    </row>
    <row r="46" spans="1:21" x14ac:dyDescent="0.25">
      <c r="A46" s="6">
        <v>44</v>
      </c>
      <c r="B46" s="7">
        <v>1423.27</v>
      </c>
      <c r="C46" s="2" t="s">
        <v>8</v>
      </c>
      <c r="D46" s="8">
        <v>43312</v>
      </c>
      <c r="E46" s="6" t="s">
        <v>9</v>
      </c>
      <c r="F46" s="13" t="s">
        <v>62</v>
      </c>
      <c r="G46" s="5">
        <v>1423.27</v>
      </c>
      <c r="S46" s="1">
        <v>43</v>
      </c>
      <c r="T46" s="23" t="s">
        <v>52</v>
      </c>
      <c r="U46" s="21">
        <v>6162.02</v>
      </c>
    </row>
    <row r="47" spans="1:21" x14ac:dyDescent="0.25">
      <c r="B47" s="10">
        <f>SUM(B3:B46)</f>
        <v>380104.18</v>
      </c>
      <c r="G47" s="5">
        <f>SUM(F3:Q46)</f>
        <v>380104.18</v>
      </c>
      <c r="S47" s="1">
        <v>44</v>
      </c>
      <c r="T47" s="23" t="s">
        <v>56</v>
      </c>
      <c r="U47" s="21">
        <v>1507</v>
      </c>
    </row>
    <row r="48" spans="1:21" x14ac:dyDescent="0.25">
      <c r="S48" s="1">
        <v>45</v>
      </c>
      <c r="T48" s="23" t="s">
        <v>57</v>
      </c>
      <c r="U48" s="21">
        <v>1308</v>
      </c>
    </row>
    <row r="49" spans="19:22" x14ac:dyDescent="0.25">
      <c r="S49" s="1">
        <v>46</v>
      </c>
      <c r="T49" s="23" t="s">
        <v>50</v>
      </c>
      <c r="U49" s="21">
        <v>4600</v>
      </c>
    </row>
    <row r="50" spans="19:22" x14ac:dyDescent="0.25">
      <c r="S50" s="1">
        <v>47</v>
      </c>
      <c r="T50" s="23" t="s">
        <v>53</v>
      </c>
      <c r="U50" s="21">
        <v>3230</v>
      </c>
    </row>
    <row r="51" spans="19:22" x14ac:dyDescent="0.25">
      <c r="S51" s="1">
        <v>48</v>
      </c>
      <c r="T51" s="23" t="s">
        <v>54</v>
      </c>
      <c r="U51" s="21">
        <v>1794</v>
      </c>
    </row>
    <row r="52" spans="19:22" x14ac:dyDescent="0.25">
      <c r="S52" s="1">
        <v>49</v>
      </c>
      <c r="T52" s="23" t="s">
        <v>55</v>
      </c>
      <c r="U52" s="21">
        <v>2574.0100000000002</v>
      </c>
    </row>
    <row r="53" spans="19:22" x14ac:dyDescent="0.25">
      <c r="S53" s="1">
        <v>50</v>
      </c>
      <c r="T53" s="23" t="s">
        <v>58</v>
      </c>
      <c r="U53" s="21">
        <v>1089.01</v>
      </c>
    </row>
    <row r="54" spans="19:22" x14ac:dyDescent="0.25">
      <c r="S54" s="1">
        <v>51</v>
      </c>
      <c r="T54" s="23" t="s">
        <v>59</v>
      </c>
      <c r="U54" s="21">
        <v>2319.0100000000002</v>
      </c>
    </row>
    <row r="55" spans="19:22" x14ac:dyDescent="0.25">
      <c r="S55" s="1">
        <v>52</v>
      </c>
      <c r="T55" s="23" t="s">
        <v>60</v>
      </c>
      <c r="U55" s="21">
        <v>1492</v>
      </c>
    </row>
    <row r="56" spans="19:22" x14ac:dyDescent="0.25">
      <c r="S56" s="1">
        <v>53</v>
      </c>
      <c r="T56" s="23" t="s">
        <v>62</v>
      </c>
      <c r="U56" s="21">
        <v>2300</v>
      </c>
    </row>
    <row r="57" spans="19:22" x14ac:dyDescent="0.25">
      <c r="S57" s="1">
        <v>54</v>
      </c>
      <c r="T57" s="23" t="s">
        <v>61</v>
      </c>
      <c r="U57" s="21">
        <v>1158</v>
      </c>
    </row>
    <row r="58" spans="19:22" x14ac:dyDescent="0.25">
      <c r="S58" s="1">
        <v>55</v>
      </c>
      <c r="T58" s="23" t="s">
        <v>63</v>
      </c>
      <c r="U58" s="21">
        <v>1612.02</v>
      </c>
    </row>
    <row r="59" spans="19:22" x14ac:dyDescent="0.25">
      <c r="S59" s="1">
        <v>56</v>
      </c>
      <c r="T59" s="23" t="s">
        <v>64</v>
      </c>
      <c r="U59" s="21">
        <v>1570</v>
      </c>
    </row>
    <row r="60" spans="19:22" x14ac:dyDescent="0.25">
      <c r="S60" s="1">
        <v>57</v>
      </c>
      <c r="T60" s="23" t="s">
        <v>65</v>
      </c>
      <c r="U60" s="21">
        <v>2514.0300000000002</v>
      </c>
    </row>
    <row r="61" spans="19:22" x14ac:dyDescent="0.25">
      <c r="S61" s="1">
        <v>58</v>
      </c>
      <c r="T61" s="12" t="s">
        <v>68</v>
      </c>
      <c r="U61" s="5">
        <v>84190.84</v>
      </c>
      <c r="V61" t="s">
        <v>76</v>
      </c>
    </row>
    <row r="62" spans="19:22" x14ac:dyDescent="0.25">
      <c r="S62" s="1">
        <v>59</v>
      </c>
      <c r="T62" s="12" t="s">
        <v>67</v>
      </c>
      <c r="U62" s="5">
        <v>62228.81</v>
      </c>
      <c r="V62" t="s">
        <v>76</v>
      </c>
    </row>
    <row r="63" spans="19:22" x14ac:dyDescent="0.25">
      <c r="S63" s="1">
        <v>60</v>
      </c>
      <c r="T63" s="20" t="s">
        <v>69</v>
      </c>
      <c r="U63" s="5">
        <v>67965.3</v>
      </c>
      <c r="V63" t="s">
        <v>76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2018-08-06T18:10:42Z</dcterms:created>
  <dcterms:modified xsi:type="dcterms:W3CDTF">2018-08-08T20:30:38Z</dcterms:modified>
</cp:coreProperties>
</file>