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315" windowHeight="43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W1" i="1" l="1"/>
  <c r="G67" i="1" l="1"/>
  <c r="B67" i="1" l="1"/>
</calcChain>
</file>

<file path=xl/sharedStrings.xml><?xml version="1.0" encoding="utf-8"?>
<sst xmlns="http://schemas.openxmlformats.org/spreadsheetml/2006/main" count="321" uniqueCount="81">
  <si>
    <t>RELACION DE DEPOSITOS</t>
  </si>
  <si>
    <t>#</t>
  </si>
  <si>
    <t>MONTO</t>
  </si>
  <si>
    <t>MOVIMIENTO</t>
  </si>
  <si>
    <t>FECHA</t>
  </si>
  <si>
    <t>COMENTARIO</t>
  </si>
  <si>
    <t>DEPOSITO EN EFECTIVO</t>
  </si>
  <si>
    <t>FACTURAS VARIAS</t>
  </si>
  <si>
    <t>TRANSFERENCIA INTERBANCARIA</t>
  </si>
  <si>
    <t>TRANSFERENCIA SP</t>
  </si>
  <si>
    <t>A2248</t>
  </si>
  <si>
    <t>A2247</t>
  </si>
  <si>
    <t>A2249</t>
  </si>
  <si>
    <t>A2250</t>
  </si>
  <si>
    <t>A2251</t>
  </si>
  <si>
    <t>A2252</t>
  </si>
  <si>
    <t>A2253</t>
  </si>
  <si>
    <t>A2254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</si>
  <si>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</si>
  <si>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</si>
  <si>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</si>
  <si>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</si>
  <si>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</si>
  <si>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</si>
  <si>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</si>
  <si>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</si>
  <si>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</si>
  <si>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A2266</t>
  </si>
  <si>
    <t>A2265</t>
  </si>
  <si>
    <t>A2267</t>
  </si>
  <si>
    <t>A2269</t>
  </si>
  <si>
    <t>A2268</t>
  </si>
  <si>
    <t>A2270</t>
  </si>
  <si>
    <t>A2275</t>
  </si>
  <si>
    <t>A2271</t>
  </si>
  <si>
    <t>A2272</t>
  </si>
  <si>
    <t>A2273</t>
  </si>
  <si>
    <t>A2283</t>
  </si>
  <si>
    <t>A2274</t>
  </si>
  <si>
    <t>A2278</t>
  </si>
  <si>
    <t>A2276</t>
  </si>
  <si>
    <t>A2277</t>
  </si>
  <si>
    <t>A2279</t>
  </si>
  <si>
    <t>A2280</t>
  </si>
  <si>
    <t>A2281</t>
  </si>
  <si>
    <t>A2282</t>
  </si>
  <si>
    <t>A2284</t>
  </si>
  <si>
    <t>A2290</t>
  </si>
  <si>
    <t>A2286</t>
  </si>
  <si>
    <t>A2287</t>
  </si>
  <si>
    <t>A2288</t>
  </si>
  <si>
    <t>A2294</t>
  </si>
  <si>
    <t>A2289</t>
  </si>
  <si>
    <t>A2291</t>
  </si>
  <si>
    <t>A2292</t>
  </si>
  <si>
    <t>A2295</t>
  </si>
  <si>
    <t>A2297</t>
  </si>
  <si>
    <t>A2299</t>
  </si>
  <si>
    <t>A2301</t>
  </si>
  <si>
    <t>A2302</t>
  </si>
  <si>
    <t>A2298</t>
  </si>
  <si>
    <t>A2300</t>
  </si>
  <si>
    <t>A3772</t>
  </si>
  <si>
    <t>A3771</t>
  </si>
  <si>
    <t>A3739</t>
  </si>
  <si>
    <t>A3683</t>
  </si>
  <si>
    <t>A3682</t>
  </si>
  <si>
    <t>A3681</t>
  </si>
  <si>
    <t>A3783</t>
  </si>
  <si>
    <t>A2309</t>
  </si>
  <si>
    <t>DEPOSITO EN EFECTIVOS</t>
  </si>
  <si>
    <t xml:space="preserve"> FACTURAS VARIAS </t>
  </si>
  <si>
    <t xml:space="preserve"> FACTURA </t>
  </si>
  <si>
    <t xml:space="preserve"> MONTO </t>
  </si>
  <si>
    <t xml:space="preserve"> ESTATUS </t>
  </si>
  <si>
    <t>A2255</t>
  </si>
  <si>
    <t>A2285</t>
  </si>
  <si>
    <t>A2293</t>
  </si>
  <si>
    <t>GOÑI</t>
  </si>
  <si>
    <t xml:space="preserve">PRINT TO LOGO 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</si>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</sst>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0" xfId="0" applyFill="1" applyAlignment="1"/>
    <xf numFmtId="44" fontId="0" fillId="0" borderId="0" xfId="0" applyNumberFormat="1"/>
    <xf numFmtId="0" fontId="5" fillId="6" borderId="0" xfId="2" applyFont="1" applyFill="1" applyAlignment="1" applyProtection="1">
      <alignment horizontal="left" vertical="top"/>
      <protection locked="0"/>
    </xf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6" fontId="5" fillId="0" borderId="0" xfId="2" applyNumberFormat="1" applyFont="1" applyFill="1" applyAlignment="1" applyProtection="1">
      <alignment horizontal="right" vertical="top"/>
      <protection locked="0"/>
    </xf>
    <xf numFmtId="166" fontId="5" fillId="6" borderId="0" xfId="2" applyNumberFormat="1" applyFont="1" applyFill="1" applyAlignment="1" applyProtection="1">
      <alignment horizontal="right" vertical="top"/>
      <protection locked="0"/>
    </xf>
    <xf numFmtId="0" fontId="5" fillId="3" borderId="0" xfId="2" applyFont="1" applyFill="1" applyAlignment="1" applyProtection="1">
      <alignment horizontal="lef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E43" workbookViewId="0">
      <selection activeCell="U63" sqref="U63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30.7109375" bestFit="1" customWidth="1"/>
    <col min="5" max="5" width="18.140625" bestFit="1" customWidth="1"/>
    <col min="6" max="6" width="6.28515625" bestFit="1" customWidth="1"/>
    <col min="7" max="7" width="12.5703125" style="4" bestFit="1" customWidth="1"/>
    <col min="8" max="8" width="6.28515625" bestFit="1" customWidth="1"/>
    <col min="9" max="9" width="11.42578125" style="4"/>
    <col min="10" max="10" width="6.28515625" bestFit="1" customWidth="1"/>
    <col min="11" max="11" width="11.42578125" style="4"/>
    <col min="12" max="12" width="6.28515625" bestFit="1" customWidth="1"/>
    <col min="13" max="13" width="11.42578125" style="4"/>
    <col min="14" max="14" width="6.28515625" bestFit="1" customWidth="1"/>
    <col min="15" max="15" width="11.42578125" style="4"/>
    <col min="16" max="16" width="6.28515625" bestFit="1" customWidth="1"/>
    <col min="17" max="17" width="12.5703125" style="4" bestFit="1" customWidth="1"/>
    <col min="19" max="19" width="12.5703125" bestFit="1" customWidth="1"/>
    <col min="20" max="20" width="3" bestFit="1" customWidth="1"/>
  </cols>
  <sheetData>
    <row r="1" spans="1:23" x14ac:dyDescent="0.25">
      <c r="A1" s="2"/>
      <c r="B1" s="3" t="s">
        <v>0</v>
      </c>
      <c r="C1" s="2"/>
      <c r="D1" s="2"/>
      <c r="E1" s="2"/>
      <c r="U1" t="s">
        <v>70</v>
      </c>
      <c r="W1" s="14">
        <f>SUM(B3:B5,B7:B8,B13,B15:B18,B20,B26:B27,B32:B35,B38,B45:B46,B48:B49,B51,B54:B55,B59,B61,B64:B66)</f>
        <v>90824.04</v>
      </c>
    </row>
    <row r="2" spans="1:23" x14ac:dyDescent="0.2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U2" t="s">
        <v>71</v>
      </c>
    </row>
    <row r="3" spans="1:23" x14ac:dyDescent="0.25">
      <c r="A3" s="5">
        <v>1</v>
      </c>
      <c r="B3" s="6">
        <v>500</v>
      </c>
      <c r="C3" s="1" t="s">
        <v>6</v>
      </c>
      <c r="D3" s="7">
        <v>43252</v>
      </c>
      <c r="E3" s="8" t="s">
        <v>7</v>
      </c>
      <c r="F3" s="12" t="s">
        <v>24</v>
      </c>
      <c r="G3" s="4">
        <v>500</v>
      </c>
      <c r="S3" s="4"/>
      <c r="U3" t="s">
        <v>72</v>
      </c>
      <c r="V3" s="4" t="s">
        <v>73</v>
      </c>
      <c r="W3" t="s">
        <v>74</v>
      </c>
    </row>
    <row r="4" spans="1:23" x14ac:dyDescent="0.25">
      <c r="A4" s="5">
        <v>2</v>
      </c>
      <c r="B4" s="6">
        <v>2800</v>
      </c>
      <c r="C4" s="1" t="s">
        <v>6</v>
      </c>
      <c r="D4" s="7">
        <v>43252</v>
      </c>
      <c r="E4" s="8" t="s">
        <v>7</v>
      </c>
      <c r="F4" s="12" t="s">
        <v>11</v>
      </c>
      <c r="G4" s="4">
        <v>2800</v>
      </c>
      <c r="S4" s="4"/>
      <c r="T4">
        <v>1</v>
      </c>
      <c r="U4" s="20" t="s">
        <v>11</v>
      </c>
      <c r="V4" s="16">
        <v>3800</v>
      </c>
    </row>
    <row r="5" spans="1:23" x14ac:dyDescent="0.25">
      <c r="A5" s="5">
        <v>3</v>
      </c>
      <c r="B5" s="6">
        <v>13825</v>
      </c>
      <c r="C5" s="1" t="s">
        <v>6</v>
      </c>
      <c r="D5" s="7">
        <v>43252</v>
      </c>
      <c r="E5" s="8" t="s">
        <v>7</v>
      </c>
      <c r="F5" s="12" t="s">
        <v>23</v>
      </c>
      <c r="G5" s="4">
        <v>13825</v>
      </c>
      <c r="S5" s="4"/>
      <c r="T5">
        <v>2</v>
      </c>
      <c r="U5" s="20" t="s">
        <v>10</v>
      </c>
      <c r="V5" s="17">
        <v>680</v>
      </c>
    </row>
    <row r="6" spans="1:23" x14ac:dyDescent="0.25">
      <c r="A6" s="5">
        <v>4</v>
      </c>
      <c r="B6" s="6">
        <v>3000</v>
      </c>
      <c r="C6" s="1" t="s">
        <v>8</v>
      </c>
      <c r="D6" s="7">
        <v>43252</v>
      </c>
      <c r="E6" s="5" t="s">
        <v>9</v>
      </c>
      <c r="F6" s="12" t="s">
        <v>21</v>
      </c>
      <c r="G6" s="4">
        <v>3000</v>
      </c>
      <c r="S6" s="4"/>
      <c r="T6">
        <v>3</v>
      </c>
      <c r="U6" s="20" t="s">
        <v>12</v>
      </c>
      <c r="V6" s="16">
        <v>1525.01</v>
      </c>
    </row>
    <row r="7" spans="1:23" x14ac:dyDescent="0.25">
      <c r="A7" s="5">
        <v>5</v>
      </c>
      <c r="B7" s="6">
        <v>3100</v>
      </c>
      <c r="C7" s="1" t="s">
        <v>6</v>
      </c>
      <c r="D7" s="7">
        <v>43252</v>
      </c>
      <c r="E7" s="8" t="s">
        <v>7</v>
      </c>
      <c r="F7" s="12" t="s">
        <v>15</v>
      </c>
      <c r="G7" s="4">
        <v>3100</v>
      </c>
      <c r="S7" s="4"/>
      <c r="T7">
        <v>4</v>
      </c>
      <c r="U7" s="20" t="s">
        <v>13</v>
      </c>
      <c r="V7" s="16">
        <v>2262</v>
      </c>
    </row>
    <row r="8" spans="1:23" x14ac:dyDescent="0.25">
      <c r="A8" s="5">
        <v>6</v>
      </c>
      <c r="B8" s="6">
        <v>700</v>
      </c>
      <c r="C8" s="1" t="s">
        <v>6</v>
      </c>
      <c r="D8" s="7">
        <v>43255</v>
      </c>
      <c r="E8" s="8" t="s">
        <v>7</v>
      </c>
      <c r="F8" s="12" t="s">
        <v>11</v>
      </c>
      <c r="G8" s="4">
        <v>700</v>
      </c>
      <c r="S8" s="4"/>
      <c r="T8">
        <v>5</v>
      </c>
      <c r="U8" s="20" t="s">
        <v>14</v>
      </c>
      <c r="V8" s="16">
        <v>1127</v>
      </c>
    </row>
    <row r="9" spans="1:23" x14ac:dyDescent="0.25">
      <c r="A9" s="5">
        <v>7</v>
      </c>
      <c r="B9" s="6">
        <v>300</v>
      </c>
      <c r="C9" s="1" t="s">
        <v>8</v>
      </c>
      <c r="D9" s="7">
        <v>43255</v>
      </c>
      <c r="E9" s="5" t="s">
        <v>9</v>
      </c>
      <c r="F9" s="12" t="s">
        <v>11</v>
      </c>
      <c r="G9" s="4">
        <v>300</v>
      </c>
      <c r="S9" s="4"/>
      <c r="T9">
        <v>6</v>
      </c>
      <c r="U9" s="20" t="s">
        <v>15</v>
      </c>
      <c r="V9" s="16">
        <v>3661.01</v>
      </c>
    </row>
    <row r="10" spans="1:23" x14ac:dyDescent="0.25">
      <c r="A10" s="5">
        <v>8</v>
      </c>
      <c r="B10" s="6">
        <v>500</v>
      </c>
      <c r="C10" s="1" t="s">
        <v>8</v>
      </c>
      <c r="D10" s="7">
        <v>43255</v>
      </c>
      <c r="E10" s="5" t="s">
        <v>9</v>
      </c>
      <c r="F10" s="12" t="s">
        <v>15</v>
      </c>
      <c r="G10" s="4">
        <v>500</v>
      </c>
      <c r="S10" s="4"/>
      <c r="T10">
        <v>7</v>
      </c>
      <c r="U10" s="20" t="s">
        <v>16</v>
      </c>
      <c r="V10" s="16">
        <v>1750</v>
      </c>
    </row>
    <row r="11" spans="1:23" x14ac:dyDescent="0.25">
      <c r="A11" s="5">
        <v>9</v>
      </c>
      <c r="B11" s="6">
        <v>1000</v>
      </c>
      <c r="C11" s="1" t="s">
        <v>8</v>
      </c>
      <c r="D11" s="7">
        <v>43255</v>
      </c>
      <c r="E11" s="5" t="s">
        <v>9</v>
      </c>
      <c r="F11" s="12" t="s">
        <v>17</v>
      </c>
      <c r="G11" s="4">
        <v>1000</v>
      </c>
      <c r="S11" s="4"/>
      <c r="T11">
        <v>8</v>
      </c>
      <c r="U11" s="20" t="s">
        <v>17</v>
      </c>
      <c r="V11" s="16">
        <v>2200</v>
      </c>
    </row>
    <row r="12" spans="1:23" x14ac:dyDescent="0.25">
      <c r="A12" s="5">
        <v>10</v>
      </c>
      <c r="B12" s="6">
        <v>1000</v>
      </c>
      <c r="C12" s="1" t="s">
        <v>8</v>
      </c>
      <c r="D12" s="7">
        <v>43255</v>
      </c>
      <c r="E12" s="5" t="s">
        <v>9</v>
      </c>
      <c r="F12" s="12" t="s">
        <v>17</v>
      </c>
      <c r="G12" s="4">
        <v>1000</v>
      </c>
      <c r="S12" s="4"/>
      <c r="T12">
        <v>9</v>
      </c>
      <c r="U12" s="20" t="s">
        <v>75</v>
      </c>
      <c r="V12" s="16">
        <v>2356.0100000000002</v>
      </c>
    </row>
    <row r="13" spans="1:23" x14ac:dyDescent="0.25">
      <c r="A13" s="5">
        <v>11</v>
      </c>
      <c r="B13" s="6">
        <v>9859</v>
      </c>
      <c r="C13" s="1" t="s">
        <v>6</v>
      </c>
      <c r="D13" s="7">
        <v>43255</v>
      </c>
      <c r="E13" s="8" t="s">
        <v>7</v>
      </c>
      <c r="F13" s="12" t="s">
        <v>46</v>
      </c>
      <c r="G13" s="4">
        <v>9859</v>
      </c>
      <c r="S13" s="4"/>
      <c r="T13">
        <v>10</v>
      </c>
      <c r="U13" s="20" t="s">
        <v>18</v>
      </c>
      <c r="V13" s="16">
        <v>1860.01</v>
      </c>
    </row>
    <row r="14" spans="1:23" x14ac:dyDescent="0.25">
      <c r="A14" s="5">
        <v>12</v>
      </c>
      <c r="B14" s="6">
        <v>478.25</v>
      </c>
      <c r="C14" s="1" t="s">
        <v>8</v>
      </c>
      <c r="D14" s="7">
        <v>43256</v>
      </c>
      <c r="E14" s="5" t="s">
        <v>9</v>
      </c>
      <c r="F14" s="12" t="s">
        <v>21</v>
      </c>
      <c r="G14" s="4">
        <v>478.25</v>
      </c>
      <c r="S14" s="4"/>
      <c r="T14">
        <v>11</v>
      </c>
      <c r="U14" s="20" t="s">
        <v>19</v>
      </c>
      <c r="V14" s="16">
        <v>2480.0100000000002</v>
      </c>
    </row>
    <row r="15" spans="1:23" x14ac:dyDescent="0.25">
      <c r="A15" s="5">
        <v>13</v>
      </c>
      <c r="B15" s="6">
        <v>1000</v>
      </c>
      <c r="C15" s="1" t="s">
        <v>6</v>
      </c>
      <c r="D15" s="7">
        <v>43256</v>
      </c>
      <c r="E15" s="8" t="s">
        <v>7</v>
      </c>
      <c r="F15" s="12" t="s">
        <v>12</v>
      </c>
      <c r="G15" s="4">
        <v>1000</v>
      </c>
      <c r="S15" s="4"/>
      <c r="T15">
        <v>12</v>
      </c>
      <c r="U15" s="20" t="s">
        <v>20</v>
      </c>
      <c r="V15" s="16">
        <v>1754</v>
      </c>
    </row>
    <row r="16" spans="1:23" x14ac:dyDescent="0.25">
      <c r="A16" s="5">
        <v>14</v>
      </c>
      <c r="B16" s="6">
        <v>500</v>
      </c>
      <c r="C16" s="1" t="s">
        <v>6</v>
      </c>
      <c r="D16" s="7">
        <v>43257</v>
      </c>
      <c r="E16" s="8" t="s">
        <v>7</v>
      </c>
      <c r="F16" s="12" t="s">
        <v>12</v>
      </c>
      <c r="G16" s="4">
        <v>500</v>
      </c>
      <c r="S16" s="4"/>
      <c r="T16">
        <v>13</v>
      </c>
      <c r="U16" s="20" t="s">
        <v>21</v>
      </c>
      <c r="V16" s="16">
        <v>3717.02</v>
      </c>
    </row>
    <row r="17" spans="1:22" x14ac:dyDescent="0.25">
      <c r="A17" s="5">
        <v>15</v>
      </c>
      <c r="B17" s="6">
        <v>500</v>
      </c>
      <c r="C17" s="1" t="s">
        <v>6</v>
      </c>
      <c r="D17" s="7">
        <v>43258</v>
      </c>
      <c r="E17" s="8" t="s">
        <v>7</v>
      </c>
      <c r="F17" s="12" t="s">
        <v>24</v>
      </c>
      <c r="G17" s="4">
        <v>500</v>
      </c>
      <c r="S17" s="4"/>
      <c r="T17">
        <v>14</v>
      </c>
      <c r="U17" s="20" t="s">
        <v>22</v>
      </c>
      <c r="V17" s="16">
        <v>5580.01</v>
      </c>
    </row>
    <row r="18" spans="1:22" x14ac:dyDescent="0.25">
      <c r="A18" s="5">
        <v>16</v>
      </c>
      <c r="B18" s="6">
        <v>2280</v>
      </c>
      <c r="C18" s="1" t="s">
        <v>6</v>
      </c>
      <c r="D18" s="7">
        <v>43258</v>
      </c>
      <c r="E18" s="8" t="s">
        <v>7</v>
      </c>
      <c r="F18" s="12" t="s">
        <v>13</v>
      </c>
      <c r="G18" s="4">
        <v>2262</v>
      </c>
      <c r="H18" s="12" t="s">
        <v>12</v>
      </c>
      <c r="I18" s="4">
        <v>18</v>
      </c>
      <c r="S18" s="14"/>
      <c r="T18">
        <v>15</v>
      </c>
      <c r="U18" s="20" t="s">
        <v>23</v>
      </c>
      <c r="V18" s="18">
        <v>15951.02</v>
      </c>
    </row>
    <row r="19" spans="1:22" x14ac:dyDescent="0.25">
      <c r="A19" s="5">
        <v>17</v>
      </c>
      <c r="B19" s="6">
        <v>3043</v>
      </c>
      <c r="C19" s="1" t="s">
        <v>8</v>
      </c>
      <c r="D19" s="7">
        <v>43258</v>
      </c>
      <c r="E19" s="5" t="s">
        <v>9</v>
      </c>
      <c r="F19" s="12" t="s">
        <v>47</v>
      </c>
      <c r="G19" s="4">
        <v>2988</v>
      </c>
      <c r="H19" s="12" t="s">
        <v>49</v>
      </c>
      <c r="I19" s="4">
        <v>55</v>
      </c>
      <c r="S19" s="14"/>
      <c r="T19">
        <v>16</v>
      </c>
      <c r="U19" s="20" t="s">
        <v>24</v>
      </c>
      <c r="V19" s="16">
        <v>1868.01</v>
      </c>
    </row>
    <row r="20" spans="1:22" x14ac:dyDescent="0.25">
      <c r="A20" s="5">
        <v>18</v>
      </c>
      <c r="B20" s="6">
        <v>1500</v>
      </c>
      <c r="C20" s="1" t="s">
        <v>6</v>
      </c>
      <c r="D20" s="7">
        <v>43258</v>
      </c>
      <c r="E20" s="8" t="s">
        <v>7</v>
      </c>
      <c r="F20" s="12" t="s">
        <v>37</v>
      </c>
      <c r="G20" s="4">
        <v>1420</v>
      </c>
      <c r="H20" s="12" t="s">
        <v>38</v>
      </c>
      <c r="I20" s="4">
        <v>80</v>
      </c>
      <c r="S20" s="14"/>
      <c r="T20">
        <v>17</v>
      </c>
      <c r="U20" s="20" t="s">
        <v>25</v>
      </c>
      <c r="V20" s="16">
        <v>2651.01</v>
      </c>
    </row>
    <row r="21" spans="1:22" x14ac:dyDescent="0.25">
      <c r="A21" s="5">
        <v>19</v>
      </c>
      <c r="B21" s="6">
        <v>2593.7800000000002</v>
      </c>
      <c r="C21" s="1" t="s">
        <v>8</v>
      </c>
      <c r="D21" s="7">
        <v>43259</v>
      </c>
      <c r="E21" s="5" t="s">
        <v>9</v>
      </c>
      <c r="F21" s="12" t="s">
        <v>16</v>
      </c>
      <c r="G21" s="4">
        <v>2356</v>
      </c>
      <c r="H21" s="12" t="s">
        <v>21</v>
      </c>
      <c r="I21" s="4">
        <v>237.78</v>
      </c>
      <c r="S21" s="14"/>
      <c r="T21">
        <v>18</v>
      </c>
      <c r="U21" s="20" t="s">
        <v>26</v>
      </c>
      <c r="V21" s="16">
        <v>2489.02</v>
      </c>
    </row>
    <row r="22" spans="1:22" x14ac:dyDescent="0.25">
      <c r="A22" s="5">
        <v>20</v>
      </c>
      <c r="B22" s="6">
        <v>102014.99</v>
      </c>
      <c r="C22" s="1" t="s">
        <v>8</v>
      </c>
      <c r="D22" s="7">
        <v>43259</v>
      </c>
      <c r="E22" s="10" t="s">
        <v>9</v>
      </c>
      <c r="F22" s="11" t="s">
        <v>66</v>
      </c>
      <c r="G22" s="4">
        <v>80673.919999999998</v>
      </c>
      <c r="H22" s="11" t="s">
        <v>67</v>
      </c>
      <c r="I22" s="4">
        <v>21341.07</v>
      </c>
      <c r="S22" s="14"/>
      <c r="T22">
        <v>19</v>
      </c>
      <c r="U22" s="20" t="s">
        <v>28</v>
      </c>
      <c r="V22" s="17">
        <v>620.01</v>
      </c>
    </row>
    <row r="23" spans="1:22" x14ac:dyDescent="0.25">
      <c r="A23" s="5">
        <v>21</v>
      </c>
      <c r="B23" s="6">
        <v>200</v>
      </c>
      <c r="C23" s="1" t="s">
        <v>8</v>
      </c>
      <c r="D23" s="7">
        <v>43262</v>
      </c>
      <c r="E23" s="5" t="s">
        <v>9</v>
      </c>
      <c r="F23" s="12" t="s">
        <v>17</v>
      </c>
      <c r="G23" s="4">
        <v>200</v>
      </c>
      <c r="S23" s="4"/>
      <c r="T23">
        <v>20</v>
      </c>
      <c r="U23" s="20" t="s">
        <v>27</v>
      </c>
      <c r="V23" s="16">
        <v>1733.01</v>
      </c>
    </row>
    <row r="24" spans="1:22" x14ac:dyDescent="0.25">
      <c r="A24" s="5">
        <v>22</v>
      </c>
      <c r="B24" s="6">
        <v>500</v>
      </c>
      <c r="C24" s="1" t="s">
        <v>8</v>
      </c>
      <c r="D24" s="7">
        <v>43262</v>
      </c>
      <c r="E24" s="5" t="s">
        <v>9</v>
      </c>
      <c r="F24" s="12" t="s">
        <v>46</v>
      </c>
      <c r="G24" s="4">
        <v>482</v>
      </c>
      <c r="H24" s="12" t="s">
        <v>45</v>
      </c>
      <c r="I24" s="4">
        <v>18</v>
      </c>
      <c r="S24" s="14"/>
      <c r="T24">
        <v>21</v>
      </c>
      <c r="U24" s="20" t="s">
        <v>29</v>
      </c>
      <c r="V24" s="16">
        <v>4185.01</v>
      </c>
    </row>
    <row r="25" spans="1:22" x14ac:dyDescent="0.25">
      <c r="A25" s="5">
        <v>23</v>
      </c>
      <c r="B25" s="6">
        <v>1080</v>
      </c>
      <c r="C25" s="1" t="s">
        <v>8</v>
      </c>
      <c r="D25" s="7">
        <v>43262</v>
      </c>
      <c r="E25" s="5" t="s">
        <v>9</v>
      </c>
      <c r="F25" s="12" t="s">
        <v>14</v>
      </c>
      <c r="G25" s="4">
        <v>1080</v>
      </c>
      <c r="S25" s="4"/>
      <c r="T25">
        <v>22</v>
      </c>
      <c r="U25" s="20" t="s">
        <v>31</v>
      </c>
      <c r="V25" s="16">
        <v>3132</v>
      </c>
    </row>
    <row r="26" spans="1:22" x14ac:dyDescent="0.25">
      <c r="A26" s="5">
        <v>24</v>
      </c>
      <c r="B26" s="6">
        <v>4879</v>
      </c>
      <c r="C26" s="1" t="s">
        <v>6</v>
      </c>
      <c r="D26" s="7">
        <v>43262</v>
      </c>
      <c r="E26" s="8" t="s">
        <v>7</v>
      </c>
      <c r="F26" s="12" t="s">
        <v>38</v>
      </c>
      <c r="G26" s="4">
        <v>2400</v>
      </c>
      <c r="H26" s="12" t="s">
        <v>39</v>
      </c>
      <c r="I26" s="4">
        <v>2400</v>
      </c>
      <c r="J26" t="s">
        <v>69</v>
      </c>
      <c r="K26" s="4">
        <v>79</v>
      </c>
      <c r="S26" s="14"/>
      <c r="T26">
        <v>23</v>
      </c>
      <c r="U26" s="20" t="s">
        <v>30</v>
      </c>
      <c r="V26" s="18">
        <v>11084</v>
      </c>
    </row>
    <row r="27" spans="1:22" x14ac:dyDescent="0.25">
      <c r="A27" s="5">
        <v>25</v>
      </c>
      <c r="B27" s="6">
        <v>6000</v>
      </c>
      <c r="C27" s="1" t="s">
        <v>6</v>
      </c>
      <c r="D27" s="7">
        <v>43263</v>
      </c>
      <c r="E27" s="8" t="s">
        <v>7</v>
      </c>
      <c r="F27" s="12" t="s">
        <v>48</v>
      </c>
      <c r="G27" s="4">
        <v>3786</v>
      </c>
      <c r="H27" s="12" t="s">
        <v>49</v>
      </c>
      <c r="I27" s="4">
        <v>2214</v>
      </c>
      <c r="S27" s="14"/>
      <c r="T27">
        <v>24</v>
      </c>
      <c r="U27" s="20" t="s">
        <v>32</v>
      </c>
      <c r="V27" s="17">
        <v>680</v>
      </c>
    </row>
    <row r="28" spans="1:22" x14ac:dyDescent="0.25">
      <c r="A28" s="5">
        <v>26</v>
      </c>
      <c r="B28" s="6">
        <v>600</v>
      </c>
      <c r="C28" s="1" t="s">
        <v>8</v>
      </c>
      <c r="D28" s="7">
        <v>43263</v>
      </c>
      <c r="E28" s="5" t="s">
        <v>9</v>
      </c>
      <c r="F28" s="12" t="s">
        <v>10</v>
      </c>
      <c r="G28" s="4">
        <v>600</v>
      </c>
      <c r="S28" s="4"/>
      <c r="T28">
        <v>25</v>
      </c>
      <c r="U28" s="20" t="s">
        <v>34</v>
      </c>
      <c r="V28" s="16">
        <v>1828.01</v>
      </c>
    </row>
    <row r="29" spans="1:22" x14ac:dyDescent="0.25">
      <c r="A29" s="5">
        <v>27</v>
      </c>
      <c r="B29" s="6">
        <v>56654.400000000001</v>
      </c>
      <c r="C29" s="1" t="s">
        <v>8</v>
      </c>
      <c r="D29" s="7">
        <v>43263</v>
      </c>
      <c r="E29" s="10" t="s">
        <v>9</v>
      </c>
      <c r="F29" s="11" t="s">
        <v>65</v>
      </c>
      <c r="G29" s="4">
        <v>56654.400000000001</v>
      </c>
      <c r="S29" s="4"/>
      <c r="T29">
        <v>26</v>
      </c>
      <c r="U29" s="20" t="s">
        <v>35</v>
      </c>
      <c r="V29" s="16">
        <v>3874.01</v>
      </c>
    </row>
    <row r="30" spans="1:22" x14ac:dyDescent="0.25">
      <c r="A30" s="5">
        <v>28</v>
      </c>
      <c r="B30" s="6">
        <v>4800.01</v>
      </c>
      <c r="C30" s="1" t="s">
        <v>8</v>
      </c>
      <c r="D30" s="7">
        <v>43264</v>
      </c>
      <c r="E30" s="5" t="s">
        <v>9</v>
      </c>
      <c r="F30" s="12" t="s">
        <v>53</v>
      </c>
      <c r="G30" s="4">
        <v>4115</v>
      </c>
      <c r="H30" s="12" t="s">
        <v>59</v>
      </c>
      <c r="I30" s="4">
        <v>508</v>
      </c>
      <c r="J30" s="12" t="s">
        <v>60</v>
      </c>
      <c r="K30" s="4">
        <v>170</v>
      </c>
      <c r="L30" s="13" t="s">
        <v>61</v>
      </c>
      <c r="M30" s="4">
        <v>7</v>
      </c>
      <c r="N30" s="12" t="s">
        <v>69</v>
      </c>
      <c r="O30" s="4">
        <v>0.01</v>
      </c>
      <c r="S30" s="14"/>
      <c r="T30">
        <v>27</v>
      </c>
      <c r="U30" s="20" t="s">
        <v>36</v>
      </c>
      <c r="V30" s="16">
        <v>5290.01</v>
      </c>
    </row>
    <row r="31" spans="1:22" x14ac:dyDescent="0.25">
      <c r="A31" s="5">
        <v>29</v>
      </c>
      <c r="B31" s="6">
        <v>4179</v>
      </c>
      <c r="C31" s="1" t="s">
        <v>8</v>
      </c>
      <c r="D31" s="7">
        <v>43264</v>
      </c>
      <c r="E31" s="5" t="s">
        <v>9</v>
      </c>
      <c r="F31" s="12" t="s">
        <v>19</v>
      </c>
      <c r="G31" s="4">
        <v>2480</v>
      </c>
      <c r="H31" s="12" t="s">
        <v>20</v>
      </c>
      <c r="I31" s="4">
        <v>1699</v>
      </c>
      <c r="S31" s="14"/>
      <c r="T31">
        <v>28</v>
      </c>
      <c r="U31" s="20" t="s">
        <v>38</v>
      </c>
      <c r="V31" s="16">
        <v>2480</v>
      </c>
    </row>
    <row r="32" spans="1:22" x14ac:dyDescent="0.25">
      <c r="A32" s="5">
        <v>30</v>
      </c>
      <c r="B32" s="6">
        <v>1059</v>
      </c>
      <c r="C32" s="1" t="s">
        <v>6</v>
      </c>
      <c r="D32" s="7">
        <v>43264</v>
      </c>
      <c r="E32" s="8" t="s">
        <v>7</v>
      </c>
      <c r="F32" s="12" t="s">
        <v>46</v>
      </c>
      <c r="G32" s="4">
        <v>1059</v>
      </c>
      <c r="S32" s="4"/>
      <c r="T32">
        <v>29</v>
      </c>
      <c r="U32" s="20" t="s">
        <v>33</v>
      </c>
      <c r="V32" s="17">
        <v>556</v>
      </c>
    </row>
    <row r="33" spans="1:23" x14ac:dyDescent="0.25">
      <c r="A33" s="5">
        <v>31</v>
      </c>
      <c r="B33" s="6">
        <v>5300</v>
      </c>
      <c r="C33" s="1" t="s">
        <v>6</v>
      </c>
      <c r="D33" s="7">
        <v>43265</v>
      </c>
      <c r="E33" s="8" t="s">
        <v>7</v>
      </c>
      <c r="F33" s="12" t="s">
        <v>36</v>
      </c>
      <c r="G33" s="4">
        <v>5290</v>
      </c>
      <c r="H33" s="12" t="s">
        <v>31</v>
      </c>
      <c r="I33" s="4">
        <v>10</v>
      </c>
      <c r="S33" s="14"/>
      <c r="T33">
        <v>30</v>
      </c>
      <c r="U33" s="20" t="s">
        <v>40</v>
      </c>
      <c r="V33" s="16">
        <v>3300</v>
      </c>
    </row>
    <row r="34" spans="1:23" x14ac:dyDescent="0.25">
      <c r="A34" s="5">
        <v>32</v>
      </c>
      <c r="B34" s="6">
        <v>2000</v>
      </c>
      <c r="C34" s="1" t="s">
        <v>6</v>
      </c>
      <c r="D34" s="7">
        <v>43266</v>
      </c>
      <c r="E34" s="8" t="s">
        <v>7</v>
      </c>
      <c r="F34" s="12" t="s">
        <v>23</v>
      </c>
      <c r="G34" s="4">
        <v>2000</v>
      </c>
      <c r="S34" s="4"/>
      <c r="T34">
        <v>31</v>
      </c>
      <c r="U34" s="20" t="s">
        <v>41</v>
      </c>
      <c r="V34" s="17">
        <v>850</v>
      </c>
    </row>
    <row r="35" spans="1:23" x14ac:dyDescent="0.25">
      <c r="A35" s="5">
        <v>33</v>
      </c>
      <c r="B35" s="6">
        <v>450</v>
      </c>
      <c r="C35" s="1" t="s">
        <v>6</v>
      </c>
      <c r="D35" s="7">
        <v>43266</v>
      </c>
      <c r="E35" s="8" t="s">
        <v>7</v>
      </c>
      <c r="F35" s="12" t="s">
        <v>16</v>
      </c>
      <c r="G35" s="4">
        <v>310</v>
      </c>
      <c r="H35" s="12" t="s">
        <v>15</v>
      </c>
      <c r="I35" s="4">
        <v>61</v>
      </c>
      <c r="J35" s="12" t="s">
        <v>14</v>
      </c>
      <c r="K35" s="4">
        <v>47</v>
      </c>
      <c r="L35" s="12" t="s">
        <v>20</v>
      </c>
      <c r="M35" s="4">
        <v>32</v>
      </c>
      <c r="S35" s="14"/>
      <c r="T35">
        <v>32</v>
      </c>
      <c r="U35" s="20" t="s">
        <v>39</v>
      </c>
      <c r="V35" s="16">
        <v>2400.0100000000002</v>
      </c>
    </row>
    <row r="36" spans="1:23" x14ac:dyDescent="0.25">
      <c r="A36" s="5">
        <v>34</v>
      </c>
      <c r="B36" s="6">
        <v>1500</v>
      </c>
      <c r="C36" s="1" t="s">
        <v>8</v>
      </c>
      <c r="D36" s="7">
        <v>43269</v>
      </c>
      <c r="E36" s="5" t="s">
        <v>9</v>
      </c>
      <c r="F36" s="12" t="s">
        <v>54</v>
      </c>
      <c r="G36" s="4">
        <v>1494</v>
      </c>
      <c r="H36" s="12" t="s">
        <v>45</v>
      </c>
      <c r="I36" s="4">
        <v>6</v>
      </c>
      <c r="S36" s="14"/>
      <c r="T36">
        <v>33</v>
      </c>
      <c r="U36" s="20" t="s">
        <v>42</v>
      </c>
      <c r="V36" s="16">
        <v>1047</v>
      </c>
    </row>
    <row r="37" spans="1:23" x14ac:dyDescent="0.25">
      <c r="A37" s="5">
        <v>35</v>
      </c>
      <c r="B37" s="6">
        <v>886.68</v>
      </c>
      <c r="C37" s="1" t="s">
        <v>8</v>
      </c>
      <c r="D37" s="7">
        <v>43269</v>
      </c>
      <c r="E37" s="5" t="s">
        <v>9</v>
      </c>
      <c r="F37" s="12" t="s">
        <v>24</v>
      </c>
      <c r="G37" s="4">
        <v>886.68</v>
      </c>
      <c r="S37" s="4"/>
      <c r="T37">
        <v>34</v>
      </c>
      <c r="U37" s="20" t="s">
        <v>43</v>
      </c>
      <c r="V37" s="16">
        <v>1561</v>
      </c>
    </row>
    <row r="38" spans="1:23" x14ac:dyDescent="0.25">
      <c r="A38" s="5">
        <v>36</v>
      </c>
      <c r="B38" s="6">
        <v>3092</v>
      </c>
      <c r="C38" s="1" t="s">
        <v>6</v>
      </c>
      <c r="D38" s="7">
        <v>43269</v>
      </c>
      <c r="E38" s="8" t="s">
        <v>7</v>
      </c>
      <c r="F38" s="12" t="s">
        <v>59</v>
      </c>
      <c r="G38" s="4">
        <v>3092</v>
      </c>
      <c r="S38" s="4"/>
      <c r="T38">
        <v>35</v>
      </c>
      <c r="U38" s="20" t="s">
        <v>44</v>
      </c>
      <c r="V38" s="16">
        <v>3600</v>
      </c>
    </row>
    <row r="39" spans="1:23" x14ac:dyDescent="0.25">
      <c r="A39" s="5">
        <v>37</v>
      </c>
      <c r="B39" s="6">
        <v>3025.01</v>
      </c>
      <c r="C39" s="1" t="s">
        <v>8</v>
      </c>
      <c r="D39" s="7">
        <v>43270</v>
      </c>
      <c r="E39" s="5" t="s">
        <v>9</v>
      </c>
      <c r="F39" s="12" t="s">
        <v>57</v>
      </c>
      <c r="G39" s="4">
        <v>1488</v>
      </c>
      <c r="H39" s="12" t="s">
        <v>58</v>
      </c>
      <c r="I39" s="4">
        <v>1494</v>
      </c>
      <c r="J39" s="12" t="s">
        <v>52</v>
      </c>
      <c r="K39" s="4">
        <v>43.01</v>
      </c>
      <c r="S39" s="14"/>
      <c r="T39">
        <v>36</v>
      </c>
      <c r="U39" s="20" t="s">
        <v>45</v>
      </c>
      <c r="V39" s="16">
        <v>2574.0100000000002</v>
      </c>
    </row>
    <row r="40" spans="1:23" x14ac:dyDescent="0.25">
      <c r="A40" s="5">
        <v>38</v>
      </c>
      <c r="B40" s="6">
        <v>2765.1</v>
      </c>
      <c r="C40" s="1" t="s">
        <v>8</v>
      </c>
      <c r="D40" s="7">
        <v>43270</v>
      </c>
      <c r="E40" s="5" t="s">
        <v>9</v>
      </c>
      <c r="F40" s="12" t="s">
        <v>25</v>
      </c>
      <c r="G40" s="4">
        <v>2651</v>
      </c>
      <c r="H40" s="12" t="s">
        <v>20</v>
      </c>
      <c r="I40" s="4">
        <v>23</v>
      </c>
      <c r="J40" s="12" t="s">
        <v>23</v>
      </c>
      <c r="K40" s="4">
        <v>16</v>
      </c>
      <c r="L40" s="12" t="s">
        <v>29</v>
      </c>
      <c r="M40" s="4">
        <v>75.099999999999994</v>
      </c>
      <c r="S40" s="14"/>
      <c r="T40">
        <v>37</v>
      </c>
      <c r="U40" s="20" t="s">
        <v>37</v>
      </c>
      <c r="V40" s="16">
        <v>1420</v>
      </c>
    </row>
    <row r="41" spans="1:23" x14ac:dyDescent="0.25">
      <c r="A41" s="5">
        <v>39</v>
      </c>
      <c r="B41" s="6">
        <v>96660.76</v>
      </c>
      <c r="C41" s="1" t="s">
        <v>8</v>
      </c>
      <c r="D41" s="7">
        <v>43270</v>
      </c>
      <c r="E41" s="10" t="s">
        <v>9</v>
      </c>
      <c r="F41" s="11" t="s">
        <v>64</v>
      </c>
      <c r="G41" s="4">
        <v>96660.76</v>
      </c>
      <c r="S41" s="4"/>
      <c r="T41">
        <v>38</v>
      </c>
      <c r="U41" s="20" t="s">
        <v>46</v>
      </c>
      <c r="V41" s="18">
        <v>12400.01</v>
      </c>
    </row>
    <row r="42" spans="1:23" x14ac:dyDescent="0.25">
      <c r="A42" s="5">
        <v>40</v>
      </c>
      <c r="B42" s="6">
        <v>500</v>
      </c>
      <c r="C42" s="1" t="s">
        <v>8</v>
      </c>
      <c r="D42" s="7">
        <v>43271</v>
      </c>
      <c r="E42" s="5" t="s">
        <v>9</v>
      </c>
      <c r="F42" s="12" t="s">
        <v>46</v>
      </c>
      <c r="G42" s="4">
        <v>500</v>
      </c>
      <c r="S42" s="4"/>
      <c r="T42">
        <v>39</v>
      </c>
      <c r="U42" s="15" t="s">
        <v>76</v>
      </c>
      <c r="V42" s="19">
        <v>20046.009999999998</v>
      </c>
      <c r="W42" t="s">
        <v>80</v>
      </c>
    </row>
    <row r="43" spans="1:23" x14ac:dyDescent="0.25">
      <c r="A43" s="5">
        <v>41</v>
      </c>
      <c r="B43" s="6">
        <v>677</v>
      </c>
      <c r="C43" s="1" t="s">
        <v>8</v>
      </c>
      <c r="D43" s="7">
        <v>43271</v>
      </c>
      <c r="E43" s="5" t="s">
        <v>9</v>
      </c>
      <c r="F43" s="12" t="s">
        <v>28</v>
      </c>
      <c r="G43" s="4">
        <v>620</v>
      </c>
      <c r="H43" s="12" t="s">
        <v>29</v>
      </c>
      <c r="I43" s="4">
        <v>57</v>
      </c>
      <c r="S43" s="14"/>
      <c r="T43">
        <v>40</v>
      </c>
      <c r="U43" s="20" t="s">
        <v>48</v>
      </c>
      <c r="V43" s="16">
        <v>3786.01</v>
      </c>
    </row>
    <row r="44" spans="1:23" x14ac:dyDescent="0.25">
      <c r="A44" s="5">
        <v>42</v>
      </c>
      <c r="B44" s="6">
        <v>22596.36</v>
      </c>
      <c r="C44" s="1" t="s">
        <v>8</v>
      </c>
      <c r="D44" s="7">
        <v>43271</v>
      </c>
      <c r="E44" s="5" t="s">
        <v>9</v>
      </c>
      <c r="F44" s="12" t="s">
        <v>51</v>
      </c>
      <c r="G44" s="4">
        <v>20046</v>
      </c>
      <c r="H44" s="12" t="s">
        <v>61</v>
      </c>
      <c r="I44" s="4">
        <v>2550.36</v>
      </c>
      <c r="S44" s="14"/>
      <c r="T44">
        <v>41</v>
      </c>
      <c r="U44" s="20" t="s">
        <v>49</v>
      </c>
      <c r="V44" s="16">
        <v>3300</v>
      </c>
    </row>
    <row r="45" spans="1:23" x14ac:dyDescent="0.25">
      <c r="A45" s="5">
        <v>43</v>
      </c>
      <c r="B45" s="6">
        <v>2777</v>
      </c>
      <c r="C45" s="1" t="s">
        <v>6</v>
      </c>
      <c r="D45" s="7">
        <v>43271</v>
      </c>
      <c r="E45" s="8" t="s">
        <v>7</v>
      </c>
      <c r="F45" s="12" t="s">
        <v>55</v>
      </c>
      <c r="G45" s="4">
        <v>1240</v>
      </c>
      <c r="H45" s="12" t="s">
        <v>56</v>
      </c>
      <c r="I45" s="4">
        <v>1287</v>
      </c>
      <c r="J45" s="12" t="s">
        <v>49</v>
      </c>
      <c r="K45" s="4">
        <v>131</v>
      </c>
      <c r="L45" s="12" t="s">
        <v>45</v>
      </c>
      <c r="M45" s="4">
        <v>36</v>
      </c>
      <c r="N45" s="13" t="s">
        <v>52</v>
      </c>
      <c r="O45" s="4">
        <v>83</v>
      </c>
      <c r="S45" s="14"/>
      <c r="T45">
        <v>42</v>
      </c>
      <c r="U45" s="20" t="s">
        <v>50</v>
      </c>
      <c r="V45" s="16">
        <v>5050</v>
      </c>
    </row>
    <row r="46" spans="1:23" x14ac:dyDescent="0.25">
      <c r="A46" s="5">
        <v>44</v>
      </c>
      <c r="B46" s="6">
        <v>1440</v>
      </c>
      <c r="C46" s="1" t="s">
        <v>6</v>
      </c>
      <c r="D46" s="7">
        <v>43272</v>
      </c>
      <c r="E46" s="8" t="s">
        <v>7</v>
      </c>
      <c r="F46" s="12" t="s">
        <v>16</v>
      </c>
      <c r="G46" s="4">
        <v>1440</v>
      </c>
      <c r="S46" s="4"/>
      <c r="T46">
        <v>43</v>
      </c>
      <c r="U46" s="20" t="s">
        <v>52</v>
      </c>
      <c r="V46" s="16">
        <v>3654</v>
      </c>
    </row>
    <row r="47" spans="1:23" x14ac:dyDescent="0.25">
      <c r="A47" s="5">
        <v>45</v>
      </c>
      <c r="B47" s="6">
        <v>14676</v>
      </c>
      <c r="C47" s="1" t="s">
        <v>8</v>
      </c>
      <c r="D47" s="7">
        <v>43272</v>
      </c>
      <c r="E47" s="5" t="s">
        <v>9</v>
      </c>
      <c r="F47" s="12" t="s">
        <v>29</v>
      </c>
      <c r="G47" s="4">
        <v>3592</v>
      </c>
      <c r="H47" s="12" t="s">
        <v>30</v>
      </c>
      <c r="I47" s="4">
        <v>11084</v>
      </c>
      <c r="S47" s="14"/>
      <c r="T47">
        <v>44</v>
      </c>
      <c r="U47" s="20" t="s">
        <v>47</v>
      </c>
      <c r="V47" s="16">
        <v>2988.01</v>
      </c>
    </row>
    <row r="48" spans="1:23" x14ac:dyDescent="0.25">
      <c r="A48" s="5">
        <v>46</v>
      </c>
      <c r="B48" s="6">
        <v>6709</v>
      </c>
      <c r="C48" s="1" t="s">
        <v>6</v>
      </c>
      <c r="D48" s="7">
        <v>43272</v>
      </c>
      <c r="E48" s="8" t="s">
        <v>7</v>
      </c>
      <c r="F48" s="12" t="s">
        <v>42</v>
      </c>
      <c r="G48" s="4">
        <v>1047</v>
      </c>
      <c r="H48" s="12" t="s">
        <v>43</v>
      </c>
      <c r="I48" s="4">
        <v>1561</v>
      </c>
      <c r="J48" s="12" t="s">
        <v>44</v>
      </c>
      <c r="K48" s="4">
        <v>3600</v>
      </c>
      <c r="L48" s="12" t="s">
        <v>45</v>
      </c>
      <c r="M48" s="4">
        <v>501</v>
      </c>
      <c r="S48" s="14"/>
      <c r="T48">
        <v>45</v>
      </c>
      <c r="U48" s="20" t="s">
        <v>53</v>
      </c>
      <c r="V48" s="16">
        <v>4115.01</v>
      </c>
    </row>
    <row r="49" spans="1:23" x14ac:dyDescent="0.25">
      <c r="A49" s="5">
        <v>47</v>
      </c>
      <c r="B49" s="6">
        <v>900</v>
      </c>
      <c r="C49" s="1" t="s">
        <v>6</v>
      </c>
      <c r="D49" s="7">
        <v>43273</v>
      </c>
      <c r="E49" s="8" t="s">
        <v>7</v>
      </c>
      <c r="F49" s="12" t="s">
        <v>49</v>
      </c>
      <c r="G49" s="4">
        <v>900</v>
      </c>
      <c r="S49" s="4"/>
      <c r="T49">
        <v>46</v>
      </c>
      <c r="U49" s="20" t="s">
        <v>54</v>
      </c>
      <c r="V49" s="16">
        <v>1494</v>
      </c>
    </row>
    <row r="50" spans="1:23" x14ac:dyDescent="0.25">
      <c r="A50" s="5">
        <v>48</v>
      </c>
      <c r="B50" s="6">
        <v>5690</v>
      </c>
      <c r="C50" s="1" t="s">
        <v>8</v>
      </c>
      <c r="D50" s="7">
        <v>43273</v>
      </c>
      <c r="E50" s="5" t="s">
        <v>9</v>
      </c>
      <c r="F50" s="12" t="s">
        <v>22</v>
      </c>
      <c r="G50" s="4">
        <v>5580</v>
      </c>
      <c r="H50" s="12" t="s">
        <v>23</v>
      </c>
      <c r="I50" s="4">
        <v>110</v>
      </c>
      <c r="S50" s="14"/>
      <c r="T50">
        <v>47</v>
      </c>
      <c r="U50" s="20" t="s">
        <v>77</v>
      </c>
      <c r="V50" s="18">
        <v>20046.009999999998</v>
      </c>
    </row>
    <row r="51" spans="1:23" x14ac:dyDescent="0.25">
      <c r="A51" s="5">
        <v>49</v>
      </c>
      <c r="B51" s="6">
        <v>1995</v>
      </c>
      <c r="C51" s="1" t="s">
        <v>6</v>
      </c>
      <c r="D51" s="7">
        <v>43273</v>
      </c>
      <c r="E51" s="8" t="s">
        <v>7</v>
      </c>
      <c r="F51" s="12" t="s">
        <v>52</v>
      </c>
      <c r="G51" s="4">
        <v>1995</v>
      </c>
      <c r="S51" s="4"/>
      <c r="T51">
        <v>48</v>
      </c>
      <c r="U51" s="20" t="s">
        <v>55</v>
      </c>
      <c r="V51" s="16">
        <v>1240.01</v>
      </c>
    </row>
    <row r="52" spans="1:23" x14ac:dyDescent="0.25">
      <c r="A52" s="5">
        <v>50</v>
      </c>
      <c r="B52" s="6">
        <v>1500</v>
      </c>
      <c r="C52" s="1" t="s">
        <v>8</v>
      </c>
      <c r="D52" s="7">
        <v>43276</v>
      </c>
      <c r="E52" s="5" t="s">
        <v>9</v>
      </c>
      <c r="F52" s="12" t="s">
        <v>52</v>
      </c>
      <c r="G52" s="4">
        <v>1500</v>
      </c>
      <c r="S52" s="4"/>
      <c r="T52">
        <v>49</v>
      </c>
      <c r="U52" s="20" t="s">
        <v>56</v>
      </c>
      <c r="V52" s="16">
        <v>1287</v>
      </c>
    </row>
    <row r="53" spans="1:23" x14ac:dyDescent="0.25">
      <c r="A53" s="5">
        <v>51</v>
      </c>
      <c r="B53" s="6">
        <v>1012.94</v>
      </c>
      <c r="C53" s="1" t="s">
        <v>8</v>
      </c>
      <c r="D53" s="7">
        <v>43276</v>
      </c>
      <c r="E53" s="5" t="s">
        <v>9</v>
      </c>
      <c r="F53" s="12" t="s">
        <v>45</v>
      </c>
      <c r="G53" s="4">
        <v>1012.94</v>
      </c>
      <c r="S53" s="4"/>
      <c r="T53">
        <v>50</v>
      </c>
      <c r="U53" s="20" t="s">
        <v>60</v>
      </c>
      <c r="V53" s="17">
        <v>170</v>
      </c>
    </row>
    <row r="54" spans="1:23" x14ac:dyDescent="0.25">
      <c r="A54" s="5">
        <v>52</v>
      </c>
      <c r="B54" s="6">
        <v>500</v>
      </c>
      <c r="C54" s="1" t="s">
        <v>6</v>
      </c>
      <c r="D54" s="7">
        <v>43276</v>
      </c>
      <c r="E54" s="8" t="s">
        <v>7</v>
      </c>
      <c r="F54" s="12" t="s">
        <v>45</v>
      </c>
      <c r="G54" s="4">
        <v>500</v>
      </c>
      <c r="S54" s="4"/>
      <c r="T54">
        <v>51</v>
      </c>
      <c r="U54" s="20" t="s">
        <v>57</v>
      </c>
      <c r="V54" s="16">
        <v>1488</v>
      </c>
    </row>
    <row r="55" spans="1:23" x14ac:dyDescent="0.25">
      <c r="A55" s="5">
        <v>53</v>
      </c>
      <c r="B55" s="6">
        <v>6058</v>
      </c>
      <c r="C55" s="1" t="s">
        <v>6</v>
      </c>
      <c r="D55" s="7">
        <v>43276</v>
      </c>
      <c r="E55" s="8" t="s">
        <v>7</v>
      </c>
      <c r="F55" s="12" t="s">
        <v>50</v>
      </c>
      <c r="G55" s="4">
        <v>5050</v>
      </c>
      <c r="H55" s="12" t="s">
        <v>61</v>
      </c>
      <c r="I55" s="4">
        <v>800</v>
      </c>
      <c r="J55" s="12" t="s">
        <v>69</v>
      </c>
      <c r="K55" s="4">
        <v>208</v>
      </c>
      <c r="S55" s="14"/>
      <c r="T55">
        <v>52</v>
      </c>
      <c r="U55" s="20" t="s">
        <v>61</v>
      </c>
      <c r="V55" s="16">
        <v>3358.01</v>
      </c>
    </row>
    <row r="56" spans="1:23" x14ac:dyDescent="0.25">
      <c r="A56" s="5">
        <v>54</v>
      </c>
      <c r="B56" s="6">
        <v>500</v>
      </c>
      <c r="C56" s="1" t="s">
        <v>8</v>
      </c>
      <c r="D56" s="7">
        <v>43277</v>
      </c>
      <c r="E56" s="5" t="s">
        <v>9</v>
      </c>
      <c r="F56" s="12" t="s">
        <v>45</v>
      </c>
      <c r="G56" s="4">
        <v>500</v>
      </c>
      <c r="S56" s="4"/>
      <c r="T56">
        <v>53</v>
      </c>
      <c r="U56" s="20" t="s">
        <v>59</v>
      </c>
      <c r="V56" s="16">
        <v>3600.01</v>
      </c>
    </row>
    <row r="57" spans="1:23" x14ac:dyDescent="0.25">
      <c r="A57" s="5">
        <v>55</v>
      </c>
      <c r="B57" s="6">
        <v>62018.01</v>
      </c>
      <c r="C57" s="1" t="s">
        <v>8</v>
      </c>
      <c r="D57" s="7">
        <v>43277</v>
      </c>
      <c r="E57" s="10" t="s">
        <v>9</v>
      </c>
      <c r="F57" s="11" t="s">
        <v>62</v>
      </c>
      <c r="G57" s="4">
        <v>62018.01</v>
      </c>
      <c r="S57" s="4"/>
      <c r="T57">
        <v>54</v>
      </c>
      <c r="U57" s="20" t="s">
        <v>69</v>
      </c>
      <c r="V57" s="17">
        <v>870.01</v>
      </c>
    </row>
    <row r="58" spans="1:23" x14ac:dyDescent="0.25">
      <c r="A58" s="5">
        <v>56</v>
      </c>
      <c r="B58" s="6">
        <v>72743.839999999997</v>
      </c>
      <c r="C58" s="1" t="s">
        <v>8</v>
      </c>
      <c r="D58" s="7">
        <v>43277</v>
      </c>
      <c r="E58" s="10" t="s">
        <v>9</v>
      </c>
      <c r="F58" s="11" t="s">
        <v>63</v>
      </c>
      <c r="G58" s="4">
        <v>72743.839999999997</v>
      </c>
      <c r="S58" s="4"/>
      <c r="T58">
        <v>55</v>
      </c>
      <c r="U58" s="11" t="s">
        <v>66</v>
      </c>
      <c r="V58" s="4">
        <v>80673.919999999998</v>
      </c>
      <c r="W58" t="s">
        <v>79</v>
      </c>
    </row>
    <row r="59" spans="1:23" x14ac:dyDescent="0.25">
      <c r="A59" s="5">
        <v>57</v>
      </c>
      <c r="B59" s="6">
        <v>500</v>
      </c>
      <c r="C59" s="1" t="s">
        <v>6</v>
      </c>
      <c r="D59" s="7">
        <v>43278</v>
      </c>
      <c r="E59" s="8" t="s">
        <v>7</v>
      </c>
      <c r="F59" s="12" t="s">
        <v>46</v>
      </c>
      <c r="G59" s="4">
        <v>500</v>
      </c>
      <c r="S59" s="4"/>
      <c r="T59">
        <v>56</v>
      </c>
      <c r="U59" s="11" t="s">
        <v>67</v>
      </c>
      <c r="V59" s="4">
        <v>21341.07</v>
      </c>
      <c r="W59" t="s">
        <v>79</v>
      </c>
    </row>
    <row r="60" spans="1:23" x14ac:dyDescent="0.25">
      <c r="A60" s="5">
        <v>58</v>
      </c>
      <c r="B60" s="6">
        <v>5760.43</v>
      </c>
      <c r="C60" s="1" t="s">
        <v>8</v>
      </c>
      <c r="D60" s="7">
        <v>43278</v>
      </c>
      <c r="E60" s="5" t="s">
        <v>9</v>
      </c>
      <c r="F60" s="12" t="s">
        <v>34</v>
      </c>
      <c r="G60" s="4">
        <v>1828</v>
      </c>
      <c r="H60" s="12" t="s">
        <v>35</v>
      </c>
      <c r="I60" s="4">
        <v>3874</v>
      </c>
      <c r="J60" s="12" t="s">
        <v>29</v>
      </c>
      <c r="K60" s="4">
        <v>58.43</v>
      </c>
      <c r="S60" s="14"/>
      <c r="T60">
        <v>57</v>
      </c>
      <c r="U60" s="11" t="s">
        <v>65</v>
      </c>
      <c r="V60" s="4">
        <v>56654.400000000001</v>
      </c>
      <c r="W60" t="s">
        <v>79</v>
      </c>
    </row>
    <row r="61" spans="1:23" x14ac:dyDescent="0.25">
      <c r="A61" s="5">
        <v>59</v>
      </c>
      <c r="B61" s="6">
        <v>3088.04</v>
      </c>
      <c r="C61" s="1" t="s">
        <v>6</v>
      </c>
      <c r="D61" s="7">
        <v>43279</v>
      </c>
      <c r="E61" s="8" t="s">
        <v>7</v>
      </c>
      <c r="F61" s="12" t="s">
        <v>31</v>
      </c>
      <c r="G61" s="4">
        <v>3088</v>
      </c>
      <c r="H61" s="12" t="s">
        <v>69</v>
      </c>
      <c r="I61" s="4">
        <v>0.04</v>
      </c>
      <c r="S61" s="4"/>
      <c r="T61">
        <v>58</v>
      </c>
      <c r="U61" s="11" t="s">
        <v>64</v>
      </c>
      <c r="V61" s="4">
        <v>96660.76</v>
      </c>
      <c r="W61" t="s">
        <v>79</v>
      </c>
    </row>
    <row r="62" spans="1:23" x14ac:dyDescent="0.25">
      <c r="A62" s="5">
        <v>60</v>
      </c>
      <c r="B62" s="6">
        <v>32000</v>
      </c>
      <c r="C62" s="1" t="s">
        <v>8</v>
      </c>
      <c r="D62" s="7">
        <v>43279</v>
      </c>
      <c r="E62" s="10" t="s">
        <v>9</v>
      </c>
      <c r="F62" s="11" t="s">
        <v>68</v>
      </c>
      <c r="G62" s="4">
        <v>32000</v>
      </c>
      <c r="S62" s="4"/>
      <c r="T62">
        <v>59</v>
      </c>
      <c r="U62" s="11" t="s">
        <v>62</v>
      </c>
      <c r="V62" s="4">
        <v>62018.01</v>
      </c>
      <c r="W62" t="s">
        <v>79</v>
      </c>
    </row>
    <row r="63" spans="1:23" x14ac:dyDescent="0.25">
      <c r="A63" s="5">
        <v>61</v>
      </c>
      <c r="B63" s="6">
        <v>4946.5</v>
      </c>
      <c r="C63" s="1" t="s">
        <v>8</v>
      </c>
      <c r="D63" s="7">
        <v>43279</v>
      </c>
      <c r="E63" s="5" t="s">
        <v>9</v>
      </c>
      <c r="F63" s="12" t="s">
        <v>40</v>
      </c>
      <c r="G63" s="4">
        <v>3300</v>
      </c>
      <c r="H63" s="12" t="s">
        <v>41</v>
      </c>
      <c r="I63" s="4">
        <v>850</v>
      </c>
      <c r="J63" s="12" t="s">
        <v>33</v>
      </c>
      <c r="K63" s="4">
        <v>136</v>
      </c>
      <c r="L63" s="12" t="s">
        <v>29</v>
      </c>
      <c r="M63" s="4">
        <v>78</v>
      </c>
      <c r="N63" s="12" t="s">
        <v>31</v>
      </c>
      <c r="O63" s="4">
        <v>34</v>
      </c>
      <c r="P63" s="12" t="s">
        <v>69</v>
      </c>
      <c r="Q63" s="4">
        <v>548.5</v>
      </c>
      <c r="S63" s="14"/>
      <c r="T63">
        <v>60</v>
      </c>
      <c r="U63" s="11" t="s">
        <v>63</v>
      </c>
      <c r="V63" s="4">
        <v>72743.839999999997</v>
      </c>
      <c r="W63" t="s">
        <v>79</v>
      </c>
    </row>
    <row r="64" spans="1:23" x14ac:dyDescent="0.25">
      <c r="A64" s="5">
        <v>62</v>
      </c>
      <c r="B64" s="6">
        <v>4546</v>
      </c>
      <c r="C64" s="1" t="s">
        <v>6</v>
      </c>
      <c r="D64" s="7">
        <v>43279</v>
      </c>
      <c r="E64" s="8" t="s">
        <v>7</v>
      </c>
      <c r="F64" s="12" t="s">
        <v>26</v>
      </c>
      <c r="G64" s="4">
        <v>2489</v>
      </c>
      <c r="H64" s="12" t="s">
        <v>27</v>
      </c>
      <c r="I64" s="4">
        <v>1733</v>
      </c>
      <c r="J64" s="12" t="s">
        <v>29</v>
      </c>
      <c r="K64" s="4">
        <v>324</v>
      </c>
      <c r="S64" s="14"/>
      <c r="T64">
        <v>61</v>
      </c>
      <c r="U64" s="11" t="s">
        <v>68</v>
      </c>
      <c r="V64" s="4">
        <v>32000</v>
      </c>
      <c r="W64" t="s">
        <v>78</v>
      </c>
    </row>
    <row r="65" spans="1:19" x14ac:dyDescent="0.25">
      <c r="A65" s="5">
        <v>63</v>
      </c>
      <c r="B65" s="6">
        <v>1867</v>
      </c>
      <c r="C65" s="1" t="s">
        <v>6</v>
      </c>
      <c r="D65" s="7">
        <v>43280</v>
      </c>
      <c r="E65" s="8" t="s">
        <v>7</v>
      </c>
      <c r="F65" s="12" t="s">
        <v>18</v>
      </c>
      <c r="G65" s="4">
        <v>1860</v>
      </c>
      <c r="H65" s="12" t="s">
        <v>12</v>
      </c>
      <c r="I65" s="4">
        <v>7</v>
      </c>
      <c r="S65" s="14"/>
    </row>
    <row r="66" spans="1:19" x14ac:dyDescent="0.25">
      <c r="A66" s="5">
        <v>64</v>
      </c>
      <c r="B66" s="6">
        <v>1100</v>
      </c>
      <c r="C66" s="1" t="s">
        <v>6</v>
      </c>
      <c r="D66" s="7">
        <v>43280</v>
      </c>
      <c r="E66" s="8" t="s">
        <v>7</v>
      </c>
      <c r="F66" s="12" t="s">
        <v>32</v>
      </c>
      <c r="G66" s="4">
        <v>680</v>
      </c>
      <c r="H66" s="12" t="s">
        <v>33</v>
      </c>
      <c r="I66" s="4">
        <v>420</v>
      </c>
      <c r="S66" s="14"/>
    </row>
    <row r="67" spans="1:19" x14ac:dyDescent="0.25">
      <c r="B67" s="9">
        <f>SUM(B3:B66)</f>
        <v>602226.10000000009</v>
      </c>
      <c r="G67" s="4">
        <f>SUM(F3:Q66)</f>
        <v>602226.10000000009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2018-07-12T18:21:03Z</dcterms:created>
  <dcterms:modified xsi:type="dcterms:W3CDTF">2018-07-18T21:19:11Z</dcterms:modified>
</cp:coreProperties>
</file>