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<sst xmlns="http://schemas.openxmlformats.org/spreadsheetml/2006/main" count="25" uniqueCount="20">
  <si>
    <t>Part</t>
  </si>
  <si>
    <t>Price ($)</t>
  </si>
  <si>
    <t>Quantity  (#)</t>
  </si>
  <si>
    <t>Retailer</t>
  </si>
  <si>
    <t>Web Page</t>
  </si>
  <si>
    <t>Sub-Total</t>
  </si>
  <si>
    <t>Solar panel</t>
  </si>
  <si>
    <t>Ebay</t>
  </si>
  <si>
    <t>http://www.ebay.com/itm/5V-30mA-53X30mm-Micro-Mini-Power-Solar-Cells-For-Solar-Panels-DIY-Projects-/112307447080?hash=item1a260ba528:g:4CIAAOSwTM5Yumxv</t>
  </si>
  <si>
    <t>Capacitors</t>
  </si>
  <si>
    <t>http://www.ebay.com/itm/8pcs-ELNA-small-CE-BP-10uF-16V-10mfd-5x5mm-polar-audio-electrolytic-capacitor/141587186556?_trksid=p2045573.c100505.m3226&amp;_trkparms=aid%3D555014%26algo%3DPL.DEFAULT%26ao%3D1%26asc%3D41375%26meid%3Ded45514b340240a8b15fa7b7e750c142%26pid%3D100505%26rk%3D1%26rkt%3D1%26</t>
  </si>
  <si>
    <t>Resistors</t>
  </si>
  <si>
    <t>http://www.ebay.com/itm/2600pcs-130-Values-1-4W-0-25W-1-Metal-Film-Resistors-Assorted-Pack-Kit-Set-Lot-/151951060529?hash=item2360fd2e31:g:XdMAAOSw5dNWmLmv</t>
  </si>
  <si>
    <t>Diodes</t>
  </si>
  <si>
    <t>http://www.ebay.com/itm/NEW-25-assorted-miniatures-1-amp-diodes-276-1653-pkg-25-/201542445259?hash=item2eecdda8cb:g:PrsAAOSwAuNW6Ezy</t>
  </si>
  <si>
    <t>Wire</t>
  </si>
  <si>
    <t>http://www.ebay.com/itm/100-feet-stranded-20GA-300V-105C-Wire-Black-H320-00-100-/262315134064?hash=item3d13334c70:g:hWIAAOSwr~lYsGie</t>
  </si>
  <si>
    <t>Inductors</t>
  </si>
  <si>
    <t>http://www.ebay.com/itm/50-x-100uH-Inductor-USA-SELLER-Free-Shipping-/322332097312?hash=item4b0c7d7b20:g:iiQAAOSw6BtVUENj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</si>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</sst>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164" xfId="0" applyAlignment="1" applyBorder="1" applyFont="1" applyNumberForma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164" xfId="0" applyAlignment="1" applyBorder="1" applyFont="1" applyNumberFormat="1">
      <alignment horizontal="center" shrinkToFit="0" wrapText="1"/>
    </xf>
    <xf borderId="1" fillId="0" fontId="2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bay.com/itm/5V-30mA-53X30mm-Micro-Mini-Power-Solar-Cells-For-Solar-Panels-DIY-Projects-/112307447080?hash=item1a260ba528:g:4CIAAOSwTM5Yumxv" TargetMode="External"/><Relationship Id="rId2" Type="http://schemas.openxmlformats.org/officeDocument/2006/relationships/hyperlink" Target="http://www.ebay.com/itm/8pcs-ELNA-small-CE-BP-10uF-16V-10mfd-5x5mm-polar-audio-electrolytic-capacitor/141587186556?_trksid=p2045573.c100505.m3226&amp;_trkparms=aid%3D555014%26algo%3DPL.DEFAULT%26ao%3D1%26asc%3D41375%26meid%3Ded45514b340240a8b15fa7b7e750c142%26pid%3D100505%26rk%3D1%26rkt%3D1%26" TargetMode="External"/><Relationship Id="rId3" Type="http://schemas.openxmlformats.org/officeDocument/2006/relationships/hyperlink" Target="http://www.ebay.com/itm/2600pcs-130-Values-1-4W-0-25W-1-Metal-Film-Resistors-Assorted-Pack-Kit-Set-Lot-/151951060529?hash=item2360fd2e31:g:XdMAAOSw5dNWmLmv" TargetMode="External"/><Relationship Id="rId4" Type="http://schemas.openxmlformats.org/officeDocument/2006/relationships/hyperlink" Target="http://www.ebay.com/itm/NEW-25-assorted-miniatures-1-amp-diodes-276-1653-pkg-25-/201542445259?hash=item2eecdda8cb:g:PrsAAOSwAuNW6Ezy" TargetMode="External"/><Relationship Id="rId5" Type="http://schemas.openxmlformats.org/officeDocument/2006/relationships/hyperlink" Target="http://www.ebay.com/itm/100-feet-stranded-20GA-300V-105C-Wire-Black-H320-00-100-/262315134064?hash=item3d13334c70:g:hWIAAOSwr~lYsGie" TargetMode="External"/><Relationship Id="rId6" Type="http://schemas.openxmlformats.org/officeDocument/2006/relationships/hyperlink" Target="http://www.ebay.com/itm/50-x-100uH-Inductor-USA-SELLER-Free-Shipping-/322332097312?hash=item4b0c7d7b20:g:iiQAAOSw6BtVUENj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5" max="5" width="44.71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4"/>
      <c r="C2" s="5"/>
      <c r="D2" s="5"/>
      <c r="E2" s="3"/>
      <c r="F2" s="6"/>
    </row>
    <row r="3">
      <c r="A3" s="3" t="s">
        <v>6</v>
      </c>
      <c r="B3" s="4">
        <v>6.65</v>
      </c>
      <c r="C3" s="5">
        <v>4.0</v>
      </c>
      <c r="D3" s="5" t="s">
        <v>7</v>
      </c>
      <c r="E3" s="7" t="s">
        <v>8</v>
      </c>
      <c r="F3" s="6">
        <f t="shared" ref="F3:F8" si="1">C3*B3</f>
        <v>26.6</v>
      </c>
    </row>
    <row r="4">
      <c r="A4" s="3" t="s">
        <v>9</v>
      </c>
      <c r="B4" s="4">
        <v>6.57</v>
      </c>
      <c r="C4" s="5">
        <v>1.0</v>
      </c>
      <c r="D4" s="5" t="s">
        <v>7</v>
      </c>
      <c r="E4" s="7" t="s">
        <v>10</v>
      </c>
      <c r="F4" s="6">
        <f t="shared" si="1"/>
        <v>6.57</v>
      </c>
    </row>
    <row r="5">
      <c r="A5" s="3" t="s">
        <v>11</v>
      </c>
      <c r="B5" s="4">
        <v>12.9</v>
      </c>
      <c r="C5" s="5">
        <v>1.0</v>
      </c>
      <c r="D5" s="5" t="s">
        <v>7</v>
      </c>
      <c r="E5" s="7" t="s">
        <v>12</v>
      </c>
      <c r="F5" s="6">
        <f t="shared" si="1"/>
        <v>12.9</v>
      </c>
    </row>
    <row r="6">
      <c r="A6" s="3" t="s">
        <v>13</v>
      </c>
      <c r="B6" s="4">
        <v>3.25</v>
      </c>
      <c r="C6" s="5">
        <v>1.0</v>
      </c>
      <c r="D6" s="5" t="s">
        <v>7</v>
      </c>
      <c r="E6" s="7" t="s">
        <v>14</v>
      </c>
      <c r="F6" s="6">
        <f t="shared" si="1"/>
        <v>3.25</v>
      </c>
    </row>
    <row r="7">
      <c r="A7" s="3" t="s">
        <v>15</v>
      </c>
      <c r="B7" s="4">
        <v>10.95</v>
      </c>
      <c r="C7" s="5">
        <v>1.0</v>
      </c>
      <c r="D7" s="5" t="s">
        <v>7</v>
      </c>
      <c r="E7" s="7" t="s">
        <v>16</v>
      </c>
      <c r="F7" s="6">
        <f t="shared" si="1"/>
        <v>10.95</v>
      </c>
    </row>
    <row r="8">
      <c r="A8" s="3" t="s">
        <v>17</v>
      </c>
      <c r="B8" s="4">
        <v>11.58</v>
      </c>
      <c r="C8" s="5">
        <v>1.0</v>
      </c>
      <c r="D8" s="5" t="s">
        <v>7</v>
      </c>
      <c r="E8" s="7" t="s">
        <v>18</v>
      </c>
      <c r="F8" s="6">
        <f t="shared" si="1"/>
        <v>11.58</v>
      </c>
    </row>
    <row r="9">
      <c r="A9" s="8"/>
      <c r="B9" s="6"/>
      <c r="C9" s="9"/>
      <c r="D9" s="9"/>
      <c r="E9" s="8"/>
      <c r="F9" s="6"/>
    </row>
    <row r="10">
      <c r="A10" s="8"/>
      <c r="B10" s="6"/>
      <c r="C10" s="9"/>
      <c r="D10" s="9"/>
      <c r="E10" s="8"/>
      <c r="F10" s="6"/>
    </row>
    <row r="11">
      <c r="A11" s="8"/>
      <c r="B11" s="6"/>
      <c r="C11" s="9"/>
      <c r="D11" s="9"/>
      <c r="E11" s="8"/>
      <c r="F11" s="6"/>
    </row>
    <row r="12">
      <c r="A12" s="8"/>
      <c r="B12" s="9"/>
      <c r="C12" s="9"/>
      <c r="D12" s="9"/>
      <c r="E12" s="10" t="s">
        <v>19</v>
      </c>
      <c r="F12" s="6">
        <f>sum(F2:F10)</f>
        <v>71.85</v>
      </c>
    </row>
  </sheetData>
  <hyperlinks>
    <hyperlink r:id="rId1" ref="E3"/>
    <hyperlink r:id="rId2" ref="E4"/>
    <hyperlink r:id="rId3" ref="E5"/>
    <hyperlink r:id="rId4" ref="E6"/>
    <hyperlink r:id="rId5" ref="E7"/>
    <hyperlink r:id="rId6" ref="E8"/>
  </hyperlinks>
  <drawing r:id="rId7"/>
</worksheet>
</file>