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fico Saliente" sheetId="1" r:id="rId1"/>
  </sheets>
  <definedNames>
    <definedName name="_xlnm._FilterDatabase" localSheetId="0" hidden="1">'Trafico Saliente'!$A$35:$L$86</definedName>
  </definedNames>
  <calcPr calcId="152511"/>
</workbook>
</file>

<file path=xl/calcChain.xml><?xml version="1.0" encoding="utf-8"?>
<calcChain xmlns="http://schemas.openxmlformats.org/spreadsheetml/2006/main">
  <c r="M86" i="1" l="1"/>
  <c r="M29" i="1"/>
  <c r="L86" i="1" l="1"/>
  <c r="L29" i="1"/>
</calcChain>
</file>

<file path=xl/sharedStrings.xml><?xml version="1.0" encoding="utf-8"?>
<sst xmlns="http://schemas.openxmlformats.org/spreadsheetml/2006/main" count="110" uniqueCount="38">
  <si>
    <t>8. INDICADORES DE SERVICIOS DE COMUNICACIONES RURALES</t>
  </si>
  <si>
    <t>Cuadro 8.4 Tráfico anual Saliente de teléfonos públicos rurales por departamento *</t>
  </si>
  <si>
    <t>Departamento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</si>
  <si>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</si>
  <si>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</si>
  <si>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</si>
  <si>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</si>
  <si>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</si>
  <si>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</si>
  <si>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</si>
  <si>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</si>
  <si>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</si>
  <si>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</si>
  <si>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</si>
  <si>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</si>
  <si>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</si>
  <si>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</si>
  <si>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</si>
  <si>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</si>
  <si>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</si>
  <si>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</si>
  <si>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</si>
  <si>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</si>
  <si>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</si>
  <si>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</si>
  <si>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</si>
  <si>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</si>
  <si>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Total Peru</t>
  </si>
  <si>
    <t>Cuadro:  Tráfico anual Saliente de teléfonos públicos rurales por departamento y empresa *</t>
  </si>
  <si>
    <t>Departamentos</t>
  </si>
  <si>
    <t>EMPRESA</t>
  </si>
  <si>
    <t>Gilat to Home Perú S.A.</t>
  </si>
  <si>
    <t>Telefónica del Peru S.A.A</t>
  </si>
  <si>
    <t>Rural Telecom S.A.C.</t>
  </si>
  <si>
    <t>Total Perú</t>
  </si>
  <si>
    <t xml:space="preserve">     No se consideraron los tráficos generados por los teléfonos públicos del proyecto Banda Ancha para localidades Aisladas-BAS de Telefónica del Perú S.A.A.</t>
  </si>
  <si>
    <t>Winner Systems S.A.C.</t>
  </si>
  <si>
    <t>(*)  Información anual del tráfico expresado en minutos de los Teléfonos Públicos  Rurales de Telefónica del Perú S.A.A, Gilat to Home S.A., Rural Telecom S.A.C. y Winner Systems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</si>
</sst>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3"/>
      <name val="Arial Narrow"/>
      <family val="2"/>
    </font>
    <font>
      <b/>
      <sz val="8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3" fillId="2" borderId="0" xfId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4" fillId="2" borderId="0" xfId="0" applyFont="1" applyFill="1"/>
    <xf numFmtId="0" fontId="7" fillId="2" borderId="0" xfId="0" applyFont="1" applyFill="1"/>
    <xf numFmtId="0" fontId="9" fillId="2" borderId="0" xfId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 vertical="top"/>
    </xf>
    <xf numFmtId="0" fontId="9" fillId="2" borderId="0" xfId="0" applyFont="1" applyFill="1"/>
    <xf numFmtId="0" fontId="8" fillId="2" borderId="0" xfId="0" applyFont="1" applyFill="1" applyAlignment="1">
      <alignment horizontal="center" vertical="center"/>
    </xf>
    <xf numFmtId="0" fontId="10" fillId="2" borderId="1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3" fontId="8" fillId="2" borderId="0" xfId="0" applyNumberFormat="1" applyFont="1" applyFill="1" applyBorder="1" applyAlignment="1">
      <alignment horizontal="right" vertical="center"/>
    </xf>
    <xf numFmtId="3" fontId="1" fillId="4" borderId="0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right" vertical="center"/>
    </xf>
    <xf numFmtId="3" fontId="8" fillId="2" borderId="6" xfId="0" applyNumberFormat="1" applyFont="1" applyFill="1" applyBorder="1" applyAlignment="1">
      <alignment horizontal="right" vertical="center"/>
    </xf>
    <xf numFmtId="3" fontId="8" fillId="2" borderId="11" xfId="0" applyNumberFormat="1" applyFont="1" applyFill="1" applyBorder="1" applyAlignment="1">
      <alignment horizontal="right" vertical="center"/>
    </xf>
    <xf numFmtId="3" fontId="8" fillId="2" borderId="7" xfId="0" applyNumberFormat="1" applyFont="1" applyFill="1" applyBorder="1" applyAlignment="1">
      <alignment horizontal="right" vertical="center"/>
    </xf>
    <xf numFmtId="3" fontId="8" fillId="2" borderId="5" xfId="0" applyNumberFormat="1" applyFont="1" applyFill="1" applyBorder="1" applyAlignment="1">
      <alignment horizontal="right" vertical="center"/>
    </xf>
    <xf numFmtId="3" fontId="8" fillId="2" borderId="8" xfId="0" applyNumberFormat="1" applyFont="1" applyFill="1" applyBorder="1" applyAlignment="1">
      <alignment horizontal="right" vertical="center"/>
    </xf>
    <xf numFmtId="3" fontId="8" fillId="2" borderId="12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_SERVICIO MÓVIL (3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3.140625" style="2" customWidth="1"/>
    <col min="2" max="2" width="17.7109375" style="2" customWidth="1"/>
    <col min="3" max="13" width="11.28515625" style="5" customWidth="1"/>
    <col min="14" max="16384" width="9.140625" style="2"/>
  </cols>
  <sheetData>
    <row r="1" spans="1:13" ht="17.25" x14ac:dyDescent="0.3">
      <c r="A1" s="8" t="s">
        <v>0</v>
      </c>
      <c r="B1" s="1"/>
    </row>
    <row r="2" spans="1:13" ht="14.25" customHeight="1" x14ac:dyDescent="0.3">
      <c r="A2" s="9"/>
    </row>
    <row r="3" spans="1:13" ht="17.25" x14ac:dyDescent="0.3">
      <c r="A3" s="8" t="s">
        <v>1</v>
      </c>
      <c r="B3" s="1"/>
    </row>
    <row r="4" spans="1:13" ht="15.75" x14ac:dyDescent="0.25">
      <c r="A4" s="21" t="s">
        <v>2</v>
      </c>
      <c r="B4" s="21"/>
      <c r="C4" s="22">
        <v>2006</v>
      </c>
      <c r="D4" s="22">
        <v>2007</v>
      </c>
      <c r="E4" s="22">
        <v>2008</v>
      </c>
      <c r="F4" s="22">
        <v>2009</v>
      </c>
      <c r="G4" s="22">
        <v>2010</v>
      </c>
      <c r="H4" s="22">
        <v>2011</v>
      </c>
      <c r="I4" s="22">
        <v>2012</v>
      </c>
      <c r="J4" s="22">
        <v>2013</v>
      </c>
      <c r="K4" s="22">
        <v>2014</v>
      </c>
      <c r="L4" s="22">
        <v>2015</v>
      </c>
      <c r="M4" s="22">
        <v>2016</v>
      </c>
    </row>
    <row r="5" spans="1:13" x14ac:dyDescent="0.25">
      <c r="A5" s="19" t="s">
        <v>3</v>
      </c>
      <c r="B5" s="19"/>
      <c r="C5" s="23">
        <v>6803409.7799999993</v>
      </c>
      <c r="D5" s="23">
        <v>5894809.8799999999</v>
      </c>
      <c r="E5" s="23">
        <v>5430158.9500000002</v>
      </c>
      <c r="F5" s="23">
        <v>4706310.3900000006</v>
      </c>
      <c r="G5" s="23">
        <v>4416282.0199999996</v>
      </c>
      <c r="H5" s="23">
        <v>3224426.493332746</v>
      </c>
      <c r="I5" s="23">
        <v>2864034.3066666718</v>
      </c>
      <c r="J5" s="23">
        <v>1938020.8423285014</v>
      </c>
      <c r="K5" s="23">
        <v>1855091.9100446007</v>
      </c>
      <c r="L5" s="23">
        <v>1412675.5141997994</v>
      </c>
      <c r="M5" s="23">
        <v>1105878.7595748</v>
      </c>
    </row>
    <row r="6" spans="1:13" x14ac:dyDescent="0.25">
      <c r="A6" s="19" t="s">
        <v>4</v>
      </c>
      <c r="B6" s="19"/>
      <c r="C6" s="23">
        <v>12954769.220000001</v>
      </c>
      <c r="D6" s="23">
        <v>14198367.35</v>
      </c>
      <c r="E6" s="23">
        <v>10573646.199999999</v>
      </c>
      <c r="F6" s="23">
        <v>7983573.7800000003</v>
      </c>
      <c r="G6" s="23">
        <v>5113686.4800000004</v>
      </c>
      <c r="H6" s="23">
        <v>2829656.3000003579</v>
      </c>
      <c r="I6" s="23">
        <v>2186893.400000006</v>
      </c>
      <c r="J6" s="23">
        <v>1571472.2346222049</v>
      </c>
      <c r="K6" s="23">
        <v>995092.33543540083</v>
      </c>
      <c r="L6" s="23">
        <v>689350.6946069001</v>
      </c>
      <c r="M6" s="23">
        <v>567445.29606770037</v>
      </c>
    </row>
    <row r="7" spans="1:13" x14ac:dyDescent="0.25">
      <c r="A7" s="19" t="s">
        <v>5</v>
      </c>
      <c r="B7" s="19"/>
      <c r="C7" s="23">
        <v>6592219.3099999996</v>
      </c>
      <c r="D7" s="23">
        <v>6142864.3000000007</v>
      </c>
      <c r="E7" s="23">
        <v>4496985.47</v>
      </c>
      <c r="F7" s="23">
        <v>3308716.71</v>
      </c>
      <c r="G7" s="23">
        <v>2518871.34</v>
      </c>
      <c r="H7" s="23">
        <v>1535980.216666833</v>
      </c>
      <c r="I7" s="23">
        <v>1097863.566666665</v>
      </c>
      <c r="J7" s="23">
        <v>639806.45204983489</v>
      </c>
      <c r="K7" s="23">
        <v>420727.62020039989</v>
      </c>
      <c r="L7" s="23">
        <v>256859.55162820019</v>
      </c>
      <c r="M7" s="23">
        <v>185678.34995029986</v>
      </c>
    </row>
    <row r="8" spans="1:13" x14ac:dyDescent="0.25">
      <c r="A8" s="19" t="s">
        <v>6</v>
      </c>
      <c r="B8" s="19"/>
      <c r="C8" s="23">
        <v>9208197.2699999996</v>
      </c>
      <c r="D8" s="23">
        <v>9720840.25</v>
      </c>
      <c r="E8" s="23">
        <v>7901366.6000000006</v>
      </c>
      <c r="F8" s="23">
        <v>6603140.1600000001</v>
      </c>
      <c r="G8" s="23">
        <v>6166643.4399999995</v>
      </c>
      <c r="H8" s="23">
        <v>4501304.4800015464</v>
      </c>
      <c r="I8" s="23">
        <v>3358884.0733333402</v>
      </c>
      <c r="J8" s="23">
        <v>2200583.9592474326</v>
      </c>
      <c r="K8" s="23">
        <v>1255565.2947542013</v>
      </c>
      <c r="L8" s="23">
        <v>743414.8784529008</v>
      </c>
      <c r="M8" s="23">
        <v>431679.08483230049</v>
      </c>
    </row>
    <row r="9" spans="1:13" x14ac:dyDescent="0.25">
      <c r="A9" s="19" t="s">
        <v>7</v>
      </c>
      <c r="B9" s="19"/>
      <c r="C9" s="23">
        <v>10300831.240000002</v>
      </c>
      <c r="D9" s="23">
        <v>9604035.2899999991</v>
      </c>
      <c r="E9" s="23">
        <v>5769188.6199999992</v>
      </c>
      <c r="F9" s="23">
        <v>4211451.43</v>
      </c>
      <c r="G9" s="23">
        <v>3236491.9299999997</v>
      </c>
      <c r="H9" s="23">
        <v>2195485.1000003805</v>
      </c>
      <c r="I9" s="23">
        <v>1826016.9700000028</v>
      </c>
      <c r="J9" s="23">
        <v>1489508.8578603345</v>
      </c>
      <c r="K9" s="23">
        <v>900398.07640589983</v>
      </c>
      <c r="L9" s="23">
        <v>567868.26482779928</v>
      </c>
      <c r="M9" s="23">
        <v>375169.78397820005</v>
      </c>
    </row>
    <row r="10" spans="1:13" x14ac:dyDescent="0.25">
      <c r="A10" s="19" t="s">
        <v>8</v>
      </c>
      <c r="B10" s="19"/>
      <c r="C10" s="23">
        <v>12443703.780000001</v>
      </c>
      <c r="D10" s="23">
        <v>10610421.84</v>
      </c>
      <c r="E10" s="23">
        <v>7383684.3899999997</v>
      </c>
      <c r="F10" s="23">
        <v>5618726.4300000016</v>
      </c>
      <c r="G10" s="23">
        <v>4491700.8499999996</v>
      </c>
      <c r="H10" s="23">
        <v>3497082.1733335932</v>
      </c>
      <c r="I10" s="23">
        <v>2659983.5833333372</v>
      </c>
      <c r="J10" s="23">
        <v>1602134.7836134331</v>
      </c>
      <c r="K10" s="23">
        <v>758605.46668699919</v>
      </c>
      <c r="L10" s="23">
        <v>326332.4675381995</v>
      </c>
      <c r="M10" s="23">
        <v>198620.7649990003</v>
      </c>
    </row>
    <row r="11" spans="1:13" x14ac:dyDescent="0.25">
      <c r="A11" s="19" t="s">
        <v>9</v>
      </c>
      <c r="B11" s="19"/>
      <c r="C11" s="23">
        <v>12225619.98</v>
      </c>
      <c r="D11" s="23">
        <v>11748520.74</v>
      </c>
      <c r="E11" s="23">
        <v>9286494.0599999987</v>
      </c>
      <c r="F11" s="23">
        <v>6720059.0100000007</v>
      </c>
      <c r="G11" s="23">
        <v>5623500.0899999999</v>
      </c>
      <c r="H11" s="23">
        <v>3700540.0833354634</v>
      </c>
      <c r="I11" s="23">
        <v>3695870.1566666616</v>
      </c>
      <c r="J11" s="23">
        <v>2286180.7464379673</v>
      </c>
      <c r="K11" s="23">
        <v>1666767.8671928998</v>
      </c>
      <c r="L11" s="23">
        <v>939624.63773829979</v>
      </c>
      <c r="M11" s="23">
        <v>723660.95876159973</v>
      </c>
    </row>
    <row r="12" spans="1:13" x14ac:dyDescent="0.25">
      <c r="A12" s="19" t="s">
        <v>10</v>
      </c>
      <c r="B12" s="19"/>
      <c r="C12" s="23">
        <v>3946553.3</v>
      </c>
      <c r="D12" s="23">
        <v>3874024.66</v>
      </c>
      <c r="E12" s="23">
        <v>3598708.68</v>
      </c>
      <c r="F12" s="23">
        <v>2700134.4699999997</v>
      </c>
      <c r="G12" s="23">
        <v>2135106.4200000004</v>
      </c>
      <c r="H12" s="23">
        <v>1857611.5666672131</v>
      </c>
      <c r="I12" s="23">
        <v>1400049.540000001</v>
      </c>
      <c r="J12" s="23">
        <v>827550.83532936755</v>
      </c>
      <c r="K12" s="23">
        <v>441295.16384640022</v>
      </c>
      <c r="L12" s="23">
        <v>273487.58486510004</v>
      </c>
      <c r="M12" s="23">
        <v>242916.91444190042</v>
      </c>
    </row>
    <row r="13" spans="1:13" x14ac:dyDescent="0.25">
      <c r="A13" s="19" t="s">
        <v>11</v>
      </c>
      <c r="B13" s="19"/>
      <c r="C13" s="23">
        <v>8458874.9499999993</v>
      </c>
      <c r="D13" s="23">
        <v>8356893.71</v>
      </c>
      <c r="E13" s="23">
        <v>6482268.5700000003</v>
      </c>
      <c r="F13" s="23">
        <v>4886798.0299999993</v>
      </c>
      <c r="G13" s="23">
        <v>3446329.9699999997</v>
      </c>
      <c r="H13" s="23">
        <v>1758059.9500003238</v>
      </c>
      <c r="I13" s="23">
        <v>1400614.9333333387</v>
      </c>
      <c r="J13" s="23">
        <v>1124256.4384355333</v>
      </c>
      <c r="K13" s="23">
        <v>792547.93832819909</v>
      </c>
      <c r="L13" s="23">
        <v>492355.14318619954</v>
      </c>
      <c r="M13" s="23">
        <v>380928.6204458999</v>
      </c>
    </row>
    <row r="14" spans="1:13" x14ac:dyDescent="0.25">
      <c r="A14" s="19" t="s">
        <v>12</v>
      </c>
      <c r="B14" s="19"/>
      <c r="C14" s="23">
        <v>2118622.9500000002</v>
      </c>
      <c r="D14" s="23">
        <v>1542468.19</v>
      </c>
      <c r="E14" s="23">
        <v>906718.90000000014</v>
      </c>
      <c r="F14" s="23">
        <v>633448.64</v>
      </c>
      <c r="G14" s="23">
        <v>653058.02</v>
      </c>
      <c r="H14" s="23">
        <v>501560.10000009363</v>
      </c>
      <c r="I14" s="23">
        <v>373900.30666666612</v>
      </c>
      <c r="J14" s="23">
        <v>414389.33730883349</v>
      </c>
      <c r="K14" s="23">
        <v>332505.43485699967</v>
      </c>
      <c r="L14" s="23">
        <v>254786.00226989988</v>
      </c>
      <c r="M14" s="23">
        <v>186638.19373509981</v>
      </c>
    </row>
    <row r="15" spans="1:13" x14ac:dyDescent="0.25">
      <c r="A15" s="19" t="s">
        <v>13</v>
      </c>
      <c r="B15" s="19"/>
      <c r="C15" s="23">
        <v>6646466.5</v>
      </c>
      <c r="D15" s="23">
        <v>6376887.5199999996</v>
      </c>
      <c r="E15" s="23">
        <v>4760455.4000000004</v>
      </c>
      <c r="F15" s="23">
        <v>3851007.91</v>
      </c>
      <c r="G15" s="23">
        <v>3687372.29</v>
      </c>
      <c r="H15" s="23">
        <v>2422302.6166656641</v>
      </c>
      <c r="I15" s="23">
        <v>1990881.6733333084</v>
      </c>
      <c r="J15" s="23">
        <v>1541986.9785281685</v>
      </c>
      <c r="K15" s="23">
        <v>1477108.3498753987</v>
      </c>
      <c r="L15" s="23">
        <v>1032455.5678758009</v>
      </c>
      <c r="M15" s="23">
        <v>720454.06862780056</v>
      </c>
    </row>
    <row r="16" spans="1:13" x14ac:dyDescent="0.25">
      <c r="A16" s="19" t="s">
        <v>14</v>
      </c>
      <c r="B16" s="19"/>
      <c r="C16" s="23">
        <v>17222634.57</v>
      </c>
      <c r="D16" s="23">
        <v>20117938.760000002</v>
      </c>
      <c r="E16" s="23">
        <v>14297644.99</v>
      </c>
      <c r="F16" s="23">
        <v>8103564.3200000003</v>
      </c>
      <c r="G16" s="23">
        <v>6111142.6399999997</v>
      </c>
      <c r="H16" s="23">
        <v>3622054.9433370898</v>
      </c>
      <c r="I16" s="23">
        <v>2586700.8199999961</v>
      </c>
      <c r="J16" s="23">
        <v>1593644.44383817</v>
      </c>
      <c r="K16" s="23">
        <v>725785.78292109829</v>
      </c>
      <c r="L16" s="23">
        <v>491819.51356340002</v>
      </c>
      <c r="M16" s="23">
        <v>335495.90810179996</v>
      </c>
    </row>
    <row r="17" spans="1:13" x14ac:dyDescent="0.25">
      <c r="A17" s="19" t="s">
        <v>15</v>
      </c>
      <c r="B17" s="19"/>
      <c r="C17" s="23">
        <v>3272189.7399999998</v>
      </c>
      <c r="D17" s="23">
        <v>2289889.3099999996</v>
      </c>
      <c r="E17" s="23">
        <v>1343067.6</v>
      </c>
      <c r="F17" s="23">
        <v>983765.22</v>
      </c>
      <c r="G17" s="23">
        <v>806385.66000000015</v>
      </c>
      <c r="H17" s="23">
        <v>568249.61666709499</v>
      </c>
      <c r="I17" s="23">
        <v>493685.08666666737</v>
      </c>
      <c r="J17" s="23">
        <v>603810.82294970041</v>
      </c>
      <c r="K17" s="23">
        <v>338029.43300559983</v>
      </c>
      <c r="L17" s="23">
        <v>270103.07313749974</v>
      </c>
      <c r="M17" s="23">
        <v>159814.91764890024</v>
      </c>
    </row>
    <row r="18" spans="1:13" x14ac:dyDescent="0.25">
      <c r="A18" s="19" t="s">
        <v>16</v>
      </c>
      <c r="B18" s="19"/>
      <c r="C18" s="23">
        <v>9575865.6699999999</v>
      </c>
      <c r="D18" s="23">
        <v>10359425.66</v>
      </c>
      <c r="E18" s="23">
        <v>9329164.129999999</v>
      </c>
      <c r="F18" s="23">
        <v>7850356.3600000003</v>
      </c>
      <c r="G18" s="23">
        <v>7120577.5099999998</v>
      </c>
      <c r="H18" s="23">
        <v>4501148.5033332193</v>
      </c>
      <c r="I18" s="23">
        <v>2808377.7633333332</v>
      </c>
      <c r="J18" s="23">
        <v>2096506.0236262062</v>
      </c>
      <c r="K18" s="23">
        <v>1255561.1435450017</v>
      </c>
      <c r="L18" s="23">
        <v>728810.29398269998</v>
      </c>
      <c r="M18" s="23">
        <v>407554.41881119978</v>
      </c>
    </row>
    <row r="19" spans="1:13" x14ac:dyDescent="0.25">
      <c r="A19" s="19" t="s">
        <v>17</v>
      </c>
      <c r="B19" s="19"/>
      <c r="C19" s="23">
        <v>12969015.560000001</v>
      </c>
      <c r="D19" s="23">
        <v>15511407.720000001</v>
      </c>
      <c r="E19" s="23">
        <v>16512909.959999999</v>
      </c>
      <c r="F19" s="23">
        <v>13916290.880000001</v>
      </c>
      <c r="G19" s="23">
        <v>14614237.9</v>
      </c>
      <c r="H19" s="23">
        <v>10822336.175965041</v>
      </c>
      <c r="I19" s="23">
        <v>11191086.710000003</v>
      </c>
      <c r="J19" s="23">
        <v>10883713.651058137</v>
      </c>
      <c r="K19" s="23">
        <v>8901873.2375143971</v>
      </c>
      <c r="L19" s="23">
        <v>5837850.9469915992</v>
      </c>
      <c r="M19" s="23">
        <v>4744275.805506601</v>
      </c>
    </row>
    <row r="20" spans="1:13" x14ac:dyDescent="0.25">
      <c r="A20" s="19" t="s">
        <v>18</v>
      </c>
      <c r="B20" s="19"/>
      <c r="C20" s="23">
        <v>2051320.5700000003</v>
      </c>
      <c r="D20" s="23">
        <v>1997261.69</v>
      </c>
      <c r="E20" s="23">
        <v>1980302.02</v>
      </c>
      <c r="F20" s="23">
        <v>1801415.3100000003</v>
      </c>
      <c r="G20" s="23">
        <v>1769055.9500000002</v>
      </c>
      <c r="H20" s="23">
        <v>1351051.4500004253</v>
      </c>
      <c r="I20" s="23">
        <v>1152905.8299999994</v>
      </c>
      <c r="J20" s="23">
        <v>486882.17947883357</v>
      </c>
      <c r="K20" s="23">
        <v>320122.01232220035</v>
      </c>
      <c r="L20" s="23">
        <v>258141.1056446998</v>
      </c>
      <c r="M20" s="23">
        <v>236373.15827119999</v>
      </c>
    </row>
    <row r="21" spans="1:13" x14ac:dyDescent="0.25">
      <c r="A21" s="19" t="s">
        <v>19</v>
      </c>
      <c r="B21" s="19"/>
      <c r="C21" s="23">
        <v>1142384.96</v>
      </c>
      <c r="D21" s="23">
        <v>1111917.3399999999</v>
      </c>
      <c r="E21" s="23">
        <v>769256.02</v>
      </c>
      <c r="F21" s="23">
        <v>640685.52</v>
      </c>
      <c r="G21" s="23">
        <v>581705.40999999992</v>
      </c>
      <c r="H21" s="23">
        <v>434167.53333340818</v>
      </c>
      <c r="I21" s="23">
        <v>248004.73333333334</v>
      </c>
      <c r="J21" s="23">
        <v>144296.76911219995</v>
      </c>
      <c r="K21" s="23">
        <v>102130.08264289988</v>
      </c>
      <c r="L21" s="23">
        <v>70146.200309500055</v>
      </c>
      <c r="M21" s="23">
        <v>68026.100162400064</v>
      </c>
    </row>
    <row r="22" spans="1:13" x14ac:dyDescent="0.25">
      <c r="A22" s="19" t="s">
        <v>20</v>
      </c>
      <c r="B22" s="19"/>
      <c r="C22" s="23">
        <v>4588667.59</v>
      </c>
      <c r="D22" s="23">
        <v>4174040.78</v>
      </c>
      <c r="E22" s="23">
        <v>2739587.47</v>
      </c>
      <c r="F22" s="23">
        <v>1996704.8800000001</v>
      </c>
      <c r="G22" s="23">
        <v>1437127.5</v>
      </c>
      <c r="H22" s="23">
        <v>1136774.716665711</v>
      </c>
      <c r="I22" s="23">
        <v>1374704.909999999</v>
      </c>
      <c r="J22" s="23">
        <v>938980.11634713365</v>
      </c>
      <c r="K22" s="23">
        <v>410440.66950959992</v>
      </c>
      <c r="L22" s="23">
        <v>212607.16877130023</v>
      </c>
      <c r="M22" s="23">
        <v>133151.73361040006</v>
      </c>
    </row>
    <row r="23" spans="1:13" x14ac:dyDescent="0.25">
      <c r="A23" s="19" t="s">
        <v>21</v>
      </c>
      <c r="B23" s="19"/>
      <c r="C23" s="23">
        <v>10937164.550000001</v>
      </c>
      <c r="D23" s="23">
        <v>10062338.049999999</v>
      </c>
      <c r="E23" s="23">
        <v>6651031.5500000007</v>
      </c>
      <c r="F23" s="23">
        <v>4414039.47</v>
      </c>
      <c r="G23" s="23">
        <v>3372461.6799999992</v>
      </c>
      <c r="H23" s="23">
        <v>2084852.5666666683</v>
      </c>
      <c r="I23" s="23">
        <v>1652496.4266638684</v>
      </c>
      <c r="J23" s="23">
        <v>1246148.9804916708</v>
      </c>
      <c r="K23" s="23">
        <v>1321123.775633431</v>
      </c>
      <c r="L23" s="23">
        <v>1249167.7839386344</v>
      </c>
      <c r="M23" s="23">
        <v>716244.40461180045</v>
      </c>
    </row>
    <row r="24" spans="1:13" x14ac:dyDescent="0.25">
      <c r="A24" s="19" t="s">
        <v>22</v>
      </c>
      <c r="B24" s="19"/>
      <c r="C24" s="23">
        <v>8682952.1099999994</v>
      </c>
      <c r="D24" s="23">
        <v>7445648.2699999996</v>
      </c>
      <c r="E24" s="23">
        <v>3305295.1699999995</v>
      </c>
      <c r="F24" s="23">
        <v>2277487.48</v>
      </c>
      <c r="G24" s="23">
        <v>1870272.5199999998</v>
      </c>
      <c r="H24" s="23">
        <v>1317868.8000007891</v>
      </c>
      <c r="I24" s="23">
        <v>1008857.9733333318</v>
      </c>
      <c r="J24" s="23">
        <v>836059.8531243999</v>
      </c>
      <c r="K24" s="23">
        <v>689471.92038000003</v>
      </c>
      <c r="L24" s="23">
        <v>669427.73383649951</v>
      </c>
      <c r="M24" s="23">
        <v>601834.1625269003</v>
      </c>
    </row>
    <row r="25" spans="1:13" x14ac:dyDescent="0.25">
      <c r="A25" s="19" t="s">
        <v>23</v>
      </c>
      <c r="B25" s="19"/>
      <c r="C25" s="23">
        <v>14737886.129999999</v>
      </c>
      <c r="D25" s="23">
        <v>13755306.060000001</v>
      </c>
      <c r="E25" s="23">
        <v>10215575.800000001</v>
      </c>
      <c r="F25" s="23">
        <v>7573387.6399999997</v>
      </c>
      <c r="G25" s="23">
        <v>5964691.8700000001</v>
      </c>
      <c r="H25" s="23">
        <v>3527309.231666842</v>
      </c>
      <c r="I25" s="23">
        <v>3557925.0333333253</v>
      </c>
      <c r="J25" s="23">
        <v>2867555.4818646638</v>
      </c>
      <c r="K25" s="23">
        <v>1804160.7558003995</v>
      </c>
      <c r="L25" s="23">
        <v>1009199.4343816001</v>
      </c>
      <c r="M25" s="23">
        <v>721411.39494060003</v>
      </c>
    </row>
    <row r="26" spans="1:13" x14ac:dyDescent="0.25">
      <c r="A26" s="19" t="s">
        <v>24</v>
      </c>
      <c r="B26" s="19"/>
      <c r="C26" s="23">
        <v>1480482.62</v>
      </c>
      <c r="D26" s="23">
        <v>1433858.66</v>
      </c>
      <c r="E26" s="23">
        <v>1100618.5</v>
      </c>
      <c r="F26" s="23">
        <v>692888.83</v>
      </c>
      <c r="G26" s="23">
        <v>394078.97000000003</v>
      </c>
      <c r="H26" s="23">
        <v>252178.78333342122</v>
      </c>
      <c r="I26" s="23">
        <v>216955.20666666664</v>
      </c>
      <c r="J26" s="23">
        <v>151695.66836440004</v>
      </c>
      <c r="K26" s="23">
        <v>102595.46806460006</v>
      </c>
      <c r="L26" s="23">
        <v>53110.483236899985</v>
      </c>
      <c r="M26" s="23">
        <v>44759.499541999983</v>
      </c>
    </row>
    <row r="27" spans="1:13" x14ac:dyDescent="0.25">
      <c r="A27" s="19" t="s">
        <v>25</v>
      </c>
      <c r="B27" s="19"/>
      <c r="C27" s="23">
        <v>431827.83000000007</v>
      </c>
      <c r="D27" s="23">
        <v>348316.71</v>
      </c>
      <c r="E27" s="23">
        <v>206347.00999999998</v>
      </c>
      <c r="F27" s="23">
        <v>122261.83000000002</v>
      </c>
      <c r="G27" s="23">
        <v>95057.18</v>
      </c>
      <c r="H27" s="23">
        <v>58526.766666754636</v>
      </c>
      <c r="I27" s="23">
        <v>59874.79666666664</v>
      </c>
      <c r="J27" s="23">
        <v>51614.118413033357</v>
      </c>
      <c r="K27" s="23">
        <v>33861.416440199988</v>
      </c>
      <c r="L27" s="23">
        <v>24788.233049200004</v>
      </c>
      <c r="M27" s="23">
        <v>18609.267365500004</v>
      </c>
    </row>
    <row r="28" spans="1:13" x14ac:dyDescent="0.25">
      <c r="A28" s="19" t="s">
        <v>26</v>
      </c>
      <c r="B28" s="19"/>
      <c r="C28" s="23">
        <v>3676739.6999999997</v>
      </c>
      <c r="D28" s="23">
        <v>4333570.8599999994</v>
      </c>
      <c r="E28" s="23">
        <v>4215077.88</v>
      </c>
      <c r="F28" s="23">
        <v>4221737.8699999992</v>
      </c>
      <c r="G28" s="23">
        <v>3598819.14</v>
      </c>
      <c r="H28" s="23">
        <v>2670026.0666670986</v>
      </c>
      <c r="I28" s="23">
        <v>2517534.3966666684</v>
      </c>
      <c r="J28" s="23">
        <v>1784876.1116208001</v>
      </c>
      <c r="K28" s="23">
        <v>1546361.3029332999</v>
      </c>
      <c r="L28" s="23">
        <v>1205564.1183023001</v>
      </c>
      <c r="M28" s="23">
        <v>735746.79830650007</v>
      </c>
    </row>
    <row r="29" spans="1:13" x14ac:dyDescent="0.25">
      <c r="A29" s="20" t="s">
        <v>27</v>
      </c>
      <c r="B29" s="20"/>
      <c r="C29" s="24">
        <v>182468399.88000003</v>
      </c>
      <c r="D29" s="24">
        <v>181011053.60000002</v>
      </c>
      <c r="E29" s="24">
        <v>139255553.93999994</v>
      </c>
      <c r="F29" s="24">
        <v>105817952.57000001</v>
      </c>
      <c r="G29" s="24">
        <v>89224656.780000001</v>
      </c>
      <c r="H29" s="24">
        <v>60370554.234307781</v>
      </c>
      <c r="I29" s="24">
        <v>51724102.196663842</v>
      </c>
      <c r="J29" s="24">
        <v>39321675.686050951</v>
      </c>
      <c r="K29" s="24">
        <v>28447222.458340123</v>
      </c>
      <c r="L29" s="24">
        <f>SUM(L5:L28)</f>
        <v>19069946.396334931</v>
      </c>
      <c r="M29" s="24">
        <f>SUM(M5:M28)</f>
        <v>14042368.364820402</v>
      </c>
    </row>
    <row r="31" spans="1:13" x14ac:dyDescent="0.25">
      <c r="A31" s="10" t="s">
        <v>37</v>
      </c>
      <c r="B31" s="3"/>
      <c r="C31" s="6"/>
      <c r="D31" s="6"/>
    </row>
    <row r="32" spans="1:13" x14ac:dyDescent="0.25">
      <c r="A32" s="11" t="s">
        <v>35</v>
      </c>
      <c r="B32" s="3"/>
      <c r="C32" s="6"/>
      <c r="D32" s="6"/>
    </row>
    <row r="33" spans="1:13" x14ac:dyDescent="0.25">
      <c r="A33" s="4"/>
      <c r="B33" s="3"/>
      <c r="C33" s="6"/>
      <c r="D33" s="6"/>
    </row>
    <row r="34" spans="1:13" ht="17.25" x14ac:dyDescent="0.3">
      <c r="A34" s="8" t="s">
        <v>28</v>
      </c>
      <c r="B34" s="12"/>
      <c r="C34" s="13"/>
      <c r="D34" s="13"/>
      <c r="E34" s="13"/>
      <c r="F34" s="13"/>
    </row>
    <row r="35" spans="1:13" ht="15.75" x14ac:dyDescent="0.25">
      <c r="A35" s="17" t="s">
        <v>29</v>
      </c>
      <c r="B35" s="7" t="s">
        <v>30</v>
      </c>
      <c r="C35" s="7">
        <v>2006</v>
      </c>
      <c r="D35" s="7">
        <v>2007</v>
      </c>
      <c r="E35" s="7">
        <v>2008</v>
      </c>
      <c r="F35" s="7">
        <v>2009</v>
      </c>
      <c r="G35" s="7">
        <v>2010</v>
      </c>
      <c r="H35" s="7">
        <v>2011</v>
      </c>
      <c r="I35" s="7">
        <v>2012</v>
      </c>
      <c r="J35" s="7">
        <v>2013</v>
      </c>
      <c r="K35" s="7">
        <v>2014</v>
      </c>
      <c r="L35" s="7">
        <v>2015</v>
      </c>
      <c r="M35" s="18">
        <v>2016</v>
      </c>
    </row>
    <row r="36" spans="1:13" x14ac:dyDescent="0.25">
      <c r="A36" s="25" t="s">
        <v>3</v>
      </c>
      <c r="B36" s="14" t="s">
        <v>31</v>
      </c>
      <c r="C36" s="28">
        <v>3157390</v>
      </c>
      <c r="D36" s="23">
        <v>2435685</v>
      </c>
      <c r="E36" s="23">
        <v>1969890</v>
      </c>
      <c r="F36" s="23">
        <v>1683670</v>
      </c>
      <c r="G36" s="23">
        <v>1738720</v>
      </c>
      <c r="H36" s="23">
        <v>1436854</v>
      </c>
      <c r="I36" s="23">
        <v>1655172</v>
      </c>
      <c r="J36" s="23">
        <v>1045334</v>
      </c>
      <c r="K36" s="23">
        <v>1218688</v>
      </c>
      <c r="L36" s="23">
        <v>918637</v>
      </c>
      <c r="M36" s="29">
        <v>658112</v>
      </c>
    </row>
    <row r="37" spans="1:13" x14ac:dyDescent="0.25">
      <c r="A37" s="26"/>
      <c r="B37" s="14" t="s">
        <v>32</v>
      </c>
      <c r="C37" s="30">
        <v>3646019.78</v>
      </c>
      <c r="D37" s="31">
        <v>3459124.88</v>
      </c>
      <c r="E37" s="31">
        <v>3460268.95</v>
      </c>
      <c r="F37" s="31">
        <v>3022640.39</v>
      </c>
      <c r="G37" s="31">
        <v>2677562.02</v>
      </c>
      <c r="H37" s="31">
        <v>1787572.4933327434</v>
      </c>
      <c r="I37" s="31">
        <v>1208862.3066666659</v>
      </c>
      <c r="J37" s="31">
        <v>892686.84232850152</v>
      </c>
      <c r="K37" s="31">
        <v>636403.91004460061</v>
      </c>
      <c r="L37" s="31">
        <v>494038.51419979939</v>
      </c>
      <c r="M37" s="29">
        <v>447766.75957480009</v>
      </c>
    </row>
    <row r="38" spans="1:13" x14ac:dyDescent="0.25">
      <c r="A38" s="25" t="s">
        <v>4</v>
      </c>
      <c r="B38" s="14" t="s">
        <v>31</v>
      </c>
      <c r="C38" s="28"/>
      <c r="D38" s="23"/>
      <c r="E38" s="23"/>
      <c r="F38" s="23"/>
      <c r="G38" s="23"/>
      <c r="H38" s="23"/>
      <c r="I38" s="23"/>
      <c r="J38" s="23">
        <v>35</v>
      </c>
      <c r="K38" s="23">
        <v>34</v>
      </c>
      <c r="L38" s="23">
        <v>0</v>
      </c>
      <c r="M38" s="32">
        <v>93</v>
      </c>
    </row>
    <row r="39" spans="1:13" x14ac:dyDescent="0.25">
      <c r="A39" s="27"/>
      <c r="B39" s="14" t="s">
        <v>33</v>
      </c>
      <c r="C39" s="28">
        <v>2473464</v>
      </c>
      <c r="D39" s="23">
        <v>3057249</v>
      </c>
      <c r="E39" s="23">
        <v>1923124</v>
      </c>
      <c r="F39" s="23">
        <v>1496186</v>
      </c>
      <c r="G39" s="23">
        <v>964584</v>
      </c>
      <c r="H39" s="23">
        <v>487631</v>
      </c>
      <c r="I39" s="23">
        <v>393532</v>
      </c>
      <c r="J39" s="23">
        <v>261874</v>
      </c>
      <c r="K39" s="23">
        <v>18505</v>
      </c>
      <c r="L39" s="23">
        <v>0</v>
      </c>
      <c r="M39" s="29">
        <v>0</v>
      </c>
    </row>
    <row r="40" spans="1:13" x14ac:dyDescent="0.25">
      <c r="A40" s="26"/>
      <c r="B40" s="14" t="s">
        <v>32</v>
      </c>
      <c r="C40" s="28">
        <v>10481305.220000001</v>
      </c>
      <c r="D40" s="23">
        <v>11141118.35</v>
      </c>
      <c r="E40" s="23">
        <v>8650522.1999999993</v>
      </c>
      <c r="F40" s="23">
        <v>6487387.7800000003</v>
      </c>
      <c r="G40" s="23">
        <v>4149102.48</v>
      </c>
      <c r="H40" s="23">
        <v>2342025.3000003654</v>
      </c>
      <c r="I40" s="23">
        <v>1793361.4000000055</v>
      </c>
      <c r="J40" s="23">
        <v>1309563.2346222049</v>
      </c>
      <c r="K40" s="23">
        <v>976553.33543540083</v>
      </c>
      <c r="L40" s="31">
        <v>689350.6946069001</v>
      </c>
      <c r="M40" s="33">
        <v>567352.29606770037</v>
      </c>
    </row>
    <row r="41" spans="1:13" x14ac:dyDescent="0.25">
      <c r="A41" s="25" t="s">
        <v>5</v>
      </c>
      <c r="B41" s="14" t="s">
        <v>31</v>
      </c>
      <c r="C41" s="34">
        <v>1003661</v>
      </c>
      <c r="D41" s="35">
        <v>814743</v>
      </c>
      <c r="E41" s="35">
        <v>698523</v>
      </c>
      <c r="F41" s="35">
        <v>593580</v>
      </c>
      <c r="G41" s="35">
        <v>436087</v>
      </c>
      <c r="H41" s="35">
        <v>308584</v>
      </c>
      <c r="I41" s="35">
        <v>202633</v>
      </c>
      <c r="J41" s="35">
        <v>86335</v>
      </c>
      <c r="K41" s="35">
        <v>94290</v>
      </c>
      <c r="L41" s="23">
        <v>23098</v>
      </c>
      <c r="M41" s="29">
        <v>8878</v>
      </c>
    </row>
    <row r="42" spans="1:13" x14ac:dyDescent="0.25">
      <c r="A42" s="26"/>
      <c r="B42" s="14" t="s">
        <v>32</v>
      </c>
      <c r="C42" s="28">
        <v>5588558.3099999996</v>
      </c>
      <c r="D42" s="23">
        <v>5328121.3000000007</v>
      </c>
      <c r="E42" s="23">
        <v>3798462.4699999997</v>
      </c>
      <c r="F42" s="23">
        <v>2715136.71</v>
      </c>
      <c r="G42" s="23">
        <v>2082784.3399999999</v>
      </c>
      <c r="H42" s="23">
        <v>1227396.2166668314</v>
      </c>
      <c r="I42" s="23">
        <v>895230.56666666619</v>
      </c>
      <c r="J42" s="23">
        <v>553471.45204983489</v>
      </c>
      <c r="K42" s="23">
        <v>326437.62020039989</v>
      </c>
      <c r="L42" s="31">
        <v>233761.55162820019</v>
      </c>
      <c r="M42" s="29">
        <v>176800.34995029986</v>
      </c>
    </row>
    <row r="43" spans="1:13" x14ac:dyDescent="0.25">
      <c r="A43" s="25" t="s">
        <v>6</v>
      </c>
      <c r="B43" s="14" t="s">
        <v>31</v>
      </c>
      <c r="C43" s="34">
        <v>1456876</v>
      </c>
      <c r="D43" s="35">
        <v>1215735</v>
      </c>
      <c r="E43" s="35">
        <v>894394</v>
      </c>
      <c r="F43" s="35">
        <v>936355</v>
      </c>
      <c r="G43" s="35">
        <v>1015247</v>
      </c>
      <c r="H43" s="35">
        <v>804252</v>
      </c>
      <c r="I43" s="35">
        <v>530121</v>
      </c>
      <c r="J43" s="35">
        <v>424409</v>
      </c>
      <c r="K43" s="35">
        <v>206137</v>
      </c>
      <c r="L43" s="23">
        <v>84011</v>
      </c>
      <c r="M43" s="32">
        <v>60717</v>
      </c>
    </row>
    <row r="44" spans="1:13" x14ac:dyDescent="0.25">
      <c r="A44" s="26"/>
      <c r="B44" s="14" t="s">
        <v>32</v>
      </c>
      <c r="C44" s="28">
        <v>7751321.2700000005</v>
      </c>
      <c r="D44" s="23">
        <v>8505105.25</v>
      </c>
      <c r="E44" s="23">
        <v>7006972.6000000006</v>
      </c>
      <c r="F44" s="23">
        <v>5666785.1600000001</v>
      </c>
      <c r="G44" s="23">
        <v>5151396.4399999995</v>
      </c>
      <c r="H44" s="23">
        <v>3697052.4800015418</v>
      </c>
      <c r="I44" s="23">
        <v>2828763.0733333318</v>
      </c>
      <c r="J44" s="23">
        <v>1776174.9592474329</v>
      </c>
      <c r="K44" s="23">
        <v>1049428.2947542013</v>
      </c>
      <c r="L44" s="31">
        <v>659403.8784529008</v>
      </c>
      <c r="M44" s="33">
        <v>370962.08483230049</v>
      </c>
    </row>
    <row r="45" spans="1:13" x14ac:dyDescent="0.25">
      <c r="A45" s="25" t="s">
        <v>7</v>
      </c>
      <c r="B45" s="14" t="s">
        <v>31</v>
      </c>
      <c r="C45" s="34">
        <v>2522367</v>
      </c>
      <c r="D45" s="35">
        <v>2056619</v>
      </c>
      <c r="E45" s="35">
        <v>1510460</v>
      </c>
      <c r="F45" s="35">
        <v>1165970</v>
      </c>
      <c r="G45" s="35">
        <v>1023011</v>
      </c>
      <c r="H45" s="35">
        <v>711750</v>
      </c>
      <c r="I45" s="35">
        <v>489027</v>
      </c>
      <c r="J45" s="35">
        <v>295535</v>
      </c>
      <c r="K45" s="35">
        <v>340847</v>
      </c>
      <c r="L45" s="23">
        <v>253945</v>
      </c>
      <c r="M45" s="29">
        <v>168545</v>
      </c>
    </row>
    <row r="46" spans="1:13" x14ac:dyDescent="0.25">
      <c r="A46" s="26"/>
      <c r="B46" s="14" t="s">
        <v>32</v>
      </c>
      <c r="C46" s="28">
        <v>7778464.2400000012</v>
      </c>
      <c r="D46" s="23">
        <v>7547416.29</v>
      </c>
      <c r="E46" s="23">
        <v>4258728.6199999992</v>
      </c>
      <c r="F46" s="23">
        <v>3045481.43</v>
      </c>
      <c r="G46" s="23">
        <v>2213480.9299999997</v>
      </c>
      <c r="H46" s="23">
        <v>1483735.1000003847</v>
      </c>
      <c r="I46" s="23">
        <v>1336989.9700000007</v>
      </c>
      <c r="J46" s="23">
        <v>1193973.8578603345</v>
      </c>
      <c r="K46" s="23">
        <v>559551.07640589983</v>
      </c>
      <c r="L46" s="31">
        <v>313923.26482779934</v>
      </c>
      <c r="M46" s="29">
        <v>206624.78397820008</v>
      </c>
    </row>
    <row r="47" spans="1:13" x14ac:dyDescent="0.25">
      <c r="A47" s="25" t="s">
        <v>8</v>
      </c>
      <c r="B47" s="14" t="s">
        <v>31</v>
      </c>
      <c r="C47" s="34">
        <v>4369537</v>
      </c>
      <c r="D47" s="35">
        <v>3351328</v>
      </c>
      <c r="E47" s="35">
        <v>2213600</v>
      </c>
      <c r="F47" s="35">
        <v>1597317</v>
      </c>
      <c r="G47" s="35">
        <v>1157119</v>
      </c>
      <c r="H47" s="35">
        <v>840570</v>
      </c>
      <c r="I47" s="35">
        <v>580305</v>
      </c>
      <c r="J47" s="35">
        <v>282583</v>
      </c>
      <c r="K47" s="35">
        <v>201247</v>
      </c>
      <c r="L47" s="23">
        <v>28411</v>
      </c>
      <c r="M47" s="32">
        <v>11326</v>
      </c>
    </row>
    <row r="48" spans="1:13" x14ac:dyDescent="0.25">
      <c r="A48" s="26"/>
      <c r="B48" s="14" t="s">
        <v>32</v>
      </c>
      <c r="C48" s="28">
        <v>8074166.7800000003</v>
      </c>
      <c r="D48" s="23">
        <v>7259093.8400000008</v>
      </c>
      <c r="E48" s="23">
        <v>5170084.3899999997</v>
      </c>
      <c r="F48" s="23">
        <v>4021409.4300000011</v>
      </c>
      <c r="G48" s="23">
        <v>3334581.8499999996</v>
      </c>
      <c r="H48" s="23">
        <v>2656512.1733335895</v>
      </c>
      <c r="I48" s="23">
        <v>2079678.5833333307</v>
      </c>
      <c r="J48" s="23">
        <v>1319551.7836134331</v>
      </c>
      <c r="K48" s="23">
        <v>557358.46668699919</v>
      </c>
      <c r="L48" s="31">
        <v>297921.4675381995</v>
      </c>
      <c r="M48" s="33">
        <v>187294.7649990003</v>
      </c>
    </row>
    <row r="49" spans="1:13" x14ac:dyDescent="0.25">
      <c r="A49" s="25" t="s">
        <v>9</v>
      </c>
      <c r="B49" s="14" t="s">
        <v>31</v>
      </c>
      <c r="C49" s="34">
        <v>2660420</v>
      </c>
      <c r="D49" s="35">
        <v>1942277</v>
      </c>
      <c r="E49" s="35">
        <v>1606337</v>
      </c>
      <c r="F49" s="35">
        <v>1409947</v>
      </c>
      <c r="G49" s="35">
        <v>1351324</v>
      </c>
      <c r="H49" s="35">
        <v>1061507</v>
      </c>
      <c r="I49" s="35">
        <v>1337585</v>
      </c>
      <c r="J49" s="35">
        <v>872385</v>
      </c>
      <c r="K49" s="35">
        <v>752366</v>
      </c>
      <c r="L49" s="23">
        <v>341634</v>
      </c>
      <c r="M49" s="29">
        <v>247395</v>
      </c>
    </row>
    <row r="50" spans="1:13" x14ac:dyDescent="0.25">
      <c r="A50" s="26"/>
      <c r="B50" s="14" t="s">
        <v>32</v>
      </c>
      <c r="C50" s="28">
        <v>9565199.9800000004</v>
      </c>
      <c r="D50" s="23">
        <v>9806243.7400000002</v>
      </c>
      <c r="E50" s="23">
        <v>7680157.0599999996</v>
      </c>
      <c r="F50" s="23">
        <v>5310112.0100000007</v>
      </c>
      <c r="G50" s="23">
        <v>4272176.09</v>
      </c>
      <c r="H50" s="23">
        <v>2639033.0833354667</v>
      </c>
      <c r="I50" s="23">
        <v>2358285.1566666681</v>
      </c>
      <c r="J50" s="23">
        <v>1413795.7464379673</v>
      </c>
      <c r="K50" s="23">
        <v>914401.86719289981</v>
      </c>
      <c r="L50" s="31">
        <v>597990.63773829979</v>
      </c>
      <c r="M50" s="29">
        <v>476265.95876159973</v>
      </c>
    </row>
    <row r="51" spans="1:13" x14ac:dyDescent="0.25">
      <c r="A51" s="25" t="s">
        <v>10</v>
      </c>
      <c r="B51" s="14" t="s">
        <v>31</v>
      </c>
      <c r="C51" s="34">
        <v>1298905</v>
      </c>
      <c r="D51" s="35">
        <v>1211947</v>
      </c>
      <c r="E51" s="35">
        <v>1047936</v>
      </c>
      <c r="F51" s="35">
        <v>762632</v>
      </c>
      <c r="G51" s="35">
        <v>573569</v>
      </c>
      <c r="H51" s="35">
        <v>480450</v>
      </c>
      <c r="I51" s="35">
        <v>317065</v>
      </c>
      <c r="J51" s="35">
        <v>162879</v>
      </c>
      <c r="K51" s="35">
        <v>92044</v>
      </c>
      <c r="L51" s="23">
        <v>55744</v>
      </c>
      <c r="M51" s="32">
        <v>54073</v>
      </c>
    </row>
    <row r="52" spans="1:13" x14ac:dyDescent="0.25">
      <c r="A52" s="26"/>
      <c r="B52" s="14" t="s">
        <v>32</v>
      </c>
      <c r="C52" s="28">
        <v>2647648.2999999998</v>
      </c>
      <c r="D52" s="23">
        <v>2662077.66</v>
      </c>
      <c r="E52" s="23">
        <v>2550772.6800000002</v>
      </c>
      <c r="F52" s="23">
        <v>1937502.47</v>
      </c>
      <c r="G52" s="23">
        <v>1561537.4200000004</v>
      </c>
      <c r="H52" s="23">
        <v>1377161.5666672147</v>
      </c>
      <c r="I52" s="23">
        <v>1082984.5399999991</v>
      </c>
      <c r="J52" s="23">
        <v>664671.83532936755</v>
      </c>
      <c r="K52" s="23">
        <v>349251.16384640022</v>
      </c>
      <c r="L52" s="31">
        <v>217743.58486510004</v>
      </c>
      <c r="M52" s="33">
        <v>188843.91444190042</v>
      </c>
    </row>
    <row r="53" spans="1:13" x14ac:dyDescent="0.25">
      <c r="A53" s="25" t="s">
        <v>11</v>
      </c>
      <c r="B53" s="14" t="s">
        <v>31</v>
      </c>
      <c r="C53" s="34">
        <v>2431818</v>
      </c>
      <c r="D53" s="35">
        <v>1856575</v>
      </c>
      <c r="E53" s="35">
        <v>1427227</v>
      </c>
      <c r="F53" s="35">
        <v>1259816</v>
      </c>
      <c r="G53" s="35">
        <v>865223</v>
      </c>
      <c r="H53" s="35">
        <v>584020</v>
      </c>
      <c r="I53" s="35">
        <v>587005</v>
      </c>
      <c r="J53" s="35">
        <v>417293</v>
      </c>
      <c r="K53" s="35">
        <v>350933</v>
      </c>
      <c r="L53" s="23">
        <v>191303</v>
      </c>
      <c r="M53" s="29">
        <v>138021</v>
      </c>
    </row>
    <row r="54" spans="1:13" x14ac:dyDescent="0.25">
      <c r="A54" s="26"/>
      <c r="B54" s="14" t="s">
        <v>32</v>
      </c>
      <c r="C54" s="28">
        <v>6027056.9499999993</v>
      </c>
      <c r="D54" s="23">
        <v>6500318.71</v>
      </c>
      <c r="E54" s="23">
        <v>5055041.57</v>
      </c>
      <c r="F54" s="23">
        <v>3626982.0299999993</v>
      </c>
      <c r="G54" s="23">
        <v>2581106.9699999997</v>
      </c>
      <c r="H54" s="23">
        <v>1174039.9500003222</v>
      </c>
      <c r="I54" s="23">
        <v>813609.93333333184</v>
      </c>
      <c r="J54" s="23">
        <v>706963.43843553332</v>
      </c>
      <c r="K54" s="23">
        <v>441614.93832819915</v>
      </c>
      <c r="L54" s="31">
        <v>301052.14318619954</v>
      </c>
      <c r="M54" s="29">
        <v>242907.62044589993</v>
      </c>
    </row>
    <row r="55" spans="1:13" x14ac:dyDescent="0.25">
      <c r="A55" s="25" t="s">
        <v>12</v>
      </c>
      <c r="B55" s="14" t="s">
        <v>31</v>
      </c>
      <c r="C55" s="34">
        <v>196141</v>
      </c>
      <c r="D55" s="35">
        <v>171875</v>
      </c>
      <c r="E55" s="35">
        <v>106489</v>
      </c>
      <c r="F55" s="35">
        <v>78220</v>
      </c>
      <c r="G55" s="35">
        <v>72693</v>
      </c>
      <c r="H55" s="35">
        <v>52670</v>
      </c>
      <c r="I55" s="35">
        <v>26256</v>
      </c>
      <c r="J55" s="35">
        <v>11197</v>
      </c>
      <c r="K55" s="35">
        <v>13009</v>
      </c>
      <c r="L55" s="23">
        <v>6726</v>
      </c>
      <c r="M55" s="32">
        <v>12870</v>
      </c>
    </row>
    <row r="56" spans="1:13" x14ac:dyDescent="0.25">
      <c r="A56" s="26"/>
      <c r="B56" s="14" t="s">
        <v>32</v>
      </c>
      <c r="C56" s="28">
        <v>1922481.95</v>
      </c>
      <c r="D56" s="23">
        <v>1370593.19</v>
      </c>
      <c r="E56" s="23">
        <v>800229.90000000014</v>
      </c>
      <c r="F56" s="23">
        <v>555228.64</v>
      </c>
      <c r="G56" s="23">
        <v>580365.02</v>
      </c>
      <c r="H56" s="23">
        <v>448890.10000009363</v>
      </c>
      <c r="I56" s="23">
        <v>347644.30666666653</v>
      </c>
      <c r="J56" s="23">
        <v>403192.33730883349</v>
      </c>
      <c r="K56" s="23">
        <v>319496.43485699967</v>
      </c>
      <c r="L56" s="31">
        <v>248060.00226989988</v>
      </c>
      <c r="M56" s="33">
        <v>173768.19373509981</v>
      </c>
    </row>
    <row r="57" spans="1:13" x14ac:dyDescent="0.25">
      <c r="A57" s="25" t="s">
        <v>13</v>
      </c>
      <c r="B57" s="14" t="s">
        <v>31</v>
      </c>
      <c r="C57" s="34">
        <v>1784207</v>
      </c>
      <c r="D57" s="35">
        <v>1500678</v>
      </c>
      <c r="E57" s="35">
        <v>1213121</v>
      </c>
      <c r="F57" s="35">
        <v>1145123</v>
      </c>
      <c r="G57" s="35">
        <v>999791</v>
      </c>
      <c r="H57" s="35">
        <v>791802</v>
      </c>
      <c r="I57" s="35">
        <v>822582</v>
      </c>
      <c r="J57" s="35">
        <v>663345</v>
      </c>
      <c r="K57" s="35">
        <v>895648</v>
      </c>
      <c r="L57" s="23">
        <v>597099</v>
      </c>
      <c r="M57" s="29">
        <v>403233</v>
      </c>
    </row>
    <row r="58" spans="1:13" x14ac:dyDescent="0.25">
      <c r="A58" s="26"/>
      <c r="B58" s="14" t="s">
        <v>32</v>
      </c>
      <c r="C58" s="28">
        <v>4862259.5</v>
      </c>
      <c r="D58" s="23">
        <v>4876209.5199999996</v>
      </c>
      <c r="E58" s="23">
        <v>3547334.4</v>
      </c>
      <c r="F58" s="23">
        <v>2705884.91</v>
      </c>
      <c r="G58" s="23">
        <v>2687581.29</v>
      </c>
      <c r="H58" s="23">
        <v>1630500.6166656641</v>
      </c>
      <c r="I58" s="23">
        <v>1168299.6733333075</v>
      </c>
      <c r="J58" s="23">
        <v>878641.97852816852</v>
      </c>
      <c r="K58" s="23">
        <v>581460.34987539868</v>
      </c>
      <c r="L58" s="31">
        <v>435356.56787580083</v>
      </c>
      <c r="M58" s="29">
        <v>317221.0686278005</v>
      </c>
    </row>
    <row r="59" spans="1:13" x14ac:dyDescent="0.25">
      <c r="A59" s="25" t="s">
        <v>14</v>
      </c>
      <c r="B59" s="14" t="s">
        <v>33</v>
      </c>
      <c r="C59" s="34">
        <v>3088327</v>
      </c>
      <c r="D59" s="35">
        <v>3157456</v>
      </c>
      <c r="E59" s="35">
        <v>2114275</v>
      </c>
      <c r="F59" s="35">
        <v>1448290</v>
      </c>
      <c r="G59" s="35">
        <v>1040945</v>
      </c>
      <c r="H59" s="35">
        <v>569086</v>
      </c>
      <c r="I59" s="35">
        <v>410671</v>
      </c>
      <c r="J59" s="35">
        <v>228261</v>
      </c>
      <c r="K59" s="35">
        <v>18193</v>
      </c>
      <c r="L59" s="35">
        <v>0</v>
      </c>
      <c r="M59" s="32">
        <v>0</v>
      </c>
    </row>
    <row r="60" spans="1:13" x14ac:dyDescent="0.25">
      <c r="A60" s="26"/>
      <c r="B60" s="14" t="s">
        <v>32</v>
      </c>
      <c r="C60" s="28">
        <v>14134307.57</v>
      </c>
      <c r="D60" s="23">
        <v>16960482.760000002</v>
      </c>
      <c r="E60" s="23">
        <v>12183369.99</v>
      </c>
      <c r="F60" s="23">
        <v>6655274.3200000003</v>
      </c>
      <c r="G60" s="23">
        <v>5070197.6399999997</v>
      </c>
      <c r="H60" s="23">
        <v>3052968.9433370917</v>
      </c>
      <c r="I60" s="23">
        <v>2176029.8199999961</v>
      </c>
      <c r="J60" s="23">
        <v>1365383.44383817</v>
      </c>
      <c r="K60" s="23">
        <v>707592.78292109829</v>
      </c>
      <c r="L60" s="31">
        <v>491819.51356340002</v>
      </c>
      <c r="M60" s="33">
        <v>335495.90810179996</v>
      </c>
    </row>
    <row r="61" spans="1:13" x14ac:dyDescent="0.25">
      <c r="A61" s="25" t="s">
        <v>15</v>
      </c>
      <c r="B61" s="14" t="s">
        <v>33</v>
      </c>
      <c r="C61" s="34">
        <v>427113</v>
      </c>
      <c r="D61" s="35">
        <v>358606</v>
      </c>
      <c r="E61" s="35">
        <v>233207</v>
      </c>
      <c r="F61" s="35">
        <v>155490</v>
      </c>
      <c r="G61" s="35">
        <v>96666</v>
      </c>
      <c r="H61" s="35">
        <v>70687</v>
      </c>
      <c r="I61" s="35">
        <v>47899</v>
      </c>
      <c r="J61" s="35">
        <v>31688</v>
      </c>
      <c r="K61" s="35">
        <v>1242</v>
      </c>
      <c r="L61" s="35">
        <v>0</v>
      </c>
      <c r="M61" s="29">
        <v>0</v>
      </c>
    </row>
    <row r="62" spans="1:13" x14ac:dyDescent="0.25">
      <c r="A62" s="26"/>
      <c r="B62" s="14" t="s">
        <v>32</v>
      </c>
      <c r="C62" s="28">
        <v>2845076.7399999998</v>
      </c>
      <c r="D62" s="23">
        <v>1931283.3099999998</v>
      </c>
      <c r="E62" s="23">
        <v>1109860.6000000001</v>
      </c>
      <c r="F62" s="23">
        <v>828275.22</v>
      </c>
      <c r="G62" s="23">
        <v>709719.66000000015</v>
      </c>
      <c r="H62" s="23">
        <v>497562.61666709458</v>
      </c>
      <c r="I62" s="23">
        <v>445786.08666666772</v>
      </c>
      <c r="J62" s="23">
        <v>572122.82294970041</v>
      </c>
      <c r="K62" s="23">
        <v>336787.43300559983</v>
      </c>
      <c r="L62" s="31">
        <v>270103.07313749974</v>
      </c>
      <c r="M62" s="29">
        <v>159814.91764890024</v>
      </c>
    </row>
    <row r="63" spans="1:13" x14ac:dyDescent="0.25">
      <c r="A63" s="25" t="s">
        <v>16</v>
      </c>
      <c r="B63" s="14" t="s">
        <v>31</v>
      </c>
      <c r="C63" s="34">
        <v>2085963</v>
      </c>
      <c r="D63" s="35">
        <v>1821550</v>
      </c>
      <c r="E63" s="35">
        <v>1384945</v>
      </c>
      <c r="F63" s="35">
        <v>1182180</v>
      </c>
      <c r="G63" s="35">
        <v>1020363</v>
      </c>
      <c r="H63" s="35">
        <v>722422</v>
      </c>
      <c r="I63" s="35">
        <v>350627</v>
      </c>
      <c r="J63" s="35">
        <v>156655</v>
      </c>
      <c r="K63" s="35">
        <v>104425</v>
      </c>
      <c r="L63" s="23">
        <v>41461</v>
      </c>
      <c r="M63" s="32">
        <v>18747</v>
      </c>
    </row>
    <row r="64" spans="1:13" x14ac:dyDescent="0.25">
      <c r="A64" s="26"/>
      <c r="B64" s="14" t="s">
        <v>32</v>
      </c>
      <c r="C64" s="28">
        <v>7489902.6699999999</v>
      </c>
      <c r="D64" s="23">
        <v>8537875.6600000001</v>
      </c>
      <c r="E64" s="23">
        <v>7944219.1299999999</v>
      </c>
      <c r="F64" s="23">
        <v>6668176.3600000003</v>
      </c>
      <c r="G64" s="23">
        <v>6100214.5099999998</v>
      </c>
      <c r="H64" s="23">
        <v>3778726.5033332077</v>
      </c>
      <c r="I64" s="23">
        <v>2457750.7633333355</v>
      </c>
      <c r="J64" s="23">
        <v>1939851.0236262062</v>
      </c>
      <c r="K64" s="23">
        <v>1151136.1435450017</v>
      </c>
      <c r="L64" s="31">
        <v>687349.29398269998</v>
      </c>
      <c r="M64" s="33">
        <v>388807.41881119978</v>
      </c>
    </row>
    <row r="65" spans="1:13" x14ac:dyDescent="0.25">
      <c r="A65" s="25" t="s">
        <v>17</v>
      </c>
      <c r="B65" s="14" t="s">
        <v>31</v>
      </c>
      <c r="C65" s="34">
        <v>6723928</v>
      </c>
      <c r="D65" s="35">
        <v>5224916</v>
      </c>
      <c r="E65" s="35">
        <v>4353740</v>
      </c>
      <c r="F65" s="35">
        <v>4011434</v>
      </c>
      <c r="G65" s="35">
        <v>5043701</v>
      </c>
      <c r="H65" s="35">
        <v>4234280</v>
      </c>
      <c r="I65" s="35">
        <v>5954334</v>
      </c>
      <c r="J65" s="35">
        <v>6365383</v>
      </c>
      <c r="K65" s="35">
        <v>5594388</v>
      </c>
      <c r="L65" s="23">
        <v>3860865</v>
      </c>
      <c r="M65" s="29">
        <v>3570316</v>
      </c>
    </row>
    <row r="66" spans="1:13" x14ac:dyDescent="0.25">
      <c r="A66" s="26"/>
      <c r="B66" s="14" t="s">
        <v>32</v>
      </c>
      <c r="C66" s="28">
        <v>6245087.5600000005</v>
      </c>
      <c r="D66" s="23">
        <v>10286491.720000001</v>
      </c>
      <c r="E66" s="23">
        <v>12159169.959999999</v>
      </c>
      <c r="F66" s="23">
        <v>9904856.8800000008</v>
      </c>
      <c r="G66" s="23">
        <v>9570536.9000000004</v>
      </c>
      <c r="H66" s="23">
        <v>6588056.1759650325</v>
      </c>
      <c r="I66" s="23">
        <v>5236752.7099999934</v>
      </c>
      <c r="J66" s="23">
        <v>4518330.6510581383</v>
      </c>
      <c r="K66" s="23">
        <v>3307485.2375143976</v>
      </c>
      <c r="L66" s="31">
        <v>1976985.9469915992</v>
      </c>
      <c r="M66" s="29">
        <v>1173959.8055066008</v>
      </c>
    </row>
    <row r="67" spans="1:13" x14ac:dyDescent="0.25">
      <c r="A67" s="25" t="s">
        <v>18</v>
      </c>
      <c r="B67" s="14" t="s">
        <v>31</v>
      </c>
      <c r="C67" s="34">
        <v>331932</v>
      </c>
      <c r="D67" s="35">
        <v>178794</v>
      </c>
      <c r="E67" s="35">
        <v>184492</v>
      </c>
      <c r="F67" s="35">
        <v>239154</v>
      </c>
      <c r="G67" s="35">
        <v>243689</v>
      </c>
      <c r="H67" s="35">
        <v>224354</v>
      </c>
      <c r="I67" s="35">
        <v>225089</v>
      </c>
      <c r="J67" s="35">
        <v>149776</v>
      </c>
      <c r="K67" s="35">
        <v>80977</v>
      </c>
      <c r="L67" s="23">
        <v>69619</v>
      </c>
      <c r="M67" s="32">
        <v>63732</v>
      </c>
    </row>
    <row r="68" spans="1:13" x14ac:dyDescent="0.25">
      <c r="A68" s="26"/>
      <c r="B68" s="14" t="s">
        <v>32</v>
      </c>
      <c r="C68" s="28">
        <v>1719388.5700000003</v>
      </c>
      <c r="D68" s="23">
        <v>1818467.69</v>
      </c>
      <c r="E68" s="23">
        <v>1795810.02</v>
      </c>
      <c r="F68" s="23">
        <v>1562261.3100000003</v>
      </c>
      <c r="G68" s="23">
        <v>1525366.9500000002</v>
      </c>
      <c r="H68" s="23">
        <v>1126697.4500004256</v>
      </c>
      <c r="I68" s="23">
        <v>927816.83000000042</v>
      </c>
      <c r="J68" s="23">
        <v>337106.17947883357</v>
      </c>
      <c r="K68" s="23">
        <v>239145.01232220032</v>
      </c>
      <c r="L68" s="31">
        <v>188522.1056446998</v>
      </c>
      <c r="M68" s="33">
        <v>172641.15827119999</v>
      </c>
    </row>
    <row r="69" spans="1:13" x14ac:dyDescent="0.25">
      <c r="A69" s="25" t="s">
        <v>19</v>
      </c>
      <c r="B69" s="14" t="s">
        <v>31</v>
      </c>
      <c r="C69" s="34">
        <v>162188</v>
      </c>
      <c r="D69" s="35">
        <v>128517</v>
      </c>
      <c r="E69" s="35">
        <v>125393</v>
      </c>
      <c r="F69" s="35">
        <v>103877</v>
      </c>
      <c r="G69" s="35">
        <v>98996</v>
      </c>
      <c r="H69" s="35">
        <v>75861</v>
      </c>
      <c r="I69" s="35">
        <v>49046</v>
      </c>
      <c r="J69" s="35">
        <v>27052</v>
      </c>
      <c r="K69" s="35">
        <v>22146</v>
      </c>
      <c r="L69" s="23">
        <v>18397</v>
      </c>
      <c r="M69" s="29">
        <v>30050</v>
      </c>
    </row>
    <row r="70" spans="1:13" x14ac:dyDescent="0.25">
      <c r="A70" s="26"/>
      <c r="B70" s="14" t="s">
        <v>32</v>
      </c>
      <c r="C70" s="28">
        <v>980196.96000000008</v>
      </c>
      <c r="D70" s="23">
        <v>983400.34</v>
      </c>
      <c r="E70" s="23">
        <v>643863.02</v>
      </c>
      <c r="F70" s="23">
        <v>536808.52</v>
      </c>
      <c r="G70" s="23">
        <v>482709.41</v>
      </c>
      <c r="H70" s="23">
        <v>358306.53333340841</v>
      </c>
      <c r="I70" s="23">
        <v>198958.73333333322</v>
      </c>
      <c r="J70" s="23">
        <v>117244.76911219994</v>
      </c>
      <c r="K70" s="23">
        <v>79984.082642899884</v>
      </c>
      <c r="L70" s="31">
        <v>51749.200309500055</v>
      </c>
      <c r="M70" s="29">
        <v>37976.100162400064</v>
      </c>
    </row>
    <row r="71" spans="1:13" x14ac:dyDescent="0.25">
      <c r="A71" s="25" t="s">
        <v>20</v>
      </c>
      <c r="B71" s="14" t="s">
        <v>31</v>
      </c>
      <c r="C71" s="34">
        <v>616628</v>
      </c>
      <c r="D71" s="35">
        <v>460160</v>
      </c>
      <c r="E71" s="35">
        <v>358614</v>
      </c>
      <c r="F71" s="35">
        <v>369440</v>
      </c>
      <c r="G71" s="35">
        <v>330437</v>
      </c>
      <c r="H71" s="35">
        <v>293952</v>
      </c>
      <c r="I71" s="35">
        <v>379836</v>
      </c>
      <c r="J71" s="35">
        <v>306198</v>
      </c>
      <c r="K71" s="35">
        <v>164556</v>
      </c>
      <c r="L71" s="23">
        <v>50566</v>
      </c>
      <c r="M71" s="32">
        <v>24196</v>
      </c>
    </row>
    <row r="72" spans="1:13" x14ac:dyDescent="0.25">
      <c r="A72" s="26"/>
      <c r="B72" s="14" t="s">
        <v>32</v>
      </c>
      <c r="C72" s="28">
        <v>3972039.5900000003</v>
      </c>
      <c r="D72" s="23">
        <v>3713880.78</v>
      </c>
      <c r="E72" s="23">
        <v>2380973.4700000002</v>
      </c>
      <c r="F72" s="23">
        <v>1627264.8800000001</v>
      </c>
      <c r="G72" s="23">
        <v>1106690.5</v>
      </c>
      <c r="H72" s="23">
        <v>842822.71666571114</v>
      </c>
      <c r="I72" s="23">
        <v>994868.90999999992</v>
      </c>
      <c r="J72" s="23">
        <v>632782.11634713365</v>
      </c>
      <c r="K72" s="23">
        <v>245884.66950959995</v>
      </c>
      <c r="L72" s="31">
        <v>162041.16877130023</v>
      </c>
      <c r="M72" s="33">
        <v>108955.73361040006</v>
      </c>
    </row>
    <row r="73" spans="1:13" x14ac:dyDescent="0.25">
      <c r="A73" s="25" t="s">
        <v>21</v>
      </c>
      <c r="B73" s="14" t="s">
        <v>31</v>
      </c>
      <c r="C73" s="34">
        <v>1591723</v>
      </c>
      <c r="D73" s="35">
        <v>1334714</v>
      </c>
      <c r="E73" s="35">
        <v>980980</v>
      </c>
      <c r="F73" s="35">
        <v>768713</v>
      </c>
      <c r="G73" s="35">
        <v>515065</v>
      </c>
      <c r="H73" s="35">
        <v>306127</v>
      </c>
      <c r="I73" s="35">
        <v>231033</v>
      </c>
      <c r="J73" s="35">
        <v>138448</v>
      </c>
      <c r="K73" s="35">
        <v>83795</v>
      </c>
      <c r="L73" s="23">
        <v>32011</v>
      </c>
      <c r="M73" s="29">
        <v>16970</v>
      </c>
    </row>
    <row r="74" spans="1:13" x14ac:dyDescent="0.25">
      <c r="A74" s="27"/>
      <c r="B74" s="14" t="s">
        <v>32</v>
      </c>
      <c r="C74" s="28">
        <v>9345441.5500000007</v>
      </c>
      <c r="D74" s="23">
        <v>8727624.0499999989</v>
      </c>
      <c r="E74" s="23">
        <v>5670051.5500000007</v>
      </c>
      <c r="F74" s="23">
        <v>3645326.4699999997</v>
      </c>
      <c r="G74" s="23">
        <v>2857396.6799999992</v>
      </c>
      <c r="H74" s="23">
        <v>1778725.5666666657</v>
      </c>
      <c r="I74" s="23">
        <v>1421463.4266638646</v>
      </c>
      <c r="J74" s="23">
        <v>1107700.9804916708</v>
      </c>
      <c r="K74" s="23">
        <v>656748.97510009783</v>
      </c>
      <c r="L74" s="23">
        <v>457598.74210530077</v>
      </c>
      <c r="M74" s="29">
        <v>270602.53581179993</v>
      </c>
    </row>
    <row r="75" spans="1:13" x14ac:dyDescent="0.25">
      <c r="A75" s="26"/>
      <c r="B75" s="14" t="s">
        <v>36</v>
      </c>
      <c r="C75" s="28"/>
      <c r="D75" s="23"/>
      <c r="E75" s="23"/>
      <c r="F75" s="23"/>
      <c r="G75" s="23"/>
      <c r="H75" s="23"/>
      <c r="I75" s="23"/>
      <c r="J75" s="23"/>
      <c r="K75" s="23">
        <v>580579.80053333321</v>
      </c>
      <c r="L75" s="31">
        <v>759558.04183333367</v>
      </c>
      <c r="M75" s="29">
        <v>428671.86880000052</v>
      </c>
    </row>
    <row r="76" spans="1:13" x14ac:dyDescent="0.25">
      <c r="A76" s="25" t="s">
        <v>22</v>
      </c>
      <c r="B76" s="14" t="s">
        <v>31</v>
      </c>
      <c r="C76" s="34">
        <v>1114210</v>
      </c>
      <c r="D76" s="35">
        <v>688093</v>
      </c>
      <c r="E76" s="35">
        <v>499700</v>
      </c>
      <c r="F76" s="35">
        <v>482003</v>
      </c>
      <c r="G76" s="35">
        <v>408648</v>
      </c>
      <c r="H76" s="35">
        <v>452051</v>
      </c>
      <c r="I76" s="35">
        <v>279191</v>
      </c>
      <c r="J76" s="35">
        <v>275894</v>
      </c>
      <c r="K76" s="35">
        <v>206111</v>
      </c>
      <c r="L76" s="23">
        <v>212847</v>
      </c>
      <c r="M76" s="32">
        <v>157666</v>
      </c>
    </row>
    <row r="77" spans="1:13" x14ac:dyDescent="0.25">
      <c r="A77" s="26"/>
      <c r="B77" s="14" t="s">
        <v>32</v>
      </c>
      <c r="C77" s="28">
        <v>7568742.1099999994</v>
      </c>
      <c r="D77" s="23">
        <v>6757555.2699999996</v>
      </c>
      <c r="E77" s="23">
        <v>2805595.1699999995</v>
      </c>
      <c r="F77" s="23">
        <v>1795484.48</v>
      </c>
      <c r="G77" s="23">
        <v>1461624.5199999998</v>
      </c>
      <c r="H77" s="23">
        <v>865817.80000079412</v>
      </c>
      <c r="I77" s="23">
        <v>729666.97333333362</v>
      </c>
      <c r="J77" s="23">
        <v>560165.8531243999</v>
      </c>
      <c r="K77" s="23">
        <v>483360.92038000008</v>
      </c>
      <c r="L77" s="31">
        <v>456580.73383649945</v>
      </c>
      <c r="M77" s="33">
        <v>444168.1625269003</v>
      </c>
    </row>
    <row r="78" spans="1:13" x14ac:dyDescent="0.25">
      <c r="A78" s="25" t="s">
        <v>23</v>
      </c>
      <c r="B78" s="14" t="s">
        <v>31</v>
      </c>
      <c r="C78" s="34">
        <v>2307444</v>
      </c>
      <c r="D78" s="35">
        <v>1826964</v>
      </c>
      <c r="E78" s="35">
        <v>1477307</v>
      </c>
      <c r="F78" s="35">
        <v>1222718</v>
      </c>
      <c r="G78" s="35">
        <v>1147213</v>
      </c>
      <c r="H78" s="35">
        <v>1047237</v>
      </c>
      <c r="I78" s="35">
        <v>1850241</v>
      </c>
      <c r="J78" s="35">
        <v>1558194</v>
      </c>
      <c r="K78" s="35">
        <v>1187663</v>
      </c>
      <c r="L78" s="23">
        <v>673043</v>
      </c>
      <c r="M78" s="29">
        <v>492476</v>
      </c>
    </row>
    <row r="79" spans="1:13" x14ac:dyDescent="0.25">
      <c r="A79" s="26"/>
      <c r="B79" s="14" t="s">
        <v>32</v>
      </c>
      <c r="C79" s="28">
        <v>12430442.129999999</v>
      </c>
      <c r="D79" s="23">
        <v>11928342.060000001</v>
      </c>
      <c r="E79" s="23">
        <v>8738268.8000000007</v>
      </c>
      <c r="F79" s="23">
        <v>6350669.6399999997</v>
      </c>
      <c r="G79" s="23">
        <v>4817478.87</v>
      </c>
      <c r="H79" s="23">
        <v>2480072.231666855</v>
      </c>
      <c r="I79" s="23">
        <v>1707684.0333333332</v>
      </c>
      <c r="J79" s="23">
        <v>1309361.4818646638</v>
      </c>
      <c r="K79" s="23">
        <v>616497.75580039946</v>
      </c>
      <c r="L79" s="31">
        <v>336156.43438160012</v>
      </c>
      <c r="M79" s="29">
        <v>228935.39494060003</v>
      </c>
    </row>
    <row r="80" spans="1:13" x14ac:dyDescent="0.25">
      <c r="A80" s="25" t="s">
        <v>24</v>
      </c>
      <c r="B80" s="14" t="s">
        <v>31</v>
      </c>
      <c r="C80" s="34">
        <v>130880</v>
      </c>
      <c r="D80" s="35">
        <v>97607</v>
      </c>
      <c r="E80" s="35">
        <v>77840</v>
      </c>
      <c r="F80" s="35">
        <v>58150</v>
      </c>
      <c r="G80" s="35">
        <v>48278</v>
      </c>
      <c r="H80" s="35">
        <v>56519</v>
      </c>
      <c r="I80" s="35">
        <v>47928</v>
      </c>
      <c r="J80" s="35">
        <v>42384</v>
      </c>
      <c r="K80" s="35">
        <v>21301</v>
      </c>
      <c r="L80" s="23">
        <v>11634</v>
      </c>
      <c r="M80" s="32">
        <v>10219</v>
      </c>
    </row>
    <row r="81" spans="1:13" x14ac:dyDescent="0.25">
      <c r="A81" s="26"/>
      <c r="B81" s="14" t="s">
        <v>32</v>
      </c>
      <c r="C81" s="28">
        <v>1349602.62</v>
      </c>
      <c r="D81" s="23">
        <v>1336251.6599999999</v>
      </c>
      <c r="E81" s="23">
        <v>1022778.5</v>
      </c>
      <c r="F81" s="23">
        <v>634738.82999999996</v>
      </c>
      <c r="G81" s="23">
        <v>345800.97000000003</v>
      </c>
      <c r="H81" s="23">
        <v>195659.78333342113</v>
      </c>
      <c r="I81" s="23">
        <v>169027.20666666672</v>
      </c>
      <c r="J81" s="23">
        <v>109311.66836440003</v>
      </c>
      <c r="K81" s="23">
        <v>81294.468064600063</v>
      </c>
      <c r="L81" s="31">
        <v>41476.483236899985</v>
      </c>
      <c r="M81" s="33">
        <v>34540.499541999983</v>
      </c>
    </row>
    <row r="82" spans="1:13" x14ac:dyDescent="0.25">
      <c r="A82" s="25" t="s">
        <v>25</v>
      </c>
      <c r="B82" s="14" t="s">
        <v>31</v>
      </c>
      <c r="C82" s="34">
        <v>52911</v>
      </c>
      <c r="D82" s="35">
        <v>34106</v>
      </c>
      <c r="E82" s="35">
        <v>29625</v>
      </c>
      <c r="F82" s="35">
        <v>31968</v>
      </c>
      <c r="G82" s="35">
        <v>22876</v>
      </c>
      <c r="H82" s="35">
        <v>15712</v>
      </c>
      <c r="I82" s="35">
        <v>4644</v>
      </c>
      <c r="J82" s="35">
        <v>4588</v>
      </c>
      <c r="K82" s="35">
        <v>3952</v>
      </c>
      <c r="L82" s="23">
        <v>2607</v>
      </c>
      <c r="M82" s="29">
        <v>3389</v>
      </c>
    </row>
    <row r="83" spans="1:13" x14ac:dyDescent="0.25">
      <c r="A83" s="26"/>
      <c r="B83" s="14" t="s">
        <v>32</v>
      </c>
      <c r="C83" s="28">
        <v>378916.83000000007</v>
      </c>
      <c r="D83" s="23">
        <v>314210.71000000002</v>
      </c>
      <c r="E83" s="23">
        <v>176722.00999999998</v>
      </c>
      <c r="F83" s="23">
        <v>90293.830000000016</v>
      </c>
      <c r="G83" s="23">
        <v>72181.179999999993</v>
      </c>
      <c r="H83" s="23">
        <v>42814.76666675468</v>
      </c>
      <c r="I83" s="23">
        <v>55230.79666666664</v>
      </c>
      <c r="J83" s="23">
        <v>47026.118413033357</v>
      </c>
      <c r="K83" s="23">
        <v>29909.416440199991</v>
      </c>
      <c r="L83" s="31">
        <v>22181.233049200004</v>
      </c>
      <c r="M83" s="29">
        <v>15220.267365500004</v>
      </c>
    </row>
    <row r="84" spans="1:13" x14ac:dyDescent="0.25">
      <c r="A84" s="25" t="s">
        <v>26</v>
      </c>
      <c r="B84" s="14" t="s">
        <v>31</v>
      </c>
      <c r="C84" s="34">
        <v>1412395</v>
      </c>
      <c r="D84" s="35">
        <v>1199326</v>
      </c>
      <c r="E84" s="35">
        <v>1095262</v>
      </c>
      <c r="F84" s="35">
        <v>1320575</v>
      </c>
      <c r="G84" s="35">
        <v>1161425</v>
      </c>
      <c r="H84" s="35">
        <v>856493</v>
      </c>
      <c r="I84" s="35">
        <v>1233471</v>
      </c>
      <c r="J84" s="35">
        <v>962558</v>
      </c>
      <c r="K84" s="35">
        <v>883703</v>
      </c>
      <c r="L84" s="23">
        <v>678820</v>
      </c>
      <c r="M84" s="32">
        <v>377024</v>
      </c>
    </row>
    <row r="85" spans="1:13" x14ac:dyDescent="0.25">
      <c r="A85" s="26"/>
      <c r="B85" s="14" t="s">
        <v>32</v>
      </c>
      <c r="C85" s="28">
        <v>2264344.6999999997</v>
      </c>
      <c r="D85" s="23">
        <v>3134244.8599999994</v>
      </c>
      <c r="E85" s="23">
        <v>3119815.88</v>
      </c>
      <c r="F85" s="23">
        <v>2901162.8699999996</v>
      </c>
      <c r="G85" s="23">
        <v>2437394.14</v>
      </c>
      <c r="H85" s="23">
        <v>1813533.0666670958</v>
      </c>
      <c r="I85" s="23">
        <v>1284063.3966666644</v>
      </c>
      <c r="J85" s="23">
        <v>822318.1116208001</v>
      </c>
      <c r="K85" s="23">
        <v>662658.30293330003</v>
      </c>
      <c r="L85" s="31">
        <v>526744.11830229999</v>
      </c>
      <c r="M85" s="29">
        <v>358722.79830650002</v>
      </c>
    </row>
    <row r="86" spans="1:13" x14ac:dyDescent="0.25">
      <c r="A86" s="15" t="s">
        <v>34</v>
      </c>
      <c r="B86" s="16"/>
      <c r="C86" s="36">
        <v>182468399.88000003</v>
      </c>
      <c r="D86" s="36">
        <v>181011053.60000002</v>
      </c>
      <c r="E86" s="36">
        <v>139255553.93999994</v>
      </c>
      <c r="F86" s="36">
        <v>105817952.57000001</v>
      </c>
      <c r="G86" s="36">
        <v>89224656.780000001</v>
      </c>
      <c r="H86" s="36">
        <v>60372565.234307773</v>
      </c>
      <c r="I86" s="36">
        <v>51724102.196663819</v>
      </c>
      <c r="J86" s="36">
        <v>39321675.686050951</v>
      </c>
      <c r="K86" s="36">
        <v>28447222.458340123</v>
      </c>
      <c r="L86" s="36">
        <f>SUM(L36:L85)</f>
        <v>19069946.396334931</v>
      </c>
      <c r="M86" s="36">
        <f>SUM(M36:M85)</f>
        <v>14042368.364820404</v>
      </c>
    </row>
    <row r="88" spans="1:13" x14ac:dyDescent="0.25">
      <c r="A88" s="10" t="s">
        <v>37</v>
      </c>
    </row>
    <row r="89" spans="1:13" x14ac:dyDescent="0.25">
      <c r="A89" s="11" t="s">
        <v>35</v>
      </c>
    </row>
    <row r="90" spans="1:13" x14ac:dyDescent="0.25">
      <c r="A90" s="4"/>
    </row>
  </sheetData>
  <mergeCells count="50">
    <mergeCell ref="A78:A79"/>
    <mergeCell ref="A80:A81"/>
    <mergeCell ref="A82:A83"/>
    <mergeCell ref="A84:A85"/>
    <mergeCell ref="A67:A68"/>
    <mergeCell ref="A69:A70"/>
    <mergeCell ref="A71:A72"/>
    <mergeCell ref="A76:A77"/>
    <mergeCell ref="A73:A75"/>
    <mergeCell ref="A57:A58"/>
    <mergeCell ref="A59:A60"/>
    <mergeCell ref="A61:A62"/>
    <mergeCell ref="A63:A64"/>
    <mergeCell ref="A65:A66"/>
    <mergeCell ref="A47:A48"/>
    <mergeCell ref="A49:A50"/>
    <mergeCell ref="A51:A52"/>
    <mergeCell ref="A53:A54"/>
    <mergeCell ref="A55:A56"/>
    <mergeCell ref="A36:A37"/>
    <mergeCell ref="A38:A40"/>
    <mergeCell ref="A41:A42"/>
    <mergeCell ref="A43:A44"/>
    <mergeCell ref="A45:A46"/>
    <mergeCell ref="A9:B9"/>
    <mergeCell ref="A5:B5"/>
    <mergeCell ref="A4:B4"/>
    <mergeCell ref="A6:B6"/>
    <mergeCell ref="A7:B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Trafico Saliente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2017-04-10T16:36:41Z</dcterms:modified>
</cp:coreProperties>
</file>