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4"/>
  </sheets>
  <definedNames/>
  <calcPr/>
</workbook>
</file>

<file path=xl/sharedStrings.xml><?xml version="1.0" encoding="utf-8"?>
<sst xmlns="http://schemas.openxmlformats.org/spreadsheetml/2006/main" count="21" uniqueCount="21">
  <si>
    <t>ID</t>
  </si>
  <si>
    <t>Tarea</t>
  </si>
  <si>
    <t>Duración</t>
  </si>
  <si>
    <t>Fecha de Inicio</t>
  </si>
  <si>
    <t>Fecha de Fin</t>
  </si>
  <si>
    <t>Fase 1: Investigación y Configuración</t>
  </si>
  <si>
    <t>Revisión Bibliográfica y Marco Teórico</t>
  </si>
  <si>
    <t>Preparación del Entorno Virtual (VirtualBox, OS)</t>
  </si>
  <si>
    <t>Instalación y Configuración de Herramientas de Ataque</t>
  </si>
  <si>
    <t>Fase 2: Análisis y Explotación del Binario Vulnerable</t>
  </si>
  <si>
    <t>Fuzzing y Detección de Crash</t>
  </si>
  <si>
    <t>Depuración con Immunity Debugger/GDB</t>
  </si>
  <si>
    <t>Identificación de Offsets y Badchars</t>
  </si>
  <si>
    <t>Generación de Shellcode (msfvenom)</t>
  </si>
  <si>
    <t>Desarrollo del Exploit Script (Python)</t>
  </si>
  <si>
    <t>Ejecución y Validación del Exploit</t>
  </si>
  <si>
    <t>Fase 3: Análisis de Mitigaciones y Documentación</t>
  </si>
  <si>
    <t>Investigación y Análisis de Técnicas de Mitigación</t>
  </si>
  <si>
    <t>Pruebas con Mitigaciones Activas (si aplica)</t>
  </si>
  <si>
    <t>Redacción de Resultados y Conclusiones</t>
  </si>
  <si>
    <t>Revisión y Edición Final del Documento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</si>
</sst>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-&quot;m&quot;-&quot;yy"/>
    <numFmt numFmtId="165" formatCode="dd"/>
    <numFmt numFmtId="166" formatCode="d.m"/>
    <numFmt numFmtId="167" formatCode="dd/mm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theme="0"/>
      <name val="Arial"/>
      <scheme val="minor"/>
    </font>
    <font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theme="4"/>
        <bgColor theme="4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164" xfId="0" applyAlignment="1" applyBorder="1" applyFill="1" applyFont="1" applyNumberForma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165" xfId="0" applyAlignment="1" applyBorder="1" applyFill="1" applyFont="1" applyNumberFormat="1">
      <alignment readingOrder="0"/>
    </xf>
    <xf borderId="0" fillId="3" fontId="1" numFmtId="165" xfId="0" applyAlignment="1" applyFont="1" applyNumberFormat="1">
      <alignment readingOrder="0"/>
    </xf>
    <xf borderId="5" fillId="3" fontId="1" numFmtId="165" xfId="0" applyAlignment="1" applyBorder="1" applyFont="1" applyNumberFormat="1">
      <alignment readingOrder="0"/>
    </xf>
    <xf borderId="0" fillId="4" fontId="3" numFmtId="0" xfId="0" applyAlignment="1" applyFill="1" applyFont="1">
      <alignment readingOrder="0"/>
    </xf>
    <xf borderId="6" fillId="4" fontId="3" numFmtId="0" xfId="0" applyBorder="1" applyFont="1"/>
    <xf borderId="7" fillId="4" fontId="3" numFmtId="0" xfId="0" applyBorder="1" applyFont="1"/>
    <xf borderId="8" fillId="4" fontId="3" numFmtId="0" xfId="0" applyBorder="1" applyFont="1"/>
    <xf borderId="0" fillId="5" fontId="3" numFmtId="0" xfId="0" applyAlignment="1" applyFill="1" applyFont="1">
      <alignment readingOrder="0"/>
    </xf>
    <xf borderId="0" fillId="5" fontId="3" numFmtId="0" xfId="0" applyFon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Font="1"/>
    <xf borderId="0" fillId="5" fontId="4" numFmtId="0" xfId="0" applyAlignment="1" applyFont="1">
      <alignment readingOrder="0"/>
    </xf>
    <xf borderId="0" fillId="5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2.63" defaultRowHeight="15.75"/>
  <cols>
    <col customWidth="1" min="1" max="1" width="5.0"/>
    <col customWidth="1" min="2" max="2" width="3.38"/>
    <col customWidth="1" min="3" max="3" width="41.88"/>
    <col customWidth="1" min="4" max="4" width="7.63"/>
    <col customWidth="1" min="5" max="5" width="12.25"/>
    <col customWidth="1" min="6" max="6" width="10.75"/>
    <col customWidth="1" min="7" max="58" width="2.88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>
      <c r="A3" s="1"/>
      <c r="B3" s="1"/>
      <c r="C3" s="1"/>
      <c r="D3" s="1"/>
      <c r="E3" s="1"/>
      <c r="F3" s="1"/>
      <c r="G3" s="2">
        <f>G4</f>
        <v>45797</v>
      </c>
      <c r="H3" s="3"/>
      <c r="I3" s="3"/>
      <c r="J3" s="3"/>
      <c r="K3" s="3"/>
      <c r="L3" s="4"/>
      <c r="M3" s="2">
        <f>M4</f>
        <v>45803</v>
      </c>
      <c r="N3" s="3"/>
      <c r="O3" s="3"/>
      <c r="P3" s="3"/>
      <c r="Q3" s="3"/>
      <c r="R3" s="3"/>
      <c r="S3" s="4"/>
      <c r="T3" s="2">
        <f>T4</f>
        <v>45810</v>
      </c>
      <c r="U3" s="3"/>
      <c r="V3" s="3"/>
      <c r="W3" s="3"/>
      <c r="X3" s="3"/>
      <c r="Y3" s="3"/>
      <c r="Z3" s="4"/>
      <c r="AA3" s="2">
        <f>AA4</f>
        <v>45817</v>
      </c>
      <c r="AB3" s="3"/>
      <c r="AC3" s="3"/>
      <c r="AD3" s="3"/>
      <c r="AE3" s="3"/>
      <c r="AF3" s="3"/>
      <c r="AG3" s="4"/>
      <c r="AH3" s="2">
        <f>AH4</f>
        <v>45824</v>
      </c>
      <c r="AI3" s="3"/>
      <c r="AJ3" s="3"/>
      <c r="AK3" s="3"/>
      <c r="AL3" s="3"/>
      <c r="AM3" s="3"/>
      <c r="AN3" s="4"/>
      <c r="AO3" s="2">
        <f>AO4</f>
        <v>45831</v>
      </c>
      <c r="AP3" s="3"/>
      <c r="AQ3" s="3"/>
      <c r="AR3" s="3"/>
      <c r="AS3" s="3"/>
      <c r="AT3" s="3"/>
      <c r="AU3" s="4"/>
      <c r="AV3" s="2">
        <f>AV4</f>
        <v>45838</v>
      </c>
      <c r="AW3" s="3"/>
      <c r="AX3" s="3"/>
      <c r="AY3" s="3"/>
      <c r="AZ3" s="3"/>
      <c r="BA3" s="3"/>
      <c r="BB3" s="4"/>
      <c r="BC3" s="2">
        <f>BC4</f>
        <v>45845</v>
      </c>
      <c r="BD3" s="3"/>
      <c r="BE3" s="3"/>
      <c r="BF3" s="4"/>
    </row>
    <row r="4">
      <c r="A4" s="1"/>
      <c r="B4" s="1"/>
      <c r="C4" s="1"/>
      <c r="D4" s="1"/>
      <c r="E4" s="1"/>
      <c r="F4" s="1"/>
      <c r="G4" s="5">
        <v>45797.0</v>
      </c>
      <c r="H4" s="6">
        <v>45798.0</v>
      </c>
      <c r="I4" s="6">
        <v>45799.0</v>
      </c>
      <c r="J4" s="6">
        <v>45800.0</v>
      </c>
      <c r="K4" s="6">
        <v>45801.0</v>
      </c>
      <c r="L4" s="7">
        <v>45802.0</v>
      </c>
      <c r="M4" s="5">
        <v>45803.0</v>
      </c>
      <c r="N4" s="6">
        <v>45804.0</v>
      </c>
      <c r="O4" s="6">
        <v>45805.0</v>
      </c>
      <c r="P4" s="6">
        <v>45806.0</v>
      </c>
      <c r="Q4" s="6">
        <v>45807.0</v>
      </c>
      <c r="R4" s="6">
        <v>45808.0</v>
      </c>
      <c r="S4" s="7">
        <v>45809.0</v>
      </c>
      <c r="T4" s="5">
        <v>45810.0</v>
      </c>
      <c r="U4" s="6">
        <v>45811.0</v>
      </c>
      <c r="V4" s="6">
        <v>45812.0</v>
      </c>
      <c r="W4" s="6">
        <v>45813.0</v>
      </c>
      <c r="X4" s="6">
        <v>45814.0</v>
      </c>
      <c r="Y4" s="6">
        <v>45815.0</v>
      </c>
      <c r="Z4" s="7">
        <v>45816.0</v>
      </c>
      <c r="AA4" s="5">
        <v>45817.0</v>
      </c>
      <c r="AB4" s="6">
        <v>45818.0</v>
      </c>
      <c r="AC4" s="6">
        <v>45819.0</v>
      </c>
      <c r="AD4" s="6">
        <v>45820.0</v>
      </c>
      <c r="AE4" s="6">
        <v>45821.0</v>
      </c>
      <c r="AF4" s="6">
        <v>45822.0</v>
      </c>
      <c r="AG4" s="7">
        <v>45823.0</v>
      </c>
      <c r="AH4" s="5">
        <v>45824.0</v>
      </c>
      <c r="AI4" s="6">
        <v>45825.0</v>
      </c>
      <c r="AJ4" s="6">
        <v>45826.0</v>
      </c>
      <c r="AK4" s="6">
        <v>45827.0</v>
      </c>
      <c r="AL4" s="6">
        <v>45828.0</v>
      </c>
      <c r="AM4" s="6">
        <v>45829.0</v>
      </c>
      <c r="AN4" s="7">
        <v>45830.0</v>
      </c>
      <c r="AO4" s="5">
        <v>45831.0</v>
      </c>
      <c r="AP4" s="6">
        <v>45832.0</v>
      </c>
      <c r="AQ4" s="6">
        <v>45833.0</v>
      </c>
      <c r="AR4" s="6">
        <v>45834.0</v>
      </c>
      <c r="AS4" s="6">
        <v>45835.0</v>
      </c>
      <c r="AT4" s="6">
        <v>45836.0</v>
      </c>
      <c r="AU4" s="7">
        <v>45837.0</v>
      </c>
      <c r="AV4" s="5">
        <v>45838.0</v>
      </c>
      <c r="AW4" s="6">
        <v>45839.0</v>
      </c>
      <c r="AX4" s="6">
        <v>45840.0</v>
      </c>
      <c r="AY4" s="6">
        <v>45841.0</v>
      </c>
      <c r="AZ4" s="6">
        <v>45842.0</v>
      </c>
      <c r="BA4" s="6">
        <v>45843.0</v>
      </c>
      <c r="BB4" s="7">
        <v>45844.0</v>
      </c>
      <c r="BC4" s="5">
        <v>45845.0</v>
      </c>
      <c r="BD4" s="6">
        <v>45846.0</v>
      </c>
      <c r="BE4" s="6">
        <v>45847.0</v>
      </c>
      <c r="BF4" s="6">
        <v>45848.0</v>
      </c>
    </row>
    <row r="5">
      <c r="A5" s="1"/>
      <c r="B5" s="8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9" t="str">
        <f t="shared" ref="G5:BF5" si="1">UPPER(LEFT(TEXT(G4,"ddd"),1))</f>
        <v>M</v>
      </c>
      <c r="H5" s="10" t="str">
        <f t="shared" si="1"/>
        <v>M</v>
      </c>
      <c r="I5" s="10" t="str">
        <f t="shared" si="1"/>
        <v>J</v>
      </c>
      <c r="J5" s="10" t="str">
        <f t="shared" si="1"/>
        <v>V</v>
      </c>
      <c r="K5" s="10" t="str">
        <f t="shared" si="1"/>
        <v>S</v>
      </c>
      <c r="L5" s="11" t="str">
        <f t="shared" si="1"/>
        <v>D</v>
      </c>
      <c r="M5" s="9" t="str">
        <f t="shared" si="1"/>
        <v>L</v>
      </c>
      <c r="N5" s="10" t="str">
        <f t="shared" si="1"/>
        <v>M</v>
      </c>
      <c r="O5" s="10" t="str">
        <f t="shared" si="1"/>
        <v>M</v>
      </c>
      <c r="P5" s="10" t="str">
        <f t="shared" si="1"/>
        <v>J</v>
      </c>
      <c r="Q5" s="10" t="str">
        <f t="shared" si="1"/>
        <v>V</v>
      </c>
      <c r="R5" s="10" t="str">
        <f t="shared" si="1"/>
        <v>S</v>
      </c>
      <c r="S5" s="11" t="str">
        <f t="shared" si="1"/>
        <v>D</v>
      </c>
      <c r="T5" s="9" t="str">
        <f t="shared" si="1"/>
        <v>L</v>
      </c>
      <c r="U5" s="10" t="str">
        <f t="shared" si="1"/>
        <v>M</v>
      </c>
      <c r="V5" s="10" t="str">
        <f t="shared" si="1"/>
        <v>M</v>
      </c>
      <c r="W5" s="10" t="str">
        <f t="shared" si="1"/>
        <v>J</v>
      </c>
      <c r="X5" s="10" t="str">
        <f t="shared" si="1"/>
        <v>V</v>
      </c>
      <c r="Y5" s="10" t="str">
        <f t="shared" si="1"/>
        <v>S</v>
      </c>
      <c r="Z5" s="11" t="str">
        <f t="shared" si="1"/>
        <v>D</v>
      </c>
      <c r="AA5" s="9" t="str">
        <f t="shared" si="1"/>
        <v>L</v>
      </c>
      <c r="AB5" s="10" t="str">
        <f t="shared" si="1"/>
        <v>M</v>
      </c>
      <c r="AC5" s="10" t="str">
        <f t="shared" si="1"/>
        <v>M</v>
      </c>
      <c r="AD5" s="10" t="str">
        <f t="shared" si="1"/>
        <v>J</v>
      </c>
      <c r="AE5" s="10" t="str">
        <f t="shared" si="1"/>
        <v>V</v>
      </c>
      <c r="AF5" s="10" t="str">
        <f t="shared" si="1"/>
        <v>S</v>
      </c>
      <c r="AG5" s="11" t="str">
        <f t="shared" si="1"/>
        <v>D</v>
      </c>
      <c r="AH5" s="9" t="str">
        <f t="shared" si="1"/>
        <v>L</v>
      </c>
      <c r="AI5" s="10" t="str">
        <f t="shared" si="1"/>
        <v>M</v>
      </c>
      <c r="AJ5" s="10" t="str">
        <f t="shared" si="1"/>
        <v>M</v>
      </c>
      <c r="AK5" s="10" t="str">
        <f t="shared" si="1"/>
        <v>J</v>
      </c>
      <c r="AL5" s="10" t="str">
        <f t="shared" si="1"/>
        <v>V</v>
      </c>
      <c r="AM5" s="10" t="str">
        <f t="shared" si="1"/>
        <v>S</v>
      </c>
      <c r="AN5" s="11" t="str">
        <f t="shared" si="1"/>
        <v>D</v>
      </c>
      <c r="AO5" s="9" t="str">
        <f t="shared" si="1"/>
        <v>L</v>
      </c>
      <c r="AP5" s="10" t="str">
        <f t="shared" si="1"/>
        <v>M</v>
      </c>
      <c r="AQ5" s="10" t="str">
        <f t="shared" si="1"/>
        <v>M</v>
      </c>
      <c r="AR5" s="10" t="str">
        <f t="shared" si="1"/>
        <v>J</v>
      </c>
      <c r="AS5" s="10" t="str">
        <f t="shared" si="1"/>
        <v>V</v>
      </c>
      <c r="AT5" s="10" t="str">
        <f t="shared" si="1"/>
        <v>S</v>
      </c>
      <c r="AU5" s="11" t="str">
        <f t="shared" si="1"/>
        <v>D</v>
      </c>
      <c r="AV5" s="9" t="str">
        <f t="shared" si="1"/>
        <v>L</v>
      </c>
      <c r="AW5" s="10" t="str">
        <f t="shared" si="1"/>
        <v>M</v>
      </c>
      <c r="AX5" s="10" t="str">
        <f t="shared" si="1"/>
        <v>M</v>
      </c>
      <c r="AY5" s="10" t="str">
        <f t="shared" si="1"/>
        <v>J</v>
      </c>
      <c r="AZ5" s="10" t="str">
        <f t="shared" si="1"/>
        <v>V</v>
      </c>
      <c r="BA5" s="10" t="str">
        <f t="shared" si="1"/>
        <v>S</v>
      </c>
      <c r="BB5" s="11" t="str">
        <f t="shared" si="1"/>
        <v>D</v>
      </c>
      <c r="BC5" s="9" t="str">
        <f t="shared" si="1"/>
        <v>L</v>
      </c>
      <c r="BD5" s="10" t="str">
        <f t="shared" si="1"/>
        <v>M</v>
      </c>
      <c r="BE5" s="10" t="str">
        <f t="shared" si="1"/>
        <v>M</v>
      </c>
      <c r="BF5" s="10" t="str">
        <f t="shared" si="1"/>
        <v>J</v>
      </c>
    </row>
    <row r="6">
      <c r="A6" s="1"/>
      <c r="B6" s="12">
        <v>1.0</v>
      </c>
      <c r="C6" s="12" t="s">
        <v>5</v>
      </c>
      <c r="D6" s="13"/>
      <c r="E6" s="13"/>
      <c r="F6" s="13"/>
    </row>
    <row r="7">
      <c r="A7" s="14"/>
      <c r="B7" s="14">
        <v>45658.0</v>
      </c>
      <c r="C7" s="1" t="s">
        <v>6</v>
      </c>
      <c r="D7" s="1">
        <v>7.0</v>
      </c>
      <c r="E7" s="15">
        <v>45797.0</v>
      </c>
      <c r="F7" s="15">
        <v>45803.0</v>
      </c>
      <c r="G7" s="16"/>
      <c r="H7" s="16"/>
      <c r="I7" s="16"/>
      <c r="J7" s="16"/>
      <c r="K7" s="16"/>
      <c r="L7" s="16"/>
      <c r="M7" s="16"/>
    </row>
    <row r="8">
      <c r="A8" s="14"/>
      <c r="B8" s="14">
        <v>45689.0</v>
      </c>
      <c r="C8" s="1" t="s">
        <v>7</v>
      </c>
      <c r="D8" s="1">
        <v>4.0</v>
      </c>
      <c r="E8" s="15">
        <v>45804.0</v>
      </c>
      <c r="F8" s="15">
        <v>45807.0</v>
      </c>
      <c r="N8" s="16"/>
      <c r="O8" s="16"/>
      <c r="P8" s="16"/>
      <c r="Q8" s="16"/>
    </row>
    <row r="9">
      <c r="A9" s="14"/>
      <c r="B9" s="14">
        <v>45717.0</v>
      </c>
      <c r="C9" s="1" t="s">
        <v>8</v>
      </c>
      <c r="D9" s="1">
        <v>5.0</v>
      </c>
      <c r="E9" s="15">
        <v>45808.0</v>
      </c>
      <c r="F9" s="15">
        <v>45812.0</v>
      </c>
      <c r="R9" s="16"/>
      <c r="S9" s="16"/>
      <c r="T9" s="16"/>
      <c r="U9" s="16"/>
      <c r="V9" s="16"/>
    </row>
    <row r="10">
      <c r="A10" s="1"/>
      <c r="B10" s="12">
        <v>2.0</v>
      </c>
      <c r="C10" s="12" t="s">
        <v>9</v>
      </c>
      <c r="D10" s="13"/>
      <c r="E10" s="13"/>
      <c r="F10" s="13"/>
    </row>
    <row r="11">
      <c r="A11" s="14"/>
      <c r="B11" s="14">
        <v>45659.0</v>
      </c>
      <c r="C11" s="1" t="s">
        <v>10</v>
      </c>
      <c r="D11" s="1">
        <v>6.0</v>
      </c>
      <c r="E11" s="15">
        <v>45813.0</v>
      </c>
      <c r="F11" s="15">
        <v>45818.0</v>
      </c>
      <c r="W11" s="16"/>
      <c r="X11" s="16"/>
      <c r="Y11" s="16"/>
      <c r="Z11" s="16"/>
      <c r="AA11" s="16"/>
      <c r="AB11" s="16"/>
    </row>
    <row r="12">
      <c r="A12" s="14"/>
      <c r="B12" s="14">
        <v>45690.0</v>
      </c>
      <c r="C12" s="1" t="s">
        <v>11</v>
      </c>
      <c r="D12" s="1">
        <v>7.0</v>
      </c>
      <c r="E12" s="15">
        <v>45819.0</v>
      </c>
      <c r="F12" s="15">
        <v>45825.0</v>
      </c>
      <c r="AC12" s="16"/>
      <c r="AD12" s="16"/>
      <c r="AE12" s="16"/>
      <c r="AF12" s="16"/>
      <c r="AG12" s="16"/>
      <c r="AH12" s="16"/>
      <c r="AI12" s="16"/>
    </row>
    <row r="13">
      <c r="A13" s="14"/>
      <c r="B13" s="14">
        <v>45718.0</v>
      </c>
      <c r="C13" s="1" t="s">
        <v>12</v>
      </c>
      <c r="D13" s="1">
        <v>4.0</v>
      </c>
      <c r="E13" s="15">
        <v>45826.0</v>
      </c>
      <c r="F13" s="15">
        <v>45829.0</v>
      </c>
      <c r="AJ13" s="16"/>
      <c r="AK13" s="16"/>
      <c r="AL13" s="16"/>
      <c r="AM13" s="16"/>
    </row>
    <row r="14">
      <c r="A14" s="14"/>
      <c r="B14" s="14">
        <v>45749.0</v>
      </c>
      <c r="C14" s="1" t="s">
        <v>13</v>
      </c>
      <c r="D14" s="1">
        <v>3.0</v>
      </c>
      <c r="E14" s="15">
        <v>45830.0</v>
      </c>
      <c r="F14" s="15">
        <v>45832.0</v>
      </c>
      <c r="AN14" s="16"/>
      <c r="AO14" s="16"/>
      <c r="AP14" s="16"/>
    </row>
    <row r="15">
      <c r="A15" s="14"/>
      <c r="B15" s="14">
        <v>45779.0</v>
      </c>
      <c r="C15" s="1" t="s">
        <v>14</v>
      </c>
      <c r="D15" s="1">
        <v>5.0</v>
      </c>
      <c r="E15" s="15">
        <v>45833.0</v>
      </c>
      <c r="F15" s="15">
        <v>45837.0</v>
      </c>
      <c r="AQ15" s="16"/>
      <c r="AR15" s="16"/>
      <c r="AS15" s="16"/>
      <c r="AT15" s="16"/>
      <c r="AU15" s="16"/>
    </row>
    <row r="16">
      <c r="A16" s="14"/>
      <c r="B16" s="14">
        <v>45810.0</v>
      </c>
      <c r="C16" s="1" t="s">
        <v>15</v>
      </c>
      <c r="D16" s="1">
        <v>4.0</v>
      </c>
      <c r="E16" s="15">
        <v>45838.0</v>
      </c>
      <c r="F16" s="15">
        <v>45841.0</v>
      </c>
      <c r="AV16" s="16"/>
      <c r="AW16" s="16"/>
      <c r="AX16" s="16"/>
      <c r="AY16" s="16"/>
    </row>
    <row r="17">
      <c r="A17" s="1"/>
      <c r="B17" s="17">
        <v>3.0</v>
      </c>
      <c r="C17" s="17" t="s">
        <v>16</v>
      </c>
      <c r="D17" s="18"/>
      <c r="E17" s="18"/>
      <c r="F17" s="18"/>
    </row>
    <row r="18">
      <c r="A18" s="14"/>
      <c r="B18" s="14">
        <v>45660.0</v>
      </c>
      <c r="C18" s="1" t="s">
        <v>17</v>
      </c>
      <c r="D18" s="1">
        <v>2.0</v>
      </c>
      <c r="E18" s="15">
        <v>45842.0</v>
      </c>
      <c r="F18" s="15">
        <v>45843.0</v>
      </c>
      <c r="AZ18" s="16"/>
      <c r="BA18" s="16"/>
    </row>
    <row r="19">
      <c r="A19" s="14"/>
      <c r="B19" s="14">
        <v>45691.0</v>
      </c>
      <c r="C19" s="1" t="s">
        <v>18</v>
      </c>
      <c r="D19" s="1">
        <v>1.0</v>
      </c>
      <c r="E19" s="15">
        <v>45844.0</v>
      </c>
      <c r="F19" s="15">
        <v>45844.0</v>
      </c>
      <c r="BB19" s="16"/>
    </row>
    <row r="20">
      <c r="A20" s="14"/>
      <c r="B20" s="14">
        <v>45719.0</v>
      </c>
      <c r="C20" s="1" t="s">
        <v>19</v>
      </c>
      <c r="D20" s="1">
        <v>2.0</v>
      </c>
      <c r="E20" s="15">
        <v>45845.0</v>
      </c>
      <c r="F20" s="15">
        <v>45846.0</v>
      </c>
      <c r="BC20" s="16"/>
      <c r="BD20" s="16"/>
    </row>
    <row r="21">
      <c r="A21" s="14"/>
      <c r="B21" s="14">
        <v>45750.0</v>
      </c>
      <c r="C21" s="1" t="s">
        <v>20</v>
      </c>
      <c r="D21" s="1">
        <v>2.0</v>
      </c>
      <c r="E21" s="15">
        <v>45847.0</v>
      </c>
      <c r="F21" s="15">
        <v>45848.0</v>
      </c>
      <c r="BE21" s="16"/>
      <c r="BF21" s="16"/>
    </row>
  </sheetData>
  <mergeCells count="8">
    <mergeCell ref="G3:L3"/>
    <mergeCell ref="M3:S3"/>
    <mergeCell ref="T3:Z3"/>
    <mergeCell ref="AA3:AG3"/>
    <mergeCell ref="AH3:AN3"/>
    <mergeCell ref="AO3:AU3"/>
    <mergeCell ref="AV3:BB3"/>
    <mergeCell ref="BC3:BF3"/>
  </mergeCells>
  <conditionalFormatting sqref="G7:BF21">
    <cfRule type="expression" dxfId="0" priority="1">
      <formula>AND(G$4&gt;=$E7,G$4&lt;=$F7)</formula>
    </cfRule>
  </conditionalFormatting>
  <drawing r:id="rId1"/>
</worksheet>
</file>