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promenafirmy.sharepoint.com/sites/Mejzlik/RD Documentation/2. Propeller/4. Calculators &amp; Tools/Potential Projects useful files/FF-Propeller Picker/"/>
    </mc:Choice>
  </mc:AlternateContent>
  <xr:revisionPtr revIDLastSave="66" documentId="11_AD4D80C4656A4B7AC02E741D8B995A8A5ADEDD8C" xr6:coauthVersionLast="47" xr6:coauthVersionMax="47" xr10:uidLastSave="{63005DAD-533C-47CC-9FA3-A19E96DE3059}"/>
  <bookViews>
    <workbookView xWindow="-120" yWindow="-120" windowWidth="29040" windowHeight="15840" xr2:uid="{00000000-000D-0000-FFFF-FFFF0000000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" i="1" l="1"/>
  <c r="D7" i="1"/>
  <c r="D6" i="1"/>
  <c r="D5" i="1"/>
  <c r="D9" i="1"/>
  <c r="D4" i="1"/>
  <c r="D3" i="1"/>
  <c r="D2" i="1"/>
</calcChain>
</file>

<file path=xl/sharedStrings.xml><?xml version="1.0" encoding="utf-8"?>
<sst xmlns="http://schemas.openxmlformats.org/spreadsheetml/2006/main" count="13" uniqueCount="13">
  <si>
    <t>Operating point</t>
  </si>
  <si>
    <t>Speed (TAS)[m/s]</t>
  </si>
  <si>
    <t>Altitude (m)</t>
  </si>
  <si>
    <t>Air density [kg/m3]</t>
  </si>
  <si>
    <t>Required thrust [N]</t>
  </si>
  <si>
    <t>Static launching</t>
  </si>
  <si>
    <t>Dynamic launching</t>
  </si>
  <si>
    <t>Climb to FliZ</t>
  </si>
  <si>
    <t>Cruise</t>
  </si>
  <si>
    <t>FlighZ2</t>
  </si>
  <si>
    <t>Dash</t>
  </si>
  <si>
    <t>Climb to ceiling</t>
  </si>
  <si>
    <t>Ceiling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</si>
</sst>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0" fillId="2" borderId="2" xfId="0" applyFill="1" applyBorder="1"/>
    <xf numFmtId="0" fontId="0" fillId="2" borderId="1" xfId="0" applyFill="1" applyBorder="1"/>
    <xf numFmtId="0" fontId="1" fillId="2" borderId="2" xfId="0" applyFont="1" applyFill="1" applyBorder="1"/>
    <xf numFmtId="0" fontId="1" fillId="2" borderId="1" xfId="0" applyFont="1" applyFill="1" applyBorder="1"/>
    <xf numFmtId="0" fontId="0" fillId="3" borderId="2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76200</xdr:colOff>
      <xdr:row>2</xdr:row>
      <xdr:rowOff>180975</xdr:rowOff>
    </xdr:from>
    <xdr:to>
      <xdr:col>10</xdr:col>
      <xdr:colOff>600075</xdr:colOff>
      <xdr:row>8</xdr:row>
      <xdr:rowOff>28575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F7965F2-B1D3-F82B-960F-D8608E6C4D93}"/>
            </a:ext>
          </a:extLst>
        </xdr:cNvPr>
        <xdr:cNvSpPr txBox="1"/>
      </xdr:nvSpPr>
      <xdr:spPr>
        <a:xfrm>
          <a:off x="6734175" y="571500"/>
          <a:ext cx="2962275" cy="990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cs-CZ" sz="1100"/>
            <a:t>Cruise</a:t>
          </a:r>
          <a:r>
            <a:rPr lang="cs-CZ" sz="1100" baseline="0"/>
            <a:t> (nebo ten nejdůležitější bod) by měl být </a:t>
          </a:r>
          <a:r>
            <a:rPr lang="cs-CZ" sz="1100" b="1" baseline="0"/>
            <a:t>poslední !!!!!</a:t>
          </a:r>
        </a:p>
        <a:p>
          <a:pPr algn="ctr"/>
          <a:r>
            <a:rPr lang="cs-CZ" sz="1100" b="0" baseline="0"/>
            <a:t>(Ten poslední bod se vykresluje ve 3D)</a:t>
          </a:r>
        </a:p>
        <a:p>
          <a:pPr algn="ctr"/>
          <a:endParaRPr lang="cs-CZ" sz="1100" b="0" baseline="0"/>
        </a:p>
        <a:p>
          <a:pPr algn="ctr"/>
          <a:r>
            <a:rPr lang="cs-CZ" sz="1100" b="0" baseline="0"/>
            <a:t>Řádku tady v té tabulkce může být kolik chceš</a:t>
          </a:r>
          <a:endParaRPr lang="en-US" sz="1100" b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9"/>
  <sheetViews>
    <sheetView tabSelected="1" workbookViewId="0">
      <selection activeCell="E4" sqref="E4"/>
    </sheetView>
  </sheetViews>
  <sheetFormatPr defaultRowHeight="15" x14ac:dyDescent="0.25"/>
  <cols>
    <col min="1" max="1" width="19.28515625" bestFit="1" customWidth="1"/>
    <col min="2" max="2" width="18.140625" bestFit="1" customWidth="1"/>
    <col min="3" max="3" width="12.85546875" bestFit="1" customWidth="1"/>
    <col min="4" max="4" width="20.140625" bestFit="1" customWidth="1"/>
    <col min="5" max="5" width="20.28515625" bestFit="1" customWidth="1"/>
  </cols>
  <sheetData>
    <row r="1" spans="1:5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s="6" t="s">
        <v>5</v>
      </c>
      <c r="B2" s="4">
        <v>35</v>
      </c>
      <c r="C2" s="4">
        <v>0</v>
      </c>
      <c r="D2" s="8">
        <f>(101325*(1-((0.0065*C2)/(273.15+15)))^5.2558798)/(287.05287*((15+273.15)-0.0065*C2))</f>
        <v>1.2250000181242879</v>
      </c>
      <c r="E2" s="4">
        <v>10</v>
      </c>
    </row>
    <row r="3" spans="1:5" x14ac:dyDescent="0.25">
      <c r="A3" s="7" t="s">
        <v>6</v>
      </c>
      <c r="B3" s="4">
        <v>35</v>
      </c>
      <c r="C3" s="4">
        <v>0</v>
      </c>
      <c r="D3" s="9">
        <f t="shared" ref="D3:D4" si="0">(101325*(1-((0.0065*C3)/(273.15+15)))^5.2558798)/(287.05287*((15+273.15)-0.0065*C3))</f>
        <v>1.2250000181242879</v>
      </c>
      <c r="E3" s="5">
        <v>20</v>
      </c>
    </row>
    <row r="4" spans="1:5" x14ac:dyDescent="0.25">
      <c r="A4" s="7" t="s">
        <v>7</v>
      </c>
      <c r="B4" s="4">
        <v>35</v>
      </c>
      <c r="C4" s="4">
        <v>0</v>
      </c>
      <c r="D4" s="9">
        <f t="shared" si="0"/>
        <v>1.2250000181242879</v>
      </c>
      <c r="E4" s="4">
        <v>30</v>
      </c>
    </row>
    <row r="5" spans="1:5" x14ac:dyDescent="0.25">
      <c r="A5" s="7" t="s">
        <v>9</v>
      </c>
      <c r="B5" s="4">
        <v>35</v>
      </c>
      <c r="C5" s="4">
        <v>0</v>
      </c>
      <c r="D5" s="9">
        <f>(101325*(1-((0.0065*C5)/(273.15+15)))^5.2558798)/(287.05287*((15+273.15)-0.0065*C5))</f>
        <v>1.2250000181242879</v>
      </c>
      <c r="E5" s="5">
        <v>40</v>
      </c>
    </row>
    <row r="6" spans="1:5" x14ac:dyDescent="0.25">
      <c r="A6" s="7" t="s">
        <v>10</v>
      </c>
      <c r="B6" s="4">
        <v>35</v>
      </c>
      <c r="C6" s="4">
        <v>0</v>
      </c>
      <c r="D6" s="9">
        <f>(101325*(1-((0.0065*C6)/(273.15+15)))^5.2558798)/(287.05287*((15+273.15)-0.0065*C6))</f>
        <v>1.2250000181242879</v>
      </c>
      <c r="E6" s="4">
        <v>50</v>
      </c>
    </row>
    <row r="7" spans="1:5" x14ac:dyDescent="0.25">
      <c r="A7" s="7" t="s">
        <v>11</v>
      </c>
      <c r="B7" s="4">
        <v>35</v>
      </c>
      <c r="C7" s="4">
        <v>0</v>
      </c>
      <c r="D7" s="9">
        <f>(101325*(1-((0.0065*C7)/(273.15+15)))^5.2558798)/(287.05287*((15+273.15)-0.0065*C7))</f>
        <v>1.2250000181242879</v>
      </c>
      <c r="E7" s="5">
        <v>60</v>
      </c>
    </row>
    <row r="8" spans="1:5" x14ac:dyDescent="0.25">
      <c r="A8" s="7" t="s">
        <v>12</v>
      </c>
      <c r="B8" s="4">
        <v>35</v>
      </c>
      <c r="C8" s="4">
        <v>0</v>
      </c>
      <c r="D8" s="9">
        <f>(101325*(1-((0.0065*C8)/(273.15+15)))^5.2558798)/(287.05287*((15+273.15)-0.0065*C8))</f>
        <v>1.2250000181242879</v>
      </c>
      <c r="E8" s="4">
        <v>70</v>
      </c>
    </row>
    <row r="9" spans="1:5" x14ac:dyDescent="0.25">
      <c r="A9" s="7" t="s">
        <v>8</v>
      </c>
      <c r="B9" s="4">
        <v>35</v>
      </c>
      <c r="C9" s="4">
        <v>0</v>
      </c>
      <c r="D9" s="9">
        <f>(101325*(1-((0.0065*C9)/(273.15+15)))^5.2558798)/(287.05287*((15+273.15)-0.0065*C9))</f>
        <v>1.2250000181242879</v>
      </c>
      <c r="E9" s="5">
        <v>80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24378DD67EC344A916D46CA3EAD196B" ma:contentTypeVersion="18" ma:contentTypeDescription="Vytvoří nový dokument" ma:contentTypeScope="" ma:versionID="9f87107646905b83090528f2fbb79955">
  <xsd:schema xmlns:xsd="http://www.w3.org/2001/XMLSchema" xmlns:xs="http://www.w3.org/2001/XMLSchema" xmlns:p="http://schemas.microsoft.com/office/2006/metadata/properties" xmlns:ns2="53e77888-5bec-407a-a6fa-c2c7ee1e5467" xmlns:ns3="4548bcc8-bbdd-4d33-87dd-a61176a6844c" targetNamespace="http://schemas.microsoft.com/office/2006/metadata/properties" ma:root="true" ma:fieldsID="1f1d774a0ac56fcd655998415a6c6d2b" ns2:_="" ns3:_="">
    <xsd:import namespace="53e77888-5bec-407a-a6fa-c2c7ee1e5467"/>
    <xsd:import namespace="4548bcc8-bbdd-4d33-87dd-a61176a684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e77888-5bec-407a-a6fa-c2c7ee1e54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Značky obrázků" ma:readOnly="false" ma:fieldId="{5cf76f15-5ced-4ddc-b409-7134ff3c332f}" ma:taxonomyMulti="true" ma:sspId="5698f2bb-13f2-4530-bc75-875369d63ec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48bcc8-bbdd-4d33-87dd-a61176a6844c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dílí se s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dílené s podrobnostm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a482e612-55bf-4ebe-a4ee-eff49e78d2a3}" ma:internalName="TaxCatchAll" ma:showField="CatchAllData" ma:web="4548bcc8-bbdd-4d33-87dd-a61176a684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e77888-5bec-407a-a6fa-c2c7ee1e5467">
      <Terms xmlns="http://schemas.microsoft.com/office/infopath/2007/PartnerControls"/>
    </lcf76f155ced4ddcb4097134ff3c332f>
    <TaxCatchAll xmlns="4548bcc8-bbdd-4d33-87dd-a61176a6844c" xsi:nil="true"/>
  </documentManagement>
</p:properties>
</file>

<file path=customXml/itemProps1.xml><?xml version="1.0" encoding="utf-8"?>
<ds:datastoreItem xmlns:ds="http://schemas.openxmlformats.org/officeDocument/2006/customXml" ds:itemID="{2D496904-EC59-44E7-ABD1-C755559429F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3B37769-32C9-4448-9E2C-2484BE4A51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e77888-5bec-407a-a6fa-c2c7ee1e5467"/>
    <ds:schemaRef ds:uri="4548bcc8-bbdd-4d33-87dd-a61176a6844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AF118F1-16B6-4DDD-B917-80AF4C147B50}">
  <ds:schemaRefs>
    <ds:schemaRef ds:uri="http://schemas.microsoft.com/office/2006/metadata/properties"/>
    <ds:schemaRef ds:uri="http://schemas.microsoft.com/office/infopath/2007/PartnerControls"/>
    <ds:schemaRef ds:uri="53e77888-5bec-407a-a6fa-c2c7ee1e5467"/>
    <ds:schemaRef ds:uri="4548bcc8-bbdd-4d33-87dd-a61176a6844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Tomáš Večeřa</dc:creator>
  <cp:keywords/>
  <dc:description/>
  <cp:lastModifiedBy>Jan Hubáček</cp:lastModifiedBy>
  <cp:revision/>
  <dcterms:created xsi:type="dcterms:W3CDTF">2015-06-05T18:19:34Z</dcterms:created>
  <dcterms:modified xsi:type="dcterms:W3CDTF">2024-09-26T10:45:10Z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0x010100024378DD67EC344A916D46CA3EAD196B</vt:lpwstr>
  </property>
  <property fmtid="{D5CDD505-2E9C-101B-9397-08002B2CF9AE}" pid="3" name="MediaServiceImageTags">
    <vt:lpwstr/>
  </property>
</Properties>
</file>