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13-pancreas-codex/v1.1/raw/"/>
    </mc:Choice>
  </mc:AlternateContent>
  <xr:revisionPtr revIDLastSave="0" documentId="13_ncr:1_{E2EFFC4F-AF53-9E47-9524-796054AD4912}" xr6:coauthVersionLast="47" xr6:coauthVersionMax="47" xr10:uidLastSave="{00000000-0000-0000-0000-000000000000}"/>
  <bookViews>
    <workbookView xWindow="4040" yWindow="2920" windowWidth="34560" windowHeight="20680" xr2:uid="{00000000-000D-0000-FFFF-FFFF00000000}"/>
  </bookViews>
  <sheets>
    <sheet name="omap-13-pancreas-codex" sheetId="1" r:id="rId1"/>
    <sheet name="ASCT+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A6" i="2"/>
</calcChain>
</file>

<file path=xl/sharedStrings.xml><?xml version="1.0" encoding="utf-8"?>
<sst xmlns="http://schemas.openxmlformats.org/spreadsheetml/2006/main" count="726" uniqueCount="351">
  <si>
    <t>OMAP-13 Organ Mapping Antibody Panel (OMAP) for Multiplexed Antibody-Based Imaging of Cryopreserved Human Pancreas with CODEX</t>
  </si>
  <si>
    <t>Author Name(s):</t>
  </si>
  <si>
    <t>Diane Saunders, Conrad Reihsmann</t>
  </si>
  <si>
    <t>Author ORCID(s):</t>
  </si>
  <si>
    <t>0000-0002-8849-6746, 0000-0002-1482-5359</t>
  </si>
  <si>
    <t>Reviewer(s):</t>
  </si>
  <si>
    <t>Andrea J. Radke, Ellen M. Quardokus</t>
  </si>
  <si>
    <t>Reviewer ORCID(s):</t>
  </si>
  <si>
    <t>0000-0003-4379-8967, 0000-0001-7655-4833</t>
  </si>
  <si>
    <t>General Publication(s):</t>
  </si>
  <si>
    <t>https://doi.org/10.1038/s41596-021-00556-8</t>
  </si>
  <si>
    <t>Data DOI:</t>
  </si>
  <si>
    <t>Date:</t>
  </si>
  <si>
    <t>Version number:</t>
  </si>
  <si>
    <t>omap_id</t>
  </si>
  <si>
    <t>uniprot_accession_number</t>
  </si>
  <si>
    <t>HGNC_ID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</si>
  <si>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</si>
  <si>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</si>
  <si>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</si>
  <si>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</si>
  <si>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</si>
  <si>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</si>
  <si>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</si>
  <si>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</si>
  <si>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</si>
  <si>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</si>
  <si>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</si>
  <si>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</si>
  <si>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</si>
  <si>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</si>
  <si>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</si>
  <si>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</si>
  <si>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</si>
  <si>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</si>
  <si>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</si>
  <si>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</si>
  <si>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OMAP-13</t>
  </si>
  <si>
    <t>P08575</t>
  </si>
  <si>
    <t>HGNC:9666</t>
  </si>
  <si>
    <t>PTPRC</t>
  </si>
  <si>
    <t>Mouse</t>
  </si>
  <si>
    <t>IgG1</t>
  </si>
  <si>
    <t>Monoclonal</t>
  </si>
  <si>
    <t>HI30</t>
  </si>
  <si>
    <t>Akoya Biosciences</t>
  </si>
  <si>
    <t>B346360</t>
  </si>
  <si>
    <t>N</t>
  </si>
  <si>
    <t>Oligonucleotide</t>
  </si>
  <si>
    <t>AB_2895052</t>
  </si>
  <si>
    <t>CODEX</t>
  </si>
  <si>
    <t>4% PFA fixed frozen</t>
  </si>
  <si>
    <t>AF488</t>
  </si>
  <si>
    <t>doi.org/10.17504/protocols.io.36wgq7dryvk5/v1</t>
  </si>
  <si>
    <t>Essential marker to identify immune cells (pan-leukocyte).</t>
  </si>
  <si>
    <t>Pancreas</t>
  </si>
  <si>
    <t>UBERON:0001264</t>
  </si>
  <si>
    <t>P15391</t>
  </si>
  <si>
    <t>HGNC:1633</t>
  </si>
  <si>
    <t>CD19</t>
  </si>
  <si>
    <t>HIB19</t>
  </si>
  <si>
    <t>B346349</t>
  </si>
  <si>
    <t>AB_2924255</t>
  </si>
  <si>
    <t>AF647</t>
  </si>
  <si>
    <t>Essential marker to identify B lymphocytes.</t>
  </si>
  <si>
    <t>P01275</t>
  </si>
  <si>
    <t>HGNC:4191</t>
  </si>
  <si>
    <t>GCG</t>
  </si>
  <si>
    <t>K79bB10</t>
  </si>
  <si>
    <t>Abcam</t>
  </si>
  <si>
    <t>ab10988</t>
  </si>
  <si>
    <t>GR3212475-1</t>
  </si>
  <si>
    <t>AB_297642</t>
  </si>
  <si>
    <t>Atto550</t>
  </si>
  <si>
    <t>Y</t>
  </si>
  <si>
    <t>Essential marker to identify alpha cells. This marker represents a prioritized target for human pancreas.</t>
  </si>
  <si>
    <t>P01732</t>
  </si>
  <si>
    <t>HGNC:1706</t>
  </si>
  <si>
    <t>CD8A</t>
  </si>
  <si>
    <t>SK1</t>
  </si>
  <si>
    <t>B340130</t>
  </si>
  <si>
    <t>AB_2895049</t>
  </si>
  <si>
    <t>Marker to identify cytotoxic T cells.</t>
  </si>
  <si>
    <t>P28906</t>
  </si>
  <si>
    <t>HGNC:1662</t>
  </si>
  <si>
    <t>CD34</t>
  </si>
  <si>
    <t>IgG2a kappa</t>
  </si>
  <si>
    <t>BioLegend</t>
  </si>
  <si>
    <t>B286109</t>
  </si>
  <si>
    <t>AB_1732014</t>
  </si>
  <si>
    <t>Marker expressed by some vascular endothelial cells, pericytes, and other stromal cells in pancreas.</t>
  </si>
  <si>
    <t>P24043</t>
  </si>
  <si>
    <t>HGNC:6482</t>
  </si>
  <si>
    <t>LAMA2</t>
  </si>
  <si>
    <t>Rabbit</t>
  </si>
  <si>
    <t>IgG</t>
  </si>
  <si>
    <t>EPR21890</t>
  </si>
  <si>
    <t>ab238458</t>
  </si>
  <si>
    <t>GR3239015-3</t>
  </si>
  <si>
    <t>AB_2924253</t>
  </si>
  <si>
    <t>Extracellular matrix component and essential marker to identify activated stellate cells.</t>
  </si>
  <si>
    <t>P01903, P01911</t>
  </si>
  <si>
    <t>HGNC:4947, HGNC:4948</t>
  </si>
  <si>
    <t>HLA-DRA, HLA-DRB1</t>
  </si>
  <si>
    <t>L243</t>
  </si>
  <si>
    <t>B303913</t>
  </si>
  <si>
    <t>AB_314684</t>
  </si>
  <si>
    <t>Marker expressed by antigen-presenting cells.</t>
  </si>
  <si>
    <t>P07766</t>
  </si>
  <si>
    <t>HGNC:1674</t>
  </si>
  <si>
    <t>CD3E</t>
  </si>
  <si>
    <t>UCHT1</t>
  </si>
  <si>
    <t>B306391</t>
  </si>
  <si>
    <t>AB_2895047</t>
  </si>
  <si>
    <t>Essential marker to identify T cells.</t>
  </si>
  <si>
    <t>P61278</t>
  </si>
  <si>
    <t>HGNC:11329</t>
  </si>
  <si>
    <t>SST</t>
  </si>
  <si>
    <t>7G5</t>
  </si>
  <si>
    <t>Novus Biologicals</t>
  </si>
  <si>
    <t>NBP2-37447</t>
  </si>
  <si>
    <t>AB_2890053</t>
  </si>
  <si>
    <t>Essential marker to identify delta cells.  This marker represents a prioritized target for human pancreas.</t>
  </si>
  <si>
    <t>Q9UBU3</t>
  </si>
  <si>
    <t>HGNC:18129</t>
  </si>
  <si>
    <t>GHRL</t>
  </si>
  <si>
    <t>Rat</t>
  </si>
  <si>
    <t>IgG2a</t>
  </si>
  <si>
    <t>R&amp;D Systems</t>
  </si>
  <si>
    <t>MAB8200</t>
  </si>
  <si>
    <t>CILU021909B</t>
  </si>
  <si>
    <t>AB_2637039</t>
  </si>
  <si>
    <t>Essential marker to identify epsilon cells.</t>
  </si>
  <si>
    <t>P08247</t>
  </si>
  <si>
    <t>HGNC:11506</t>
  </si>
  <si>
    <t>SYP</t>
  </si>
  <si>
    <t>7H12</t>
  </si>
  <si>
    <t>Cell Signaling Technology</t>
  </si>
  <si>
    <t>25056SF</t>
  </si>
  <si>
    <t>12270BF</t>
  </si>
  <si>
    <t>AB_2924257</t>
  </si>
  <si>
    <t>Essential marker to identify endocrine cells and neuronal structures. This marker represents a prioritized target for human pancreas.</t>
  </si>
  <si>
    <t>P62736</t>
  </si>
  <si>
    <t>HGNC:130</t>
  </si>
  <si>
    <t>ACTA2</t>
  </si>
  <si>
    <t>D4K9N</t>
  </si>
  <si>
    <t>50513SF</t>
  </si>
  <si>
    <t>19245BF</t>
  </si>
  <si>
    <t>AB_2924256</t>
  </si>
  <si>
    <t>Essential marker to identify smooth muscle cells, activated stellate cells.</t>
  </si>
  <si>
    <t>P04264, P35908, P12035, P19013, P13647, P02538, P04259, P48668, P08729, P05787, P13645, P02533, P19012, P08779, P08727</t>
  </si>
  <si>
    <t>HGNC:6412, HGNC:6439, HGNC:6440, HGNC:6441, HGNC:6442, HGNC:6443, HGNC:6444, HGNC:20406, HGNC:6445, HGNC:6446, HGNC:6413, HGNC:6416, HGNC:6421, HGNC:6423, HGNC:6436</t>
  </si>
  <si>
    <t>KRT1, KRT2, KRT3, KRT4, KRT5, KRT6A, KRT6B, KRT7, KRT8, KRT10, KRT14, KRT15, KRT16, KRT19</t>
  </si>
  <si>
    <t>AE-1/AE-3</t>
  </si>
  <si>
    <t>GR3323106-5</t>
  </si>
  <si>
    <t>AB_2924252</t>
  </si>
  <si>
    <t>Essential marker to identify ductal cells (intralobular, interlobular, and intercalated). This marker represents a prioritized target for human pancreas.</t>
  </si>
  <si>
    <t>P01730</t>
  </si>
  <si>
    <t>HGNC:1678</t>
  </si>
  <si>
    <t>CD4</t>
  </si>
  <si>
    <t>SK3</t>
  </si>
  <si>
    <t>B344466</t>
  </si>
  <si>
    <t>AB_2895048</t>
  </si>
  <si>
    <t>Marker to identify helper T cells.</t>
  </si>
  <si>
    <t>O75355</t>
  </si>
  <si>
    <t>HGNC:3365</t>
  </si>
  <si>
    <t>ENTPD3</t>
  </si>
  <si>
    <t>IgG2b</t>
  </si>
  <si>
    <t>hN3-B3S</t>
  </si>
  <si>
    <t>Powers laboratory</t>
  </si>
  <si>
    <t>AB_2752250</t>
  </si>
  <si>
    <t>Cell surface marker expressed by beta cells and some delta cells.</t>
  </si>
  <si>
    <t>P05023</t>
  </si>
  <si>
    <t>HGNC:799</t>
  </si>
  <si>
    <t>ATP1A1</t>
  </si>
  <si>
    <t>D4Y7E</t>
  </si>
  <si>
    <t>99935SF</t>
  </si>
  <si>
    <t>23565BF</t>
  </si>
  <si>
    <t>AB_2798866</t>
  </si>
  <si>
    <t>Cell membrane marker aiding with segmentation (prominent in endocrine cells).</t>
  </si>
  <si>
    <t>P08670</t>
  </si>
  <si>
    <t>HGNC:12692</t>
  </si>
  <si>
    <t>VIM</t>
  </si>
  <si>
    <t>RV202</t>
  </si>
  <si>
    <t>BD Biosciences</t>
  </si>
  <si>
    <t>AB_393716</t>
  </si>
  <si>
    <t>Extracellular matrix component and essential marker to identify stellate cells and other stromal cells.</t>
  </si>
  <si>
    <t>P16284</t>
  </si>
  <si>
    <t>HGNC:8823</t>
  </si>
  <si>
    <t>PECAM1</t>
  </si>
  <si>
    <t>WM59</t>
  </si>
  <si>
    <t>B306393</t>
  </si>
  <si>
    <t>AB_2895051</t>
  </si>
  <si>
    <t>Essential marker to identify vascular endothelial cells. This marker represents a prioritized target for human pancreas.</t>
  </si>
  <si>
    <t>P01308</t>
  </si>
  <si>
    <t>HGNC:6081</t>
  </si>
  <si>
    <t>INS</t>
  </si>
  <si>
    <t>C-PEP-01</t>
  </si>
  <si>
    <t>ThermoFisher</t>
  </si>
  <si>
    <t>MA1-19159</t>
  </si>
  <si>
    <t>UD2757047</t>
  </si>
  <si>
    <t>AB_1073884</t>
  </si>
  <si>
    <t>Essential marker to identify beta cells. This marker represents a prioritized target for human pancreas.</t>
  </si>
  <si>
    <t>P20702</t>
  </si>
  <si>
    <t>HGNC:6152</t>
  </si>
  <si>
    <t>ITGAX</t>
  </si>
  <si>
    <t>S-HCL-3</t>
  </si>
  <si>
    <t>B346365</t>
  </si>
  <si>
    <t>AB_2895050</t>
  </si>
  <si>
    <t>Myeloid marker to identify macrophages, monocytes, and dendritic cells.</t>
  </si>
  <si>
    <t>Q9Y5Y7</t>
  </si>
  <si>
    <t>HGNC:14687</t>
  </si>
  <si>
    <t>LYVE1</t>
  </si>
  <si>
    <t>Goat</t>
  </si>
  <si>
    <t>Polyclonal</t>
  </si>
  <si>
    <t>AF2089</t>
  </si>
  <si>
    <t>KPY012303B</t>
  </si>
  <si>
    <t>AB_355144</t>
  </si>
  <si>
    <t>Essential marker to identify lymphatic endothelial cells.</t>
  </si>
  <si>
    <t>P55008</t>
  </si>
  <si>
    <t>HGNC:352</t>
  </si>
  <si>
    <t>AIF1</t>
  </si>
  <si>
    <t>EPR16589</t>
  </si>
  <si>
    <t>ab221790</t>
  </si>
  <si>
    <t>GR3173551-1</t>
  </si>
  <si>
    <t>AB_2924254</t>
  </si>
  <si>
    <t>Essential marker to identify macrophages.</t>
  </si>
  <si>
    <t>P55259</t>
  </si>
  <si>
    <t>HGNC:4441</t>
  </si>
  <si>
    <t>GP2</t>
  </si>
  <si>
    <t>GP2/1803</t>
  </si>
  <si>
    <t>NBP2-75781</t>
  </si>
  <si>
    <t>2813-3PABX230116</t>
  </si>
  <si>
    <t>AB_2935843</t>
  </si>
  <si>
    <t>Essential marker to identify acinar cells.  This marker represents a prioritized target for human pancreas.</t>
  </si>
  <si>
    <t>P01298</t>
  </si>
  <si>
    <t>HGNC:9327</t>
  </si>
  <si>
    <t>PPY</t>
  </si>
  <si>
    <t>MAB62971</t>
  </si>
  <si>
    <t>CERM031909C</t>
  </si>
  <si>
    <t>AB_11127208</t>
  </si>
  <si>
    <t>Essential marker to identify gamma cells.</t>
  </si>
  <si>
    <t>P43121</t>
  </si>
  <si>
    <t>HGNC:6934</t>
  </si>
  <si>
    <t>MCAM</t>
  </si>
  <si>
    <t>IgG1 kappa</t>
  </si>
  <si>
    <t>P1H12</t>
  </si>
  <si>
    <t>B257579</t>
  </si>
  <si>
    <t>AB_2562883</t>
  </si>
  <si>
    <t>Essential marker to identify capillary pericytes; it also marks vascular smooth muscle cells around large vessels.</t>
  </si>
  <si>
    <t>P10645</t>
  </si>
  <si>
    <t>HGNC:1929</t>
  </si>
  <si>
    <t>CHGA</t>
  </si>
  <si>
    <t>LK2H10 + PHE5 + CGA/414</t>
  </si>
  <si>
    <t>NBP2-34674</t>
  </si>
  <si>
    <t>1113-5PABX180117</t>
  </si>
  <si>
    <t>AB_2864388</t>
  </si>
  <si>
    <t>Essential marker to identify neuroendocrine cells.</t>
  </si>
  <si>
    <t>P08571</t>
  </si>
  <si>
    <t>HGNC:1628</t>
  </si>
  <si>
    <t>CD14</t>
  </si>
  <si>
    <t>HCD14</t>
  </si>
  <si>
    <t>B300375</t>
  </si>
  <si>
    <t>AB_830675</t>
  </si>
  <si>
    <t>Essential marker to identify macrophages and monocytes.</t>
  </si>
  <si>
    <t>Supplementary Table 2. Summary of the anatomical structures and cell types identified by each OMAP with core protein biomarkers highlighted.</t>
  </si>
  <si>
    <r>
      <rPr>
        <b/>
        <sz val="11"/>
        <color rgb="FF000000"/>
        <rFont val="Arial"/>
        <family val="2"/>
      </rPr>
      <t xml:space="preserve">Organ: </t>
    </r>
    <r>
      <rPr>
        <sz val="11"/>
        <color rgb="FF000000"/>
        <rFont val="Arial"/>
        <family val="2"/>
      </rPr>
      <t>Pancreas (CODEX)</t>
    </r>
  </si>
  <si>
    <t>**Do not read across rows. Two distinct tables - (1) Anatomical Structures and (2) Cell Types with the markers used for identification. Note that the most important marker for each cell type is highlighted in bold.**</t>
  </si>
  <si>
    <t>Anatomical Structures</t>
  </si>
  <si>
    <t>CT ID</t>
  </si>
  <si>
    <t>Cell Types</t>
  </si>
  <si>
    <t>BProtein</t>
  </si>
  <si>
    <t>Artery</t>
  </si>
  <si>
    <t>CL:0000071</t>
  </si>
  <si>
    <t>Blood Vessel Endothelial Cell</t>
  </si>
  <si>
    <t>CD31</t>
  </si>
  <si>
    <t>Capillary</t>
  </si>
  <si>
    <t>CL:0000236</t>
  </si>
  <si>
    <t>Lymphocyte (B cell)</t>
  </si>
  <si>
    <r>
      <rPr>
        <b/>
        <sz val="11"/>
        <color theme="1"/>
        <rFont val="Arial"/>
        <family val="2"/>
      </rPr>
      <t>CD19,</t>
    </r>
    <r>
      <rPr>
        <sz val="11"/>
        <color theme="1"/>
        <rFont val="Arial"/>
        <family val="2"/>
      </rPr>
      <t xml:space="preserve"> CD45</t>
    </r>
  </si>
  <si>
    <t>Connective Tissue</t>
  </si>
  <si>
    <t>CL:1001433</t>
  </si>
  <si>
    <t>Ductal Epithelial Cell</t>
  </si>
  <si>
    <r>
      <rPr>
        <b/>
        <sz val="11"/>
        <color rgb="FF000000"/>
        <rFont val="Arial"/>
        <family val="2"/>
      </rPr>
      <t>Cytokeratin 1, 2, 3, 4, 5, 6A, 6B, 6C, 7, 8, 10, 14, 15, 16, 19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Na/K ATPase</t>
    </r>
  </si>
  <si>
    <t>Endocrine Pancreas</t>
  </si>
  <si>
    <t>CL:0002138</t>
  </si>
  <si>
    <t>Endothelial Cell of Lymphatic Vessel</t>
  </si>
  <si>
    <t>Interstitium</t>
  </si>
  <si>
    <t>CL:0000057</t>
  </si>
  <si>
    <t>Fibroblast (General)</t>
  </si>
  <si>
    <r>
      <rPr>
        <b/>
        <sz val="11"/>
        <color rgb="FF000000"/>
        <rFont val="Arial"/>
        <family val="2"/>
      </rPr>
      <t>Vimentin</t>
    </r>
    <r>
      <rPr>
        <sz val="11"/>
        <color rgb="FF000000"/>
        <rFont val="Arial"/>
        <family val="2"/>
      </rPr>
      <t>, CD34</t>
    </r>
  </si>
  <si>
    <t>Islet of Langerhans</t>
  </si>
  <si>
    <t>CL:0000235</t>
  </si>
  <si>
    <t>Macrophage</t>
  </si>
  <si>
    <r>
      <rPr>
        <b/>
        <sz val="11"/>
        <color rgb="FF000000"/>
        <rFont val="Arial"/>
        <family val="2"/>
      </rPr>
      <t>Ionized calcium-binding adapter molecule 1</t>
    </r>
    <r>
      <rPr>
        <sz val="11"/>
        <color rgb="FF000000"/>
        <rFont val="Arial"/>
        <family val="2"/>
      </rPr>
      <t>, CD45, CD14</t>
    </r>
  </si>
  <si>
    <t>Lymph vasculature</t>
  </si>
  <si>
    <t>CL:0000763</t>
  </si>
  <si>
    <t>Myeloid Cell</t>
  </si>
  <si>
    <t>CD45, CD14, CD11c</t>
  </si>
  <si>
    <t>Muscularis of Pancreatic Duct</t>
  </si>
  <si>
    <t>CL:0000540</t>
  </si>
  <si>
    <t>Neuron</t>
  </si>
  <si>
    <t>Synaptophysin</t>
  </si>
  <si>
    <t>Pancreatic Acinus</t>
  </si>
  <si>
    <t>CL:0002064</t>
  </si>
  <si>
    <t>Pancreatic Acinar Cell</t>
  </si>
  <si>
    <t>Glycoprotein 2</t>
  </si>
  <si>
    <t>Pancreatic Ductal Tree</t>
  </si>
  <si>
    <t>CL:0000171</t>
  </si>
  <si>
    <t>Pancreatic Endocrine Cell (Alpha Cell)</t>
  </si>
  <si>
    <r>
      <rPr>
        <b/>
        <sz val="11"/>
        <color rgb="FF000000"/>
        <rFont val="Arial"/>
        <family val="2"/>
      </rPr>
      <t>Glucagon</t>
    </r>
    <r>
      <rPr>
        <sz val="11"/>
        <color rgb="FF000000"/>
        <rFont val="Arial"/>
        <family val="2"/>
      </rPr>
      <t>, Na/K ATPase, Chromogranin A, Synaptophysin</t>
    </r>
  </si>
  <si>
    <t>Periductular Gland</t>
  </si>
  <si>
    <t>CL:0000169</t>
  </si>
  <si>
    <t>Pancreatic Endocrine Cell (Beta Cell)</t>
  </si>
  <si>
    <r>
      <rPr>
        <b/>
        <sz val="11"/>
        <color rgb="FF000000"/>
        <rFont val="Arial"/>
        <family val="2"/>
      </rPr>
      <t>C-peptide</t>
    </r>
    <r>
      <rPr>
        <sz val="11"/>
        <color rgb="FF000000"/>
        <rFont val="Arial"/>
        <family val="2"/>
      </rPr>
      <t>, Na/K ATPase, NTPDase 3, Chromogranin A, Synaptophysin</t>
    </r>
  </si>
  <si>
    <t>Stroma of pancreas</t>
  </si>
  <si>
    <t>CL:0000173</t>
  </si>
  <si>
    <t>Pancreatic Endocrine Cell (Delta Cell)</t>
  </si>
  <si>
    <r>
      <rPr>
        <b/>
        <sz val="11"/>
        <color rgb="FF000000"/>
        <rFont val="Arial"/>
        <family val="2"/>
      </rPr>
      <t>Somatostatin</t>
    </r>
    <r>
      <rPr>
        <sz val="11"/>
        <color rgb="FF000000"/>
        <rFont val="Arial"/>
        <family val="2"/>
      </rPr>
      <t>, Na/K ATPase, Chromogranin A, Synaptophysin</t>
    </r>
  </si>
  <si>
    <t>Vein</t>
  </si>
  <si>
    <t>CL:0005019</t>
  </si>
  <si>
    <t>Pancreatic Endocrine Cell (Epsilon Cell)</t>
  </si>
  <si>
    <r>
      <rPr>
        <b/>
        <sz val="11"/>
        <color rgb="FF000000"/>
        <rFont val="Arial"/>
        <family val="2"/>
      </rPr>
      <t>Ghrelin</t>
    </r>
    <r>
      <rPr>
        <sz val="11"/>
        <color rgb="FF000000"/>
        <rFont val="Arial"/>
        <family val="2"/>
      </rPr>
      <t>, Na/K ATPase, Chromogranin A, Synaptophysin</t>
    </r>
  </si>
  <si>
    <t>CL:0008024</t>
  </si>
  <si>
    <t>Pancreatic Endocrine Cell (General)</t>
  </si>
  <si>
    <r>
      <rPr>
        <b/>
        <sz val="11"/>
        <color rgb="FF000000"/>
        <rFont val="Arial"/>
        <family val="2"/>
      </rPr>
      <t>Chromogranin A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Synaptophysin</t>
    </r>
  </si>
  <si>
    <t>CL:0002275</t>
  </si>
  <si>
    <t>Pancreatic Endocrine Cell (Pancreatic Polypeptide Secreting)</t>
  </si>
  <si>
    <r>
      <rPr>
        <b/>
        <sz val="11"/>
        <color rgb="FF000000"/>
        <rFont val="Arial"/>
        <family val="2"/>
      </rPr>
      <t>Pancreatic Polypeptide</t>
    </r>
    <r>
      <rPr>
        <sz val="11"/>
        <color rgb="FF000000"/>
        <rFont val="Arial"/>
        <family val="2"/>
      </rPr>
      <t>, Na/K ATPase, Chromogranin A, Synaptophysin</t>
    </r>
  </si>
  <si>
    <t>CL:0002410</t>
  </si>
  <si>
    <t>Pancreatic Stellate Cell</t>
  </si>
  <si>
    <r>
      <rPr>
        <b/>
        <sz val="11"/>
        <color rgb="FF000000"/>
        <rFont val="Arial"/>
        <family val="2"/>
      </rPr>
      <t>Alpha smooth muscle actin</t>
    </r>
    <r>
      <rPr>
        <sz val="11"/>
        <color rgb="FF000000"/>
        <rFont val="Arial"/>
        <family val="2"/>
      </rPr>
      <t>,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Vimentin, Laminin subunit alpha-2</t>
    </r>
  </si>
  <si>
    <t>CL:0000145</t>
  </si>
  <si>
    <t>Professional Antigen Presenting Cell</t>
  </si>
  <si>
    <t>CL:0000669</t>
  </si>
  <si>
    <t>Fibroblast (Pericyte)</t>
  </si>
  <si>
    <r>
      <rPr>
        <b/>
        <sz val="11"/>
        <color rgb="FF000000"/>
        <rFont val="Arial"/>
        <family val="2"/>
      </rPr>
      <t>CD146</t>
    </r>
    <r>
      <rPr>
        <sz val="11"/>
        <color rgb="FF000000"/>
        <rFont val="Arial"/>
        <family val="2"/>
      </rPr>
      <t>, CD34</t>
    </r>
  </si>
  <si>
    <t>CL:0000084</t>
  </si>
  <si>
    <t>Lymphocyte (T cell)</t>
  </si>
  <si>
    <r>
      <rPr>
        <b/>
        <sz val="11"/>
        <color theme="1"/>
        <rFont val="Arial"/>
        <family val="2"/>
      </rPr>
      <t>CD3</t>
    </r>
    <r>
      <rPr>
        <sz val="11"/>
        <color theme="1"/>
        <rFont val="Arial"/>
        <family val="2"/>
      </rPr>
      <t>, CD45</t>
    </r>
  </si>
  <si>
    <t>CL:0000359</t>
  </si>
  <si>
    <t>Vascular associated smooth muscle cell</t>
  </si>
  <si>
    <r>
      <rPr>
        <b/>
        <sz val="11"/>
        <color theme="1"/>
        <rFont val="Arial"/>
        <family val="2"/>
      </rPr>
      <t>Alpha smooth muscle actin</t>
    </r>
    <r>
      <rPr>
        <sz val="11"/>
        <color theme="1"/>
        <rFont val="Arial"/>
        <family val="2"/>
      </rPr>
      <t>, CD146</t>
    </r>
  </si>
  <si>
    <t>CL:0002574</t>
  </si>
  <si>
    <t>Stromal Cell of Pancreas</t>
  </si>
  <si>
    <t>Vimentin</t>
  </si>
  <si>
    <t>v1.1</t>
  </si>
  <si>
    <t>target_symbol</t>
  </si>
  <si>
    <t>author_orcids</t>
  </si>
  <si>
    <t>https://doi.org/10.48539/HBM434.SDFF.876</t>
  </si>
  <si>
    <t>dilution_factor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</si>
</sst>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3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Lato"/>
    </font>
    <font>
      <b/>
      <sz val="10"/>
      <color rgb="FF000000"/>
      <name val="Lato"/>
    </font>
    <font>
      <b/>
      <sz val="10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sz val="10"/>
      <color rgb="FF000000"/>
      <name val="Lato"/>
    </font>
    <font>
      <sz val="10"/>
      <color rgb="FF000000"/>
      <name val="Arial"/>
      <family val="2"/>
    </font>
    <font>
      <i/>
      <sz val="10"/>
      <color theme="1"/>
      <name val="Lato"/>
    </font>
    <font>
      <sz val="10"/>
      <color theme="1"/>
      <name val="Arial"/>
      <family val="2"/>
    </font>
    <font>
      <sz val="11"/>
      <color theme="1"/>
      <name val="Lato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Lato"/>
    </font>
    <font>
      <sz val="11"/>
      <color rgb="FF000000"/>
      <name val="Arial"/>
      <family val="2"/>
      <scheme val="minor"/>
    </font>
    <font>
      <sz val="11"/>
      <color rgb="FFEA4335"/>
      <name val="Lato"/>
    </font>
    <font>
      <u/>
      <sz val="11"/>
      <color rgb="FF0000FF"/>
      <name val="Lato"/>
    </font>
    <font>
      <sz val="11"/>
      <name val="La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/>
    <xf numFmtId="49" fontId="4" fillId="0" borderId="0" xfId="0" applyNumberFormat="1" applyFo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/>
    <xf numFmtId="49" fontId="7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/>
    <xf numFmtId="0" fontId="9" fillId="2" borderId="0" xfId="0" applyFont="1" applyFill="1" applyAlignment="1">
      <alignment horizontal="left"/>
    </xf>
    <xf numFmtId="49" fontId="10" fillId="0" borderId="0" xfId="0" applyNumberFormat="1" applyFont="1"/>
    <xf numFmtId="0" fontId="7" fillId="0" borderId="0" xfId="0" applyFont="1" applyAlignment="1">
      <alignment horizontal="left"/>
    </xf>
    <xf numFmtId="49" fontId="7" fillId="0" borderId="0" xfId="0" applyNumberFormat="1" applyFont="1"/>
    <xf numFmtId="49" fontId="8" fillId="2" borderId="0" xfId="0" applyNumberFormat="1" applyFont="1" applyFill="1"/>
    <xf numFmtId="49" fontId="10" fillId="2" borderId="0" xfId="0" applyNumberFormat="1" applyFont="1" applyFill="1"/>
    <xf numFmtId="0" fontId="7" fillId="0" borderId="0" xfId="0" applyFont="1"/>
    <xf numFmtId="49" fontId="11" fillId="0" borderId="0" xfId="0" applyNumberFormat="1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0" fontId="14" fillId="0" borderId="1" xfId="0" applyFont="1" applyBorder="1"/>
    <xf numFmtId="0" fontId="10" fillId="0" borderId="1" xfId="0" applyFont="1" applyBorder="1"/>
    <xf numFmtId="0" fontId="12" fillId="3" borderId="2" xfId="0" applyFont="1" applyFill="1" applyBorder="1"/>
    <xf numFmtId="0" fontId="10" fillId="4" borderId="3" xfId="0" applyFont="1" applyFill="1" applyBorder="1" applyAlignment="1">
      <alignment vertical="top"/>
    </xf>
    <xf numFmtId="0" fontId="12" fillId="5" borderId="4" xfId="0" applyFont="1" applyFill="1" applyBorder="1"/>
    <xf numFmtId="0" fontId="12" fillId="6" borderId="5" xfId="0" applyFont="1" applyFill="1" applyBorder="1"/>
    <xf numFmtId="0" fontId="14" fillId="7" borderId="2" xfId="0" applyFont="1" applyFill="1" applyBorder="1"/>
    <xf numFmtId="0" fontId="14" fillId="8" borderId="4" xfId="0" applyFont="1" applyFill="1" applyBorder="1"/>
    <xf numFmtId="0" fontId="12" fillId="9" borderId="5" xfId="0" applyFont="1" applyFill="1" applyBorder="1"/>
    <xf numFmtId="0" fontId="10" fillId="4" borderId="3" xfId="0" applyFont="1" applyFill="1" applyBorder="1"/>
    <xf numFmtId="49" fontId="14" fillId="8" borderId="4" xfId="0" applyNumberFormat="1" applyFont="1" applyFill="1" applyBorder="1"/>
    <xf numFmtId="0" fontId="15" fillId="9" borderId="5" xfId="0" applyFont="1" applyFill="1" applyBorder="1"/>
    <xf numFmtId="49" fontId="15" fillId="9" borderId="5" xfId="0" applyNumberFormat="1" applyFont="1" applyFill="1" applyBorder="1"/>
    <xf numFmtId="49" fontId="16" fillId="9" borderId="5" xfId="0" applyNumberFormat="1" applyFont="1" applyFill="1" applyBorder="1"/>
    <xf numFmtId="0" fontId="14" fillId="7" borderId="6" xfId="0" applyFont="1" applyFill="1" applyBorder="1"/>
    <xf numFmtId="0" fontId="10" fillId="4" borderId="7" xfId="0" applyFont="1" applyFill="1" applyBorder="1"/>
    <xf numFmtId="49" fontId="14" fillId="8" borderId="8" xfId="0" applyNumberFormat="1" applyFont="1" applyFill="1" applyBorder="1"/>
    <xf numFmtId="49" fontId="12" fillId="9" borderId="5" xfId="0" applyNumberFormat="1" applyFont="1" applyFill="1" applyBorder="1"/>
    <xf numFmtId="49" fontId="14" fillId="8" borderId="9" xfId="0" applyNumberFormat="1" applyFont="1" applyFill="1" applyBorder="1"/>
    <xf numFmtId="49" fontId="14" fillId="8" borderId="10" xfId="0" applyNumberFormat="1" applyFont="1" applyFill="1" applyBorder="1"/>
    <xf numFmtId="49" fontId="15" fillId="9" borderId="7" xfId="0" applyNumberFormat="1" applyFont="1" applyFill="1" applyBorder="1"/>
    <xf numFmtId="0" fontId="17" fillId="0" borderId="0" xfId="0" applyFont="1"/>
    <xf numFmtId="0" fontId="11" fillId="0" borderId="0" xfId="0" applyFont="1"/>
    <xf numFmtId="0" fontId="18" fillId="0" borderId="0" xfId="0" applyFont="1"/>
    <xf numFmtId="0" fontId="11" fillId="0" borderId="0" xfId="0" applyFont="1" applyAlignment="1">
      <alignment vertical="center" wrapText="1"/>
    </xf>
    <xf numFmtId="0" fontId="17" fillId="2" borderId="0" xfId="0" applyFont="1" applyFill="1"/>
    <xf numFmtId="0" fontId="11" fillId="2" borderId="0" xfId="0" applyFont="1" applyFill="1"/>
    <xf numFmtId="0" fontId="19" fillId="0" borderId="0" xfId="0" applyFont="1" applyAlignment="1">
      <alignment horizontal="left" wrapText="1"/>
    </xf>
    <xf numFmtId="0" fontId="20" fillId="0" borderId="0" xfId="0" applyFont="1"/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49" fontId="17" fillId="0" borderId="0" xfId="0" applyNumberFormat="1" applyFont="1" applyAlignment="1">
      <alignment horizontal="left"/>
    </xf>
    <xf numFmtId="0" fontId="21" fillId="2" borderId="0" xfId="0" applyFont="1" applyFill="1" applyAlignment="1">
      <alignment horizontal="left"/>
    </xf>
    <xf numFmtId="49" fontId="16" fillId="0" borderId="0" xfId="0" applyNumberFormat="1" applyFont="1"/>
    <xf numFmtId="49" fontId="22" fillId="0" borderId="0" xfId="0" applyNumberFormat="1" applyFont="1"/>
    <xf numFmtId="49" fontId="11" fillId="2" borderId="0" xfId="0" applyNumberFormat="1" applyFont="1" applyFill="1"/>
    <xf numFmtId="0" fontId="11" fillId="2" borderId="0" xfId="0" applyFont="1" applyFill="1" applyAlignment="1">
      <alignment horizontal="left" vertical="top"/>
    </xf>
    <xf numFmtId="49" fontId="3" fillId="0" borderId="0" xfId="0" applyNumberFormat="1" applyFont="1" applyAlignment="1">
      <alignment horizontal="left"/>
    </xf>
    <xf numFmtId="0" fontId="13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oi.org/10.17504/protocols.io.36wgq7dryvk5/v1" TargetMode="External"/><Relationship Id="rId2" Type="http://schemas.openxmlformats.org/officeDocument/2006/relationships/hyperlink" Target="http://doi.org/10.17504/protocols.io.36wgq7dryvk5/v1" TargetMode="External"/><Relationship Id="rId1" Type="http://schemas.openxmlformats.org/officeDocument/2006/relationships/hyperlink" Target="https://doi.org/10.1038/s41596-021-00556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Q1030"/>
  <sheetViews>
    <sheetView tabSelected="1" workbookViewId="0">
      <pane xSplit="4" topLeftCell="P1" activePane="topRight" state="frozen"/>
      <selection pane="topRight" activeCell="B8" sqref="B8"/>
    </sheetView>
  </sheetViews>
  <sheetFormatPr baseColWidth="10" defaultColWidth="12.6640625" defaultRowHeight="15.75" customHeight="1" x14ac:dyDescent="0.15"/>
  <cols>
    <col min="1" max="1" width="15" customWidth="1"/>
    <col min="2" max="2" width="43.5" customWidth="1"/>
    <col min="3" max="3" width="11.83203125" customWidth="1"/>
    <col min="4" max="4" width="13.1640625" customWidth="1"/>
    <col min="5" max="5" width="11.6640625" customWidth="1"/>
    <col min="8" max="8" width="14.33203125" customWidth="1"/>
    <col min="9" max="9" width="25.33203125" customWidth="1"/>
    <col min="10" max="10" width="15.6640625" customWidth="1"/>
    <col min="11" max="11" width="16.33203125" customWidth="1"/>
    <col min="13" max="13" width="15.83203125" customWidth="1"/>
    <col min="14" max="14" width="14.5" customWidth="1"/>
    <col min="15" max="15" width="16.1640625" customWidth="1"/>
    <col min="16" max="16" width="15.1640625" customWidth="1"/>
    <col min="18" max="18" width="16.5" customWidth="1"/>
    <col min="19" max="19" width="13.83203125" customWidth="1"/>
    <col min="20" max="20" width="19.1640625" customWidth="1"/>
    <col min="23" max="23" width="11.6640625" customWidth="1"/>
    <col min="24" max="24" width="42.6640625" customWidth="1"/>
    <col min="25" max="25" width="12.83203125" customWidth="1"/>
    <col min="26" max="26" width="19.6640625" customWidth="1"/>
    <col min="27" max="147" width="81" customWidth="1"/>
  </cols>
  <sheetData>
    <row r="1" spans="1:147" ht="15.75" customHeight="1" x14ac:dyDescent="0.15">
      <c r="A1" s="1" t="s">
        <v>0</v>
      </c>
      <c r="C1" s="2"/>
      <c r="D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/>
      <c r="V1" s="2"/>
      <c r="W1" s="2"/>
      <c r="X1" s="2"/>
      <c r="Y1" s="4"/>
      <c r="Z1" s="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</row>
    <row r="2" spans="1:147" ht="15.75" customHeight="1" x14ac:dyDescent="0.15">
      <c r="A2" s="4"/>
      <c r="C2" s="5"/>
      <c r="D2" s="5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U2" s="5"/>
      <c r="V2" s="5"/>
      <c r="W2" s="5"/>
      <c r="X2" s="5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</row>
    <row r="3" spans="1:147" ht="15.75" customHeight="1" x14ac:dyDescent="0.2">
      <c r="A3" s="48" t="s">
        <v>1</v>
      </c>
      <c r="B3" s="49" t="s">
        <v>2</v>
      </c>
      <c r="C3" s="50"/>
      <c r="D3" s="49"/>
      <c r="E3" s="50"/>
      <c r="F3" s="51"/>
      <c r="G3" s="51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50"/>
      <c r="U3" s="49"/>
      <c r="V3" s="49"/>
      <c r="W3" s="49"/>
      <c r="X3" s="49"/>
      <c r="Y3" s="48"/>
      <c r="Z3" s="4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</row>
    <row r="4" spans="1:147" ht="15.75" customHeight="1" x14ac:dyDescent="0.2">
      <c r="A4" s="48" t="s">
        <v>3</v>
      </c>
      <c r="B4" s="49" t="s">
        <v>4</v>
      </c>
      <c r="C4" s="50"/>
      <c r="D4" s="49"/>
      <c r="E4" s="50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50"/>
      <c r="U4" s="49"/>
      <c r="V4" s="49"/>
      <c r="W4" s="49"/>
      <c r="X4" s="49"/>
      <c r="Y4" s="48"/>
      <c r="Z4" s="48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</row>
    <row r="5" spans="1:147" ht="15.75" customHeight="1" x14ac:dyDescent="0.2">
      <c r="A5" s="52" t="s">
        <v>5</v>
      </c>
      <c r="B5" s="53" t="s">
        <v>6</v>
      </c>
      <c r="C5" s="50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0"/>
      <c r="U5" s="53"/>
      <c r="V5" s="53"/>
      <c r="W5" s="53"/>
      <c r="X5" s="53"/>
      <c r="Y5" s="48"/>
      <c r="Z5" s="48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 spans="1:147" ht="15.75" customHeight="1" x14ac:dyDescent="0.2">
      <c r="A6" s="48" t="s">
        <v>7</v>
      </c>
      <c r="B6" s="49" t="s">
        <v>8</v>
      </c>
      <c r="C6" s="50"/>
      <c r="D6" s="49"/>
      <c r="E6" s="49"/>
      <c r="F6" s="49"/>
      <c r="G6" s="49"/>
      <c r="H6" s="49"/>
      <c r="I6" s="49"/>
      <c r="J6" s="49"/>
      <c r="K6" s="49"/>
      <c r="L6" s="49"/>
      <c r="M6" s="54"/>
      <c r="N6" s="54"/>
      <c r="O6" s="54"/>
      <c r="P6" s="49"/>
      <c r="Q6" s="49"/>
      <c r="R6" s="49"/>
      <c r="S6" s="49"/>
      <c r="T6" s="50"/>
      <c r="U6" s="49"/>
      <c r="V6" s="49"/>
      <c r="W6" s="49"/>
      <c r="X6" s="49"/>
      <c r="Y6" s="48"/>
      <c r="Z6" s="48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</row>
    <row r="7" spans="1:147" ht="15.75" customHeight="1" x14ac:dyDescent="0.2">
      <c r="A7" s="48" t="s">
        <v>9</v>
      </c>
      <c r="B7" s="55" t="s">
        <v>10</v>
      </c>
      <c r="C7" s="50"/>
      <c r="D7" s="49"/>
      <c r="E7" s="49"/>
      <c r="F7" s="49"/>
      <c r="G7" s="49"/>
      <c r="H7" s="49"/>
      <c r="I7" s="49"/>
      <c r="J7" s="49"/>
      <c r="K7" s="49"/>
      <c r="L7" s="49"/>
      <c r="M7" s="54"/>
      <c r="N7" s="54"/>
      <c r="O7" s="54"/>
      <c r="P7" s="49"/>
      <c r="Q7" s="49"/>
      <c r="R7" s="49"/>
      <c r="S7" s="49"/>
      <c r="T7" s="50"/>
      <c r="U7" s="49"/>
      <c r="V7" s="49"/>
      <c r="W7" s="49"/>
      <c r="X7" s="49"/>
      <c r="Y7" s="48"/>
      <c r="Z7" s="48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</row>
    <row r="8" spans="1:147" ht="15.75" customHeight="1" x14ac:dyDescent="0.2">
      <c r="A8" s="48" t="s">
        <v>11</v>
      </c>
      <c r="B8" s="49" t="s">
        <v>349</v>
      </c>
      <c r="C8" s="50"/>
      <c r="D8" s="49"/>
      <c r="E8" s="49"/>
      <c r="F8" s="49"/>
      <c r="G8" s="49"/>
      <c r="H8" s="49"/>
      <c r="I8" s="49"/>
      <c r="J8" s="49"/>
      <c r="K8" s="49"/>
      <c r="L8" s="49"/>
      <c r="M8" s="54"/>
      <c r="N8" s="54"/>
      <c r="O8" s="54"/>
      <c r="P8" s="49"/>
      <c r="Q8" s="49"/>
      <c r="R8" s="49"/>
      <c r="S8" s="49"/>
      <c r="T8" s="50"/>
      <c r="U8" s="49"/>
      <c r="V8" s="49"/>
      <c r="W8" s="50"/>
      <c r="X8" s="49"/>
      <c r="Y8" s="48"/>
      <c r="Z8" s="48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</row>
    <row r="9" spans="1:147" ht="15.75" customHeight="1" x14ac:dyDescent="0.2">
      <c r="A9" s="52" t="s">
        <v>12</v>
      </c>
      <c r="B9" s="56">
        <v>45458</v>
      </c>
      <c r="C9" s="50"/>
      <c r="D9" s="53"/>
      <c r="E9" s="53"/>
      <c r="F9" s="53"/>
      <c r="G9" s="53"/>
      <c r="H9" s="53"/>
      <c r="I9" s="53"/>
      <c r="J9" s="53"/>
      <c r="K9" s="53"/>
      <c r="L9" s="53"/>
      <c r="M9" s="54"/>
      <c r="N9" s="54"/>
      <c r="O9" s="54"/>
      <c r="P9" s="53"/>
      <c r="Q9" s="53"/>
      <c r="R9" s="53"/>
      <c r="S9" s="53"/>
      <c r="T9" s="50"/>
      <c r="U9" s="53"/>
      <c r="V9" s="53"/>
      <c r="W9" s="53"/>
      <c r="X9" s="53"/>
      <c r="Y9" s="48"/>
      <c r="Z9" s="48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 spans="1:147" ht="15.75" customHeight="1" x14ac:dyDescent="0.2">
      <c r="A10" s="57" t="s">
        <v>13</v>
      </c>
      <c r="B10" s="58" t="s">
        <v>346</v>
      </c>
      <c r="C10" s="50"/>
      <c r="D10" s="58"/>
      <c r="E10" s="58"/>
      <c r="F10" s="58"/>
      <c r="G10" s="58"/>
      <c r="H10" s="58"/>
      <c r="I10" s="58"/>
      <c r="J10" s="58"/>
      <c r="K10" s="58"/>
      <c r="L10" s="58"/>
      <c r="M10" s="54"/>
      <c r="N10" s="54"/>
      <c r="O10" s="54"/>
      <c r="P10" s="58"/>
      <c r="Q10" s="50"/>
      <c r="R10" s="59"/>
      <c r="S10" s="58"/>
      <c r="T10" s="50"/>
      <c r="U10" s="58"/>
      <c r="V10" s="58"/>
      <c r="W10" s="59"/>
      <c r="X10" s="58"/>
      <c r="Y10" s="57"/>
      <c r="Z10" s="5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ht="15.75" customHeight="1" x14ac:dyDescent="0.15">
      <c r="A11" s="68" t="s">
        <v>14</v>
      </c>
      <c r="B11" s="68" t="s">
        <v>15</v>
      </c>
      <c r="C11" s="68" t="s">
        <v>16</v>
      </c>
      <c r="D11" s="9" t="s">
        <v>347</v>
      </c>
      <c r="E11" s="68" t="s">
        <v>17</v>
      </c>
      <c r="F11" s="68" t="s">
        <v>18</v>
      </c>
      <c r="G11" s="68" t="s">
        <v>19</v>
      </c>
      <c r="H11" s="68" t="s">
        <v>20</v>
      </c>
      <c r="I11" s="68" t="s">
        <v>21</v>
      </c>
      <c r="J11" s="68" t="s">
        <v>22</v>
      </c>
      <c r="K11" s="68" t="s">
        <v>23</v>
      </c>
      <c r="L11" s="68" t="s">
        <v>24</v>
      </c>
      <c r="M11" s="68" t="s">
        <v>25</v>
      </c>
      <c r="N11" s="68" t="s">
        <v>350</v>
      </c>
      <c r="O11" s="68" t="s">
        <v>26</v>
      </c>
      <c r="P11" s="68" t="s">
        <v>27</v>
      </c>
      <c r="Q11" s="68" t="s">
        <v>28</v>
      </c>
      <c r="R11" s="68" t="s">
        <v>29</v>
      </c>
      <c r="S11" s="68" t="s">
        <v>30</v>
      </c>
      <c r="T11" s="68" t="s">
        <v>31</v>
      </c>
      <c r="U11" s="68" t="s">
        <v>32</v>
      </c>
      <c r="V11" s="68" t="s">
        <v>348</v>
      </c>
      <c r="W11" s="68" t="s">
        <v>33</v>
      </c>
      <c r="X11" s="68" t="s">
        <v>34</v>
      </c>
      <c r="Y11" s="68" t="s">
        <v>35</v>
      </c>
      <c r="Z11" s="68" t="s">
        <v>36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25"/>
    </row>
    <row r="12" spans="1:147" ht="15" x14ac:dyDescent="0.2">
      <c r="A12" s="60" t="s">
        <v>37</v>
      </c>
      <c r="B12" s="61" t="s">
        <v>38</v>
      </c>
      <c r="C12" s="49" t="s">
        <v>39</v>
      </c>
      <c r="D12" s="62" t="s">
        <v>40</v>
      </c>
      <c r="E12" s="61" t="s">
        <v>41</v>
      </c>
      <c r="F12" s="61" t="s">
        <v>42</v>
      </c>
      <c r="G12" s="61" t="s">
        <v>43</v>
      </c>
      <c r="H12" s="61" t="s">
        <v>44</v>
      </c>
      <c r="I12" s="61" t="s">
        <v>45</v>
      </c>
      <c r="J12" s="61">
        <v>4150003</v>
      </c>
      <c r="K12" s="58" t="s">
        <v>46</v>
      </c>
      <c r="L12" s="61" t="s">
        <v>47</v>
      </c>
      <c r="M12" s="61"/>
      <c r="N12" s="61">
        <v>200</v>
      </c>
      <c r="O12" s="49" t="s">
        <v>48</v>
      </c>
      <c r="P12" s="61" t="s">
        <v>49</v>
      </c>
      <c r="Q12" s="61" t="s">
        <v>50</v>
      </c>
      <c r="R12" s="61" t="s">
        <v>51</v>
      </c>
      <c r="S12" s="61">
        <v>1</v>
      </c>
      <c r="T12" s="61" t="s">
        <v>52</v>
      </c>
      <c r="U12" s="63" t="s">
        <v>53</v>
      </c>
      <c r="V12" s="61" t="s">
        <v>4</v>
      </c>
      <c r="W12" s="61" t="s">
        <v>47</v>
      </c>
      <c r="X12" s="61" t="s">
        <v>54</v>
      </c>
      <c r="Y12" s="64" t="s">
        <v>55</v>
      </c>
      <c r="Z12" s="65" t="s">
        <v>56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ht="15" x14ac:dyDescent="0.2">
      <c r="A13" s="60" t="s">
        <v>37</v>
      </c>
      <c r="B13" s="61" t="s">
        <v>57</v>
      </c>
      <c r="C13" s="49" t="s">
        <v>58</v>
      </c>
      <c r="D13" s="62" t="s">
        <v>59</v>
      </c>
      <c r="E13" s="61" t="s">
        <v>41</v>
      </c>
      <c r="F13" s="61" t="s">
        <v>42</v>
      </c>
      <c r="G13" s="61" t="s">
        <v>43</v>
      </c>
      <c r="H13" s="61" t="s">
        <v>60</v>
      </c>
      <c r="I13" s="61" t="s">
        <v>45</v>
      </c>
      <c r="J13" s="61">
        <v>4550099</v>
      </c>
      <c r="K13" s="58" t="s">
        <v>61</v>
      </c>
      <c r="L13" s="61" t="s">
        <v>47</v>
      </c>
      <c r="M13" s="61"/>
      <c r="N13" s="61">
        <v>200</v>
      </c>
      <c r="O13" s="49" t="s">
        <v>48</v>
      </c>
      <c r="P13" s="61" t="s">
        <v>62</v>
      </c>
      <c r="Q13" s="61" t="s">
        <v>50</v>
      </c>
      <c r="R13" s="61" t="s">
        <v>51</v>
      </c>
      <c r="S13" s="61">
        <v>1</v>
      </c>
      <c r="T13" s="61" t="s">
        <v>63</v>
      </c>
      <c r="U13" s="63" t="s">
        <v>53</v>
      </c>
      <c r="V13" s="61" t="s">
        <v>4</v>
      </c>
      <c r="W13" s="61" t="s">
        <v>47</v>
      </c>
      <c r="X13" s="61" t="s">
        <v>64</v>
      </c>
      <c r="Y13" s="64" t="s">
        <v>55</v>
      </c>
      <c r="Z13" s="65" t="s">
        <v>56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ht="15" x14ac:dyDescent="0.2">
      <c r="A14" s="60" t="s">
        <v>37</v>
      </c>
      <c r="B14" s="61" t="s">
        <v>65</v>
      </c>
      <c r="C14" s="49" t="s">
        <v>66</v>
      </c>
      <c r="D14" s="62" t="s">
        <v>67</v>
      </c>
      <c r="E14" s="61" t="s">
        <v>41</v>
      </c>
      <c r="F14" s="61" t="s">
        <v>42</v>
      </c>
      <c r="G14" s="61" t="s">
        <v>43</v>
      </c>
      <c r="H14" s="61" t="s">
        <v>68</v>
      </c>
      <c r="I14" s="61" t="s">
        <v>69</v>
      </c>
      <c r="J14" s="61" t="s">
        <v>70</v>
      </c>
      <c r="K14" s="58" t="s">
        <v>71</v>
      </c>
      <c r="L14" s="61" t="s">
        <v>47</v>
      </c>
      <c r="M14" s="61"/>
      <c r="N14" s="61">
        <v>400</v>
      </c>
      <c r="O14" s="49" t="s">
        <v>48</v>
      </c>
      <c r="P14" s="61" t="s">
        <v>72</v>
      </c>
      <c r="Q14" s="61" t="s">
        <v>50</v>
      </c>
      <c r="R14" s="61" t="s">
        <v>51</v>
      </c>
      <c r="S14" s="61">
        <v>1</v>
      </c>
      <c r="T14" s="61" t="s">
        <v>73</v>
      </c>
      <c r="U14" s="61" t="s">
        <v>53</v>
      </c>
      <c r="V14" s="61" t="s">
        <v>4</v>
      </c>
      <c r="W14" s="61" t="s">
        <v>74</v>
      </c>
      <c r="X14" s="61" t="s">
        <v>75</v>
      </c>
      <c r="Y14" s="64" t="s">
        <v>55</v>
      </c>
      <c r="Z14" s="65" t="s">
        <v>56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ht="15" x14ac:dyDescent="0.2">
      <c r="A15" s="60" t="s">
        <v>37</v>
      </c>
      <c r="B15" s="61" t="s">
        <v>76</v>
      </c>
      <c r="C15" s="49" t="s">
        <v>77</v>
      </c>
      <c r="D15" s="62" t="s">
        <v>78</v>
      </c>
      <c r="E15" s="61" t="s">
        <v>41</v>
      </c>
      <c r="F15" s="61" t="s">
        <v>42</v>
      </c>
      <c r="G15" s="61" t="s">
        <v>43</v>
      </c>
      <c r="H15" s="61" t="s">
        <v>79</v>
      </c>
      <c r="I15" s="61" t="s">
        <v>45</v>
      </c>
      <c r="J15" s="61">
        <v>4150004</v>
      </c>
      <c r="K15" s="58" t="s">
        <v>80</v>
      </c>
      <c r="L15" s="61" t="s">
        <v>47</v>
      </c>
      <c r="M15" s="61"/>
      <c r="N15" s="61">
        <v>300</v>
      </c>
      <c r="O15" s="49" t="s">
        <v>48</v>
      </c>
      <c r="P15" s="61" t="s">
        <v>81</v>
      </c>
      <c r="Q15" s="61" t="s">
        <v>50</v>
      </c>
      <c r="R15" s="61" t="s">
        <v>51</v>
      </c>
      <c r="S15" s="61">
        <v>2</v>
      </c>
      <c r="T15" s="61" t="s">
        <v>52</v>
      </c>
      <c r="U15" s="61" t="s">
        <v>53</v>
      </c>
      <c r="V15" s="61" t="s">
        <v>4</v>
      </c>
      <c r="W15" s="61" t="s">
        <v>47</v>
      </c>
      <c r="X15" s="61" t="s">
        <v>82</v>
      </c>
      <c r="Y15" s="64" t="s">
        <v>55</v>
      </c>
      <c r="Z15" s="65" t="s">
        <v>56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ht="15" x14ac:dyDescent="0.2">
      <c r="A16" s="60" t="s">
        <v>37</v>
      </c>
      <c r="B16" s="61" t="s">
        <v>83</v>
      </c>
      <c r="C16" s="49" t="s">
        <v>84</v>
      </c>
      <c r="D16" s="62" t="s">
        <v>85</v>
      </c>
      <c r="E16" s="61" t="s">
        <v>41</v>
      </c>
      <c r="F16" s="61" t="s">
        <v>86</v>
      </c>
      <c r="G16" s="61" t="s">
        <v>43</v>
      </c>
      <c r="H16" s="61">
        <v>561</v>
      </c>
      <c r="I16" s="61" t="s">
        <v>87</v>
      </c>
      <c r="J16" s="61">
        <v>343602</v>
      </c>
      <c r="K16" s="58" t="s">
        <v>88</v>
      </c>
      <c r="L16" s="61" t="s">
        <v>47</v>
      </c>
      <c r="M16" s="61"/>
      <c r="N16" s="61">
        <v>200</v>
      </c>
      <c r="O16" s="49" t="s">
        <v>48</v>
      </c>
      <c r="P16" s="61" t="s">
        <v>89</v>
      </c>
      <c r="Q16" s="61" t="s">
        <v>50</v>
      </c>
      <c r="R16" s="61" t="s">
        <v>51</v>
      </c>
      <c r="S16" s="61">
        <v>2</v>
      </c>
      <c r="T16" s="61" t="s">
        <v>63</v>
      </c>
      <c r="U16" s="61" t="s">
        <v>53</v>
      </c>
      <c r="V16" s="61" t="s">
        <v>4</v>
      </c>
      <c r="W16" s="61" t="s">
        <v>47</v>
      </c>
      <c r="X16" s="61" t="s">
        <v>90</v>
      </c>
      <c r="Y16" s="64" t="s">
        <v>55</v>
      </c>
      <c r="Z16" s="65" t="s">
        <v>56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  <row r="17" spans="1:147" ht="15" x14ac:dyDescent="0.2">
      <c r="A17" s="60" t="s">
        <v>37</v>
      </c>
      <c r="B17" s="61" t="s">
        <v>91</v>
      </c>
      <c r="C17" s="49" t="s">
        <v>92</v>
      </c>
      <c r="D17" s="62" t="s">
        <v>93</v>
      </c>
      <c r="E17" s="61" t="s">
        <v>94</v>
      </c>
      <c r="F17" s="61" t="s">
        <v>95</v>
      </c>
      <c r="G17" s="61" t="s">
        <v>43</v>
      </c>
      <c r="H17" s="61" t="s">
        <v>96</v>
      </c>
      <c r="I17" s="61" t="s">
        <v>69</v>
      </c>
      <c r="J17" s="61" t="s">
        <v>97</v>
      </c>
      <c r="K17" s="58" t="s">
        <v>98</v>
      </c>
      <c r="L17" s="61" t="s">
        <v>74</v>
      </c>
      <c r="M17" s="61"/>
      <c r="N17" s="61">
        <v>200</v>
      </c>
      <c r="O17" s="49" t="s">
        <v>48</v>
      </c>
      <c r="P17" s="58" t="s">
        <v>99</v>
      </c>
      <c r="Q17" s="61" t="s">
        <v>50</v>
      </c>
      <c r="R17" s="61" t="s">
        <v>51</v>
      </c>
      <c r="S17" s="61">
        <v>2</v>
      </c>
      <c r="T17" s="61" t="s">
        <v>73</v>
      </c>
      <c r="U17" s="61" t="s">
        <v>53</v>
      </c>
      <c r="V17" s="61" t="s">
        <v>4</v>
      </c>
      <c r="W17" s="61" t="s">
        <v>47</v>
      </c>
      <c r="X17" s="61" t="s">
        <v>100</v>
      </c>
      <c r="Y17" s="64" t="s">
        <v>55</v>
      </c>
      <c r="Z17" s="65" t="s">
        <v>56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</row>
    <row r="18" spans="1:147" ht="15" x14ac:dyDescent="0.2">
      <c r="A18" s="60" t="s">
        <v>37</v>
      </c>
      <c r="B18" s="61" t="s">
        <v>101</v>
      </c>
      <c r="C18" s="49" t="s">
        <v>102</v>
      </c>
      <c r="D18" s="62" t="s">
        <v>103</v>
      </c>
      <c r="E18" s="61" t="s">
        <v>41</v>
      </c>
      <c r="F18" s="61" t="s">
        <v>86</v>
      </c>
      <c r="G18" s="61" t="s">
        <v>43</v>
      </c>
      <c r="H18" s="61" t="s">
        <v>104</v>
      </c>
      <c r="I18" s="61" t="s">
        <v>87</v>
      </c>
      <c r="J18" s="61">
        <v>307602</v>
      </c>
      <c r="K18" s="58" t="s">
        <v>105</v>
      </c>
      <c r="L18" s="61" t="s">
        <v>47</v>
      </c>
      <c r="M18" s="61"/>
      <c r="N18" s="61">
        <v>300</v>
      </c>
      <c r="O18" s="49" t="s">
        <v>48</v>
      </c>
      <c r="P18" s="61" t="s">
        <v>106</v>
      </c>
      <c r="Q18" s="61" t="s">
        <v>50</v>
      </c>
      <c r="R18" s="61" t="s">
        <v>51</v>
      </c>
      <c r="S18" s="61">
        <v>3</v>
      </c>
      <c r="T18" s="61" t="s">
        <v>52</v>
      </c>
      <c r="U18" s="61" t="s">
        <v>53</v>
      </c>
      <c r="V18" s="61" t="s">
        <v>4</v>
      </c>
      <c r="W18" s="61" t="s">
        <v>47</v>
      </c>
      <c r="X18" s="61" t="s">
        <v>107</v>
      </c>
      <c r="Y18" s="64" t="s">
        <v>55</v>
      </c>
      <c r="Z18" s="65" t="s">
        <v>56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</row>
    <row r="19" spans="1:147" ht="15" x14ac:dyDescent="0.2">
      <c r="A19" s="60" t="s">
        <v>37</v>
      </c>
      <c r="B19" s="61" t="s">
        <v>108</v>
      </c>
      <c r="C19" s="49" t="s">
        <v>109</v>
      </c>
      <c r="D19" s="62" t="s">
        <v>110</v>
      </c>
      <c r="E19" s="61" t="s">
        <v>41</v>
      </c>
      <c r="F19" s="61" t="s">
        <v>42</v>
      </c>
      <c r="G19" s="61" t="s">
        <v>43</v>
      </c>
      <c r="H19" s="61" t="s">
        <v>111</v>
      </c>
      <c r="I19" s="61" t="s">
        <v>45</v>
      </c>
      <c r="J19" s="61">
        <v>4550103</v>
      </c>
      <c r="K19" s="61" t="s">
        <v>112</v>
      </c>
      <c r="L19" s="61" t="s">
        <v>47</v>
      </c>
      <c r="M19" s="61"/>
      <c r="N19" s="61">
        <v>250</v>
      </c>
      <c r="O19" s="49" t="s">
        <v>48</v>
      </c>
      <c r="P19" s="61" t="s">
        <v>113</v>
      </c>
      <c r="Q19" s="61" t="s">
        <v>50</v>
      </c>
      <c r="R19" s="61" t="s">
        <v>51</v>
      </c>
      <c r="S19" s="61">
        <v>3</v>
      </c>
      <c r="T19" s="61" t="s">
        <v>63</v>
      </c>
      <c r="U19" s="61" t="s">
        <v>53</v>
      </c>
      <c r="V19" s="61" t="s">
        <v>4</v>
      </c>
      <c r="W19" s="61" t="s">
        <v>47</v>
      </c>
      <c r="X19" s="61" t="s">
        <v>114</v>
      </c>
      <c r="Y19" s="64" t="s">
        <v>55</v>
      </c>
      <c r="Z19" s="65" t="s">
        <v>56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</row>
    <row r="20" spans="1:147" ht="15" x14ac:dyDescent="0.2">
      <c r="A20" s="60" t="s">
        <v>37</v>
      </c>
      <c r="B20" s="61" t="s">
        <v>115</v>
      </c>
      <c r="C20" s="49" t="s">
        <v>116</v>
      </c>
      <c r="D20" s="62" t="s">
        <v>117</v>
      </c>
      <c r="E20" s="61" t="s">
        <v>41</v>
      </c>
      <c r="F20" s="58" t="s">
        <v>42</v>
      </c>
      <c r="G20" s="61" t="s">
        <v>43</v>
      </c>
      <c r="H20" s="61" t="s">
        <v>118</v>
      </c>
      <c r="I20" s="61" t="s">
        <v>119</v>
      </c>
      <c r="J20" s="61" t="s">
        <v>120</v>
      </c>
      <c r="K20" s="58">
        <v>160825</v>
      </c>
      <c r="L20" s="61" t="s">
        <v>47</v>
      </c>
      <c r="M20" s="61"/>
      <c r="N20" s="61">
        <v>600</v>
      </c>
      <c r="O20" s="49" t="s">
        <v>48</v>
      </c>
      <c r="P20" s="58" t="s">
        <v>121</v>
      </c>
      <c r="Q20" s="61" t="s">
        <v>50</v>
      </c>
      <c r="R20" s="61" t="s">
        <v>51</v>
      </c>
      <c r="S20" s="61">
        <v>3</v>
      </c>
      <c r="T20" s="61" t="s">
        <v>73</v>
      </c>
      <c r="U20" s="61" t="s">
        <v>53</v>
      </c>
      <c r="V20" s="61" t="s">
        <v>4</v>
      </c>
      <c r="W20" s="61" t="s">
        <v>74</v>
      </c>
      <c r="X20" s="61" t="s">
        <v>122</v>
      </c>
      <c r="Y20" s="64" t="s">
        <v>55</v>
      </c>
      <c r="Z20" s="65" t="s">
        <v>56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</row>
    <row r="21" spans="1:147" ht="15" x14ac:dyDescent="0.2">
      <c r="A21" s="60" t="s">
        <v>37</v>
      </c>
      <c r="B21" s="61" t="s">
        <v>123</v>
      </c>
      <c r="C21" s="49" t="s">
        <v>124</v>
      </c>
      <c r="D21" s="62" t="s">
        <v>125</v>
      </c>
      <c r="E21" s="61" t="s">
        <v>126</v>
      </c>
      <c r="F21" s="61" t="s">
        <v>127</v>
      </c>
      <c r="G21" s="61" t="s">
        <v>43</v>
      </c>
      <c r="H21" s="61">
        <v>883622</v>
      </c>
      <c r="I21" s="61" t="s">
        <v>128</v>
      </c>
      <c r="J21" s="61" t="s">
        <v>129</v>
      </c>
      <c r="K21" s="58" t="s">
        <v>130</v>
      </c>
      <c r="L21" s="61" t="s">
        <v>47</v>
      </c>
      <c r="M21" s="61"/>
      <c r="N21" s="61">
        <v>500</v>
      </c>
      <c r="O21" s="49" t="s">
        <v>48</v>
      </c>
      <c r="P21" s="58" t="s">
        <v>131</v>
      </c>
      <c r="Q21" s="61" t="s">
        <v>50</v>
      </c>
      <c r="R21" s="61" t="s">
        <v>51</v>
      </c>
      <c r="S21" s="61">
        <v>4</v>
      </c>
      <c r="T21" s="61" t="s">
        <v>52</v>
      </c>
      <c r="U21" s="61" t="s">
        <v>53</v>
      </c>
      <c r="V21" s="61" t="s">
        <v>4</v>
      </c>
      <c r="W21" s="61" t="s">
        <v>47</v>
      </c>
      <c r="X21" s="61" t="s">
        <v>132</v>
      </c>
      <c r="Y21" s="64" t="s">
        <v>55</v>
      </c>
      <c r="Z21" s="65" t="s">
        <v>56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</row>
    <row r="22" spans="1:147" ht="15" x14ac:dyDescent="0.2">
      <c r="A22" s="60" t="s">
        <v>37</v>
      </c>
      <c r="B22" s="58" t="s">
        <v>133</v>
      </c>
      <c r="C22" s="49" t="s">
        <v>134</v>
      </c>
      <c r="D22" s="62" t="s">
        <v>135</v>
      </c>
      <c r="E22" s="61" t="s">
        <v>41</v>
      </c>
      <c r="F22" s="58" t="s">
        <v>42</v>
      </c>
      <c r="G22" s="61" t="s">
        <v>43</v>
      </c>
      <c r="H22" s="58" t="s">
        <v>136</v>
      </c>
      <c r="I22" s="58" t="s">
        <v>137</v>
      </c>
      <c r="J22" s="58" t="s">
        <v>138</v>
      </c>
      <c r="K22" s="58" t="s">
        <v>139</v>
      </c>
      <c r="L22" s="61" t="s">
        <v>47</v>
      </c>
      <c r="M22" s="58"/>
      <c r="N22" s="58">
        <v>300</v>
      </c>
      <c r="O22" s="49" t="s">
        <v>48</v>
      </c>
      <c r="P22" s="58" t="s">
        <v>140</v>
      </c>
      <c r="Q22" s="61" t="s">
        <v>50</v>
      </c>
      <c r="R22" s="61" t="s">
        <v>51</v>
      </c>
      <c r="S22" s="58">
        <v>4</v>
      </c>
      <c r="T22" s="61" t="s">
        <v>63</v>
      </c>
      <c r="U22" s="61" t="s">
        <v>53</v>
      </c>
      <c r="V22" s="61" t="s">
        <v>4</v>
      </c>
      <c r="W22" s="58" t="s">
        <v>74</v>
      </c>
      <c r="X22" s="58" t="s">
        <v>141</v>
      </c>
      <c r="Y22" s="64" t="s">
        <v>55</v>
      </c>
      <c r="Z22" s="65" t="s">
        <v>56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</row>
    <row r="23" spans="1:147" ht="15" x14ac:dyDescent="0.2">
      <c r="A23" s="60" t="s">
        <v>37</v>
      </c>
      <c r="B23" s="61" t="s">
        <v>142</v>
      </c>
      <c r="C23" s="49" t="s">
        <v>143</v>
      </c>
      <c r="D23" s="62" t="s">
        <v>144</v>
      </c>
      <c r="E23" s="61" t="s">
        <v>94</v>
      </c>
      <c r="F23" s="61" t="s">
        <v>95</v>
      </c>
      <c r="G23" s="61" t="s">
        <v>43</v>
      </c>
      <c r="H23" s="61" t="s">
        <v>145</v>
      </c>
      <c r="I23" s="58" t="s">
        <v>137</v>
      </c>
      <c r="J23" s="61" t="s">
        <v>146</v>
      </c>
      <c r="K23" s="61" t="s">
        <v>147</v>
      </c>
      <c r="L23" s="61" t="s">
        <v>47</v>
      </c>
      <c r="M23" s="61"/>
      <c r="N23" s="61">
        <v>500</v>
      </c>
      <c r="O23" s="49" t="s">
        <v>48</v>
      </c>
      <c r="P23" s="58" t="s">
        <v>148</v>
      </c>
      <c r="Q23" s="61" t="s">
        <v>50</v>
      </c>
      <c r="R23" s="61" t="s">
        <v>51</v>
      </c>
      <c r="S23" s="61">
        <v>4</v>
      </c>
      <c r="T23" s="61" t="s">
        <v>73</v>
      </c>
      <c r="U23" s="61" t="s">
        <v>53</v>
      </c>
      <c r="V23" s="61" t="s">
        <v>4</v>
      </c>
      <c r="W23" s="61" t="s">
        <v>47</v>
      </c>
      <c r="X23" s="61" t="s">
        <v>149</v>
      </c>
      <c r="Y23" s="64" t="s">
        <v>55</v>
      </c>
      <c r="Z23" s="65" t="s">
        <v>56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</row>
    <row r="24" spans="1:147" ht="15" x14ac:dyDescent="0.2">
      <c r="A24" s="60" t="s">
        <v>37</v>
      </c>
      <c r="B24" s="61" t="s">
        <v>150</v>
      </c>
      <c r="C24" s="49" t="s">
        <v>151</v>
      </c>
      <c r="D24" s="66" t="s">
        <v>152</v>
      </c>
      <c r="E24" s="61" t="s">
        <v>41</v>
      </c>
      <c r="F24" s="61" t="s">
        <v>42</v>
      </c>
      <c r="G24" s="61" t="s">
        <v>43</v>
      </c>
      <c r="H24" s="61" t="s">
        <v>153</v>
      </c>
      <c r="I24" s="61" t="s">
        <v>45</v>
      </c>
      <c r="J24" s="61">
        <v>4150020</v>
      </c>
      <c r="K24" s="58" t="s">
        <v>154</v>
      </c>
      <c r="L24" s="61" t="s">
        <v>47</v>
      </c>
      <c r="M24" s="61"/>
      <c r="N24" s="61">
        <v>500</v>
      </c>
      <c r="O24" s="49" t="s">
        <v>48</v>
      </c>
      <c r="P24" s="58" t="s">
        <v>155</v>
      </c>
      <c r="Q24" s="61" t="s">
        <v>50</v>
      </c>
      <c r="R24" s="61" t="s">
        <v>51</v>
      </c>
      <c r="S24" s="61">
        <v>5</v>
      </c>
      <c r="T24" s="61" t="s">
        <v>52</v>
      </c>
      <c r="U24" s="61" t="s">
        <v>53</v>
      </c>
      <c r="V24" s="61" t="s">
        <v>4</v>
      </c>
      <c r="W24" s="61" t="s">
        <v>74</v>
      </c>
      <c r="X24" s="61" t="s">
        <v>156</v>
      </c>
      <c r="Y24" s="64" t="s">
        <v>55</v>
      </c>
      <c r="Z24" s="65" t="s">
        <v>56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</row>
    <row r="25" spans="1:147" ht="15" x14ac:dyDescent="0.2">
      <c r="A25" s="60" t="s">
        <v>37</v>
      </c>
      <c r="B25" s="61" t="s">
        <v>157</v>
      </c>
      <c r="C25" s="49" t="s">
        <v>158</v>
      </c>
      <c r="D25" s="23" t="s">
        <v>159</v>
      </c>
      <c r="E25" s="61" t="s">
        <v>41</v>
      </c>
      <c r="F25" s="61" t="s">
        <v>42</v>
      </c>
      <c r="G25" s="61" t="s">
        <v>43</v>
      </c>
      <c r="H25" s="61" t="s">
        <v>160</v>
      </c>
      <c r="I25" s="61" t="s">
        <v>45</v>
      </c>
      <c r="J25" s="61">
        <v>4550105</v>
      </c>
      <c r="K25" s="58" t="s">
        <v>161</v>
      </c>
      <c r="L25" s="61" t="s">
        <v>47</v>
      </c>
      <c r="M25" s="61"/>
      <c r="N25" s="61">
        <v>300</v>
      </c>
      <c r="O25" s="49" t="s">
        <v>48</v>
      </c>
      <c r="P25" s="61" t="s">
        <v>162</v>
      </c>
      <c r="Q25" s="61" t="s">
        <v>50</v>
      </c>
      <c r="R25" s="61" t="s">
        <v>51</v>
      </c>
      <c r="S25" s="61">
        <v>5</v>
      </c>
      <c r="T25" s="61" t="s">
        <v>63</v>
      </c>
      <c r="U25" s="61" t="s">
        <v>53</v>
      </c>
      <c r="V25" s="61" t="s">
        <v>4</v>
      </c>
      <c r="W25" s="61" t="s">
        <v>47</v>
      </c>
      <c r="X25" s="61" t="s">
        <v>163</v>
      </c>
      <c r="Y25" s="64" t="s">
        <v>55</v>
      </c>
      <c r="Z25" s="65" t="s">
        <v>56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</row>
    <row r="26" spans="1:147" ht="15" x14ac:dyDescent="0.2">
      <c r="A26" s="60" t="s">
        <v>37</v>
      </c>
      <c r="B26" s="58" t="s">
        <v>164</v>
      </c>
      <c r="C26" s="49" t="s">
        <v>165</v>
      </c>
      <c r="D26" s="23" t="s">
        <v>166</v>
      </c>
      <c r="E26" s="61" t="s">
        <v>41</v>
      </c>
      <c r="F26" s="61" t="s">
        <v>167</v>
      </c>
      <c r="G26" s="61" t="s">
        <v>43</v>
      </c>
      <c r="H26" s="58" t="s">
        <v>168</v>
      </c>
      <c r="I26" s="58" t="s">
        <v>169</v>
      </c>
      <c r="J26" s="58" t="s">
        <v>168</v>
      </c>
      <c r="K26" s="58">
        <v>24</v>
      </c>
      <c r="L26" s="61" t="s">
        <v>47</v>
      </c>
      <c r="M26" s="58"/>
      <c r="N26" s="58">
        <v>100</v>
      </c>
      <c r="O26" s="49" t="s">
        <v>48</v>
      </c>
      <c r="P26" s="58" t="s">
        <v>170</v>
      </c>
      <c r="Q26" s="61" t="s">
        <v>50</v>
      </c>
      <c r="R26" s="61" t="s">
        <v>51</v>
      </c>
      <c r="S26" s="58">
        <v>5</v>
      </c>
      <c r="T26" s="61" t="s">
        <v>73</v>
      </c>
      <c r="U26" s="61" t="s">
        <v>53</v>
      </c>
      <c r="V26" s="61" t="s">
        <v>4</v>
      </c>
      <c r="W26" s="61" t="s">
        <v>47</v>
      </c>
      <c r="X26" s="58" t="s">
        <v>171</v>
      </c>
      <c r="Y26" s="64" t="s">
        <v>55</v>
      </c>
      <c r="Z26" s="65" t="s">
        <v>56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</row>
    <row r="27" spans="1:147" ht="15" x14ac:dyDescent="0.2">
      <c r="A27" s="60" t="s">
        <v>37</v>
      </c>
      <c r="B27" s="61" t="s">
        <v>172</v>
      </c>
      <c r="C27" s="49" t="s">
        <v>173</v>
      </c>
      <c r="D27" s="23" t="s">
        <v>174</v>
      </c>
      <c r="E27" s="61" t="s">
        <v>94</v>
      </c>
      <c r="F27" s="61" t="s">
        <v>95</v>
      </c>
      <c r="G27" s="61" t="s">
        <v>43</v>
      </c>
      <c r="H27" s="61" t="s">
        <v>175</v>
      </c>
      <c r="I27" s="58" t="s">
        <v>137</v>
      </c>
      <c r="J27" s="61" t="s">
        <v>176</v>
      </c>
      <c r="K27" s="61" t="s">
        <v>177</v>
      </c>
      <c r="L27" s="61" t="s">
        <v>47</v>
      </c>
      <c r="M27" s="61"/>
      <c r="N27" s="61">
        <v>300</v>
      </c>
      <c r="O27" s="49" t="s">
        <v>48</v>
      </c>
      <c r="P27" s="58" t="s">
        <v>178</v>
      </c>
      <c r="Q27" s="61" t="s">
        <v>50</v>
      </c>
      <c r="R27" s="61" t="s">
        <v>51</v>
      </c>
      <c r="S27" s="61">
        <v>6</v>
      </c>
      <c r="T27" s="61" t="s">
        <v>52</v>
      </c>
      <c r="U27" s="61" t="s">
        <v>53</v>
      </c>
      <c r="V27" s="61" t="s">
        <v>4</v>
      </c>
      <c r="W27" s="61" t="s">
        <v>47</v>
      </c>
      <c r="X27" s="61" t="s">
        <v>179</v>
      </c>
      <c r="Y27" s="64" t="s">
        <v>55</v>
      </c>
      <c r="Z27" s="65" t="s">
        <v>56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</row>
    <row r="28" spans="1:147" ht="15" x14ac:dyDescent="0.2">
      <c r="A28" s="60" t="s">
        <v>37</v>
      </c>
      <c r="B28" s="58" t="s">
        <v>180</v>
      </c>
      <c r="C28" s="49" t="s">
        <v>181</v>
      </c>
      <c r="D28" s="23" t="s">
        <v>182</v>
      </c>
      <c r="E28" s="61" t="s">
        <v>41</v>
      </c>
      <c r="F28" s="61" t="s">
        <v>42</v>
      </c>
      <c r="G28" s="61" t="s">
        <v>43</v>
      </c>
      <c r="H28" s="58" t="s">
        <v>183</v>
      </c>
      <c r="I28" s="58" t="s">
        <v>184</v>
      </c>
      <c r="J28" s="58">
        <v>550513</v>
      </c>
      <c r="K28" s="58">
        <v>1274497</v>
      </c>
      <c r="L28" s="61" t="s">
        <v>47</v>
      </c>
      <c r="M28" s="58"/>
      <c r="N28" s="58">
        <v>200</v>
      </c>
      <c r="O28" s="49" t="s">
        <v>48</v>
      </c>
      <c r="P28" s="58" t="s">
        <v>185</v>
      </c>
      <c r="Q28" s="61" t="s">
        <v>50</v>
      </c>
      <c r="R28" s="61" t="s">
        <v>51</v>
      </c>
      <c r="S28" s="58">
        <v>6</v>
      </c>
      <c r="T28" s="61" t="s">
        <v>63</v>
      </c>
      <c r="U28" s="61" t="s">
        <v>53</v>
      </c>
      <c r="V28" s="61" t="s">
        <v>4</v>
      </c>
      <c r="W28" s="61" t="s">
        <v>47</v>
      </c>
      <c r="X28" s="58" t="s">
        <v>186</v>
      </c>
      <c r="Y28" s="64" t="s">
        <v>55</v>
      </c>
      <c r="Z28" s="65" t="s">
        <v>56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</row>
    <row r="29" spans="1:147" ht="15" x14ac:dyDescent="0.2">
      <c r="A29" s="60" t="s">
        <v>37</v>
      </c>
      <c r="B29" s="61" t="s">
        <v>187</v>
      </c>
      <c r="C29" s="49" t="s">
        <v>188</v>
      </c>
      <c r="D29" s="23" t="s">
        <v>189</v>
      </c>
      <c r="E29" s="61" t="s">
        <v>41</v>
      </c>
      <c r="F29" s="61" t="s">
        <v>42</v>
      </c>
      <c r="G29" s="61" t="s">
        <v>43</v>
      </c>
      <c r="H29" s="61" t="s">
        <v>190</v>
      </c>
      <c r="I29" s="61" t="s">
        <v>45</v>
      </c>
      <c r="J29" s="61">
        <v>4250009</v>
      </c>
      <c r="K29" s="58" t="s">
        <v>191</v>
      </c>
      <c r="L29" s="61" t="s">
        <v>47</v>
      </c>
      <c r="M29" s="61"/>
      <c r="N29" s="61">
        <v>400</v>
      </c>
      <c r="O29" s="49" t="s">
        <v>48</v>
      </c>
      <c r="P29" s="61" t="s">
        <v>192</v>
      </c>
      <c r="Q29" s="61" t="s">
        <v>50</v>
      </c>
      <c r="R29" s="61" t="s">
        <v>51</v>
      </c>
      <c r="S29" s="61">
        <v>6</v>
      </c>
      <c r="T29" s="61" t="s">
        <v>73</v>
      </c>
      <c r="U29" s="61" t="s">
        <v>53</v>
      </c>
      <c r="V29" s="61" t="s">
        <v>4</v>
      </c>
      <c r="W29" s="61" t="s">
        <v>74</v>
      </c>
      <c r="X29" s="61" t="s">
        <v>193</v>
      </c>
      <c r="Y29" s="64" t="s">
        <v>55</v>
      </c>
      <c r="Z29" s="65" t="s">
        <v>56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</row>
    <row r="30" spans="1:147" ht="15" x14ac:dyDescent="0.2">
      <c r="A30" s="60" t="s">
        <v>37</v>
      </c>
      <c r="B30" s="61" t="s">
        <v>194</v>
      </c>
      <c r="C30" s="49" t="s">
        <v>195</v>
      </c>
      <c r="D30" s="23" t="s">
        <v>196</v>
      </c>
      <c r="E30" s="61" t="s">
        <v>41</v>
      </c>
      <c r="F30" s="58" t="s">
        <v>42</v>
      </c>
      <c r="G30" s="61" t="s">
        <v>43</v>
      </c>
      <c r="H30" s="61" t="s">
        <v>197</v>
      </c>
      <c r="I30" s="61" t="s">
        <v>198</v>
      </c>
      <c r="J30" s="61" t="s">
        <v>199</v>
      </c>
      <c r="K30" s="58" t="s">
        <v>200</v>
      </c>
      <c r="L30" s="61" t="s">
        <v>47</v>
      </c>
      <c r="M30" s="61"/>
      <c r="N30" s="61">
        <v>300</v>
      </c>
      <c r="O30" s="49" t="s">
        <v>48</v>
      </c>
      <c r="P30" s="61" t="s">
        <v>201</v>
      </c>
      <c r="Q30" s="61" t="s">
        <v>50</v>
      </c>
      <c r="R30" s="61" t="s">
        <v>51</v>
      </c>
      <c r="S30" s="61">
        <v>7</v>
      </c>
      <c r="T30" s="61" t="s">
        <v>52</v>
      </c>
      <c r="U30" s="61" t="s">
        <v>53</v>
      </c>
      <c r="V30" s="61" t="s">
        <v>4</v>
      </c>
      <c r="W30" s="61" t="s">
        <v>74</v>
      </c>
      <c r="X30" s="61" t="s">
        <v>202</v>
      </c>
      <c r="Y30" s="64" t="s">
        <v>55</v>
      </c>
      <c r="Z30" s="65" t="s">
        <v>56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</row>
    <row r="31" spans="1:147" ht="15" x14ac:dyDescent="0.2">
      <c r="A31" s="60" t="s">
        <v>37</v>
      </c>
      <c r="B31" s="61" t="s">
        <v>203</v>
      </c>
      <c r="C31" s="49" t="s">
        <v>204</v>
      </c>
      <c r="D31" s="23" t="s">
        <v>205</v>
      </c>
      <c r="E31" s="61" t="s">
        <v>41</v>
      </c>
      <c r="F31" s="61" t="s">
        <v>167</v>
      </c>
      <c r="G31" s="61" t="s">
        <v>43</v>
      </c>
      <c r="H31" s="61" t="s">
        <v>206</v>
      </c>
      <c r="I31" s="61" t="s">
        <v>45</v>
      </c>
      <c r="J31" s="61">
        <v>4550107</v>
      </c>
      <c r="K31" s="58" t="s">
        <v>207</v>
      </c>
      <c r="L31" s="61" t="s">
        <v>47</v>
      </c>
      <c r="M31" s="61"/>
      <c r="N31" s="61">
        <v>150</v>
      </c>
      <c r="O31" s="49" t="s">
        <v>48</v>
      </c>
      <c r="P31" s="61" t="s">
        <v>208</v>
      </c>
      <c r="Q31" s="61" t="s">
        <v>50</v>
      </c>
      <c r="R31" s="61" t="s">
        <v>51</v>
      </c>
      <c r="S31" s="61">
        <v>7</v>
      </c>
      <c r="T31" s="61" t="s">
        <v>63</v>
      </c>
      <c r="U31" s="61" t="s">
        <v>53</v>
      </c>
      <c r="V31" s="61" t="s">
        <v>4</v>
      </c>
      <c r="W31" s="61" t="s">
        <v>47</v>
      </c>
      <c r="X31" s="61" t="s">
        <v>209</v>
      </c>
      <c r="Y31" s="64" t="s">
        <v>55</v>
      </c>
      <c r="Z31" s="65" t="s">
        <v>56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</row>
    <row r="32" spans="1:147" ht="15" x14ac:dyDescent="0.2">
      <c r="A32" s="60" t="s">
        <v>37</v>
      </c>
      <c r="B32" s="58" t="s">
        <v>210</v>
      </c>
      <c r="C32" s="49" t="s">
        <v>211</v>
      </c>
      <c r="D32" s="23" t="s">
        <v>212</v>
      </c>
      <c r="E32" s="61" t="s">
        <v>213</v>
      </c>
      <c r="F32" s="61" t="s">
        <v>95</v>
      </c>
      <c r="G32" s="58" t="s">
        <v>214</v>
      </c>
      <c r="H32" s="58"/>
      <c r="I32" s="61" t="s">
        <v>128</v>
      </c>
      <c r="J32" s="58" t="s">
        <v>215</v>
      </c>
      <c r="K32" s="58" t="s">
        <v>216</v>
      </c>
      <c r="L32" s="61" t="s">
        <v>47</v>
      </c>
      <c r="M32" s="58"/>
      <c r="N32" s="58">
        <v>200</v>
      </c>
      <c r="O32" s="49" t="s">
        <v>48</v>
      </c>
      <c r="P32" s="58" t="s">
        <v>217</v>
      </c>
      <c r="Q32" s="61" t="s">
        <v>50</v>
      </c>
      <c r="R32" s="61" t="s">
        <v>51</v>
      </c>
      <c r="S32" s="58">
        <v>7</v>
      </c>
      <c r="T32" s="61" t="s">
        <v>73</v>
      </c>
      <c r="U32" s="61" t="s">
        <v>53</v>
      </c>
      <c r="V32" s="61" t="s">
        <v>4</v>
      </c>
      <c r="W32" s="61" t="s">
        <v>47</v>
      </c>
      <c r="X32" s="61" t="s">
        <v>218</v>
      </c>
      <c r="Y32" s="64" t="s">
        <v>55</v>
      </c>
      <c r="Z32" s="65" t="s">
        <v>56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</row>
    <row r="33" spans="1:147" ht="15" x14ac:dyDescent="0.2">
      <c r="A33" s="60" t="s">
        <v>37</v>
      </c>
      <c r="B33" s="61" t="s">
        <v>219</v>
      </c>
      <c r="C33" s="49" t="s">
        <v>220</v>
      </c>
      <c r="D33" s="23" t="s">
        <v>221</v>
      </c>
      <c r="E33" s="61" t="s">
        <v>94</v>
      </c>
      <c r="F33" s="61" t="s">
        <v>95</v>
      </c>
      <c r="G33" s="61" t="s">
        <v>43</v>
      </c>
      <c r="H33" s="61" t="s">
        <v>222</v>
      </c>
      <c r="I33" s="61" t="s">
        <v>69</v>
      </c>
      <c r="J33" s="61" t="s">
        <v>223</v>
      </c>
      <c r="K33" s="58" t="s">
        <v>224</v>
      </c>
      <c r="L33" s="61" t="s">
        <v>74</v>
      </c>
      <c r="M33" s="61"/>
      <c r="N33" s="61">
        <v>200</v>
      </c>
      <c r="O33" s="49" t="s">
        <v>48</v>
      </c>
      <c r="P33" s="58" t="s">
        <v>225</v>
      </c>
      <c r="Q33" s="61" t="s">
        <v>50</v>
      </c>
      <c r="R33" s="61" t="s">
        <v>51</v>
      </c>
      <c r="S33" s="61">
        <v>8</v>
      </c>
      <c r="T33" s="61" t="s">
        <v>63</v>
      </c>
      <c r="U33" s="61" t="s">
        <v>53</v>
      </c>
      <c r="V33" s="61" t="s">
        <v>4</v>
      </c>
      <c r="W33" s="61" t="s">
        <v>47</v>
      </c>
      <c r="X33" s="61" t="s">
        <v>226</v>
      </c>
      <c r="Y33" s="64" t="s">
        <v>55</v>
      </c>
      <c r="Z33" s="65" t="s">
        <v>56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</row>
    <row r="34" spans="1:147" ht="15" x14ac:dyDescent="0.2">
      <c r="A34" s="60" t="s">
        <v>37</v>
      </c>
      <c r="B34" s="61" t="s">
        <v>227</v>
      </c>
      <c r="C34" s="49" t="s">
        <v>228</v>
      </c>
      <c r="D34" s="23" t="s">
        <v>229</v>
      </c>
      <c r="E34" s="61" t="s">
        <v>41</v>
      </c>
      <c r="F34" s="61" t="s">
        <v>86</v>
      </c>
      <c r="G34" s="61" t="s">
        <v>43</v>
      </c>
      <c r="H34" s="61" t="s">
        <v>230</v>
      </c>
      <c r="I34" s="61" t="s">
        <v>119</v>
      </c>
      <c r="J34" s="61" t="s">
        <v>231</v>
      </c>
      <c r="K34" s="58" t="s">
        <v>232</v>
      </c>
      <c r="L34" s="61" t="s">
        <v>47</v>
      </c>
      <c r="M34" s="61"/>
      <c r="N34" s="61">
        <v>500</v>
      </c>
      <c r="O34" s="49" t="s">
        <v>48</v>
      </c>
      <c r="P34" s="58" t="s">
        <v>233</v>
      </c>
      <c r="Q34" s="61" t="s">
        <v>50</v>
      </c>
      <c r="R34" s="61" t="s">
        <v>51</v>
      </c>
      <c r="S34" s="67">
        <v>8</v>
      </c>
      <c r="T34" s="61" t="s">
        <v>52</v>
      </c>
      <c r="U34" s="61" t="s">
        <v>53</v>
      </c>
      <c r="V34" s="61" t="s">
        <v>4</v>
      </c>
      <c r="W34" s="61" t="s">
        <v>74</v>
      </c>
      <c r="X34" s="61" t="s">
        <v>234</v>
      </c>
      <c r="Y34" s="64" t="s">
        <v>55</v>
      </c>
      <c r="Z34" s="65" t="s">
        <v>56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</row>
    <row r="35" spans="1:147" ht="15" x14ac:dyDescent="0.2">
      <c r="A35" s="60" t="s">
        <v>37</v>
      </c>
      <c r="B35" s="61" t="s">
        <v>235</v>
      </c>
      <c r="C35" s="49" t="s">
        <v>236</v>
      </c>
      <c r="D35" s="23" t="s">
        <v>237</v>
      </c>
      <c r="E35" s="61" t="s">
        <v>41</v>
      </c>
      <c r="F35" s="58" t="s">
        <v>42</v>
      </c>
      <c r="G35" s="61" t="s">
        <v>43</v>
      </c>
      <c r="H35" s="61">
        <v>548416</v>
      </c>
      <c r="I35" s="61" t="s">
        <v>128</v>
      </c>
      <c r="J35" s="61" t="s">
        <v>238</v>
      </c>
      <c r="K35" s="58" t="s">
        <v>239</v>
      </c>
      <c r="L35" s="61" t="s">
        <v>47</v>
      </c>
      <c r="M35" s="61"/>
      <c r="N35" s="61">
        <v>600</v>
      </c>
      <c r="O35" s="49" t="s">
        <v>48</v>
      </c>
      <c r="P35" s="61" t="s">
        <v>240</v>
      </c>
      <c r="Q35" s="61" t="s">
        <v>50</v>
      </c>
      <c r="R35" s="61" t="s">
        <v>51</v>
      </c>
      <c r="S35" s="67">
        <v>8</v>
      </c>
      <c r="T35" s="61" t="s">
        <v>73</v>
      </c>
      <c r="U35" s="61" t="s">
        <v>53</v>
      </c>
      <c r="V35" s="61" t="s">
        <v>4</v>
      </c>
      <c r="W35" s="61" t="s">
        <v>47</v>
      </c>
      <c r="X35" s="61" t="s">
        <v>241</v>
      </c>
      <c r="Y35" s="64" t="s">
        <v>55</v>
      </c>
      <c r="Z35" s="65" t="s">
        <v>56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</row>
    <row r="36" spans="1:147" ht="15" x14ac:dyDescent="0.2">
      <c r="A36" s="60" t="s">
        <v>37</v>
      </c>
      <c r="B36" s="61" t="s">
        <v>242</v>
      </c>
      <c r="C36" s="49" t="s">
        <v>243</v>
      </c>
      <c r="D36" s="23" t="s">
        <v>244</v>
      </c>
      <c r="E36" s="61" t="s">
        <v>41</v>
      </c>
      <c r="F36" s="61" t="s">
        <v>245</v>
      </c>
      <c r="G36" s="61" t="s">
        <v>43</v>
      </c>
      <c r="H36" s="61" t="s">
        <v>246</v>
      </c>
      <c r="I36" s="61" t="s">
        <v>87</v>
      </c>
      <c r="J36" s="61">
        <v>361002</v>
      </c>
      <c r="K36" s="58" t="s">
        <v>247</v>
      </c>
      <c r="L36" s="61" t="s">
        <v>47</v>
      </c>
      <c r="M36" s="61"/>
      <c r="N36" s="61">
        <v>200</v>
      </c>
      <c r="O36" s="49" t="s">
        <v>48</v>
      </c>
      <c r="P36" s="61" t="s">
        <v>248</v>
      </c>
      <c r="Q36" s="61" t="s">
        <v>50</v>
      </c>
      <c r="R36" s="61" t="s">
        <v>51</v>
      </c>
      <c r="S36" s="67">
        <v>9</v>
      </c>
      <c r="T36" s="61" t="s">
        <v>52</v>
      </c>
      <c r="U36" s="61" t="s">
        <v>53</v>
      </c>
      <c r="V36" s="61" t="s">
        <v>4</v>
      </c>
      <c r="W36" s="61" t="s">
        <v>47</v>
      </c>
      <c r="X36" s="61" t="s">
        <v>249</v>
      </c>
      <c r="Y36" s="64" t="s">
        <v>55</v>
      </c>
      <c r="Z36" s="65" t="s">
        <v>56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</row>
    <row r="37" spans="1:147" ht="15" x14ac:dyDescent="0.2">
      <c r="A37" s="60" t="s">
        <v>37</v>
      </c>
      <c r="B37" s="61" t="s">
        <v>250</v>
      </c>
      <c r="C37" s="49" t="s">
        <v>251</v>
      </c>
      <c r="D37" s="23" t="s">
        <v>252</v>
      </c>
      <c r="E37" s="61" t="s">
        <v>41</v>
      </c>
      <c r="F37" s="61" t="s">
        <v>245</v>
      </c>
      <c r="G37" s="61" t="s">
        <v>43</v>
      </c>
      <c r="H37" s="61" t="s">
        <v>253</v>
      </c>
      <c r="I37" s="61" t="s">
        <v>119</v>
      </c>
      <c r="J37" s="61" t="s">
        <v>254</v>
      </c>
      <c r="K37" s="58" t="s">
        <v>255</v>
      </c>
      <c r="L37" s="61" t="s">
        <v>47</v>
      </c>
      <c r="M37" s="61"/>
      <c r="N37" s="61">
        <v>300</v>
      </c>
      <c r="O37" s="49" t="s">
        <v>48</v>
      </c>
      <c r="P37" s="58" t="s">
        <v>256</v>
      </c>
      <c r="Q37" s="61" t="s">
        <v>50</v>
      </c>
      <c r="R37" s="61" t="s">
        <v>51</v>
      </c>
      <c r="S37" s="61">
        <v>9</v>
      </c>
      <c r="T37" s="61" t="s">
        <v>63</v>
      </c>
      <c r="U37" s="61" t="s">
        <v>53</v>
      </c>
      <c r="V37" s="61" t="s">
        <v>4</v>
      </c>
      <c r="W37" s="61" t="s">
        <v>47</v>
      </c>
      <c r="X37" s="61" t="s">
        <v>257</v>
      </c>
      <c r="Y37" s="64" t="s">
        <v>55</v>
      </c>
      <c r="Z37" s="65" t="s">
        <v>56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</row>
    <row r="38" spans="1:147" ht="15" x14ac:dyDescent="0.2">
      <c r="A38" s="60" t="s">
        <v>37</v>
      </c>
      <c r="B38" s="61" t="s">
        <v>258</v>
      </c>
      <c r="C38" s="49" t="s">
        <v>259</v>
      </c>
      <c r="D38" s="23" t="s">
        <v>260</v>
      </c>
      <c r="E38" s="61" t="s">
        <v>41</v>
      </c>
      <c r="F38" s="61" t="s">
        <v>245</v>
      </c>
      <c r="G38" s="61" t="s">
        <v>43</v>
      </c>
      <c r="H38" s="61" t="s">
        <v>261</v>
      </c>
      <c r="I38" s="61" t="s">
        <v>87</v>
      </c>
      <c r="J38" s="61">
        <v>325602</v>
      </c>
      <c r="K38" s="58" t="s">
        <v>262</v>
      </c>
      <c r="L38" s="61" t="s">
        <v>47</v>
      </c>
      <c r="M38" s="61"/>
      <c r="N38" s="61">
        <v>100</v>
      </c>
      <c r="O38" s="49" t="s">
        <v>48</v>
      </c>
      <c r="P38" s="61" t="s">
        <v>263</v>
      </c>
      <c r="Q38" s="61" t="s">
        <v>50</v>
      </c>
      <c r="R38" s="61" t="s">
        <v>51</v>
      </c>
      <c r="S38" s="67">
        <v>9</v>
      </c>
      <c r="T38" s="61" t="s">
        <v>73</v>
      </c>
      <c r="U38" s="61" t="s">
        <v>53</v>
      </c>
      <c r="V38" s="61" t="s">
        <v>4</v>
      </c>
      <c r="W38" s="61" t="s">
        <v>47</v>
      </c>
      <c r="X38" s="61" t="s">
        <v>264</v>
      </c>
      <c r="Y38" s="64" t="s">
        <v>55</v>
      </c>
      <c r="Z38" s="65" t="s">
        <v>56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</row>
    <row r="39" spans="1:147" ht="15.75" customHeight="1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U39" s="7"/>
      <c r="V39" s="7"/>
      <c r="W39" s="10"/>
      <c r="X39" s="7"/>
      <c r="Y39" s="6"/>
      <c r="Z39" s="6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</row>
    <row r="40" spans="1:147" ht="15.75" customHeight="1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U40" s="7"/>
      <c r="V40" s="7"/>
      <c r="W40" s="7"/>
      <c r="X40" s="7"/>
      <c r="Y40" s="6"/>
      <c r="Z40" s="6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</row>
    <row r="41" spans="1:147" ht="15.75" customHeight="1" x14ac:dyDescent="0.1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U41" s="17"/>
      <c r="V41" s="17"/>
      <c r="W41" s="17"/>
      <c r="X41" s="17"/>
      <c r="Y41" s="14"/>
      <c r="Z41" s="14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</row>
    <row r="42" spans="1:147" ht="15.75" customHeight="1" x14ac:dyDescent="0.15">
      <c r="A42" s="8"/>
      <c r="B42" s="9"/>
      <c r="C42" s="9"/>
      <c r="D42" s="18"/>
      <c r="E42" s="13"/>
      <c r="F42" s="13"/>
      <c r="G42" s="18"/>
      <c r="H42" s="13"/>
      <c r="I42" s="13"/>
      <c r="J42" s="13"/>
      <c r="K42" s="9"/>
      <c r="L42" s="9"/>
      <c r="M42" s="9"/>
      <c r="N42" s="9"/>
      <c r="O42" s="9"/>
      <c r="P42" s="9"/>
      <c r="Q42" s="9"/>
      <c r="R42" s="9"/>
      <c r="S42" s="9"/>
      <c r="U42" s="9"/>
      <c r="V42" s="9"/>
      <c r="W42" s="9"/>
      <c r="X42" s="9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</row>
    <row r="43" spans="1:147" ht="15.75" customHeight="1" x14ac:dyDescent="0.15">
      <c r="A43" s="19"/>
      <c r="B43" s="15"/>
      <c r="C43" s="17"/>
      <c r="D43" s="13"/>
      <c r="E43" s="13"/>
      <c r="F43" s="13"/>
      <c r="G43" s="13"/>
      <c r="H43" s="13"/>
      <c r="I43" s="13"/>
      <c r="J43" s="13"/>
      <c r="K43" s="15"/>
      <c r="L43" s="15"/>
      <c r="M43" s="15"/>
      <c r="N43" s="15"/>
      <c r="O43" s="17"/>
      <c r="P43" s="15"/>
      <c r="Q43" s="15"/>
      <c r="R43" s="15"/>
      <c r="S43" s="15"/>
      <c r="U43" s="15"/>
      <c r="V43" s="15"/>
      <c r="W43" s="15"/>
      <c r="X43" s="17"/>
      <c r="Y43" s="14"/>
      <c r="Z43" s="14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</row>
    <row r="44" spans="1:147" ht="15.75" customHeight="1" x14ac:dyDescent="0.15">
      <c r="A44" s="19"/>
      <c r="B44" s="15"/>
      <c r="C44" s="15"/>
      <c r="D44" s="13"/>
      <c r="E44" s="13"/>
      <c r="F44" s="13"/>
      <c r="G44" s="13"/>
      <c r="H44" s="13"/>
      <c r="I44" s="13"/>
      <c r="J44" s="13"/>
      <c r="K44" s="15"/>
      <c r="L44" s="15"/>
      <c r="M44" s="15"/>
      <c r="N44" s="15"/>
      <c r="O44" s="17"/>
      <c r="P44" s="15"/>
      <c r="Q44" s="15"/>
      <c r="R44" s="15"/>
      <c r="S44" s="15"/>
      <c r="U44" s="15"/>
      <c r="V44" s="15"/>
      <c r="W44" s="15"/>
      <c r="X44" s="17"/>
      <c r="Y44" s="14"/>
      <c r="Z44" s="14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</row>
    <row r="45" spans="1:147" ht="15.75" customHeight="1" x14ac:dyDescent="0.15">
      <c r="A45" s="14"/>
      <c r="B45" s="17"/>
      <c r="C45" s="17"/>
      <c r="D45" s="19"/>
      <c r="E45" s="13"/>
      <c r="F45" s="13"/>
      <c r="G45" s="13"/>
      <c r="H45" s="13"/>
      <c r="I45" s="13"/>
      <c r="J45" s="13"/>
      <c r="K45" s="15"/>
      <c r="L45" s="15"/>
      <c r="M45" s="15"/>
      <c r="N45" s="15"/>
      <c r="O45" s="17"/>
      <c r="P45" s="15"/>
      <c r="Q45" s="15"/>
      <c r="R45" s="15"/>
      <c r="S45" s="15"/>
      <c r="U45" s="15"/>
      <c r="V45" s="15"/>
      <c r="W45" s="15"/>
      <c r="X45" s="17"/>
      <c r="Y45" s="14"/>
      <c r="Z45" s="14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</row>
    <row r="46" spans="1:147" ht="15.75" customHeight="1" x14ac:dyDescent="0.15">
      <c r="A46" s="19"/>
      <c r="B46" s="15"/>
      <c r="C46" s="15"/>
      <c r="D46" s="13"/>
      <c r="E46" s="13"/>
      <c r="F46" s="13"/>
      <c r="G46" s="13"/>
      <c r="H46" s="13"/>
      <c r="I46" s="13"/>
      <c r="J46" s="13"/>
      <c r="K46" s="15"/>
      <c r="L46" s="15"/>
      <c r="M46" s="15"/>
      <c r="N46" s="15"/>
      <c r="O46" s="17"/>
      <c r="P46" s="15"/>
      <c r="Q46" s="15"/>
      <c r="R46" s="15"/>
      <c r="S46" s="15"/>
      <c r="U46" s="15"/>
      <c r="V46" s="15"/>
      <c r="W46" s="15"/>
      <c r="X46" s="17"/>
      <c r="Y46" s="14"/>
      <c r="Z46" s="14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</row>
    <row r="47" spans="1:147" ht="15.75" customHeight="1" x14ac:dyDescent="0.15">
      <c r="A47" s="19"/>
      <c r="B47" s="15"/>
      <c r="C47" s="17"/>
      <c r="D47" s="13"/>
      <c r="E47" s="13"/>
      <c r="F47" s="13"/>
      <c r="G47" s="13"/>
      <c r="H47" s="13"/>
      <c r="I47" s="13"/>
      <c r="J47" s="13"/>
      <c r="K47" s="15"/>
      <c r="L47" s="15"/>
      <c r="M47" s="15"/>
      <c r="N47" s="15"/>
      <c r="O47" s="17"/>
      <c r="P47" s="15"/>
      <c r="Q47" s="15"/>
      <c r="R47" s="15"/>
      <c r="S47" s="15"/>
      <c r="U47" s="15"/>
      <c r="V47" s="15"/>
      <c r="W47" s="15"/>
      <c r="X47" s="17"/>
      <c r="Y47" s="14"/>
      <c r="Z47" s="14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</row>
    <row r="48" spans="1:147" ht="15.75" customHeight="1" x14ac:dyDescent="0.15">
      <c r="A48" s="19"/>
      <c r="B48" s="15"/>
      <c r="C48" s="17"/>
      <c r="D48" s="13"/>
      <c r="E48" s="13"/>
      <c r="F48" s="13"/>
      <c r="G48" s="13"/>
      <c r="H48" s="13"/>
      <c r="I48" s="13"/>
      <c r="J48" s="13"/>
      <c r="K48" s="15"/>
      <c r="L48" s="15"/>
      <c r="M48" s="15"/>
      <c r="N48" s="15"/>
      <c r="O48" s="17"/>
      <c r="P48" s="15"/>
      <c r="Q48" s="15"/>
      <c r="R48" s="15"/>
      <c r="S48" s="15"/>
      <c r="U48" s="15"/>
      <c r="V48" s="15"/>
      <c r="W48" s="15"/>
      <c r="X48" s="17"/>
      <c r="Y48" s="14"/>
      <c r="Z48" s="14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</row>
    <row r="49" spans="1:147" ht="15.75" customHeight="1" x14ac:dyDescent="0.15">
      <c r="A49" s="19"/>
      <c r="B49" s="15"/>
      <c r="C49" s="17"/>
      <c r="D49" s="13"/>
      <c r="E49" s="13"/>
      <c r="F49" s="13"/>
      <c r="G49" s="13"/>
      <c r="H49" s="13"/>
      <c r="I49" s="13"/>
      <c r="J49" s="13"/>
      <c r="K49" s="15"/>
      <c r="L49" s="15"/>
      <c r="M49" s="15"/>
      <c r="N49" s="15"/>
      <c r="O49" s="17"/>
      <c r="P49" s="15"/>
      <c r="Q49" s="15"/>
      <c r="R49" s="15"/>
      <c r="S49" s="15"/>
      <c r="U49" s="15"/>
      <c r="V49" s="15"/>
      <c r="W49" s="15"/>
      <c r="X49" s="17"/>
      <c r="Y49" s="14"/>
      <c r="Z49" s="14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</row>
    <row r="50" spans="1:147" ht="15.75" customHeight="1" x14ac:dyDescent="0.15">
      <c r="A50" s="19"/>
      <c r="B50" s="15"/>
      <c r="C50" s="17"/>
      <c r="D50" s="13"/>
      <c r="E50" s="13"/>
      <c r="F50" s="13"/>
      <c r="G50" s="13"/>
      <c r="H50" s="13"/>
      <c r="I50" s="13"/>
      <c r="J50" s="13"/>
      <c r="K50" s="15"/>
      <c r="L50" s="15"/>
      <c r="M50" s="15"/>
      <c r="N50" s="15"/>
      <c r="O50" s="17"/>
      <c r="P50" s="15"/>
      <c r="Q50" s="15"/>
      <c r="R50" s="15"/>
      <c r="S50" s="15"/>
      <c r="U50" s="15"/>
      <c r="V50" s="15"/>
      <c r="W50" s="15"/>
      <c r="X50" s="17"/>
      <c r="Y50" s="14"/>
      <c r="Z50" s="14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</row>
    <row r="51" spans="1:147" ht="15.75" customHeight="1" x14ac:dyDescent="0.15">
      <c r="A51" s="19"/>
      <c r="B51" s="15"/>
      <c r="C51" s="17"/>
      <c r="D51" s="19"/>
      <c r="E51" s="13"/>
      <c r="F51" s="13"/>
      <c r="G51" s="13"/>
      <c r="H51" s="13"/>
      <c r="I51" s="13"/>
      <c r="J51" s="13"/>
      <c r="K51" s="15"/>
      <c r="L51" s="15"/>
      <c r="M51" s="15"/>
      <c r="N51" s="15"/>
      <c r="O51" s="17"/>
      <c r="P51" s="15"/>
      <c r="Q51" s="15"/>
      <c r="R51" s="15"/>
      <c r="S51" s="15"/>
      <c r="U51" s="15"/>
      <c r="V51" s="15"/>
      <c r="W51" s="15"/>
      <c r="X51" s="17"/>
      <c r="Y51" s="14"/>
      <c r="Z51" s="14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</row>
    <row r="52" spans="1:147" ht="15.75" customHeight="1" x14ac:dyDescent="0.15">
      <c r="A52" s="19"/>
      <c r="B52" s="15"/>
      <c r="C52" s="17"/>
      <c r="D52" s="13"/>
      <c r="E52" s="13"/>
      <c r="F52" s="13"/>
      <c r="G52" s="13"/>
      <c r="H52" s="13"/>
      <c r="I52" s="13"/>
      <c r="J52" s="13"/>
      <c r="K52" s="15"/>
      <c r="L52" s="15"/>
      <c r="M52" s="15"/>
      <c r="N52" s="15"/>
      <c r="O52" s="17"/>
      <c r="P52" s="15"/>
      <c r="Q52" s="15"/>
      <c r="R52" s="15"/>
      <c r="S52" s="15"/>
      <c r="U52" s="15"/>
      <c r="V52" s="15"/>
      <c r="W52" s="15"/>
      <c r="X52" s="17"/>
      <c r="Y52" s="14"/>
      <c r="Z52" s="14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</row>
    <row r="53" spans="1:147" ht="15.75" customHeight="1" x14ac:dyDescent="0.15">
      <c r="A53" s="19"/>
      <c r="B53" s="15"/>
      <c r="C53" s="17"/>
      <c r="D53" s="13"/>
      <c r="E53" s="13"/>
      <c r="F53" s="13"/>
      <c r="G53" s="13"/>
      <c r="H53" s="13"/>
      <c r="I53" s="13"/>
      <c r="J53" s="13"/>
      <c r="K53" s="15"/>
      <c r="L53" s="15"/>
      <c r="M53" s="15"/>
      <c r="N53" s="15"/>
      <c r="O53" s="17"/>
      <c r="P53" s="15"/>
      <c r="Q53" s="15"/>
      <c r="R53" s="15"/>
      <c r="S53" s="15"/>
      <c r="U53" s="15"/>
      <c r="V53" s="15"/>
      <c r="W53" s="15"/>
      <c r="X53" s="17"/>
      <c r="Y53" s="14"/>
      <c r="Z53" s="14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</row>
    <row r="54" spans="1:147" ht="15.75" customHeight="1" x14ac:dyDescent="0.1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U54" s="21"/>
      <c r="V54" s="21"/>
      <c r="W54" s="21"/>
      <c r="X54" s="21"/>
      <c r="Y54" s="14"/>
      <c r="Z54" s="14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</row>
    <row r="55" spans="1:147" ht="15.75" customHeight="1" x14ac:dyDescent="0.15">
      <c r="A55" s="19"/>
      <c r="B55" s="15"/>
      <c r="C55" s="17"/>
      <c r="D55" s="15"/>
      <c r="E55" s="15"/>
      <c r="F55" s="15"/>
      <c r="G55" s="15"/>
      <c r="H55" s="17"/>
      <c r="I55" s="17"/>
      <c r="J55" s="15"/>
      <c r="K55" s="15"/>
      <c r="L55" s="15"/>
      <c r="M55" s="15"/>
      <c r="N55" s="15"/>
      <c r="O55" s="17"/>
      <c r="P55" s="15"/>
      <c r="Q55" s="15"/>
      <c r="R55" s="15"/>
      <c r="S55" s="15"/>
      <c r="U55" s="15"/>
      <c r="V55" s="15"/>
      <c r="W55" s="15"/>
      <c r="X55" s="17"/>
      <c r="Y55" s="14"/>
      <c r="Z55" s="14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</row>
    <row r="56" spans="1:147" ht="15.75" customHeight="1" x14ac:dyDescent="0.15">
      <c r="A56" s="19"/>
      <c r="B56" s="15"/>
      <c r="C56" s="15"/>
      <c r="D56" s="17"/>
      <c r="E56" s="15"/>
      <c r="F56" s="15"/>
      <c r="G56" s="15"/>
      <c r="H56" s="17"/>
      <c r="I56" s="17"/>
      <c r="J56" s="15"/>
      <c r="K56" s="15"/>
      <c r="L56" s="15"/>
      <c r="M56" s="15"/>
      <c r="N56" s="15"/>
      <c r="O56" s="17"/>
      <c r="P56" s="15"/>
      <c r="Q56" s="15"/>
      <c r="R56" s="15"/>
      <c r="S56" s="15"/>
      <c r="U56" s="15"/>
      <c r="V56" s="15"/>
      <c r="W56" s="15"/>
      <c r="X56" s="17"/>
      <c r="Y56" s="14"/>
      <c r="Z56" s="14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</row>
    <row r="57" spans="1:147" ht="15.75" customHeight="1" x14ac:dyDescent="0.15">
      <c r="A57" s="19"/>
      <c r="B57" s="15"/>
      <c r="C57" s="17"/>
      <c r="D57" s="15"/>
      <c r="E57" s="15"/>
      <c r="F57" s="15"/>
      <c r="G57" s="15"/>
      <c r="H57" s="17"/>
      <c r="I57" s="17"/>
      <c r="J57" s="15"/>
      <c r="K57" s="15"/>
      <c r="L57" s="15"/>
      <c r="M57" s="15"/>
      <c r="N57" s="15"/>
      <c r="O57" s="17"/>
      <c r="P57" s="15"/>
      <c r="Q57" s="15"/>
      <c r="R57" s="15"/>
      <c r="S57" s="15"/>
      <c r="U57" s="15"/>
      <c r="V57" s="15"/>
      <c r="W57" s="15"/>
      <c r="X57" s="17"/>
      <c r="Y57" s="14"/>
      <c r="Z57" s="14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</row>
    <row r="58" spans="1:147" ht="15.75" customHeight="1" x14ac:dyDescent="0.15">
      <c r="A58" s="19"/>
      <c r="B58" s="15"/>
      <c r="C58" s="17"/>
      <c r="D58" s="15"/>
      <c r="E58" s="15"/>
      <c r="F58" s="21"/>
      <c r="G58" s="21"/>
      <c r="H58" s="17"/>
      <c r="I58" s="17"/>
      <c r="J58" s="15"/>
      <c r="K58" s="15"/>
      <c r="L58" s="15"/>
      <c r="M58" s="15"/>
      <c r="N58" s="15"/>
      <c r="O58" s="17"/>
      <c r="P58" s="15"/>
      <c r="Q58" s="15"/>
      <c r="R58" s="15"/>
      <c r="S58" s="15"/>
      <c r="U58" s="15"/>
      <c r="V58" s="15"/>
      <c r="W58" s="15"/>
      <c r="X58" s="17"/>
      <c r="Y58" s="14"/>
      <c r="Z58" s="14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</row>
    <row r="59" spans="1:147" ht="15.75" customHeight="1" x14ac:dyDescent="0.15">
      <c r="A59" s="19"/>
      <c r="B59" s="15"/>
      <c r="C59" s="15"/>
      <c r="D59" s="1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7"/>
      <c r="P59" s="15"/>
      <c r="Q59" s="15"/>
      <c r="R59" s="15"/>
      <c r="S59" s="15"/>
      <c r="U59" s="15"/>
      <c r="V59" s="15"/>
      <c r="W59" s="15"/>
      <c r="X59" s="17"/>
      <c r="Y59" s="14"/>
      <c r="Z59" s="14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</row>
    <row r="60" spans="1:147" ht="15.75" customHeight="1" x14ac:dyDescent="0.15">
      <c r="A60" s="19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7"/>
      <c r="P60" s="15"/>
      <c r="Q60" s="15"/>
      <c r="R60" s="15"/>
      <c r="S60" s="15"/>
      <c r="U60" s="15"/>
      <c r="V60" s="15"/>
      <c r="W60" s="15"/>
      <c r="X60" s="17"/>
      <c r="Y60" s="14"/>
      <c r="Z60" s="14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</row>
    <row r="61" spans="1:147" ht="13" x14ac:dyDescent="0.15">
      <c r="A61" s="19"/>
      <c r="B61" s="15"/>
      <c r="C61" s="17"/>
      <c r="D61" s="15"/>
      <c r="E61" s="15"/>
      <c r="F61" s="15"/>
      <c r="G61" s="15"/>
      <c r="H61" s="17"/>
      <c r="I61" s="17"/>
      <c r="J61" s="15"/>
      <c r="K61" s="15"/>
      <c r="L61" s="15"/>
      <c r="M61" s="15"/>
      <c r="N61" s="15"/>
      <c r="O61" s="17"/>
      <c r="P61" s="15"/>
      <c r="Q61" s="15"/>
      <c r="R61" s="15"/>
      <c r="S61" s="15"/>
      <c r="U61" s="15"/>
      <c r="V61" s="15"/>
      <c r="W61" s="15"/>
      <c r="X61" s="17"/>
      <c r="Y61" s="14"/>
      <c r="Z61" s="14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</row>
    <row r="62" spans="1:147" ht="13" x14ac:dyDescent="0.15">
      <c r="A62" s="19"/>
      <c r="B62" s="15"/>
      <c r="C62" s="17"/>
      <c r="D62" s="15"/>
      <c r="E62" s="15"/>
      <c r="F62" s="15"/>
      <c r="G62" s="15"/>
      <c r="H62" s="17"/>
      <c r="I62" s="17"/>
      <c r="J62" s="17"/>
      <c r="K62" s="15"/>
      <c r="L62" s="15"/>
      <c r="M62" s="15"/>
      <c r="N62" s="15"/>
      <c r="O62" s="17"/>
      <c r="P62" s="15"/>
      <c r="Q62" s="15"/>
      <c r="R62" s="15"/>
      <c r="S62" s="15"/>
      <c r="U62" s="15"/>
      <c r="V62" s="15"/>
      <c r="W62" s="15"/>
      <c r="X62" s="17"/>
      <c r="Y62" s="14"/>
      <c r="Z62" s="14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</row>
    <row r="63" spans="1:147" ht="13" x14ac:dyDescent="0.15">
      <c r="A63" s="19"/>
      <c r="B63" s="15"/>
      <c r="C63" s="17"/>
      <c r="D63" s="15"/>
      <c r="E63" s="15"/>
      <c r="F63" s="21"/>
      <c r="G63" s="21"/>
      <c r="H63" s="17"/>
      <c r="I63" s="17"/>
      <c r="J63" s="15"/>
      <c r="K63" s="15"/>
      <c r="L63" s="15"/>
      <c r="M63" s="15"/>
      <c r="N63" s="15"/>
      <c r="O63" s="17"/>
      <c r="P63" s="15"/>
      <c r="Q63" s="15"/>
      <c r="R63" s="15"/>
      <c r="S63" s="15"/>
      <c r="U63" s="15"/>
      <c r="V63" s="15"/>
      <c r="W63" s="15"/>
      <c r="X63" s="17"/>
      <c r="Y63" s="14"/>
      <c r="Z63" s="14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</row>
    <row r="64" spans="1:147" ht="13" x14ac:dyDescent="0.15">
      <c r="A64" s="19"/>
      <c r="B64" s="15"/>
      <c r="C64" s="17"/>
      <c r="D64" s="15"/>
      <c r="E64" s="15"/>
      <c r="F64" s="15"/>
      <c r="G64" s="15"/>
      <c r="H64" s="17"/>
      <c r="I64" s="17"/>
      <c r="J64" s="15"/>
      <c r="K64" s="15"/>
      <c r="L64" s="15"/>
      <c r="M64" s="15"/>
      <c r="N64" s="15"/>
      <c r="O64" s="17"/>
      <c r="P64" s="15"/>
      <c r="Q64" s="15"/>
      <c r="R64" s="15"/>
      <c r="S64" s="15"/>
      <c r="U64" s="15"/>
      <c r="V64" s="15"/>
      <c r="W64" s="15"/>
      <c r="X64" s="17"/>
      <c r="Y64" s="14"/>
      <c r="Z64" s="14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</row>
    <row r="65" spans="1:147" ht="13" x14ac:dyDescent="0.15">
      <c r="A65" s="19"/>
      <c r="B65" s="15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7"/>
      <c r="P65" s="15"/>
      <c r="Q65" s="15"/>
      <c r="R65" s="15"/>
      <c r="S65" s="15"/>
      <c r="U65" s="15"/>
      <c r="V65" s="15"/>
      <c r="W65" s="15"/>
      <c r="X65" s="17"/>
      <c r="Y65" s="14"/>
      <c r="Z65" s="14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</row>
    <row r="66" spans="1:147" ht="13" x14ac:dyDescent="0.15">
      <c r="A66" s="19"/>
      <c r="B66" s="15"/>
      <c r="C66" s="17"/>
      <c r="D66" s="15"/>
      <c r="E66" s="15"/>
      <c r="F66" s="15"/>
      <c r="G66" s="15"/>
      <c r="H66" s="17"/>
      <c r="I66" s="17"/>
      <c r="J66" s="15"/>
      <c r="K66" s="15"/>
      <c r="L66" s="15"/>
      <c r="M66" s="15"/>
      <c r="N66" s="15"/>
      <c r="O66" s="17"/>
      <c r="P66" s="15"/>
      <c r="Q66" s="15"/>
      <c r="R66" s="15"/>
      <c r="S66" s="15"/>
      <c r="U66" s="15"/>
      <c r="V66" s="15"/>
      <c r="W66" s="15"/>
      <c r="X66" s="17"/>
      <c r="Y66" s="14"/>
      <c r="Z66" s="14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</row>
    <row r="67" spans="1:147" ht="13" x14ac:dyDescent="0.15">
      <c r="A67" s="19"/>
      <c r="B67" s="15"/>
      <c r="C67" s="17"/>
      <c r="D67" s="15"/>
      <c r="E67" s="15"/>
      <c r="F67" s="15"/>
      <c r="G67" s="15"/>
      <c r="H67" s="17"/>
      <c r="I67" s="17"/>
      <c r="J67" s="17"/>
      <c r="K67" s="15"/>
      <c r="L67" s="15"/>
      <c r="M67" s="15"/>
      <c r="N67" s="15"/>
      <c r="O67" s="17"/>
      <c r="P67" s="15"/>
      <c r="Q67" s="15"/>
      <c r="R67" s="15"/>
      <c r="S67" s="15"/>
      <c r="U67" s="15"/>
      <c r="V67" s="15"/>
      <c r="W67" s="15"/>
      <c r="X67" s="17"/>
      <c r="Y67" s="14"/>
      <c r="Z67" s="14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</row>
    <row r="68" spans="1:147" ht="13" x14ac:dyDescent="0.15">
      <c r="A68" s="19"/>
      <c r="B68" s="15"/>
      <c r="C68" s="17"/>
      <c r="D68" s="15"/>
      <c r="E68" s="15"/>
      <c r="F68" s="15"/>
      <c r="G68" s="15"/>
      <c r="H68" s="17"/>
      <c r="I68" s="17"/>
      <c r="J68" s="15"/>
      <c r="K68" s="15"/>
      <c r="L68" s="15"/>
      <c r="M68" s="15"/>
      <c r="N68" s="15"/>
      <c r="O68" s="17"/>
      <c r="P68" s="15"/>
      <c r="Q68" s="15"/>
      <c r="R68" s="15"/>
      <c r="S68" s="15"/>
      <c r="U68" s="15"/>
      <c r="V68" s="15"/>
      <c r="W68" s="15"/>
      <c r="X68" s="17"/>
      <c r="Y68" s="14"/>
      <c r="Z68" s="14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</row>
    <row r="69" spans="1:147" ht="13" x14ac:dyDescent="0.15">
      <c r="A69" s="19"/>
      <c r="B69" s="15"/>
      <c r="C69" s="17"/>
      <c r="D69" s="15"/>
      <c r="E69" s="15"/>
      <c r="F69" s="15"/>
      <c r="G69" s="15"/>
      <c r="H69" s="17"/>
      <c r="I69" s="17"/>
      <c r="J69" s="17"/>
      <c r="K69" s="15"/>
      <c r="L69" s="15"/>
      <c r="M69" s="15"/>
      <c r="N69" s="15"/>
      <c r="O69" s="17"/>
      <c r="P69" s="15"/>
      <c r="Q69" s="15"/>
      <c r="R69" s="15"/>
      <c r="S69" s="15"/>
      <c r="U69" s="15"/>
      <c r="V69" s="15"/>
      <c r="W69" s="15"/>
      <c r="X69" s="17"/>
      <c r="Y69" s="14"/>
      <c r="Z69" s="14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</row>
    <row r="70" spans="1:147" ht="13" x14ac:dyDescent="0.15">
      <c r="A70" s="19"/>
      <c r="B70" s="15"/>
      <c r="C70" s="17"/>
      <c r="D70" s="15"/>
      <c r="E70" s="15"/>
      <c r="F70" s="15"/>
      <c r="G70" s="15"/>
      <c r="H70" s="17"/>
      <c r="I70" s="17"/>
      <c r="J70" s="15"/>
      <c r="K70" s="15"/>
      <c r="L70" s="15"/>
      <c r="M70" s="15"/>
      <c r="N70" s="15"/>
      <c r="O70" s="17"/>
      <c r="P70" s="15"/>
      <c r="Q70" s="15"/>
      <c r="R70" s="15"/>
      <c r="S70" s="15"/>
      <c r="U70" s="15"/>
      <c r="V70" s="15"/>
      <c r="W70" s="15"/>
      <c r="X70" s="17"/>
      <c r="Y70" s="14"/>
      <c r="Z70" s="14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</row>
    <row r="71" spans="1:147" ht="13" x14ac:dyDescent="0.15">
      <c r="A71" s="19"/>
      <c r="B71" s="15"/>
      <c r="C71" s="17"/>
      <c r="D71" s="15"/>
      <c r="E71" s="15"/>
      <c r="F71" s="15"/>
      <c r="G71" s="15"/>
      <c r="H71" s="17"/>
      <c r="I71" s="17"/>
      <c r="J71" s="15"/>
      <c r="K71" s="15"/>
      <c r="L71" s="15"/>
      <c r="M71" s="15"/>
      <c r="N71" s="15"/>
      <c r="O71" s="17"/>
      <c r="P71" s="15"/>
      <c r="Q71" s="15"/>
      <c r="R71" s="15"/>
      <c r="S71" s="15"/>
      <c r="U71" s="15"/>
      <c r="V71" s="15"/>
      <c r="W71" s="15"/>
      <c r="X71" s="17"/>
      <c r="Y71" s="14"/>
      <c r="Z71" s="14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</row>
    <row r="72" spans="1:147" ht="14" x14ac:dyDescent="0.2">
      <c r="A72" s="22"/>
      <c r="B72" s="12"/>
      <c r="C72" s="12"/>
      <c r="D72" s="23"/>
      <c r="E72" s="15"/>
      <c r="F72" s="15"/>
      <c r="G72" s="15"/>
      <c r="H72" s="17"/>
      <c r="I72" s="17"/>
      <c r="J72" s="15"/>
      <c r="K72" s="15"/>
      <c r="L72" s="15"/>
      <c r="M72" s="15"/>
      <c r="N72" s="15"/>
      <c r="O72" s="17"/>
      <c r="P72" s="15"/>
      <c r="Q72" s="15"/>
      <c r="R72" s="15"/>
      <c r="S72" s="15"/>
      <c r="U72" s="15"/>
      <c r="V72" s="15"/>
      <c r="W72" s="15"/>
      <c r="X72" s="17"/>
      <c r="Y72" s="14"/>
      <c r="Z72" s="14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</row>
    <row r="73" spans="1:147" ht="13" x14ac:dyDescent="0.15">
      <c r="A73" s="19"/>
      <c r="B73" s="15"/>
      <c r="C73" s="17"/>
      <c r="D73" s="15"/>
      <c r="E73" s="15"/>
      <c r="F73" s="15"/>
      <c r="G73" s="15"/>
      <c r="H73" s="17"/>
      <c r="I73" s="17"/>
      <c r="J73" s="15"/>
      <c r="K73" s="15"/>
      <c r="L73" s="15"/>
      <c r="M73" s="15"/>
      <c r="N73" s="15"/>
      <c r="O73" s="17"/>
      <c r="P73" s="15"/>
      <c r="Q73" s="15"/>
      <c r="R73" s="15"/>
      <c r="S73" s="15"/>
      <c r="U73" s="15"/>
      <c r="V73" s="15"/>
      <c r="W73" s="15"/>
      <c r="X73" s="17"/>
      <c r="Y73" s="14"/>
      <c r="Z73" s="14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</row>
    <row r="74" spans="1:147" ht="13" x14ac:dyDescent="0.15">
      <c r="A74" s="19"/>
      <c r="B74" s="15"/>
      <c r="C74" s="17"/>
      <c r="D74" s="15"/>
      <c r="E74" s="15"/>
      <c r="F74" s="15"/>
      <c r="G74" s="15"/>
      <c r="H74" s="17"/>
      <c r="I74" s="17"/>
      <c r="J74" s="17"/>
      <c r="K74" s="15"/>
      <c r="L74" s="15"/>
      <c r="M74" s="15"/>
      <c r="N74" s="15"/>
      <c r="O74" s="17"/>
      <c r="P74" s="15"/>
      <c r="Q74" s="15"/>
      <c r="R74" s="15"/>
      <c r="S74" s="15"/>
      <c r="U74" s="15"/>
      <c r="V74" s="15"/>
      <c r="W74" s="15"/>
      <c r="X74" s="17"/>
      <c r="Y74" s="14"/>
      <c r="Z74" s="14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</row>
    <row r="75" spans="1:147" ht="13" x14ac:dyDescent="0.15">
      <c r="A75" s="19"/>
      <c r="B75" s="15"/>
      <c r="C75" s="17"/>
      <c r="D75" s="15"/>
      <c r="E75" s="15"/>
      <c r="F75" s="15"/>
      <c r="G75" s="15"/>
      <c r="H75" s="17"/>
      <c r="I75" s="17"/>
      <c r="J75" s="15"/>
      <c r="K75" s="15"/>
      <c r="L75" s="15"/>
      <c r="M75" s="15"/>
      <c r="N75" s="15"/>
      <c r="O75" s="17"/>
      <c r="P75" s="15"/>
      <c r="Q75" s="15"/>
      <c r="R75" s="15"/>
      <c r="S75" s="15"/>
      <c r="U75" s="15"/>
      <c r="V75" s="15"/>
      <c r="W75" s="15"/>
      <c r="X75" s="17"/>
      <c r="Y75" s="14"/>
      <c r="Z75" s="14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</row>
    <row r="76" spans="1:147" ht="13" x14ac:dyDescent="0.1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U76" s="17"/>
      <c r="V76" s="17"/>
      <c r="W76" s="17"/>
      <c r="X76" s="17"/>
      <c r="Y76" s="14"/>
      <c r="Z76" s="14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</row>
    <row r="77" spans="1:147" ht="13" x14ac:dyDescent="0.1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U77" s="17"/>
      <c r="V77" s="17"/>
      <c r="W77" s="17"/>
      <c r="X77" s="17"/>
      <c r="Y77" s="14"/>
      <c r="Z77" s="14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</row>
    <row r="78" spans="1:147" ht="13" x14ac:dyDescent="0.1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17"/>
      <c r="V78" s="17"/>
      <c r="W78" s="17"/>
      <c r="X78" s="17"/>
      <c r="Y78" s="14"/>
      <c r="Z78" s="14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</row>
    <row r="79" spans="1:147" ht="13" x14ac:dyDescent="0.1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U79" s="17"/>
      <c r="V79" s="17"/>
      <c r="W79" s="17"/>
      <c r="X79" s="17"/>
      <c r="Y79" s="14"/>
      <c r="Z79" s="14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</row>
    <row r="80" spans="1:147" ht="13" x14ac:dyDescent="0.15">
      <c r="A80" s="14"/>
      <c r="B80" s="17"/>
      <c r="C80" s="17"/>
      <c r="D80" s="17"/>
      <c r="E80" s="17"/>
      <c r="F80" s="17"/>
      <c r="G80" s="17"/>
      <c r="H80" s="15"/>
      <c r="I80" s="15"/>
      <c r="J80" s="24"/>
      <c r="K80" s="17"/>
      <c r="L80" s="17"/>
      <c r="M80" s="17"/>
      <c r="N80" s="17"/>
      <c r="O80" s="15"/>
      <c r="P80" s="24"/>
      <c r="Q80" s="24"/>
      <c r="R80" s="17"/>
      <c r="S80" s="17"/>
      <c r="U80" s="17"/>
      <c r="V80" s="17"/>
      <c r="W80" s="17"/>
      <c r="X80" s="17"/>
      <c r="Y80" s="14"/>
      <c r="Z80" s="14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</row>
    <row r="81" spans="1:147" ht="13" x14ac:dyDescent="0.15">
      <c r="A81" s="14"/>
      <c r="B81" s="17"/>
      <c r="C81" s="17"/>
      <c r="D81" s="17"/>
      <c r="E81" s="17"/>
      <c r="F81" s="17"/>
      <c r="G81" s="17"/>
      <c r="H81" s="15"/>
      <c r="I81" s="15"/>
      <c r="J81" s="24"/>
      <c r="K81" s="17"/>
      <c r="L81" s="17"/>
      <c r="M81" s="17"/>
      <c r="N81" s="17"/>
      <c r="O81" s="15"/>
      <c r="P81" s="24"/>
      <c r="Q81" s="24"/>
      <c r="R81" s="17"/>
      <c r="S81" s="17"/>
      <c r="U81" s="17"/>
      <c r="V81" s="17"/>
      <c r="W81" s="17"/>
      <c r="X81" s="17"/>
      <c r="Y81" s="14"/>
      <c r="Z81" s="14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</row>
    <row r="82" spans="1:147" ht="13" x14ac:dyDescent="0.15">
      <c r="A82" s="14"/>
      <c r="B82" s="17"/>
      <c r="C82" s="17"/>
      <c r="D82" s="17"/>
      <c r="E82" s="17"/>
      <c r="F82" s="17"/>
      <c r="G82" s="17"/>
      <c r="H82" s="15"/>
      <c r="I82" s="15"/>
      <c r="J82" s="24"/>
      <c r="K82" s="17"/>
      <c r="L82" s="17"/>
      <c r="M82" s="17"/>
      <c r="N82" s="17"/>
      <c r="O82" s="15"/>
      <c r="P82" s="24"/>
      <c r="Q82" s="24"/>
      <c r="R82" s="17"/>
      <c r="S82" s="17"/>
      <c r="U82" s="17"/>
      <c r="V82" s="17"/>
      <c r="W82" s="17"/>
      <c r="X82" s="17"/>
      <c r="Y82" s="14"/>
      <c r="Z82" s="14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</row>
    <row r="83" spans="1:147" ht="13" x14ac:dyDescent="0.15">
      <c r="A83" s="14"/>
      <c r="B83" s="17"/>
      <c r="C83" s="17"/>
      <c r="D83" s="17"/>
      <c r="E83" s="17"/>
      <c r="F83" s="17"/>
      <c r="G83" s="17"/>
      <c r="H83" s="15"/>
      <c r="I83" s="15"/>
      <c r="J83" s="24"/>
      <c r="K83" s="17"/>
      <c r="L83" s="17"/>
      <c r="M83" s="17"/>
      <c r="N83" s="17"/>
      <c r="O83" s="15"/>
      <c r="P83" s="24"/>
      <c r="Q83" s="24"/>
      <c r="R83" s="17"/>
      <c r="S83" s="17"/>
      <c r="U83" s="17"/>
      <c r="V83" s="17"/>
      <c r="W83" s="17"/>
      <c r="X83" s="17"/>
      <c r="Y83" s="14"/>
      <c r="Z83" s="14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</row>
    <row r="84" spans="1:147" ht="13" x14ac:dyDescent="0.15">
      <c r="A84" s="14"/>
      <c r="B84" s="17"/>
      <c r="C84" s="17"/>
      <c r="D84" s="17"/>
      <c r="E84" s="17"/>
      <c r="F84" s="17"/>
      <c r="G84" s="17"/>
      <c r="H84" s="15"/>
      <c r="I84" s="15"/>
      <c r="J84" s="24"/>
      <c r="K84" s="17"/>
      <c r="L84" s="17"/>
      <c r="M84" s="17"/>
      <c r="N84" s="17"/>
      <c r="O84" s="15"/>
      <c r="P84" s="24"/>
      <c r="Q84" s="24"/>
      <c r="R84" s="17"/>
      <c r="S84" s="17"/>
      <c r="U84" s="17"/>
      <c r="V84" s="17"/>
      <c r="W84" s="17"/>
      <c r="X84" s="17"/>
      <c r="Y84" s="14"/>
      <c r="Z84" s="14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</row>
    <row r="85" spans="1:147" ht="13" x14ac:dyDescent="0.15">
      <c r="A85" s="14"/>
      <c r="B85" s="17"/>
      <c r="C85" s="17"/>
      <c r="D85" s="17"/>
      <c r="E85" s="17"/>
      <c r="F85" s="17"/>
      <c r="G85" s="17"/>
      <c r="H85" s="15"/>
      <c r="I85" s="15"/>
      <c r="J85" s="24"/>
      <c r="K85" s="17"/>
      <c r="L85" s="17"/>
      <c r="M85" s="17"/>
      <c r="N85" s="17"/>
      <c r="O85" s="15"/>
      <c r="P85" s="24"/>
      <c r="Q85" s="24"/>
      <c r="R85" s="17"/>
      <c r="S85" s="17"/>
      <c r="U85" s="17"/>
      <c r="V85" s="17"/>
      <c r="W85" s="17"/>
      <c r="X85" s="17"/>
      <c r="Y85" s="14"/>
      <c r="Z85" s="14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</row>
    <row r="86" spans="1:147" ht="13" x14ac:dyDescent="0.15">
      <c r="A86" s="14"/>
      <c r="B86" s="17"/>
      <c r="C86" s="17"/>
      <c r="D86" s="17"/>
      <c r="E86" s="17"/>
      <c r="F86" s="17"/>
      <c r="G86" s="17"/>
      <c r="H86" s="15"/>
      <c r="I86" s="15"/>
      <c r="J86" s="24"/>
      <c r="K86" s="17"/>
      <c r="L86" s="17"/>
      <c r="M86" s="17"/>
      <c r="N86" s="17"/>
      <c r="O86" s="15"/>
      <c r="P86" s="24"/>
      <c r="Q86" s="24"/>
      <c r="R86" s="17"/>
      <c r="S86" s="17"/>
      <c r="U86" s="17"/>
      <c r="V86" s="17"/>
      <c r="W86" s="17"/>
      <c r="X86" s="17"/>
      <c r="Y86" s="14"/>
      <c r="Z86" s="14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</row>
    <row r="87" spans="1:147" ht="13" x14ac:dyDescent="0.15">
      <c r="A87" s="14"/>
      <c r="B87" s="17"/>
      <c r="C87" s="17"/>
      <c r="D87" s="17"/>
      <c r="E87" s="17"/>
      <c r="F87" s="17"/>
      <c r="G87" s="17"/>
      <c r="H87" s="15"/>
      <c r="I87" s="15"/>
      <c r="J87" s="24"/>
      <c r="K87" s="17"/>
      <c r="L87" s="17"/>
      <c r="M87" s="17"/>
      <c r="N87" s="17"/>
      <c r="O87" s="15"/>
      <c r="P87" s="24"/>
      <c r="Q87" s="24"/>
      <c r="R87" s="17"/>
      <c r="S87" s="17"/>
      <c r="U87" s="17"/>
      <c r="V87" s="17"/>
      <c r="W87" s="17"/>
      <c r="X87" s="17"/>
      <c r="Y87" s="14"/>
      <c r="Z87" s="14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</row>
    <row r="88" spans="1:147" ht="13" x14ac:dyDescent="0.15">
      <c r="A88" s="14"/>
      <c r="B88" s="17"/>
      <c r="C88" s="17"/>
      <c r="D88" s="17"/>
      <c r="E88" s="17"/>
      <c r="F88" s="17"/>
      <c r="G88" s="17"/>
      <c r="H88" s="15"/>
      <c r="I88" s="15"/>
      <c r="J88" s="24"/>
      <c r="K88" s="17"/>
      <c r="L88" s="17"/>
      <c r="M88" s="17"/>
      <c r="N88" s="17"/>
      <c r="O88" s="15"/>
      <c r="P88" s="24"/>
      <c r="Q88" s="24"/>
      <c r="R88" s="17"/>
      <c r="S88" s="17"/>
      <c r="U88" s="17"/>
      <c r="V88" s="17"/>
      <c r="W88" s="17"/>
      <c r="X88" s="17"/>
      <c r="Y88" s="14"/>
      <c r="Z88" s="14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</row>
    <row r="89" spans="1:147" ht="13" x14ac:dyDescent="0.15">
      <c r="A89" s="14"/>
      <c r="B89" s="17"/>
      <c r="C89" s="17"/>
      <c r="D89" s="17"/>
      <c r="E89" s="17"/>
      <c r="F89" s="17"/>
      <c r="G89" s="17"/>
      <c r="H89" s="15"/>
      <c r="I89" s="15"/>
      <c r="J89" s="24"/>
      <c r="K89" s="17"/>
      <c r="L89" s="17"/>
      <c r="M89" s="17"/>
      <c r="N89" s="17"/>
      <c r="O89" s="15"/>
      <c r="P89" s="24"/>
      <c r="Q89" s="24"/>
      <c r="R89" s="17"/>
      <c r="S89" s="17"/>
      <c r="U89" s="17"/>
      <c r="V89" s="17"/>
      <c r="W89" s="17"/>
      <c r="X89" s="17"/>
      <c r="Y89" s="14"/>
      <c r="Z89" s="14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</row>
    <row r="90" spans="1:147" ht="13" x14ac:dyDescent="0.15">
      <c r="A90" s="14"/>
      <c r="B90" s="17"/>
      <c r="C90" s="17"/>
      <c r="D90" s="17"/>
      <c r="E90" s="17"/>
      <c r="F90" s="17"/>
      <c r="G90" s="17"/>
      <c r="H90" s="15"/>
      <c r="I90" s="15"/>
      <c r="J90" s="24"/>
      <c r="K90" s="17"/>
      <c r="L90" s="17"/>
      <c r="M90" s="17"/>
      <c r="N90" s="17"/>
      <c r="O90" s="15"/>
      <c r="P90" s="24"/>
      <c r="Q90" s="24"/>
      <c r="R90" s="17"/>
      <c r="S90" s="17"/>
      <c r="U90" s="17"/>
      <c r="V90" s="17"/>
      <c r="W90" s="17"/>
      <c r="X90" s="17"/>
      <c r="Y90" s="14"/>
      <c r="Z90" s="14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</row>
    <row r="91" spans="1:147" ht="13" x14ac:dyDescent="0.15">
      <c r="A91" s="14"/>
      <c r="B91" s="17"/>
      <c r="C91" s="17"/>
      <c r="D91" s="17"/>
      <c r="E91" s="17"/>
      <c r="F91" s="17"/>
      <c r="G91" s="17"/>
      <c r="H91" s="15"/>
      <c r="I91" s="15"/>
      <c r="J91" s="24"/>
      <c r="K91" s="17"/>
      <c r="L91" s="17"/>
      <c r="M91" s="17"/>
      <c r="N91" s="17"/>
      <c r="O91" s="15"/>
      <c r="P91" s="24"/>
      <c r="Q91" s="24"/>
      <c r="R91" s="17"/>
      <c r="S91" s="17"/>
      <c r="U91" s="17"/>
      <c r="V91" s="17"/>
      <c r="W91" s="17"/>
      <c r="X91" s="17"/>
      <c r="Y91" s="14"/>
      <c r="Z91" s="14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</row>
    <row r="92" spans="1:147" ht="13" x14ac:dyDescent="0.15">
      <c r="A92" s="14"/>
      <c r="B92" s="17"/>
      <c r="C92" s="17"/>
      <c r="D92" s="17"/>
      <c r="E92" s="17"/>
      <c r="F92" s="17"/>
      <c r="G92" s="17"/>
      <c r="H92" s="15"/>
      <c r="I92" s="15"/>
      <c r="J92" s="24"/>
      <c r="K92" s="17"/>
      <c r="L92" s="17"/>
      <c r="M92" s="17"/>
      <c r="N92" s="17"/>
      <c r="O92" s="15"/>
      <c r="P92" s="24"/>
      <c r="Q92" s="24"/>
      <c r="R92" s="17"/>
      <c r="S92" s="17"/>
      <c r="U92" s="17"/>
      <c r="V92" s="17"/>
      <c r="W92" s="17"/>
      <c r="X92" s="17"/>
      <c r="Y92" s="14"/>
      <c r="Z92" s="14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</row>
    <row r="93" spans="1:147" ht="13" x14ac:dyDescent="0.15">
      <c r="A93" s="14"/>
      <c r="B93" s="17"/>
      <c r="C93" s="17"/>
      <c r="D93" s="17"/>
      <c r="E93" s="17"/>
      <c r="F93" s="17"/>
      <c r="G93" s="17"/>
      <c r="H93" s="15"/>
      <c r="I93" s="15"/>
      <c r="J93" s="24"/>
      <c r="K93" s="17"/>
      <c r="L93" s="17"/>
      <c r="M93" s="17"/>
      <c r="N93" s="17"/>
      <c r="O93" s="15"/>
      <c r="P93" s="24"/>
      <c r="Q93" s="24"/>
      <c r="R93" s="17"/>
      <c r="S93" s="17"/>
      <c r="U93" s="17"/>
      <c r="V93" s="17"/>
      <c r="W93" s="17"/>
      <c r="X93" s="17"/>
      <c r="Y93" s="14"/>
      <c r="Z93" s="14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</row>
    <row r="94" spans="1:147" ht="13" x14ac:dyDescent="0.15">
      <c r="A94" s="14"/>
      <c r="B94" s="17"/>
      <c r="C94" s="17"/>
      <c r="D94" s="17"/>
      <c r="E94" s="17"/>
      <c r="F94" s="17"/>
      <c r="G94" s="17"/>
      <c r="H94" s="15"/>
      <c r="I94" s="15"/>
      <c r="J94" s="24"/>
      <c r="K94" s="17"/>
      <c r="L94" s="17"/>
      <c r="M94" s="17"/>
      <c r="N94" s="17"/>
      <c r="O94" s="15"/>
      <c r="P94" s="24"/>
      <c r="Q94" s="24"/>
      <c r="R94" s="17"/>
      <c r="S94" s="17"/>
      <c r="U94" s="17"/>
      <c r="V94" s="17"/>
      <c r="W94" s="17"/>
      <c r="X94" s="17"/>
      <c r="Y94" s="14"/>
      <c r="Z94" s="14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</row>
    <row r="95" spans="1:147" ht="13" x14ac:dyDescent="0.15">
      <c r="A95" s="14"/>
      <c r="B95" s="17"/>
      <c r="C95" s="17"/>
      <c r="D95" s="17"/>
      <c r="E95" s="17"/>
      <c r="F95" s="17"/>
      <c r="G95" s="17"/>
      <c r="H95" s="15"/>
      <c r="I95" s="15"/>
      <c r="J95" s="24"/>
      <c r="K95" s="17"/>
      <c r="L95" s="17"/>
      <c r="M95" s="17"/>
      <c r="N95" s="17"/>
      <c r="O95" s="15"/>
      <c r="P95" s="24"/>
      <c r="Q95" s="24"/>
      <c r="R95" s="17"/>
      <c r="S95" s="17"/>
      <c r="U95" s="17"/>
      <c r="V95" s="17"/>
      <c r="W95" s="17"/>
      <c r="X95" s="17"/>
      <c r="Y95" s="14"/>
      <c r="Z95" s="14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</row>
    <row r="96" spans="1:147" ht="13" x14ac:dyDescent="0.15">
      <c r="A96" s="14"/>
      <c r="B96" s="17"/>
      <c r="C96" s="17"/>
      <c r="D96" s="17"/>
      <c r="E96" s="17"/>
      <c r="F96" s="17"/>
      <c r="G96" s="17"/>
      <c r="H96" s="15"/>
      <c r="I96" s="15"/>
      <c r="J96" s="24"/>
      <c r="K96" s="17"/>
      <c r="L96" s="17"/>
      <c r="M96" s="17"/>
      <c r="N96" s="17"/>
      <c r="O96" s="15"/>
      <c r="P96" s="24"/>
      <c r="Q96" s="24"/>
      <c r="R96" s="17"/>
      <c r="S96" s="17"/>
      <c r="U96" s="17"/>
      <c r="V96" s="17"/>
      <c r="W96" s="17"/>
      <c r="X96" s="17"/>
      <c r="Y96" s="14"/>
      <c r="Z96" s="14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</row>
    <row r="97" spans="1:147" ht="13" x14ac:dyDescent="0.15">
      <c r="A97" s="14"/>
      <c r="B97" s="17"/>
      <c r="C97" s="17"/>
      <c r="D97" s="17"/>
      <c r="E97" s="17"/>
      <c r="F97" s="17"/>
      <c r="G97" s="17"/>
      <c r="H97" s="15"/>
      <c r="I97" s="15"/>
      <c r="J97" s="24"/>
      <c r="K97" s="17"/>
      <c r="L97" s="17"/>
      <c r="M97" s="17"/>
      <c r="N97" s="17"/>
      <c r="O97" s="15"/>
      <c r="P97" s="24"/>
      <c r="Q97" s="24"/>
      <c r="R97" s="17"/>
      <c r="S97" s="17"/>
      <c r="U97" s="17"/>
      <c r="V97" s="17"/>
      <c r="W97" s="17"/>
      <c r="X97" s="17"/>
      <c r="Y97" s="14"/>
      <c r="Z97" s="14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</row>
    <row r="98" spans="1:147" ht="13" x14ac:dyDescent="0.15">
      <c r="A98" s="14"/>
      <c r="B98" s="17"/>
      <c r="C98" s="17"/>
      <c r="D98" s="17"/>
      <c r="E98" s="17"/>
      <c r="F98" s="17"/>
      <c r="G98" s="17"/>
      <c r="H98" s="15"/>
      <c r="I98" s="15"/>
      <c r="J98" s="24"/>
      <c r="K98" s="17"/>
      <c r="L98" s="17"/>
      <c r="M98" s="17"/>
      <c r="N98" s="17"/>
      <c r="O98" s="15"/>
      <c r="P98" s="24"/>
      <c r="Q98" s="24"/>
      <c r="R98" s="17"/>
      <c r="S98" s="17"/>
      <c r="U98" s="17"/>
      <c r="V98" s="17"/>
      <c r="W98" s="17"/>
      <c r="X98" s="17"/>
      <c r="Y98" s="14"/>
      <c r="Z98" s="14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</row>
    <row r="99" spans="1:147" ht="13" x14ac:dyDescent="0.15">
      <c r="A99" s="14"/>
      <c r="B99" s="17"/>
      <c r="C99" s="17"/>
      <c r="D99" s="17"/>
      <c r="E99" s="17"/>
      <c r="F99" s="17"/>
      <c r="G99" s="17"/>
      <c r="H99" s="15"/>
      <c r="I99" s="15"/>
      <c r="J99" s="24"/>
      <c r="K99" s="17"/>
      <c r="L99" s="17"/>
      <c r="M99" s="17"/>
      <c r="N99" s="17"/>
      <c r="O99" s="15"/>
      <c r="P99" s="24"/>
      <c r="Q99" s="24"/>
      <c r="R99" s="17"/>
      <c r="S99" s="17"/>
      <c r="U99" s="17"/>
      <c r="V99" s="17"/>
      <c r="W99" s="17"/>
      <c r="X99" s="17"/>
      <c r="Y99" s="14"/>
      <c r="Z99" s="14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</row>
    <row r="100" spans="1:147" ht="13" x14ac:dyDescent="0.15">
      <c r="A100" s="14"/>
      <c r="B100" s="17"/>
      <c r="C100" s="17"/>
      <c r="D100" s="17"/>
      <c r="E100" s="17"/>
      <c r="F100" s="17"/>
      <c r="G100" s="17"/>
      <c r="H100" s="15"/>
      <c r="I100" s="15"/>
      <c r="J100" s="24"/>
      <c r="K100" s="17"/>
      <c r="L100" s="17"/>
      <c r="M100" s="17"/>
      <c r="N100" s="17"/>
      <c r="O100" s="15"/>
      <c r="P100" s="24"/>
      <c r="Q100" s="24"/>
      <c r="R100" s="17"/>
      <c r="S100" s="17"/>
      <c r="U100" s="17"/>
      <c r="V100" s="17"/>
      <c r="W100" s="17"/>
      <c r="X100" s="17"/>
      <c r="Y100" s="14"/>
      <c r="Z100" s="14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</row>
    <row r="101" spans="1:147" ht="13" x14ac:dyDescent="0.15">
      <c r="A101" s="14"/>
      <c r="B101" s="17"/>
      <c r="C101" s="17"/>
      <c r="D101" s="17"/>
      <c r="E101" s="17"/>
      <c r="F101" s="17"/>
      <c r="G101" s="17"/>
      <c r="H101" s="15"/>
      <c r="I101" s="15"/>
      <c r="J101" s="24"/>
      <c r="K101" s="17"/>
      <c r="L101" s="17"/>
      <c r="M101" s="17"/>
      <c r="N101" s="17"/>
      <c r="O101" s="15"/>
      <c r="P101" s="24"/>
      <c r="Q101" s="24"/>
      <c r="R101" s="17"/>
      <c r="S101" s="17"/>
      <c r="U101" s="17"/>
      <c r="V101" s="17"/>
      <c r="W101" s="17"/>
      <c r="X101" s="17"/>
      <c r="Y101" s="14"/>
      <c r="Z101" s="14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</row>
    <row r="102" spans="1:147" ht="13" x14ac:dyDescent="0.15">
      <c r="A102" s="14"/>
      <c r="B102" s="17"/>
      <c r="C102" s="17"/>
      <c r="D102" s="17"/>
      <c r="E102" s="17"/>
      <c r="F102" s="17"/>
      <c r="G102" s="17"/>
      <c r="H102" s="15"/>
      <c r="I102" s="15"/>
      <c r="J102" s="24"/>
      <c r="K102" s="17"/>
      <c r="L102" s="17"/>
      <c r="M102" s="17"/>
      <c r="N102" s="17"/>
      <c r="O102" s="15"/>
      <c r="P102" s="24"/>
      <c r="Q102" s="24"/>
      <c r="R102" s="17"/>
      <c r="S102" s="17"/>
      <c r="U102" s="17"/>
      <c r="V102" s="17"/>
      <c r="W102" s="17"/>
      <c r="X102" s="17"/>
      <c r="Y102" s="14"/>
      <c r="Z102" s="14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</row>
    <row r="103" spans="1:147" ht="13" x14ac:dyDescent="0.15">
      <c r="A103" s="14"/>
      <c r="B103" s="17"/>
      <c r="C103" s="17"/>
      <c r="D103" s="17"/>
      <c r="E103" s="17"/>
      <c r="F103" s="17"/>
      <c r="G103" s="17"/>
      <c r="H103" s="15"/>
      <c r="I103" s="15"/>
      <c r="J103" s="24"/>
      <c r="K103" s="17"/>
      <c r="L103" s="17"/>
      <c r="M103" s="17"/>
      <c r="N103" s="17"/>
      <c r="O103" s="15"/>
      <c r="P103" s="24"/>
      <c r="Q103" s="24"/>
      <c r="R103" s="17"/>
      <c r="S103" s="17"/>
      <c r="U103" s="17"/>
      <c r="V103" s="17"/>
      <c r="W103" s="17"/>
      <c r="X103" s="17"/>
      <c r="Y103" s="14"/>
      <c r="Z103" s="14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</row>
    <row r="104" spans="1:147" ht="13" x14ac:dyDescent="0.15">
      <c r="A104" s="14"/>
      <c r="B104" s="17"/>
      <c r="C104" s="17"/>
      <c r="D104" s="17"/>
      <c r="E104" s="17"/>
      <c r="F104" s="17"/>
      <c r="G104" s="17"/>
      <c r="H104" s="15"/>
      <c r="I104" s="15"/>
      <c r="J104" s="24"/>
      <c r="K104" s="17"/>
      <c r="L104" s="17"/>
      <c r="M104" s="17"/>
      <c r="N104" s="17"/>
      <c r="O104" s="15"/>
      <c r="P104" s="24"/>
      <c r="Q104" s="24"/>
      <c r="R104" s="17"/>
      <c r="S104" s="17"/>
      <c r="U104" s="17"/>
      <c r="V104" s="17"/>
      <c r="W104" s="17"/>
      <c r="X104" s="17"/>
      <c r="Y104" s="14"/>
      <c r="Z104" s="14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</row>
    <row r="105" spans="1:147" ht="13" x14ac:dyDescent="0.15">
      <c r="A105" s="14"/>
      <c r="B105" s="17"/>
      <c r="C105" s="17"/>
      <c r="D105" s="17"/>
      <c r="E105" s="17"/>
      <c r="F105" s="17"/>
      <c r="G105" s="17"/>
      <c r="H105" s="15"/>
      <c r="I105" s="15"/>
      <c r="J105" s="24"/>
      <c r="K105" s="17"/>
      <c r="L105" s="17"/>
      <c r="M105" s="17"/>
      <c r="N105" s="17"/>
      <c r="O105" s="15"/>
      <c r="P105" s="24"/>
      <c r="Q105" s="24"/>
      <c r="R105" s="17"/>
      <c r="S105" s="17"/>
      <c r="U105" s="17"/>
      <c r="V105" s="17"/>
      <c r="W105" s="17"/>
      <c r="X105" s="17"/>
      <c r="Y105" s="14"/>
      <c r="Z105" s="14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</row>
    <row r="106" spans="1:147" ht="13" x14ac:dyDescent="0.15">
      <c r="A106" s="14"/>
      <c r="B106" s="17"/>
      <c r="C106" s="17"/>
      <c r="D106" s="17"/>
      <c r="E106" s="17"/>
      <c r="F106" s="17"/>
      <c r="G106" s="17"/>
      <c r="H106" s="15"/>
      <c r="I106" s="15"/>
      <c r="J106" s="24"/>
      <c r="K106" s="17"/>
      <c r="L106" s="17"/>
      <c r="M106" s="17"/>
      <c r="N106" s="17"/>
      <c r="O106" s="15"/>
      <c r="P106" s="24"/>
      <c r="Q106" s="24"/>
      <c r="R106" s="17"/>
      <c r="S106" s="17"/>
      <c r="U106" s="17"/>
      <c r="V106" s="17"/>
      <c r="W106" s="17"/>
      <c r="X106" s="17"/>
      <c r="Y106" s="14"/>
      <c r="Z106" s="14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</row>
    <row r="107" spans="1:147" ht="13" x14ac:dyDescent="0.15">
      <c r="A107" s="14"/>
      <c r="B107" s="17"/>
      <c r="C107" s="17"/>
      <c r="D107" s="17"/>
      <c r="E107" s="17"/>
      <c r="F107" s="17"/>
      <c r="G107" s="17"/>
      <c r="H107" s="15"/>
      <c r="I107" s="15"/>
      <c r="J107" s="24"/>
      <c r="K107" s="17"/>
      <c r="L107" s="17"/>
      <c r="M107" s="17"/>
      <c r="N107" s="17"/>
      <c r="O107" s="15"/>
      <c r="P107" s="24"/>
      <c r="Q107" s="24"/>
      <c r="R107" s="17"/>
      <c r="S107" s="17"/>
      <c r="U107" s="17"/>
      <c r="V107" s="17"/>
      <c r="W107" s="17"/>
      <c r="X107" s="17"/>
      <c r="Y107" s="14"/>
      <c r="Z107" s="14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</row>
    <row r="108" spans="1:147" ht="13" x14ac:dyDescent="0.15">
      <c r="A108" s="14"/>
      <c r="B108" s="17"/>
      <c r="C108" s="17"/>
      <c r="D108" s="17"/>
      <c r="E108" s="17"/>
      <c r="F108" s="17"/>
      <c r="G108" s="17"/>
      <c r="H108" s="15"/>
      <c r="I108" s="15"/>
      <c r="J108" s="24"/>
      <c r="K108" s="17"/>
      <c r="L108" s="17"/>
      <c r="M108" s="17"/>
      <c r="N108" s="17"/>
      <c r="O108" s="15"/>
      <c r="P108" s="24"/>
      <c r="Q108" s="24"/>
      <c r="R108" s="17"/>
      <c r="S108" s="17"/>
      <c r="U108" s="17"/>
      <c r="V108" s="17"/>
      <c r="W108" s="17"/>
      <c r="X108" s="17"/>
      <c r="Y108" s="14"/>
      <c r="Z108" s="14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</row>
    <row r="109" spans="1:147" ht="13" x14ac:dyDescent="0.15">
      <c r="A109" s="14"/>
      <c r="B109" s="17"/>
      <c r="C109" s="17"/>
      <c r="D109" s="17"/>
      <c r="E109" s="17"/>
      <c r="F109" s="17"/>
      <c r="G109" s="17"/>
      <c r="H109" s="15"/>
      <c r="I109" s="15"/>
      <c r="J109" s="24"/>
      <c r="K109" s="17"/>
      <c r="L109" s="17"/>
      <c r="M109" s="17"/>
      <c r="N109" s="17"/>
      <c r="O109" s="15"/>
      <c r="P109" s="24"/>
      <c r="Q109" s="24"/>
      <c r="R109" s="17"/>
      <c r="S109" s="17"/>
      <c r="U109" s="17"/>
      <c r="V109" s="17"/>
      <c r="W109" s="17"/>
      <c r="X109" s="17"/>
      <c r="Y109" s="14"/>
      <c r="Z109" s="14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</row>
    <row r="110" spans="1:147" ht="13" x14ac:dyDescent="0.15">
      <c r="A110" s="14"/>
      <c r="B110" s="17"/>
      <c r="C110" s="17"/>
      <c r="D110" s="17"/>
      <c r="E110" s="17"/>
      <c r="F110" s="17"/>
      <c r="G110" s="17"/>
      <c r="H110" s="15"/>
      <c r="I110" s="15"/>
      <c r="J110" s="24"/>
      <c r="K110" s="17"/>
      <c r="L110" s="17"/>
      <c r="M110" s="17"/>
      <c r="N110" s="17"/>
      <c r="O110" s="15"/>
      <c r="P110" s="24"/>
      <c r="Q110" s="24"/>
      <c r="R110" s="17"/>
      <c r="S110" s="17"/>
      <c r="U110" s="17"/>
      <c r="V110" s="17"/>
      <c r="W110" s="17"/>
      <c r="X110" s="17"/>
      <c r="Y110" s="14"/>
      <c r="Z110" s="14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</row>
    <row r="111" spans="1:147" ht="13" x14ac:dyDescent="0.15">
      <c r="A111" s="14"/>
      <c r="B111" s="17"/>
      <c r="C111" s="17"/>
      <c r="D111" s="17"/>
      <c r="E111" s="17"/>
      <c r="F111" s="17"/>
      <c r="G111" s="17"/>
      <c r="H111" s="15"/>
      <c r="I111" s="15"/>
      <c r="J111" s="24"/>
      <c r="K111" s="17"/>
      <c r="L111" s="17"/>
      <c r="M111" s="17"/>
      <c r="N111" s="17"/>
      <c r="O111" s="15"/>
      <c r="P111" s="24"/>
      <c r="Q111" s="24"/>
      <c r="R111" s="17"/>
      <c r="S111" s="17"/>
      <c r="U111" s="17"/>
      <c r="V111" s="17"/>
      <c r="W111" s="17"/>
      <c r="X111" s="17"/>
      <c r="Y111" s="14"/>
      <c r="Z111" s="14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</row>
    <row r="112" spans="1:147" ht="13" x14ac:dyDescent="0.15">
      <c r="A112" s="14"/>
      <c r="B112" s="17"/>
      <c r="C112" s="17"/>
      <c r="D112" s="17"/>
      <c r="E112" s="17"/>
      <c r="F112" s="17"/>
      <c r="G112" s="17"/>
      <c r="H112" s="15"/>
      <c r="I112" s="15"/>
      <c r="J112" s="24"/>
      <c r="K112" s="17"/>
      <c r="L112" s="17"/>
      <c r="M112" s="17"/>
      <c r="N112" s="17"/>
      <c r="O112" s="15"/>
      <c r="P112" s="24"/>
      <c r="Q112" s="24"/>
      <c r="R112" s="17"/>
      <c r="S112" s="17"/>
      <c r="U112" s="17"/>
      <c r="V112" s="17"/>
      <c r="W112" s="17"/>
      <c r="X112" s="17"/>
      <c r="Y112" s="14"/>
      <c r="Z112" s="14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</row>
    <row r="113" spans="1:147" ht="13" x14ac:dyDescent="0.1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17"/>
      <c r="V113" s="17"/>
      <c r="W113" s="17"/>
      <c r="X113" s="17"/>
      <c r="Y113" s="14"/>
      <c r="Z113" s="14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</row>
    <row r="114" spans="1:147" ht="13" x14ac:dyDescent="0.1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U114" s="17"/>
      <c r="V114" s="17"/>
      <c r="W114" s="17"/>
      <c r="X114" s="17"/>
      <c r="Y114" s="14"/>
      <c r="Z114" s="14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</row>
    <row r="115" spans="1:147" ht="13" x14ac:dyDescent="0.1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U115" s="17"/>
      <c r="V115" s="17"/>
      <c r="W115" s="17"/>
      <c r="X115" s="17"/>
      <c r="Y115" s="14"/>
      <c r="Z115" s="14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</row>
    <row r="116" spans="1:147" ht="13" x14ac:dyDescent="0.1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U116" s="17"/>
      <c r="V116" s="17"/>
      <c r="W116" s="17"/>
      <c r="X116" s="17"/>
      <c r="Y116" s="14"/>
      <c r="Z116" s="14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</row>
    <row r="117" spans="1:147" ht="13" x14ac:dyDescent="0.1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U117" s="17"/>
      <c r="V117" s="17"/>
      <c r="W117" s="17"/>
      <c r="X117" s="17"/>
      <c r="Y117" s="14"/>
      <c r="Z117" s="14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</row>
    <row r="118" spans="1:147" ht="13" x14ac:dyDescent="0.1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U118" s="17"/>
      <c r="V118" s="17"/>
      <c r="W118" s="17"/>
      <c r="X118" s="17"/>
      <c r="Y118" s="14"/>
      <c r="Z118" s="14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</row>
    <row r="119" spans="1:147" ht="13" x14ac:dyDescent="0.1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U119" s="17"/>
      <c r="V119" s="17"/>
      <c r="W119" s="17"/>
      <c r="X119" s="17"/>
      <c r="Y119" s="14"/>
      <c r="Z119" s="14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</row>
    <row r="120" spans="1:147" ht="13" x14ac:dyDescent="0.1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17"/>
      <c r="V120" s="17"/>
      <c r="W120" s="17"/>
      <c r="X120" s="17"/>
      <c r="Y120" s="14"/>
      <c r="Z120" s="14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</row>
    <row r="121" spans="1:147" ht="13" x14ac:dyDescent="0.1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U121" s="17"/>
      <c r="V121" s="17"/>
      <c r="W121" s="17"/>
      <c r="X121" s="17"/>
      <c r="Y121" s="14"/>
      <c r="Z121" s="14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</row>
    <row r="122" spans="1:147" ht="13" x14ac:dyDescent="0.1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U122" s="17"/>
      <c r="V122" s="17"/>
      <c r="W122" s="17"/>
      <c r="X122" s="17"/>
      <c r="Y122" s="14"/>
      <c r="Z122" s="14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</row>
    <row r="123" spans="1:147" ht="13" x14ac:dyDescent="0.1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U123" s="17"/>
      <c r="V123" s="17"/>
      <c r="W123" s="17"/>
      <c r="X123" s="17"/>
      <c r="Y123" s="14"/>
      <c r="Z123" s="14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</row>
    <row r="124" spans="1:147" ht="13" x14ac:dyDescent="0.1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U124" s="17"/>
      <c r="V124" s="17"/>
      <c r="W124" s="17"/>
      <c r="X124" s="17"/>
      <c r="Y124" s="14"/>
      <c r="Z124" s="14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</row>
    <row r="125" spans="1:147" ht="13" x14ac:dyDescent="0.1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U125" s="17"/>
      <c r="V125" s="17"/>
      <c r="W125" s="17"/>
      <c r="X125" s="17"/>
      <c r="Y125" s="14"/>
      <c r="Z125" s="14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</row>
    <row r="126" spans="1:147" ht="13" x14ac:dyDescent="0.1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U126" s="17"/>
      <c r="V126" s="17"/>
      <c r="W126" s="17"/>
      <c r="X126" s="17"/>
      <c r="Y126" s="14"/>
      <c r="Z126" s="14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</row>
    <row r="127" spans="1:147" ht="13" x14ac:dyDescent="0.1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17"/>
      <c r="V127" s="17"/>
      <c r="W127" s="17"/>
      <c r="X127" s="17"/>
      <c r="Y127" s="14"/>
      <c r="Z127" s="14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</row>
    <row r="128" spans="1:147" ht="13" x14ac:dyDescent="0.1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U128" s="17"/>
      <c r="V128" s="17"/>
      <c r="W128" s="17"/>
      <c r="X128" s="17"/>
      <c r="Y128" s="14"/>
      <c r="Z128" s="14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</row>
    <row r="129" spans="1:147" ht="13" x14ac:dyDescent="0.1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U129" s="17"/>
      <c r="V129" s="17"/>
      <c r="W129" s="17"/>
      <c r="X129" s="17"/>
      <c r="Y129" s="14"/>
      <c r="Z129" s="14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</row>
    <row r="130" spans="1:147" ht="13" x14ac:dyDescent="0.1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U130" s="17"/>
      <c r="V130" s="17"/>
      <c r="W130" s="17"/>
      <c r="X130" s="17"/>
      <c r="Y130" s="14"/>
      <c r="Z130" s="14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</row>
    <row r="131" spans="1:147" ht="13" x14ac:dyDescent="0.1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U131" s="17"/>
      <c r="V131" s="17"/>
      <c r="W131" s="17"/>
      <c r="X131" s="17"/>
      <c r="Y131" s="14"/>
      <c r="Z131" s="14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</row>
    <row r="132" spans="1:147" ht="13" x14ac:dyDescent="0.1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U132" s="17"/>
      <c r="V132" s="17"/>
      <c r="W132" s="17"/>
      <c r="X132" s="17"/>
      <c r="Y132" s="14"/>
      <c r="Z132" s="14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</row>
    <row r="133" spans="1:147" ht="13" x14ac:dyDescent="0.1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U133" s="17"/>
      <c r="V133" s="17"/>
      <c r="W133" s="17"/>
      <c r="X133" s="17"/>
      <c r="Y133" s="14"/>
      <c r="Z133" s="14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</row>
    <row r="134" spans="1:147" ht="13" x14ac:dyDescent="0.1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17"/>
      <c r="V134" s="17"/>
      <c r="W134" s="17"/>
      <c r="X134" s="17"/>
      <c r="Y134" s="14"/>
      <c r="Z134" s="14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</row>
    <row r="135" spans="1:147" ht="13" x14ac:dyDescent="0.1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U135" s="17"/>
      <c r="V135" s="17"/>
      <c r="W135" s="17"/>
      <c r="X135" s="17"/>
      <c r="Y135" s="14"/>
      <c r="Z135" s="14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</row>
    <row r="136" spans="1:147" ht="13" x14ac:dyDescent="0.1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U136" s="17"/>
      <c r="V136" s="17"/>
      <c r="W136" s="17"/>
      <c r="X136" s="17"/>
      <c r="Y136" s="14"/>
      <c r="Z136" s="14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</row>
    <row r="137" spans="1:147" ht="13" x14ac:dyDescent="0.1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U137" s="17"/>
      <c r="V137" s="17"/>
      <c r="W137" s="17"/>
      <c r="X137" s="17"/>
      <c r="Y137" s="14"/>
      <c r="Z137" s="14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</row>
    <row r="138" spans="1:147" ht="13" x14ac:dyDescent="0.1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U138" s="17"/>
      <c r="V138" s="17"/>
      <c r="W138" s="17"/>
      <c r="X138" s="17"/>
      <c r="Y138" s="14"/>
      <c r="Z138" s="14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</row>
    <row r="139" spans="1:147" ht="13" x14ac:dyDescent="0.1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s="17"/>
      <c r="V139" s="17"/>
      <c r="W139" s="17"/>
      <c r="X139" s="17"/>
      <c r="Y139" s="14"/>
      <c r="Z139" s="14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</row>
    <row r="140" spans="1:147" ht="13" x14ac:dyDescent="0.1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U140" s="17"/>
      <c r="V140" s="17"/>
      <c r="W140" s="17"/>
      <c r="X140" s="17"/>
      <c r="Y140" s="14"/>
      <c r="Z140" s="14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</row>
    <row r="141" spans="1:147" ht="13" x14ac:dyDescent="0.1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17"/>
      <c r="V141" s="17"/>
      <c r="W141" s="17"/>
      <c r="X141" s="17"/>
      <c r="Y141" s="14"/>
      <c r="Z141" s="14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</row>
    <row r="142" spans="1:147" ht="13" x14ac:dyDescent="0.1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U142" s="17"/>
      <c r="V142" s="17"/>
      <c r="W142" s="17"/>
      <c r="X142" s="17"/>
      <c r="Y142" s="14"/>
      <c r="Z142" s="14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</row>
    <row r="143" spans="1:147" ht="13" x14ac:dyDescent="0.1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U143" s="17"/>
      <c r="V143" s="17"/>
      <c r="W143" s="17"/>
      <c r="X143" s="17"/>
      <c r="Y143" s="14"/>
      <c r="Z143" s="14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</row>
    <row r="144" spans="1:147" ht="13" x14ac:dyDescent="0.1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U144" s="17"/>
      <c r="V144" s="17"/>
      <c r="W144" s="17"/>
      <c r="X144" s="17"/>
      <c r="Y144" s="14"/>
      <c r="Z144" s="14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</row>
    <row r="145" spans="1:147" ht="13" x14ac:dyDescent="0.1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U145" s="17"/>
      <c r="V145" s="17"/>
      <c r="W145" s="17"/>
      <c r="X145" s="17"/>
      <c r="Y145" s="14"/>
      <c r="Z145" s="14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</row>
    <row r="146" spans="1:147" ht="13" x14ac:dyDescent="0.1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U146" s="17"/>
      <c r="V146" s="17"/>
      <c r="W146" s="17"/>
      <c r="X146" s="17"/>
      <c r="Y146" s="14"/>
      <c r="Z146" s="14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</row>
    <row r="147" spans="1:147" ht="13" x14ac:dyDescent="0.1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U147" s="17"/>
      <c r="V147" s="17"/>
      <c r="W147" s="17"/>
      <c r="X147" s="17"/>
      <c r="Y147" s="14"/>
      <c r="Z147" s="14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</row>
    <row r="148" spans="1:147" ht="13" x14ac:dyDescent="0.1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17"/>
      <c r="V148" s="17"/>
      <c r="W148" s="17"/>
      <c r="X148" s="17"/>
      <c r="Y148" s="14"/>
      <c r="Z148" s="14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</row>
    <row r="149" spans="1:147" ht="13" x14ac:dyDescent="0.1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U149" s="17"/>
      <c r="V149" s="17"/>
      <c r="W149" s="17"/>
      <c r="X149" s="17"/>
      <c r="Y149" s="14"/>
      <c r="Z149" s="14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</row>
    <row r="150" spans="1:147" ht="13" x14ac:dyDescent="0.1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U150" s="17"/>
      <c r="V150" s="17"/>
      <c r="W150" s="17"/>
      <c r="X150" s="17"/>
      <c r="Y150" s="14"/>
      <c r="Z150" s="14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</row>
    <row r="151" spans="1:147" ht="13" x14ac:dyDescent="0.1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U151" s="17"/>
      <c r="V151" s="17"/>
      <c r="W151" s="17"/>
      <c r="X151" s="17"/>
      <c r="Y151" s="14"/>
      <c r="Z151" s="14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</row>
    <row r="152" spans="1:147" ht="13" x14ac:dyDescent="0.1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U152" s="17"/>
      <c r="V152" s="17"/>
      <c r="W152" s="17"/>
      <c r="X152" s="17"/>
      <c r="Y152" s="14"/>
      <c r="Z152" s="14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</row>
    <row r="153" spans="1:147" ht="13" x14ac:dyDescent="0.1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U153" s="17"/>
      <c r="V153" s="17"/>
      <c r="W153" s="17"/>
      <c r="X153" s="17"/>
      <c r="Y153" s="14"/>
      <c r="Z153" s="14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</row>
    <row r="154" spans="1:147" ht="13" x14ac:dyDescent="0.1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U154" s="17"/>
      <c r="V154" s="17"/>
      <c r="W154" s="17"/>
      <c r="X154" s="17"/>
      <c r="Y154" s="14"/>
      <c r="Z154" s="14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</row>
    <row r="155" spans="1:147" ht="13" x14ac:dyDescent="0.1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17"/>
      <c r="V155" s="17"/>
      <c r="W155" s="17"/>
      <c r="X155" s="17"/>
      <c r="Y155" s="14"/>
      <c r="Z155" s="14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</row>
    <row r="156" spans="1:147" ht="13" x14ac:dyDescent="0.1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U156" s="17"/>
      <c r="V156" s="17"/>
      <c r="W156" s="17"/>
      <c r="X156" s="17"/>
      <c r="Y156" s="14"/>
      <c r="Z156" s="14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</row>
    <row r="157" spans="1:147" ht="13" x14ac:dyDescent="0.1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U157" s="17"/>
      <c r="V157" s="17"/>
      <c r="W157" s="17"/>
      <c r="X157" s="17"/>
      <c r="Y157" s="14"/>
      <c r="Z157" s="14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</row>
    <row r="158" spans="1:147" ht="13" x14ac:dyDescent="0.1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U158" s="17"/>
      <c r="V158" s="17"/>
      <c r="W158" s="17"/>
      <c r="X158" s="17"/>
      <c r="Y158" s="14"/>
      <c r="Z158" s="14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</row>
    <row r="159" spans="1:147" ht="13" x14ac:dyDescent="0.1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U159" s="17"/>
      <c r="V159" s="17"/>
      <c r="W159" s="17"/>
      <c r="X159" s="17"/>
      <c r="Y159" s="14"/>
      <c r="Z159" s="14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</row>
    <row r="160" spans="1:147" ht="13" x14ac:dyDescent="0.1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U160" s="17"/>
      <c r="V160" s="17"/>
      <c r="W160" s="17"/>
      <c r="X160" s="17"/>
      <c r="Y160" s="14"/>
      <c r="Z160" s="14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</row>
    <row r="161" spans="1:147" ht="13" x14ac:dyDescent="0.1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U161" s="17"/>
      <c r="V161" s="17"/>
      <c r="W161" s="17"/>
      <c r="X161" s="17"/>
      <c r="Y161" s="14"/>
      <c r="Z161" s="14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</row>
    <row r="162" spans="1:147" ht="13" x14ac:dyDescent="0.1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17"/>
      <c r="V162" s="17"/>
      <c r="W162" s="17"/>
      <c r="X162" s="17"/>
      <c r="Y162" s="14"/>
      <c r="Z162" s="14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</row>
    <row r="163" spans="1:147" ht="13" x14ac:dyDescent="0.1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U163" s="17"/>
      <c r="V163" s="17"/>
      <c r="W163" s="17"/>
      <c r="X163" s="17"/>
      <c r="Y163" s="14"/>
      <c r="Z163" s="14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</row>
    <row r="164" spans="1:147" ht="13" x14ac:dyDescent="0.1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U164" s="17"/>
      <c r="V164" s="17"/>
      <c r="W164" s="17"/>
      <c r="X164" s="17"/>
      <c r="Y164" s="14"/>
      <c r="Z164" s="14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</row>
    <row r="165" spans="1:147" ht="13" x14ac:dyDescent="0.1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U165" s="17"/>
      <c r="V165" s="17"/>
      <c r="W165" s="17"/>
      <c r="X165" s="17"/>
      <c r="Y165" s="14"/>
      <c r="Z165" s="14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</row>
    <row r="166" spans="1:147" ht="13" x14ac:dyDescent="0.1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U166" s="17"/>
      <c r="V166" s="17"/>
      <c r="W166" s="17"/>
      <c r="X166" s="17"/>
      <c r="Y166" s="14"/>
      <c r="Z166" s="14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</row>
    <row r="167" spans="1:147" ht="13" x14ac:dyDescent="0.1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U167" s="17"/>
      <c r="V167" s="17"/>
      <c r="W167" s="17"/>
      <c r="X167" s="17"/>
      <c r="Y167" s="14"/>
      <c r="Z167" s="14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</row>
    <row r="168" spans="1:147" ht="13" x14ac:dyDescent="0.1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U168" s="17"/>
      <c r="V168" s="17"/>
      <c r="W168" s="17"/>
      <c r="X168" s="17"/>
      <c r="Y168" s="14"/>
      <c r="Z168" s="14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</row>
    <row r="169" spans="1:147" ht="13" x14ac:dyDescent="0.1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17"/>
      <c r="V169" s="17"/>
      <c r="W169" s="17"/>
      <c r="X169" s="17"/>
      <c r="Y169" s="14"/>
      <c r="Z169" s="14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</row>
    <row r="170" spans="1:147" ht="13" x14ac:dyDescent="0.1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U170" s="17"/>
      <c r="V170" s="17"/>
      <c r="W170" s="17"/>
      <c r="X170" s="17"/>
      <c r="Y170" s="14"/>
      <c r="Z170" s="14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</row>
    <row r="171" spans="1:147" ht="13" x14ac:dyDescent="0.1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U171" s="17"/>
      <c r="V171" s="17"/>
      <c r="W171" s="17"/>
      <c r="X171" s="17"/>
      <c r="Y171" s="14"/>
      <c r="Z171" s="14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</row>
    <row r="172" spans="1:147" ht="13" x14ac:dyDescent="0.1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U172" s="17"/>
      <c r="V172" s="17"/>
      <c r="W172" s="17"/>
      <c r="X172" s="17"/>
      <c r="Y172" s="14"/>
      <c r="Z172" s="14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</row>
    <row r="173" spans="1:147" ht="13" x14ac:dyDescent="0.1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U173" s="17"/>
      <c r="V173" s="17"/>
      <c r="W173" s="17"/>
      <c r="X173" s="17"/>
      <c r="Y173" s="14"/>
      <c r="Z173" s="14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</row>
    <row r="174" spans="1:147" ht="13" x14ac:dyDescent="0.1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U174" s="17"/>
      <c r="V174" s="17"/>
      <c r="W174" s="17"/>
      <c r="X174" s="17"/>
      <c r="Y174" s="14"/>
      <c r="Z174" s="14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</row>
    <row r="175" spans="1:147" ht="13" x14ac:dyDescent="0.1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U175" s="17"/>
      <c r="V175" s="17"/>
      <c r="W175" s="17"/>
      <c r="X175" s="17"/>
      <c r="Y175" s="14"/>
      <c r="Z175" s="14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</row>
    <row r="176" spans="1:147" ht="13" x14ac:dyDescent="0.1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17"/>
      <c r="V176" s="17"/>
      <c r="W176" s="17"/>
      <c r="X176" s="17"/>
      <c r="Y176" s="14"/>
      <c r="Z176" s="14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</row>
    <row r="177" spans="1:147" ht="13" x14ac:dyDescent="0.1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U177" s="17"/>
      <c r="V177" s="17"/>
      <c r="W177" s="17"/>
      <c r="X177" s="17"/>
      <c r="Y177" s="14"/>
      <c r="Z177" s="14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</row>
    <row r="178" spans="1:147" ht="13" x14ac:dyDescent="0.1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U178" s="17"/>
      <c r="V178" s="17"/>
      <c r="W178" s="17"/>
      <c r="X178" s="17"/>
      <c r="Y178" s="14"/>
      <c r="Z178" s="14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</row>
    <row r="179" spans="1:147" ht="13" x14ac:dyDescent="0.1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U179" s="17"/>
      <c r="V179" s="17"/>
      <c r="W179" s="17"/>
      <c r="X179" s="17"/>
      <c r="Y179" s="14"/>
      <c r="Z179" s="14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</row>
    <row r="180" spans="1:147" ht="13" x14ac:dyDescent="0.1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U180" s="17"/>
      <c r="V180" s="17"/>
      <c r="W180" s="17"/>
      <c r="X180" s="17"/>
      <c r="Y180" s="14"/>
      <c r="Z180" s="14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</row>
    <row r="181" spans="1:147" ht="13" x14ac:dyDescent="0.1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U181" s="17"/>
      <c r="V181" s="17"/>
      <c r="W181" s="17"/>
      <c r="X181" s="17"/>
      <c r="Y181" s="14"/>
      <c r="Z181" s="14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</row>
    <row r="182" spans="1:147" ht="13" x14ac:dyDescent="0.1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U182" s="17"/>
      <c r="V182" s="17"/>
      <c r="W182" s="17"/>
      <c r="X182" s="17"/>
      <c r="Y182" s="14"/>
      <c r="Z182" s="14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</row>
    <row r="183" spans="1:147" ht="13" x14ac:dyDescent="0.1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17"/>
      <c r="V183" s="17"/>
      <c r="W183" s="17"/>
      <c r="X183" s="17"/>
      <c r="Y183" s="14"/>
      <c r="Z183" s="14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</row>
    <row r="184" spans="1:147" ht="13" x14ac:dyDescent="0.1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U184" s="17"/>
      <c r="V184" s="17"/>
      <c r="W184" s="17"/>
      <c r="X184" s="17"/>
      <c r="Y184" s="14"/>
      <c r="Z184" s="14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</row>
    <row r="185" spans="1:147" ht="13" x14ac:dyDescent="0.1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U185" s="17"/>
      <c r="V185" s="17"/>
      <c r="W185" s="17"/>
      <c r="X185" s="17"/>
      <c r="Y185" s="14"/>
      <c r="Z185" s="14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</row>
    <row r="186" spans="1:147" ht="13" x14ac:dyDescent="0.1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U186" s="17"/>
      <c r="V186" s="17"/>
      <c r="W186" s="17"/>
      <c r="X186" s="17"/>
      <c r="Y186" s="14"/>
      <c r="Z186" s="14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</row>
    <row r="187" spans="1:147" ht="13" x14ac:dyDescent="0.1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U187" s="17"/>
      <c r="V187" s="17"/>
      <c r="W187" s="17"/>
      <c r="X187" s="17"/>
      <c r="Y187" s="14"/>
      <c r="Z187" s="14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</row>
    <row r="188" spans="1:147" ht="13" x14ac:dyDescent="0.1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U188" s="17"/>
      <c r="V188" s="17"/>
      <c r="W188" s="17"/>
      <c r="X188" s="17"/>
      <c r="Y188" s="14"/>
      <c r="Z188" s="14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</row>
    <row r="189" spans="1:147" ht="13" x14ac:dyDescent="0.1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U189" s="17"/>
      <c r="V189" s="17"/>
      <c r="W189" s="17"/>
      <c r="X189" s="17"/>
      <c r="Y189" s="14"/>
      <c r="Z189" s="14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</row>
    <row r="190" spans="1:147" ht="13" x14ac:dyDescent="0.1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17"/>
      <c r="V190" s="17"/>
      <c r="W190" s="17"/>
      <c r="X190" s="17"/>
      <c r="Y190" s="14"/>
      <c r="Z190" s="14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</row>
    <row r="191" spans="1:147" ht="13" x14ac:dyDescent="0.1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U191" s="17"/>
      <c r="V191" s="17"/>
      <c r="W191" s="17"/>
      <c r="X191" s="17"/>
      <c r="Y191" s="14"/>
      <c r="Z191" s="14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</row>
    <row r="192" spans="1:147" ht="13" x14ac:dyDescent="0.1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U192" s="17"/>
      <c r="V192" s="17"/>
      <c r="W192" s="17"/>
      <c r="X192" s="17"/>
      <c r="Y192" s="14"/>
      <c r="Z192" s="14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</row>
    <row r="193" spans="1:147" ht="13" x14ac:dyDescent="0.1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U193" s="17"/>
      <c r="V193" s="17"/>
      <c r="W193" s="17"/>
      <c r="X193" s="17"/>
      <c r="Y193" s="14"/>
      <c r="Z193" s="14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</row>
    <row r="194" spans="1:147" ht="13" x14ac:dyDescent="0.1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U194" s="17"/>
      <c r="V194" s="17"/>
      <c r="W194" s="17"/>
      <c r="X194" s="17"/>
      <c r="Y194" s="14"/>
      <c r="Z194" s="14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</row>
    <row r="195" spans="1:147" ht="13" x14ac:dyDescent="0.1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U195" s="17"/>
      <c r="V195" s="17"/>
      <c r="W195" s="17"/>
      <c r="X195" s="17"/>
      <c r="Y195" s="14"/>
      <c r="Z195" s="14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</row>
    <row r="196" spans="1:147" ht="13" x14ac:dyDescent="0.1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U196" s="17"/>
      <c r="V196" s="17"/>
      <c r="W196" s="17"/>
      <c r="X196" s="17"/>
      <c r="Y196" s="14"/>
      <c r="Z196" s="14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</row>
    <row r="197" spans="1:147" ht="13" x14ac:dyDescent="0.1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17"/>
      <c r="V197" s="17"/>
      <c r="W197" s="17"/>
      <c r="X197" s="17"/>
      <c r="Y197" s="14"/>
      <c r="Z197" s="14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</row>
    <row r="198" spans="1:147" ht="13" x14ac:dyDescent="0.1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U198" s="17"/>
      <c r="V198" s="17"/>
      <c r="W198" s="17"/>
      <c r="X198" s="17"/>
      <c r="Y198" s="14"/>
      <c r="Z198" s="14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</row>
    <row r="199" spans="1:147" ht="13" x14ac:dyDescent="0.1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U199" s="17"/>
      <c r="V199" s="17"/>
      <c r="W199" s="17"/>
      <c r="X199" s="17"/>
      <c r="Y199" s="14"/>
      <c r="Z199" s="14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</row>
    <row r="200" spans="1:147" ht="13" x14ac:dyDescent="0.1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U200" s="17"/>
      <c r="V200" s="17"/>
      <c r="W200" s="17"/>
      <c r="X200" s="17"/>
      <c r="Y200" s="14"/>
      <c r="Z200" s="14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</row>
    <row r="201" spans="1:147" ht="13" x14ac:dyDescent="0.1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U201" s="17"/>
      <c r="V201" s="17"/>
      <c r="W201" s="17"/>
      <c r="X201" s="17"/>
      <c r="Y201" s="14"/>
      <c r="Z201" s="14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</row>
    <row r="202" spans="1:147" ht="13" x14ac:dyDescent="0.1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U202" s="17"/>
      <c r="V202" s="17"/>
      <c r="W202" s="17"/>
      <c r="X202" s="17"/>
      <c r="Y202" s="14"/>
      <c r="Z202" s="14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</row>
    <row r="203" spans="1:147" ht="13" x14ac:dyDescent="0.1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U203" s="17"/>
      <c r="V203" s="17"/>
      <c r="W203" s="17"/>
      <c r="X203" s="17"/>
      <c r="Y203" s="14"/>
      <c r="Z203" s="14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</row>
    <row r="204" spans="1:147" ht="13" x14ac:dyDescent="0.1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17"/>
      <c r="V204" s="17"/>
      <c r="W204" s="17"/>
      <c r="X204" s="17"/>
      <c r="Y204" s="14"/>
      <c r="Z204" s="14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</row>
    <row r="205" spans="1:147" ht="13" x14ac:dyDescent="0.1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U205" s="17"/>
      <c r="V205" s="17"/>
      <c r="W205" s="17"/>
      <c r="X205" s="17"/>
      <c r="Y205" s="14"/>
      <c r="Z205" s="14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</row>
    <row r="206" spans="1:147" ht="13" x14ac:dyDescent="0.1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U206" s="17"/>
      <c r="V206" s="17"/>
      <c r="W206" s="17"/>
      <c r="X206" s="17"/>
      <c r="Y206" s="14"/>
      <c r="Z206" s="14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</row>
    <row r="207" spans="1:147" ht="13" x14ac:dyDescent="0.1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U207" s="17"/>
      <c r="V207" s="17"/>
      <c r="W207" s="17"/>
      <c r="X207" s="17"/>
      <c r="Y207" s="14"/>
      <c r="Z207" s="14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</row>
    <row r="208" spans="1:147" ht="13" x14ac:dyDescent="0.1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U208" s="17"/>
      <c r="V208" s="17"/>
      <c r="W208" s="17"/>
      <c r="X208" s="17"/>
      <c r="Y208" s="14"/>
      <c r="Z208" s="14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</row>
    <row r="209" spans="1:147" ht="13" x14ac:dyDescent="0.1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U209" s="17"/>
      <c r="V209" s="17"/>
      <c r="W209" s="17"/>
      <c r="X209" s="17"/>
      <c r="Y209" s="14"/>
      <c r="Z209" s="14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</row>
    <row r="210" spans="1:147" ht="13" x14ac:dyDescent="0.1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U210" s="17"/>
      <c r="V210" s="17"/>
      <c r="W210" s="17"/>
      <c r="X210" s="17"/>
      <c r="Y210" s="14"/>
      <c r="Z210" s="14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</row>
    <row r="211" spans="1:147" ht="13" x14ac:dyDescent="0.1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17"/>
      <c r="V211" s="17"/>
      <c r="W211" s="17"/>
      <c r="X211" s="17"/>
      <c r="Y211" s="14"/>
      <c r="Z211" s="14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</row>
    <row r="212" spans="1:147" ht="13" x14ac:dyDescent="0.1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U212" s="17"/>
      <c r="V212" s="17"/>
      <c r="W212" s="17"/>
      <c r="X212" s="17"/>
      <c r="Y212" s="14"/>
      <c r="Z212" s="14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</row>
    <row r="213" spans="1:147" ht="13" x14ac:dyDescent="0.1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U213" s="17"/>
      <c r="V213" s="17"/>
      <c r="W213" s="17"/>
      <c r="X213" s="17"/>
      <c r="Y213" s="14"/>
      <c r="Z213" s="14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</row>
    <row r="214" spans="1:147" ht="13" x14ac:dyDescent="0.1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U214" s="17"/>
      <c r="V214" s="17"/>
      <c r="W214" s="17"/>
      <c r="X214" s="17"/>
      <c r="Y214" s="14"/>
      <c r="Z214" s="14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</row>
    <row r="215" spans="1:147" ht="13" x14ac:dyDescent="0.1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U215" s="17"/>
      <c r="V215" s="17"/>
      <c r="W215" s="17"/>
      <c r="X215" s="17"/>
      <c r="Y215" s="14"/>
      <c r="Z215" s="14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</row>
    <row r="216" spans="1:147" ht="13" x14ac:dyDescent="0.1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U216" s="17"/>
      <c r="V216" s="17"/>
      <c r="W216" s="17"/>
      <c r="X216" s="17"/>
      <c r="Y216" s="14"/>
      <c r="Z216" s="14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</row>
    <row r="217" spans="1:147" ht="13" x14ac:dyDescent="0.1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U217" s="17"/>
      <c r="V217" s="17"/>
      <c r="W217" s="17"/>
      <c r="X217" s="17"/>
      <c r="Y217" s="14"/>
      <c r="Z217" s="14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</row>
    <row r="218" spans="1:147" ht="13" x14ac:dyDescent="0.1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17"/>
      <c r="V218" s="17"/>
      <c r="W218" s="17"/>
      <c r="X218" s="17"/>
      <c r="Y218" s="14"/>
      <c r="Z218" s="14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</row>
    <row r="219" spans="1:147" ht="13" x14ac:dyDescent="0.1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U219" s="17"/>
      <c r="V219" s="17"/>
      <c r="W219" s="17"/>
      <c r="X219" s="17"/>
      <c r="Y219" s="14"/>
      <c r="Z219" s="14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</row>
    <row r="220" spans="1:147" ht="13" x14ac:dyDescent="0.1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U220" s="17"/>
      <c r="V220" s="17"/>
      <c r="W220" s="17"/>
      <c r="X220" s="17"/>
      <c r="Y220" s="14"/>
      <c r="Z220" s="14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</row>
    <row r="221" spans="1:147" ht="13" x14ac:dyDescent="0.1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U221" s="17"/>
      <c r="V221" s="17"/>
      <c r="W221" s="17"/>
      <c r="X221" s="17"/>
      <c r="Y221" s="14"/>
      <c r="Z221" s="14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</row>
    <row r="222" spans="1:147" ht="13" x14ac:dyDescent="0.1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U222" s="17"/>
      <c r="V222" s="17"/>
      <c r="W222" s="17"/>
      <c r="X222" s="17"/>
      <c r="Y222" s="14"/>
      <c r="Z222" s="14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</row>
    <row r="223" spans="1:147" ht="13" x14ac:dyDescent="0.1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U223" s="17"/>
      <c r="V223" s="17"/>
      <c r="W223" s="17"/>
      <c r="X223" s="17"/>
      <c r="Y223" s="14"/>
      <c r="Z223" s="14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</row>
    <row r="224" spans="1:147" ht="13" x14ac:dyDescent="0.1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U224" s="17"/>
      <c r="V224" s="17"/>
      <c r="W224" s="17"/>
      <c r="X224" s="17"/>
      <c r="Y224" s="14"/>
      <c r="Z224" s="14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</row>
    <row r="225" spans="1:147" ht="13" x14ac:dyDescent="0.1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17"/>
      <c r="V225" s="17"/>
      <c r="W225" s="17"/>
      <c r="X225" s="17"/>
      <c r="Y225" s="14"/>
      <c r="Z225" s="14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</row>
    <row r="226" spans="1:147" ht="13" x14ac:dyDescent="0.1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U226" s="17"/>
      <c r="V226" s="17"/>
      <c r="W226" s="17"/>
      <c r="X226" s="17"/>
      <c r="Y226" s="14"/>
      <c r="Z226" s="14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</row>
    <row r="227" spans="1:147" ht="13" x14ac:dyDescent="0.1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U227" s="17"/>
      <c r="V227" s="17"/>
      <c r="W227" s="17"/>
      <c r="X227" s="17"/>
      <c r="Y227" s="14"/>
      <c r="Z227" s="14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</row>
    <row r="228" spans="1:147" ht="13" x14ac:dyDescent="0.1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U228" s="17"/>
      <c r="V228" s="17"/>
      <c r="W228" s="17"/>
      <c r="X228" s="17"/>
      <c r="Y228" s="14"/>
      <c r="Z228" s="14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</row>
    <row r="229" spans="1:147" ht="13" x14ac:dyDescent="0.1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U229" s="17"/>
      <c r="V229" s="17"/>
      <c r="W229" s="17"/>
      <c r="X229" s="17"/>
      <c r="Y229" s="14"/>
      <c r="Z229" s="14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</row>
    <row r="230" spans="1:147" ht="13" x14ac:dyDescent="0.1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U230" s="17"/>
      <c r="V230" s="17"/>
      <c r="W230" s="17"/>
      <c r="X230" s="17"/>
      <c r="Y230" s="14"/>
      <c r="Z230" s="14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</row>
    <row r="231" spans="1:147" ht="13" x14ac:dyDescent="0.1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U231" s="17"/>
      <c r="V231" s="17"/>
      <c r="W231" s="17"/>
      <c r="X231" s="17"/>
      <c r="Y231" s="14"/>
      <c r="Z231" s="14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</row>
    <row r="232" spans="1:147" ht="13" x14ac:dyDescent="0.1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17"/>
      <c r="V232" s="17"/>
      <c r="W232" s="17"/>
      <c r="X232" s="17"/>
      <c r="Y232" s="14"/>
      <c r="Z232" s="14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</row>
    <row r="233" spans="1:147" ht="13" x14ac:dyDescent="0.1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U233" s="17"/>
      <c r="V233" s="17"/>
      <c r="W233" s="17"/>
      <c r="X233" s="17"/>
      <c r="Y233" s="14"/>
      <c r="Z233" s="14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</row>
    <row r="234" spans="1:147" ht="13" x14ac:dyDescent="0.1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U234" s="17"/>
      <c r="V234" s="17"/>
      <c r="W234" s="17"/>
      <c r="X234" s="17"/>
      <c r="Y234" s="14"/>
      <c r="Z234" s="14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</row>
    <row r="235" spans="1:147" ht="13" x14ac:dyDescent="0.1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U235" s="17"/>
      <c r="V235" s="17"/>
      <c r="W235" s="17"/>
      <c r="X235" s="17"/>
      <c r="Y235" s="14"/>
      <c r="Z235" s="14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</row>
    <row r="236" spans="1:147" ht="13" x14ac:dyDescent="0.1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U236" s="17"/>
      <c r="V236" s="17"/>
      <c r="W236" s="17"/>
      <c r="X236" s="17"/>
      <c r="Y236" s="14"/>
      <c r="Z236" s="14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</row>
    <row r="237" spans="1:147" ht="13" x14ac:dyDescent="0.1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U237" s="17"/>
      <c r="V237" s="17"/>
      <c r="W237" s="17"/>
      <c r="X237" s="17"/>
      <c r="Y237" s="14"/>
      <c r="Z237" s="14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</row>
    <row r="238" spans="1:147" ht="13" x14ac:dyDescent="0.1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U238" s="17"/>
      <c r="V238" s="17"/>
      <c r="W238" s="17"/>
      <c r="X238" s="17"/>
      <c r="Y238" s="14"/>
      <c r="Z238" s="14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</row>
    <row r="239" spans="1:147" ht="13" x14ac:dyDescent="0.1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17"/>
      <c r="V239" s="17"/>
      <c r="W239" s="17"/>
      <c r="X239" s="17"/>
      <c r="Y239" s="14"/>
      <c r="Z239" s="14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</row>
    <row r="240" spans="1:147" ht="13" x14ac:dyDescent="0.1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U240" s="17"/>
      <c r="V240" s="17"/>
      <c r="W240" s="17"/>
      <c r="X240" s="17"/>
      <c r="Y240" s="14"/>
      <c r="Z240" s="14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</row>
    <row r="241" spans="1:147" ht="13" x14ac:dyDescent="0.1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U241" s="17"/>
      <c r="V241" s="17"/>
      <c r="W241" s="17"/>
      <c r="X241" s="17"/>
      <c r="Y241" s="14"/>
      <c r="Z241" s="14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</row>
    <row r="242" spans="1:147" ht="13" x14ac:dyDescent="0.1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U242" s="17"/>
      <c r="V242" s="17"/>
      <c r="W242" s="17"/>
      <c r="X242" s="17"/>
      <c r="Y242" s="14"/>
      <c r="Z242" s="14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</row>
    <row r="243" spans="1:147" ht="13" x14ac:dyDescent="0.1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U243" s="17"/>
      <c r="V243" s="17"/>
      <c r="W243" s="17"/>
      <c r="X243" s="17"/>
      <c r="Y243" s="14"/>
      <c r="Z243" s="14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</row>
    <row r="244" spans="1:147" ht="13" x14ac:dyDescent="0.1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U244" s="17"/>
      <c r="V244" s="17"/>
      <c r="W244" s="17"/>
      <c r="X244" s="17"/>
      <c r="Y244" s="14"/>
      <c r="Z244" s="14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</row>
    <row r="245" spans="1:147" ht="13" x14ac:dyDescent="0.1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U245" s="17"/>
      <c r="V245" s="17"/>
      <c r="W245" s="17"/>
      <c r="X245" s="17"/>
      <c r="Y245" s="14"/>
      <c r="Z245" s="14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</row>
    <row r="246" spans="1:147" ht="13" x14ac:dyDescent="0.1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17"/>
      <c r="V246" s="17"/>
      <c r="W246" s="17"/>
      <c r="X246" s="17"/>
      <c r="Y246" s="14"/>
      <c r="Z246" s="14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</row>
    <row r="247" spans="1:147" ht="13" x14ac:dyDescent="0.1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U247" s="17"/>
      <c r="V247" s="17"/>
      <c r="W247" s="17"/>
      <c r="X247" s="17"/>
      <c r="Y247" s="14"/>
      <c r="Z247" s="14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</row>
    <row r="248" spans="1:147" ht="13" x14ac:dyDescent="0.1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U248" s="17"/>
      <c r="V248" s="17"/>
      <c r="W248" s="17"/>
      <c r="X248" s="17"/>
      <c r="Y248" s="14"/>
      <c r="Z248" s="14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</row>
    <row r="249" spans="1:147" ht="13" x14ac:dyDescent="0.1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U249" s="17"/>
      <c r="V249" s="17"/>
      <c r="W249" s="17"/>
      <c r="X249" s="17"/>
      <c r="Y249" s="14"/>
      <c r="Z249" s="14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</row>
    <row r="250" spans="1:147" ht="13" x14ac:dyDescent="0.1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U250" s="17"/>
      <c r="V250" s="17"/>
      <c r="W250" s="17"/>
      <c r="X250" s="17"/>
      <c r="Y250" s="14"/>
      <c r="Z250" s="14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</row>
    <row r="251" spans="1:147" ht="13" x14ac:dyDescent="0.1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U251" s="17"/>
      <c r="V251" s="17"/>
      <c r="W251" s="17"/>
      <c r="X251" s="17"/>
      <c r="Y251" s="14"/>
      <c r="Z251" s="14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</row>
    <row r="252" spans="1:147" ht="13" x14ac:dyDescent="0.1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U252" s="17"/>
      <c r="V252" s="17"/>
      <c r="W252" s="17"/>
      <c r="X252" s="17"/>
      <c r="Y252" s="14"/>
      <c r="Z252" s="14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</row>
    <row r="253" spans="1:147" ht="13" x14ac:dyDescent="0.1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17"/>
      <c r="V253" s="17"/>
      <c r="W253" s="17"/>
      <c r="X253" s="17"/>
      <c r="Y253" s="14"/>
      <c r="Z253" s="14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</row>
    <row r="254" spans="1:147" ht="13" x14ac:dyDescent="0.1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U254" s="17"/>
      <c r="V254" s="17"/>
      <c r="W254" s="17"/>
      <c r="X254" s="17"/>
      <c r="Y254" s="14"/>
      <c r="Z254" s="14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</row>
    <row r="255" spans="1:147" ht="13" x14ac:dyDescent="0.1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U255" s="17"/>
      <c r="V255" s="17"/>
      <c r="W255" s="17"/>
      <c r="X255" s="17"/>
      <c r="Y255" s="14"/>
      <c r="Z255" s="14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</row>
    <row r="256" spans="1:147" ht="13" x14ac:dyDescent="0.1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U256" s="17"/>
      <c r="V256" s="17"/>
      <c r="W256" s="17"/>
      <c r="X256" s="17"/>
      <c r="Y256" s="14"/>
      <c r="Z256" s="14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</row>
    <row r="257" spans="1:147" ht="13" x14ac:dyDescent="0.1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U257" s="17"/>
      <c r="V257" s="17"/>
      <c r="W257" s="17"/>
      <c r="X257" s="17"/>
      <c r="Y257" s="14"/>
      <c r="Z257" s="14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</row>
    <row r="258" spans="1:147" ht="13" x14ac:dyDescent="0.1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U258" s="17"/>
      <c r="V258" s="17"/>
      <c r="W258" s="17"/>
      <c r="X258" s="17"/>
      <c r="Y258" s="14"/>
      <c r="Z258" s="14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</row>
    <row r="259" spans="1:147" ht="13" x14ac:dyDescent="0.1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U259" s="17"/>
      <c r="V259" s="17"/>
      <c r="W259" s="17"/>
      <c r="X259" s="17"/>
      <c r="Y259" s="14"/>
      <c r="Z259" s="14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</row>
    <row r="260" spans="1:147" ht="13" x14ac:dyDescent="0.1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17"/>
      <c r="V260" s="17"/>
      <c r="W260" s="17"/>
      <c r="X260" s="17"/>
      <c r="Y260" s="14"/>
      <c r="Z260" s="14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</row>
    <row r="261" spans="1:147" ht="13" x14ac:dyDescent="0.1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U261" s="17"/>
      <c r="V261" s="17"/>
      <c r="W261" s="17"/>
      <c r="X261" s="17"/>
      <c r="Y261" s="14"/>
      <c r="Z261" s="14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</row>
    <row r="262" spans="1:147" ht="13" x14ac:dyDescent="0.1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U262" s="17"/>
      <c r="V262" s="17"/>
      <c r="W262" s="17"/>
      <c r="X262" s="17"/>
      <c r="Y262" s="14"/>
      <c r="Z262" s="14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</row>
    <row r="263" spans="1:147" ht="13" x14ac:dyDescent="0.1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U263" s="17"/>
      <c r="V263" s="17"/>
      <c r="W263" s="17"/>
      <c r="X263" s="17"/>
      <c r="Y263" s="14"/>
      <c r="Z263" s="14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</row>
    <row r="264" spans="1:147" ht="13" x14ac:dyDescent="0.1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U264" s="17"/>
      <c r="V264" s="17"/>
      <c r="W264" s="17"/>
      <c r="X264" s="17"/>
      <c r="Y264" s="14"/>
      <c r="Z264" s="14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</row>
    <row r="265" spans="1:147" ht="13" x14ac:dyDescent="0.1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U265" s="17"/>
      <c r="V265" s="17"/>
      <c r="W265" s="17"/>
      <c r="X265" s="17"/>
      <c r="Y265" s="14"/>
      <c r="Z265" s="14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</row>
    <row r="266" spans="1:147" ht="13" x14ac:dyDescent="0.1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U266" s="17"/>
      <c r="V266" s="17"/>
      <c r="W266" s="17"/>
      <c r="X266" s="17"/>
      <c r="Y266" s="14"/>
      <c r="Z266" s="14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</row>
    <row r="267" spans="1:147" ht="13" x14ac:dyDescent="0.1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17"/>
      <c r="V267" s="17"/>
      <c r="W267" s="17"/>
      <c r="X267" s="17"/>
      <c r="Y267" s="14"/>
      <c r="Z267" s="14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</row>
    <row r="268" spans="1:147" ht="13" x14ac:dyDescent="0.1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U268" s="17"/>
      <c r="V268" s="17"/>
      <c r="W268" s="17"/>
      <c r="X268" s="17"/>
      <c r="Y268" s="14"/>
      <c r="Z268" s="14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</row>
    <row r="269" spans="1:147" ht="13" x14ac:dyDescent="0.1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U269" s="17"/>
      <c r="V269" s="17"/>
      <c r="W269" s="17"/>
      <c r="X269" s="17"/>
      <c r="Y269" s="14"/>
      <c r="Z269" s="14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</row>
    <row r="270" spans="1:147" ht="13" x14ac:dyDescent="0.1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U270" s="17"/>
      <c r="V270" s="17"/>
      <c r="W270" s="17"/>
      <c r="X270" s="17"/>
      <c r="Y270" s="14"/>
      <c r="Z270" s="14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</row>
    <row r="271" spans="1:147" ht="13" x14ac:dyDescent="0.1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U271" s="17"/>
      <c r="V271" s="17"/>
      <c r="W271" s="17"/>
      <c r="X271" s="17"/>
      <c r="Y271" s="14"/>
      <c r="Z271" s="14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</row>
    <row r="272" spans="1:147" ht="13" x14ac:dyDescent="0.1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U272" s="17"/>
      <c r="V272" s="17"/>
      <c r="W272" s="17"/>
      <c r="X272" s="17"/>
      <c r="Y272" s="14"/>
      <c r="Z272" s="14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</row>
    <row r="273" spans="1:147" ht="13" x14ac:dyDescent="0.1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U273" s="17"/>
      <c r="V273" s="17"/>
      <c r="W273" s="17"/>
      <c r="X273" s="17"/>
      <c r="Y273" s="14"/>
      <c r="Z273" s="14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</row>
    <row r="274" spans="1:147" ht="13" x14ac:dyDescent="0.1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17"/>
      <c r="V274" s="17"/>
      <c r="W274" s="17"/>
      <c r="X274" s="17"/>
      <c r="Y274" s="14"/>
      <c r="Z274" s="14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</row>
    <row r="275" spans="1:147" ht="13" x14ac:dyDescent="0.1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U275" s="17"/>
      <c r="V275" s="17"/>
      <c r="W275" s="17"/>
      <c r="X275" s="17"/>
      <c r="Y275" s="14"/>
      <c r="Z275" s="14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</row>
    <row r="276" spans="1:147" ht="13" x14ac:dyDescent="0.15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U276" s="24"/>
      <c r="V276" s="24"/>
      <c r="W276" s="24"/>
      <c r="X276" s="24"/>
      <c r="Y276" s="25"/>
      <c r="Z276" s="25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</row>
    <row r="277" spans="1:147" ht="13" x14ac:dyDescent="0.15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U277" s="24"/>
      <c r="V277" s="24"/>
      <c r="W277" s="24"/>
      <c r="X277" s="24"/>
      <c r="Y277" s="25"/>
      <c r="Z277" s="25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</row>
    <row r="278" spans="1:147" ht="13" x14ac:dyDescent="0.15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U278" s="24"/>
      <c r="V278" s="24"/>
      <c r="W278" s="24"/>
      <c r="X278" s="24"/>
      <c r="Y278" s="25"/>
      <c r="Z278" s="25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</row>
    <row r="279" spans="1:147" ht="13" x14ac:dyDescent="0.15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U279" s="24"/>
      <c r="V279" s="24"/>
      <c r="W279" s="24"/>
      <c r="X279" s="24"/>
      <c r="Y279" s="25"/>
      <c r="Z279" s="25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</row>
    <row r="280" spans="1:147" ht="13" x14ac:dyDescent="0.15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U280" s="24"/>
      <c r="V280" s="24"/>
      <c r="W280" s="24"/>
      <c r="X280" s="24"/>
      <c r="Y280" s="25"/>
      <c r="Z280" s="25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</row>
    <row r="281" spans="1:147" ht="13" x14ac:dyDescent="0.1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U281" s="24"/>
      <c r="V281" s="24"/>
      <c r="W281" s="24"/>
      <c r="X281" s="24"/>
      <c r="Y281" s="25"/>
      <c r="Z281" s="25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</row>
    <row r="282" spans="1:147" ht="13" x14ac:dyDescent="0.15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U282" s="24"/>
      <c r="V282" s="24"/>
      <c r="W282" s="24"/>
      <c r="X282" s="24"/>
      <c r="Y282" s="25"/>
      <c r="Z282" s="25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</row>
    <row r="283" spans="1:147" ht="13" x14ac:dyDescent="0.15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U283" s="24"/>
      <c r="V283" s="24"/>
      <c r="W283" s="24"/>
      <c r="X283" s="24"/>
      <c r="Y283" s="25"/>
      <c r="Z283" s="25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</row>
    <row r="284" spans="1:147" ht="13" x14ac:dyDescent="0.15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U284" s="24"/>
      <c r="V284" s="24"/>
      <c r="W284" s="24"/>
      <c r="X284" s="24"/>
      <c r="Y284" s="25"/>
      <c r="Z284" s="25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</row>
    <row r="285" spans="1:147" ht="13" x14ac:dyDescent="0.15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U285" s="24"/>
      <c r="V285" s="24"/>
      <c r="W285" s="24"/>
      <c r="X285" s="24"/>
      <c r="Y285" s="25"/>
      <c r="Z285" s="25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</row>
    <row r="286" spans="1:147" ht="13" x14ac:dyDescent="0.15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U286" s="24"/>
      <c r="V286" s="24"/>
      <c r="W286" s="24"/>
      <c r="X286" s="24"/>
      <c r="Y286" s="25"/>
      <c r="Z286" s="25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</row>
    <row r="287" spans="1:147" ht="13" x14ac:dyDescent="0.15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U287" s="24"/>
      <c r="V287" s="24"/>
      <c r="W287" s="24"/>
      <c r="X287" s="24"/>
      <c r="Y287" s="25"/>
      <c r="Z287" s="25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</row>
    <row r="288" spans="1:147" ht="13" x14ac:dyDescent="0.15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U288" s="24"/>
      <c r="V288" s="24"/>
      <c r="W288" s="24"/>
      <c r="X288" s="24"/>
      <c r="Y288" s="25"/>
      <c r="Z288" s="25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</row>
    <row r="289" spans="1:147" ht="13" x14ac:dyDescent="0.15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U289" s="24"/>
      <c r="V289" s="24"/>
      <c r="W289" s="24"/>
      <c r="X289" s="24"/>
      <c r="Y289" s="25"/>
      <c r="Z289" s="25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</row>
    <row r="290" spans="1:147" ht="13" x14ac:dyDescent="0.15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U290" s="24"/>
      <c r="V290" s="24"/>
      <c r="W290" s="24"/>
      <c r="X290" s="24"/>
      <c r="Y290" s="25"/>
      <c r="Z290" s="25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</row>
    <row r="291" spans="1:147" ht="13" x14ac:dyDescent="0.15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U291" s="24"/>
      <c r="V291" s="24"/>
      <c r="W291" s="24"/>
      <c r="X291" s="24"/>
      <c r="Y291" s="25"/>
      <c r="Z291" s="25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</row>
    <row r="292" spans="1:147" ht="13" x14ac:dyDescent="0.15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U292" s="24"/>
      <c r="V292" s="24"/>
      <c r="W292" s="24"/>
      <c r="X292" s="24"/>
      <c r="Y292" s="25"/>
      <c r="Z292" s="25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</row>
    <row r="293" spans="1:147" ht="13" x14ac:dyDescent="0.15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U293" s="24"/>
      <c r="V293" s="24"/>
      <c r="W293" s="24"/>
      <c r="X293" s="24"/>
      <c r="Y293" s="25"/>
      <c r="Z293" s="25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</row>
    <row r="294" spans="1:147" ht="13" x14ac:dyDescent="0.15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U294" s="24"/>
      <c r="V294" s="24"/>
      <c r="W294" s="24"/>
      <c r="X294" s="24"/>
      <c r="Y294" s="25"/>
      <c r="Z294" s="25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</row>
    <row r="295" spans="1:147" ht="13" x14ac:dyDescent="0.15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U295" s="24"/>
      <c r="V295" s="24"/>
      <c r="W295" s="24"/>
      <c r="X295" s="24"/>
      <c r="Y295" s="25"/>
      <c r="Z295" s="25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</row>
    <row r="296" spans="1:147" ht="13" x14ac:dyDescent="0.15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U296" s="24"/>
      <c r="V296" s="24"/>
      <c r="W296" s="24"/>
      <c r="X296" s="24"/>
      <c r="Y296" s="25"/>
      <c r="Z296" s="25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</row>
    <row r="297" spans="1:147" ht="13" x14ac:dyDescent="0.15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U297" s="24"/>
      <c r="V297" s="24"/>
      <c r="W297" s="24"/>
      <c r="X297" s="24"/>
      <c r="Y297" s="25"/>
      <c r="Z297" s="25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</row>
    <row r="298" spans="1:147" ht="13" x14ac:dyDescent="0.15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U298" s="24"/>
      <c r="V298" s="24"/>
      <c r="W298" s="24"/>
      <c r="X298" s="24"/>
      <c r="Y298" s="25"/>
      <c r="Z298" s="25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</row>
    <row r="299" spans="1:147" ht="13" x14ac:dyDescent="0.15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U299" s="24"/>
      <c r="V299" s="24"/>
      <c r="W299" s="24"/>
      <c r="X299" s="24"/>
      <c r="Y299" s="25"/>
      <c r="Z299" s="25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</row>
    <row r="300" spans="1:147" ht="13" x14ac:dyDescent="0.15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U300" s="24"/>
      <c r="V300" s="24"/>
      <c r="W300" s="24"/>
      <c r="X300" s="24"/>
      <c r="Y300" s="25"/>
      <c r="Z300" s="25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</row>
    <row r="301" spans="1:147" ht="13" x14ac:dyDescent="0.15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U301" s="24"/>
      <c r="V301" s="24"/>
      <c r="W301" s="24"/>
      <c r="X301" s="24"/>
      <c r="Y301" s="25"/>
      <c r="Z301" s="25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</row>
    <row r="302" spans="1:147" ht="13" x14ac:dyDescent="0.15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U302" s="24"/>
      <c r="V302" s="24"/>
      <c r="W302" s="24"/>
      <c r="X302" s="24"/>
      <c r="Y302" s="25"/>
      <c r="Z302" s="25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</row>
    <row r="303" spans="1:147" ht="13" x14ac:dyDescent="0.15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U303" s="24"/>
      <c r="V303" s="24"/>
      <c r="W303" s="24"/>
      <c r="X303" s="24"/>
      <c r="Y303" s="25"/>
      <c r="Z303" s="25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</row>
    <row r="304" spans="1:147" ht="13" x14ac:dyDescent="0.15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U304" s="24"/>
      <c r="V304" s="24"/>
      <c r="W304" s="24"/>
      <c r="X304" s="24"/>
      <c r="Y304" s="25"/>
      <c r="Z304" s="25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</row>
    <row r="305" spans="1:147" ht="13" x14ac:dyDescent="0.15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U305" s="24"/>
      <c r="V305" s="24"/>
      <c r="W305" s="24"/>
      <c r="X305" s="24"/>
      <c r="Y305" s="25"/>
      <c r="Z305" s="25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</row>
    <row r="306" spans="1:147" ht="13" x14ac:dyDescent="0.15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U306" s="24"/>
      <c r="V306" s="24"/>
      <c r="W306" s="24"/>
      <c r="X306" s="24"/>
      <c r="Y306" s="25"/>
      <c r="Z306" s="25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</row>
    <row r="307" spans="1:147" ht="13" x14ac:dyDescent="0.15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U307" s="24"/>
      <c r="V307" s="24"/>
      <c r="W307" s="24"/>
      <c r="X307" s="24"/>
      <c r="Y307" s="25"/>
      <c r="Z307" s="25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</row>
    <row r="308" spans="1:147" ht="13" x14ac:dyDescent="0.15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U308" s="24"/>
      <c r="V308" s="24"/>
      <c r="W308" s="24"/>
      <c r="X308" s="24"/>
      <c r="Y308" s="25"/>
      <c r="Z308" s="25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</row>
    <row r="309" spans="1:147" ht="13" x14ac:dyDescent="0.15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U309" s="24"/>
      <c r="V309" s="24"/>
      <c r="W309" s="24"/>
      <c r="X309" s="24"/>
      <c r="Y309" s="25"/>
      <c r="Z309" s="25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</row>
    <row r="310" spans="1:147" ht="13" x14ac:dyDescent="0.15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U310" s="24"/>
      <c r="V310" s="24"/>
      <c r="W310" s="24"/>
      <c r="X310" s="24"/>
      <c r="Y310" s="25"/>
      <c r="Z310" s="25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</row>
    <row r="311" spans="1:147" ht="13" x14ac:dyDescent="0.15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U311" s="24"/>
      <c r="V311" s="24"/>
      <c r="W311" s="24"/>
      <c r="X311" s="24"/>
      <c r="Y311" s="25"/>
      <c r="Z311" s="25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</row>
    <row r="312" spans="1:147" ht="13" x14ac:dyDescent="0.15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U312" s="24"/>
      <c r="V312" s="24"/>
      <c r="W312" s="24"/>
      <c r="X312" s="24"/>
      <c r="Y312" s="25"/>
      <c r="Z312" s="25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</row>
    <row r="313" spans="1:147" ht="13" x14ac:dyDescent="0.15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U313" s="24"/>
      <c r="V313" s="24"/>
      <c r="W313" s="24"/>
      <c r="X313" s="24"/>
      <c r="Y313" s="25"/>
      <c r="Z313" s="25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</row>
    <row r="314" spans="1:147" ht="13" x14ac:dyDescent="0.15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U314" s="24"/>
      <c r="V314" s="24"/>
      <c r="W314" s="24"/>
      <c r="X314" s="24"/>
      <c r="Y314" s="25"/>
      <c r="Z314" s="25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</row>
    <row r="315" spans="1:147" ht="13" x14ac:dyDescent="0.15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U315" s="24"/>
      <c r="V315" s="24"/>
      <c r="W315" s="24"/>
      <c r="X315" s="24"/>
      <c r="Y315" s="25"/>
      <c r="Z315" s="25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</row>
    <row r="316" spans="1:147" ht="13" x14ac:dyDescent="0.15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U316" s="24"/>
      <c r="V316" s="24"/>
      <c r="W316" s="24"/>
      <c r="X316" s="24"/>
      <c r="Y316" s="25"/>
      <c r="Z316" s="25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</row>
    <row r="317" spans="1:147" ht="13" x14ac:dyDescent="0.15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U317" s="24"/>
      <c r="V317" s="24"/>
      <c r="W317" s="24"/>
      <c r="X317" s="24"/>
      <c r="Y317" s="25"/>
      <c r="Z317" s="25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</row>
    <row r="318" spans="1:147" ht="13" x14ac:dyDescent="0.15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U318" s="24"/>
      <c r="V318" s="24"/>
      <c r="W318" s="24"/>
      <c r="X318" s="24"/>
      <c r="Y318" s="25"/>
      <c r="Z318" s="25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</row>
    <row r="319" spans="1:147" ht="13" x14ac:dyDescent="0.15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U319" s="24"/>
      <c r="V319" s="24"/>
      <c r="W319" s="24"/>
      <c r="X319" s="24"/>
      <c r="Y319" s="25"/>
      <c r="Z319" s="25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</row>
    <row r="320" spans="1:147" ht="13" x14ac:dyDescent="0.15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U320" s="24"/>
      <c r="V320" s="24"/>
      <c r="W320" s="24"/>
      <c r="X320" s="24"/>
      <c r="Y320" s="25"/>
      <c r="Z320" s="25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</row>
    <row r="321" spans="1:147" ht="13" x14ac:dyDescent="0.15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U321" s="24"/>
      <c r="V321" s="24"/>
      <c r="W321" s="24"/>
      <c r="X321" s="24"/>
      <c r="Y321" s="25"/>
      <c r="Z321" s="25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</row>
    <row r="322" spans="1:147" ht="13" x14ac:dyDescent="0.15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U322" s="24"/>
      <c r="V322" s="24"/>
      <c r="W322" s="24"/>
      <c r="X322" s="24"/>
      <c r="Y322" s="25"/>
      <c r="Z322" s="25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</row>
    <row r="323" spans="1:147" ht="13" x14ac:dyDescent="0.15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U323" s="24"/>
      <c r="V323" s="24"/>
      <c r="W323" s="24"/>
      <c r="X323" s="24"/>
      <c r="Y323" s="25"/>
      <c r="Z323" s="25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</row>
    <row r="324" spans="1:147" ht="13" x14ac:dyDescent="0.15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U324" s="24"/>
      <c r="V324" s="24"/>
      <c r="W324" s="24"/>
      <c r="X324" s="24"/>
      <c r="Y324" s="25"/>
      <c r="Z324" s="25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</row>
    <row r="325" spans="1:147" ht="13" x14ac:dyDescent="0.15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U325" s="24"/>
      <c r="V325" s="24"/>
      <c r="W325" s="24"/>
      <c r="X325" s="24"/>
      <c r="Y325" s="25"/>
      <c r="Z325" s="25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</row>
    <row r="326" spans="1:147" ht="13" x14ac:dyDescent="0.15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U326" s="24"/>
      <c r="V326" s="24"/>
      <c r="W326" s="24"/>
      <c r="X326" s="24"/>
      <c r="Y326" s="25"/>
      <c r="Z326" s="25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</row>
    <row r="327" spans="1:147" ht="13" x14ac:dyDescent="0.1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U327" s="24"/>
      <c r="V327" s="24"/>
      <c r="W327" s="24"/>
      <c r="X327" s="24"/>
      <c r="Y327" s="25"/>
      <c r="Z327" s="25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</row>
    <row r="328" spans="1:147" ht="13" x14ac:dyDescent="0.15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U328" s="24"/>
      <c r="V328" s="24"/>
      <c r="W328" s="24"/>
      <c r="X328" s="24"/>
      <c r="Y328" s="25"/>
      <c r="Z328" s="25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</row>
    <row r="329" spans="1:147" ht="13" x14ac:dyDescent="0.15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U329" s="24"/>
      <c r="V329" s="24"/>
      <c r="W329" s="24"/>
      <c r="X329" s="24"/>
      <c r="Y329" s="25"/>
      <c r="Z329" s="25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</row>
    <row r="330" spans="1:147" ht="13" x14ac:dyDescent="0.15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U330" s="24"/>
      <c r="V330" s="24"/>
      <c r="W330" s="24"/>
      <c r="X330" s="24"/>
      <c r="Y330" s="25"/>
      <c r="Z330" s="25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</row>
    <row r="331" spans="1:147" ht="13" x14ac:dyDescent="0.15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U331" s="24"/>
      <c r="V331" s="24"/>
      <c r="W331" s="24"/>
      <c r="X331" s="24"/>
      <c r="Y331" s="25"/>
      <c r="Z331" s="25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</row>
    <row r="332" spans="1:147" ht="13" x14ac:dyDescent="0.15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U332" s="24"/>
      <c r="V332" s="24"/>
      <c r="W332" s="24"/>
      <c r="X332" s="24"/>
      <c r="Y332" s="25"/>
      <c r="Z332" s="25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</row>
    <row r="333" spans="1:147" ht="13" x14ac:dyDescent="0.15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U333" s="24"/>
      <c r="V333" s="24"/>
      <c r="W333" s="24"/>
      <c r="X333" s="24"/>
      <c r="Y333" s="25"/>
      <c r="Z333" s="25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</row>
    <row r="334" spans="1:147" ht="13" x14ac:dyDescent="0.15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U334" s="24"/>
      <c r="V334" s="24"/>
      <c r="W334" s="24"/>
      <c r="X334" s="24"/>
      <c r="Y334" s="25"/>
      <c r="Z334" s="25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</row>
    <row r="335" spans="1:147" ht="13" x14ac:dyDescent="0.15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U335" s="24"/>
      <c r="V335" s="24"/>
      <c r="W335" s="24"/>
      <c r="X335" s="24"/>
      <c r="Y335" s="25"/>
      <c r="Z335" s="25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</row>
    <row r="336" spans="1:147" ht="13" x14ac:dyDescent="0.15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U336" s="24"/>
      <c r="V336" s="24"/>
      <c r="W336" s="24"/>
      <c r="X336" s="24"/>
      <c r="Y336" s="25"/>
      <c r="Z336" s="25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</row>
    <row r="337" spans="1:147" ht="13" x14ac:dyDescent="0.15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U337" s="24"/>
      <c r="V337" s="24"/>
      <c r="W337" s="24"/>
      <c r="X337" s="24"/>
      <c r="Y337" s="25"/>
      <c r="Z337" s="25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</row>
    <row r="338" spans="1:147" ht="13" x14ac:dyDescent="0.15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U338" s="24"/>
      <c r="V338" s="24"/>
      <c r="W338" s="24"/>
      <c r="X338" s="24"/>
      <c r="Y338" s="25"/>
      <c r="Z338" s="25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</row>
    <row r="339" spans="1:147" ht="13" x14ac:dyDescent="0.15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U339" s="24"/>
      <c r="V339" s="24"/>
      <c r="W339" s="24"/>
      <c r="X339" s="24"/>
      <c r="Y339" s="25"/>
      <c r="Z339" s="25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</row>
    <row r="340" spans="1:147" ht="13" x14ac:dyDescent="0.15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U340" s="24"/>
      <c r="V340" s="24"/>
      <c r="W340" s="24"/>
      <c r="X340" s="24"/>
      <c r="Y340" s="25"/>
      <c r="Z340" s="25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</row>
    <row r="341" spans="1:147" ht="13" x14ac:dyDescent="0.15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U341" s="24"/>
      <c r="V341" s="24"/>
      <c r="W341" s="24"/>
      <c r="X341" s="24"/>
      <c r="Y341" s="25"/>
      <c r="Z341" s="25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</row>
    <row r="342" spans="1:147" ht="13" x14ac:dyDescent="0.15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U342" s="24"/>
      <c r="V342" s="24"/>
      <c r="W342" s="24"/>
      <c r="X342" s="24"/>
      <c r="Y342" s="25"/>
      <c r="Z342" s="25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</row>
    <row r="343" spans="1:147" ht="13" x14ac:dyDescent="0.15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U343" s="24"/>
      <c r="V343" s="24"/>
      <c r="W343" s="24"/>
      <c r="X343" s="24"/>
      <c r="Y343" s="25"/>
      <c r="Z343" s="25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</row>
    <row r="344" spans="1:147" ht="13" x14ac:dyDescent="0.15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U344" s="24"/>
      <c r="V344" s="24"/>
      <c r="W344" s="24"/>
      <c r="X344" s="24"/>
      <c r="Y344" s="25"/>
      <c r="Z344" s="25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</row>
    <row r="345" spans="1:147" ht="13" x14ac:dyDescent="0.15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U345" s="24"/>
      <c r="V345" s="24"/>
      <c r="W345" s="24"/>
      <c r="X345" s="24"/>
      <c r="Y345" s="25"/>
      <c r="Z345" s="25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</row>
    <row r="346" spans="1:147" ht="13" x14ac:dyDescent="0.15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U346" s="24"/>
      <c r="V346" s="24"/>
      <c r="W346" s="24"/>
      <c r="X346" s="24"/>
      <c r="Y346" s="25"/>
      <c r="Z346" s="25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</row>
    <row r="347" spans="1:147" ht="13" x14ac:dyDescent="0.15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U347" s="24"/>
      <c r="V347" s="24"/>
      <c r="W347" s="24"/>
      <c r="X347" s="24"/>
      <c r="Y347" s="25"/>
      <c r="Z347" s="25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</row>
    <row r="348" spans="1:147" ht="13" x14ac:dyDescent="0.15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U348" s="24"/>
      <c r="V348" s="24"/>
      <c r="W348" s="24"/>
      <c r="X348" s="24"/>
      <c r="Y348" s="25"/>
      <c r="Z348" s="25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</row>
    <row r="349" spans="1:147" ht="13" x14ac:dyDescent="0.15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U349" s="24"/>
      <c r="V349" s="24"/>
      <c r="W349" s="24"/>
      <c r="X349" s="24"/>
      <c r="Y349" s="25"/>
      <c r="Z349" s="25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</row>
    <row r="350" spans="1:147" ht="13" x14ac:dyDescent="0.15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U350" s="24"/>
      <c r="V350" s="24"/>
      <c r="W350" s="24"/>
      <c r="X350" s="24"/>
      <c r="Y350" s="25"/>
      <c r="Z350" s="25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</row>
    <row r="351" spans="1:147" ht="13" x14ac:dyDescent="0.15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U351" s="24"/>
      <c r="V351" s="24"/>
      <c r="W351" s="24"/>
      <c r="X351" s="24"/>
      <c r="Y351" s="25"/>
      <c r="Z351" s="25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</row>
    <row r="352" spans="1:147" ht="13" x14ac:dyDescent="0.15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U352" s="24"/>
      <c r="V352" s="24"/>
      <c r="W352" s="24"/>
      <c r="X352" s="24"/>
      <c r="Y352" s="25"/>
      <c r="Z352" s="25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</row>
    <row r="353" spans="1:147" ht="13" x14ac:dyDescent="0.15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U353" s="24"/>
      <c r="V353" s="24"/>
      <c r="W353" s="24"/>
      <c r="X353" s="24"/>
      <c r="Y353" s="25"/>
      <c r="Z353" s="25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</row>
    <row r="354" spans="1:147" ht="13" x14ac:dyDescent="0.15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U354" s="24"/>
      <c r="V354" s="24"/>
      <c r="W354" s="24"/>
      <c r="X354" s="24"/>
      <c r="Y354" s="25"/>
      <c r="Z354" s="25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</row>
    <row r="355" spans="1:147" ht="13" x14ac:dyDescent="0.15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U355" s="24"/>
      <c r="V355" s="24"/>
      <c r="W355" s="24"/>
      <c r="X355" s="24"/>
      <c r="Y355" s="25"/>
      <c r="Z355" s="25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</row>
    <row r="356" spans="1:147" ht="13" x14ac:dyDescent="0.15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U356" s="24"/>
      <c r="V356" s="24"/>
      <c r="W356" s="24"/>
      <c r="X356" s="24"/>
      <c r="Y356" s="25"/>
      <c r="Z356" s="25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</row>
    <row r="357" spans="1:147" ht="13" x14ac:dyDescent="0.15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U357" s="24"/>
      <c r="V357" s="24"/>
      <c r="W357" s="24"/>
      <c r="X357" s="24"/>
      <c r="Y357" s="25"/>
      <c r="Z357" s="25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</row>
    <row r="358" spans="1:147" ht="13" x14ac:dyDescent="0.15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U358" s="24"/>
      <c r="V358" s="24"/>
      <c r="W358" s="24"/>
      <c r="X358" s="24"/>
      <c r="Y358" s="25"/>
      <c r="Z358" s="25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</row>
    <row r="359" spans="1:147" ht="13" x14ac:dyDescent="0.15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U359" s="24"/>
      <c r="V359" s="24"/>
      <c r="W359" s="24"/>
      <c r="X359" s="24"/>
      <c r="Y359" s="25"/>
      <c r="Z359" s="25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</row>
    <row r="360" spans="1:147" ht="13" x14ac:dyDescent="0.15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U360" s="24"/>
      <c r="V360" s="24"/>
      <c r="W360" s="24"/>
      <c r="X360" s="24"/>
      <c r="Y360" s="25"/>
      <c r="Z360" s="25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</row>
    <row r="361" spans="1:147" ht="13" x14ac:dyDescent="0.15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U361" s="24"/>
      <c r="V361" s="24"/>
      <c r="W361" s="24"/>
      <c r="X361" s="24"/>
      <c r="Y361" s="25"/>
      <c r="Z361" s="25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</row>
    <row r="362" spans="1:147" ht="13" x14ac:dyDescent="0.15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U362" s="24"/>
      <c r="V362" s="24"/>
      <c r="W362" s="24"/>
      <c r="X362" s="24"/>
      <c r="Y362" s="25"/>
      <c r="Z362" s="25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</row>
    <row r="363" spans="1:147" ht="13" x14ac:dyDescent="0.15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U363" s="24"/>
      <c r="V363" s="24"/>
      <c r="W363" s="24"/>
      <c r="X363" s="24"/>
      <c r="Y363" s="25"/>
      <c r="Z363" s="25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</row>
    <row r="364" spans="1:147" ht="13" x14ac:dyDescent="0.15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U364" s="24"/>
      <c r="V364" s="24"/>
      <c r="W364" s="24"/>
      <c r="X364" s="24"/>
      <c r="Y364" s="25"/>
      <c r="Z364" s="25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</row>
    <row r="365" spans="1:147" ht="13" x14ac:dyDescent="0.15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U365" s="24"/>
      <c r="V365" s="24"/>
      <c r="W365" s="24"/>
      <c r="X365" s="24"/>
      <c r="Y365" s="25"/>
      <c r="Z365" s="25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</row>
    <row r="366" spans="1:147" ht="13" x14ac:dyDescent="0.15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U366" s="24"/>
      <c r="V366" s="24"/>
      <c r="W366" s="24"/>
      <c r="X366" s="24"/>
      <c r="Y366" s="25"/>
      <c r="Z366" s="25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</row>
    <row r="367" spans="1:147" ht="13" x14ac:dyDescent="0.15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U367" s="24"/>
      <c r="V367" s="24"/>
      <c r="W367" s="24"/>
      <c r="X367" s="24"/>
      <c r="Y367" s="25"/>
      <c r="Z367" s="25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</row>
    <row r="368" spans="1:147" ht="13" x14ac:dyDescent="0.15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U368" s="24"/>
      <c r="V368" s="24"/>
      <c r="W368" s="24"/>
      <c r="X368" s="24"/>
      <c r="Y368" s="25"/>
      <c r="Z368" s="25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</row>
    <row r="369" spans="1:147" ht="13" x14ac:dyDescent="0.15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U369" s="24"/>
      <c r="V369" s="24"/>
      <c r="W369" s="24"/>
      <c r="X369" s="24"/>
      <c r="Y369" s="25"/>
      <c r="Z369" s="25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</row>
    <row r="370" spans="1:147" ht="13" x14ac:dyDescent="0.15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U370" s="24"/>
      <c r="V370" s="24"/>
      <c r="W370" s="24"/>
      <c r="X370" s="24"/>
      <c r="Y370" s="25"/>
      <c r="Z370" s="25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</row>
    <row r="371" spans="1:147" ht="13" x14ac:dyDescent="0.15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U371" s="24"/>
      <c r="V371" s="24"/>
      <c r="W371" s="24"/>
      <c r="X371" s="24"/>
      <c r="Y371" s="25"/>
      <c r="Z371" s="25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</row>
    <row r="372" spans="1:147" ht="13" x14ac:dyDescent="0.15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U372" s="24"/>
      <c r="V372" s="24"/>
      <c r="W372" s="24"/>
      <c r="X372" s="24"/>
      <c r="Y372" s="25"/>
      <c r="Z372" s="25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</row>
    <row r="373" spans="1:147" ht="13" x14ac:dyDescent="0.1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U373" s="24"/>
      <c r="V373" s="24"/>
      <c r="W373" s="24"/>
      <c r="X373" s="24"/>
      <c r="Y373" s="25"/>
      <c r="Z373" s="25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</row>
    <row r="374" spans="1:147" ht="13" x14ac:dyDescent="0.15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U374" s="24"/>
      <c r="V374" s="24"/>
      <c r="W374" s="24"/>
      <c r="X374" s="24"/>
      <c r="Y374" s="25"/>
      <c r="Z374" s="25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</row>
    <row r="375" spans="1:147" ht="13" x14ac:dyDescent="0.15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U375" s="24"/>
      <c r="V375" s="24"/>
      <c r="W375" s="24"/>
      <c r="X375" s="24"/>
      <c r="Y375" s="25"/>
      <c r="Z375" s="25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</row>
    <row r="376" spans="1:147" ht="13" x14ac:dyDescent="0.15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U376" s="24"/>
      <c r="V376" s="24"/>
      <c r="W376" s="24"/>
      <c r="X376" s="24"/>
      <c r="Y376" s="25"/>
      <c r="Z376" s="25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</row>
    <row r="377" spans="1:147" ht="13" x14ac:dyDescent="0.15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U377" s="24"/>
      <c r="V377" s="24"/>
      <c r="W377" s="24"/>
      <c r="X377" s="24"/>
      <c r="Y377" s="25"/>
      <c r="Z377" s="25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</row>
    <row r="378" spans="1:147" ht="13" x14ac:dyDescent="0.15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U378" s="24"/>
      <c r="V378" s="24"/>
      <c r="W378" s="24"/>
      <c r="X378" s="24"/>
      <c r="Y378" s="25"/>
      <c r="Z378" s="25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</row>
    <row r="379" spans="1:147" ht="13" x14ac:dyDescent="0.15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U379" s="24"/>
      <c r="V379" s="24"/>
      <c r="W379" s="24"/>
      <c r="X379" s="24"/>
      <c r="Y379" s="25"/>
      <c r="Z379" s="25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</row>
    <row r="380" spans="1:147" ht="13" x14ac:dyDescent="0.15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U380" s="24"/>
      <c r="V380" s="24"/>
      <c r="W380" s="24"/>
      <c r="X380" s="24"/>
      <c r="Y380" s="25"/>
      <c r="Z380" s="25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</row>
    <row r="381" spans="1:147" ht="13" x14ac:dyDescent="0.15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U381" s="24"/>
      <c r="V381" s="24"/>
      <c r="W381" s="24"/>
      <c r="X381" s="24"/>
      <c r="Y381" s="25"/>
      <c r="Z381" s="25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</row>
    <row r="382" spans="1:147" ht="13" x14ac:dyDescent="0.15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U382" s="24"/>
      <c r="V382" s="24"/>
      <c r="W382" s="24"/>
      <c r="X382" s="24"/>
      <c r="Y382" s="25"/>
      <c r="Z382" s="25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</row>
    <row r="383" spans="1:147" ht="13" x14ac:dyDescent="0.15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U383" s="24"/>
      <c r="V383" s="24"/>
      <c r="W383" s="24"/>
      <c r="X383" s="24"/>
      <c r="Y383" s="25"/>
      <c r="Z383" s="25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</row>
    <row r="384" spans="1:147" ht="13" x14ac:dyDescent="0.15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U384" s="24"/>
      <c r="V384" s="24"/>
      <c r="W384" s="24"/>
      <c r="X384" s="24"/>
      <c r="Y384" s="25"/>
      <c r="Z384" s="25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</row>
    <row r="385" spans="1:147" ht="13" x14ac:dyDescent="0.15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U385" s="24"/>
      <c r="V385" s="24"/>
      <c r="W385" s="24"/>
      <c r="X385" s="24"/>
      <c r="Y385" s="25"/>
      <c r="Z385" s="25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</row>
    <row r="386" spans="1:147" ht="13" x14ac:dyDescent="0.15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U386" s="24"/>
      <c r="V386" s="24"/>
      <c r="W386" s="24"/>
      <c r="X386" s="24"/>
      <c r="Y386" s="25"/>
      <c r="Z386" s="25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</row>
    <row r="387" spans="1:147" ht="13" x14ac:dyDescent="0.15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U387" s="24"/>
      <c r="V387" s="24"/>
      <c r="W387" s="24"/>
      <c r="X387" s="24"/>
      <c r="Y387" s="25"/>
      <c r="Z387" s="25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</row>
    <row r="388" spans="1:147" ht="13" x14ac:dyDescent="0.15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U388" s="24"/>
      <c r="V388" s="24"/>
      <c r="W388" s="24"/>
      <c r="X388" s="24"/>
      <c r="Y388" s="25"/>
      <c r="Z388" s="25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</row>
    <row r="389" spans="1:147" ht="13" x14ac:dyDescent="0.15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U389" s="24"/>
      <c r="V389" s="24"/>
      <c r="W389" s="24"/>
      <c r="X389" s="24"/>
      <c r="Y389" s="25"/>
      <c r="Z389" s="25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</row>
    <row r="390" spans="1:147" ht="13" x14ac:dyDescent="0.15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U390" s="24"/>
      <c r="V390" s="24"/>
      <c r="W390" s="24"/>
      <c r="X390" s="24"/>
      <c r="Y390" s="25"/>
      <c r="Z390" s="25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</row>
    <row r="391" spans="1:147" ht="13" x14ac:dyDescent="0.15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U391" s="24"/>
      <c r="V391" s="24"/>
      <c r="W391" s="24"/>
      <c r="X391" s="24"/>
      <c r="Y391" s="25"/>
      <c r="Z391" s="25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</row>
    <row r="392" spans="1:147" ht="13" x14ac:dyDescent="0.15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U392" s="24"/>
      <c r="V392" s="24"/>
      <c r="W392" s="24"/>
      <c r="X392" s="24"/>
      <c r="Y392" s="25"/>
      <c r="Z392" s="25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</row>
    <row r="393" spans="1:147" ht="13" x14ac:dyDescent="0.15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U393" s="24"/>
      <c r="V393" s="24"/>
      <c r="W393" s="24"/>
      <c r="X393" s="24"/>
      <c r="Y393" s="25"/>
      <c r="Z393" s="25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</row>
    <row r="394" spans="1:147" ht="13" x14ac:dyDescent="0.15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U394" s="24"/>
      <c r="V394" s="24"/>
      <c r="W394" s="24"/>
      <c r="X394" s="24"/>
      <c r="Y394" s="25"/>
      <c r="Z394" s="25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</row>
    <row r="395" spans="1:147" ht="13" x14ac:dyDescent="0.15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U395" s="24"/>
      <c r="V395" s="24"/>
      <c r="W395" s="24"/>
      <c r="X395" s="24"/>
      <c r="Y395" s="25"/>
      <c r="Z395" s="25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</row>
    <row r="396" spans="1:147" ht="13" x14ac:dyDescent="0.15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U396" s="24"/>
      <c r="V396" s="24"/>
      <c r="W396" s="24"/>
      <c r="X396" s="24"/>
      <c r="Y396" s="25"/>
      <c r="Z396" s="25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</row>
    <row r="397" spans="1:147" ht="13" x14ac:dyDescent="0.15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U397" s="24"/>
      <c r="V397" s="24"/>
      <c r="W397" s="24"/>
      <c r="X397" s="24"/>
      <c r="Y397" s="25"/>
      <c r="Z397" s="25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</row>
    <row r="398" spans="1:147" ht="13" x14ac:dyDescent="0.15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U398" s="24"/>
      <c r="V398" s="24"/>
      <c r="W398" s="24"/>
      <c r="X398" s="24"/>
      <c r="Y398" s="25"/>
      <c r="Z398" s="25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</row>
    <row r="399" spans="1:147" ht="13" x14ac:dyDescent="0.15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U399" s="24"/>
      <c r="V399" s="24"/>
      <c r="W399" s="24"/>
      <c r="X399" s="24"/>
      <c r="Y399" s="25"/>
      <c r="Z399" s="25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</row>
    <row r="400" spans="1:147" ht="13" x14ac:dyDescent="0.15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U400" s="24"/>
      <c r="V400" s="24"/>
      <c r="W400" s="24"/>
      <c r="X400" s="24"/>
      <c r="Y400" s="25"/>
      <c r="Z400" s="25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</row>
    <row r="401" spans="1:147" ht="13" x14ac:dyDescent="0.15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U401" s="24"/>
      <c r="V401" s="24"/>
      <c r="W401" s="24"/>
      <c r="X401" s="24"/>
      <c r="Y401" s="25"/>
      <c r="Z401" s="25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</row>
    <row r="402" spans="1:147" ht="13" x14ac:dyDescent="0.15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U402" s="24"/>
      <c r="V402" s="24"/>
      <c r="W402" s="24"/>
      <c r="X402" s="24"/>
      <c r="Y402" s="25"/>
      <c r="Z402" s="25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</row>
    <row r="403" spans="1:147" ht="13" x14ac:dyDescent="0.15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U403" s="24"/>
      <c r="V403" s="24"/>
      <c r="W403" s="24"/>
      <c r="X403" s="24"/>
      <c r="Y403" s="25"/>
      <c r="Z403" s="25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</row>
    <row r="404" spans="1:147" ht="13" x14ac:dyDescent="0.15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U404" s="24"/>
      <c r="V404" s="24"/>
      <c r="W404" s="24"/>
      <c r="X404" s="24"/>
      <c r="Y404" s="25"/>
      <c r="Z404" s="25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</row>
    <row r="405" spans="1:147" ht="13" x14ac:dyDescent="0.15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U405" s="24"/>
      <c r="V405" s="24"/>
      <c r="W405" s="24"/>
      <c r="X405" s="24"/>
      <c r="Y405" s="25"/>
      <c r="Z405" s="25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</row>
    <row r="406" spans="1:147" ht="13" x14ac:dyDescent="0.15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U406" s="24"/>
      <c r="V406" s="24"/>
      <c r="W406" s="24"/>
      <c r="X406" s="24"/>
      <c r="Y406" s="25"/>
      <c r="Z406" s="25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</row>
    <row r="407" spans="1:147" ht="13" x14ac:dyDescent="0.15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U407" s="24"/>
      <c r="V407" s="24"/>
      <c r="W407" s="24"/>
      <c r="X407" s="24"/>
      <c r="Y407" s="25"/>
      <c r="Z407" s="25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</row>
    <row r="408" spans="1:147" ht="13" x14ac:dyDescent="0.15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U408" s="24"/>
      <c r="V408" s="24"/>
      <c r="W408" s="24"/>
      <c r="X408" s="24"/>
      <c r="Y408" s="25"/>
      <c r="Z408" s="25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</row>
    <row r="409" spans="1:147" ht="13" x14ac:dyDescent="0.15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U409" s="24"/>
      <c r="V409" s="24"/>
      <c r="W409" s="24"/>
      <c r="X409" s="24"/>
      <c r="Y409" s="25"/>
      <c r="Z409" s="25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</row>
    <row r="410" spans="1:147" ht="13" x14ac:dyDescent="0.15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U410" s="24"/>
      <c r="V410" s="24"/>
      <c r="W410" s="24"/>
      <c r="X410" s="24"/>
      <c r="Y410" s="25"/>
      <c r="Z410" s="25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</row>
    <row r="411" spans="1:147" ht="13" x14ac:dyDescent="0.15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U411" s="24"/>
      <c r="V411" s="24"/>
      <c r="W411" s="24"/>
      <c r="X411" s="24"/>
      <c r="Y411" s="25"/>
      <c r="Z411" s="25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</row>
    <row r="412" spans="1:147" ht="13" x14ac:dyDescent="0.15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U412" s="24"/>
      <c r="V412" s="24"/>
      <c r="W412" s="24"/>
      <c r="X412" s="24"/>
      <c r="Y412" s="25"/>
      <c r="Z412" s="25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</row>
    <row r="413" spans="1:147" ht="13" x14ac:dyDescent="0.15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U413" s="24"/>
      <c r="V413" s="24"/>
      <c r="W413" s="24"/>
      <c r="X413" s="24"/>
      <c r="Y413" s="25"/>
      <c r="Z413" s="25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</row>
    <row r="414" spans="1:147" ht="13" x14ac:dyDescent="0.15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U414" s="24"/>
      <c r="V414" s="24"/>
      <c r="W414" s="24"/>
      <c r="X414" s="24"/>
      <c r="Y414" s="25"/>
      <c r="Z414" s="25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</row>
    <row r="415" spans="1:147" ht="13" x14ac:dyDescent="0.15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U415" s="24"/>
      <c r="V415" s="24"/>
      <c r="W415" s="24"/>
      <c r="X415" s="24"/>
      <c r="Y415" s="25"/>
      <c r="Z415" s="25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</row>
    <row r="416" spans="1:147" ht="13" x14ac:dyDescent="0.15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U416" s="24"/>
      <c r="V416" s="24"/>
      <c r="W416" s="24"/>
      <c r="X416" s="24"/>
      <c r="Y416" s="25"/>
      <c r="Z416" s="25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</row>
    <row r="417" spans="1:147" ht="13" x14ac:dyDescent="0.15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U417" s="24"/>
      <c r="V417" s="24"/>
      <c r="W417" s="24"/>
      <c r="X417" s="24"/>
      <c r="Y417" s="25"/>
      <c r="Z417" s="25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</row>
    <row r="418" spans="1:147" ht="13" x14ac:dyDescent="0.15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U418" s="24"/>
      <c r="V418" s="24"/>
      <c r="W418" s="24"/>
      <c r="X418" s="24"/>
      <c r="Y418" s="25"/>
      <c r="Z418" s="25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</row>
    <row r="419" spans="1:147" ht="13" x14ac:dyDescent="0.15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U419" s="24"/>
      <c r="V419" s="24"/>
      <c r="W419" s="24"/>
      <c r="X419" s="24"/>
      <c r="Y419" s="25"/>
      <c r="Z419" s="25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</row>
    <row r="420" spans="1:147" ht="13" x14ac:dyDescent="0.15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U420" s="24"/>
      <c r="V420" s="24"/>
      <c r="W420" s="24"/>
      <c r="X420" s="24"/>
      <c r="Y420" s="25"/>
      <c r="Z420" s="25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</row>
    <row r="421" spans="1:147" ht="13" x14ac:dyDescent="0.15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U421" s="24"/>
      <c r="V421" s="24"/>
      <c r="W421" s="24"/>
      <c r="X421" s="24"/>
      <c r="Y421" s="25"/>
      <c r="Z421" s="25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</row>
    <row r="422" spans="1:147" ht="13" x14ac:dyDescent="0.15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U422" s="24"/>
      <c r="V422" s="24"/>
      <c r="W422" s="24"/>
      <c r="X422" s="24"/>
      <c r="Y422" s="25"/>
      <c r="Z422" s="25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</row>
    <row r="423" spans="1:147" ht="13" x14ac:dyDescent="0.15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U423" s="24"/>
      <c r="V423" s="24"/>
      <c r="W423" s="24"/>
      <c r="X423" s="24"/>
      <c r="Y423" s="25"/>
      <c r="Z423" s="25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</row>
    <row r="424" spans="1:147" ht="13" x14ac:dyDescent="0.15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U424" s="24"/>
      <c r="V424" s="24"/>
      <c r="W424" s="24"/>
      <c r="X424" s="24"/>
      <c r="Y424" s="25"/>
      <c r="Z424" s="25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</row>
    <row r="425" spans="1:147" ht="13" x14ac:dyDescent="0.15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U425" s="24"/>
      <c r="V425" s="24"/>
      <c r="W425" s="24"/>
      <c r="X425" s="24"/>
      <c r="Y425" s="25"/>
      <c r="Z425" s="25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</row>
    <row r="426" spans="1:147" ht="13" x14ac:dyDescent="0.15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U426" s="24"/>
      <c r="V426" s="24"/>
      <c r="W426" s="24"/>
      <c r="X426" s="24"/>
      <c r="Y426" s="25"/>
      <c r="Z426" s="25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</row>
    <row r="427" spans="1:147" ht="13" x14ac:dyDescent="0.15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U427" s="24"/>
      <c r="V427" s="24"/>
      <c r="W427" s="24"/>
      <c r="X427" s="24"/>
      <c r="Y427" s="25"/>
      <c r="Z427" s="25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</row>
    <row r="428" spans="1:147" ht="13" x14ac:dyDescent="0.15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U428" s="24"/>
      <c r="V428" s="24"/>
      <c r="W428" s="24"/>
      <c r="X428" s="24"/>
      <c r="Y428" s="25"/>
      <c r="Z428" s="25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</row>
    <row r="429" spans="1:147" ht="13" x14ac:dyDescent="0.15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U429" s="24"/>
      <c r="V429" s="24"/>
      <c r="W429" s="24"/>
      <c r="X429" s="24"/>
      <c r="Y429" s="25"/>
      <c r="Z429" s="25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</row>
    <row r="430" spans="1:147" ht="13" x14ac:dyDescent="0.15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U430" s="24"/>
      <c r="V430" s="24"/>
      <c r="W430" s="24"/>
      <c r="X430" s="24"/>
      <c r="Y430" s="25"/>
      <c r="Z430" s="25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</row>
    <row r="431" spans="1:147" ht="13" x14ac:dyDescent="0.15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U431" s="24"/>
      <c r="V431" s="24"/>
      <c r="W431" s="24"/>
      <c r="X431" s="24"/>
      <c r="Y431" s="25"/>
      <c r="Z431" s="25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</row>
    <row r="432" spans="1:147" ht="13" x14ac:dyDescent="0.15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U432" s="24"/>
      <c r="V432" s="24"/>
      <c r="W432" s="24"/>
      <c r="X432" s="24"/>
      <c r="Y432" s="25"/>
      <c r="Z432" s="25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</row>
    <row r="433" spans="1:147" ht="13" x14ac:dyDescent="0.15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U433" s="24"/>
      <c r="V433" s="24"/>
      <c r="W433" s="24"/>
      <c r="X433" s="24"/>
      <c r="Y433" s="25"/>
      <c r="Z433" s="25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</row>
    <row r="434" spans="1:147" ht="13" x14ac:dyDescent="0.15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U434" s="24"/>
      <c r="V434" s="24"/>
      <c r="W434" s="24"/>
      <c r="X434" s="24"/>
      <c r="Y434" s="25"/>
      <c r="Z434" s="25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</row>
    <row r="435" spans="1:147" ht="13" x14ac:dyDescent="0.15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U435" s="24"/>
      <c r="V435" s="24"/>
      <c r="W435" s="24"/>
      <c r="X435" s="24"/>
      <c r="Y435" s="25"/>
      <c r="Z435" s="25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</row>
    <row r="436" spans="1:147" ht="13" x14ac:dyDescent="0.15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U436" s="24"/>
      <c r="V436" s="24"/>
      <c r="W436" s="24"/>
      <c r="X436" s="24"/>
      <c r="Y436" s="25"/>
      <c r="Z436" s="25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</row>
    <row r="437" spans="1:147" ht="13" x14ac:dyDescent="0.15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U437" s="24"/>
      <c r="V437" s="24"/>
      <c r="W437" s="24"/>
      <c r="X437" s="24"/>
      <c r="Y437" s="25"/>
      <c r="Z437" s="25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</row>
    <row r="438" spans="1:147" ht="13" x14ac:dyDescent="0.15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U438" s="24"/>
      <c r="V438" s="24"/>
      <c r="W438" s="24"/>
      <c r="X438" s="24"/>
      <c r="Y438" s="25"/>
      <c r="Z438" s="25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</row>
    <row r="439" spans="1:147" ht="13" x14ac:dyDescent="0.15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U439" s="24"/>
      <c r="V439" s="24"/>
      <c r="W439" s="24"/>
      <c r="X439" s="24"/>
      <c r="Y439" s="25"/>
      <c r="Z439" s="25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</row>
    <row r="440" spans="1:147" ht="13" x14ac:dyDescent="0.15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U440" s="24"/>
      <c r="V440" s="24"/>
      <c r="W440" s="24"/>
      <c r="X440" s="24"/>
      <c r="Y440" s="25"/>
      <c r="Z440" s="25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</row>
    <row r="441" spans="1:147" ht="13" x14ac:dyDescent="0.15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U441" s="24"/>
      <c r="V441" s="24"/>
      <c r="W441" s="24"/>
      <c r="X441" s="24"/>
      <c r="Y441" s="25"/>
      <c r="Z441" s="25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</row>
    <row r="442" spans="1:147" ht="13" x14ac:dyDescent="0.15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U442" s="24"/>
      <c r="V442" s="24"/>
      <c r="W442" s="24"/>
      <c r="X442" s="24"/>
      <c r="Y442" s="25"/>
      <c r="Z442" s="25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</row>
    <row r="443" spans="1:147" ht="13" x14ac:dyDescent="0.15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U443" s="24"/>
      <c r="V443" s="24"/>
      <c r="W443" s="24"/>
      <c r="X443" s="24"/>
      <c r="Y443" s="25"/>
      <c r="Z443" s="25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</row>
    <row r="444" spans="1:147" ht="13" x14ac:dyDescent="0.15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U444" s="24"/>
      <c r="V444" s="24"/>
      <c r="W444" s="24"/>
      <c r="X444" s="24"/>
      <c r="Y444" s="25"/>
      <c r="Z444" s="25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</row>
    <row r="445" spans="1:147" ht="13" x14ac:dyDescent="0.15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U445" s="24"/>
      <c r="V445" s="24"/>
      <c r="W445" s="24"/>
      <c r="X445" s="24"/>
      <c r="Y445" s="25"/>
      <c r="Z445" s="25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</row>
    <row r="446" spans="1:147" ht="13" x14ac:dyDescent="0.15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U446" s="24"/>
      <c r="V446" s="24"/>
      <c r="W446" s="24"/>
      <c r="X446" s="24"/>
      <c r="Y446" s="25"/>
      <c r="Z446" s="25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</row>
    <row r="447" spans="1:147" ht="13" x14ac:dyDescent="0.15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U447" s="24"/>
      <c r="V447" s="24"/>
      <c r="W447" s="24"/>
      <c r="X447" s="24"/>
      <c r="Y447" s="25"/>
      <c r="Z447" s="25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</row>
    <row r="448" spans="1:147" ht="13" x14ac:dyDescent="0.15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U448" s="24"/>
      <c r="V448" s="24"/>
      <c r="W448" s="24"/>
      <c r="X448" s="24"/>
      <c r="Y448" s="25"/>
      <c r="Z448" s="25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</row>
    <row r="449" spans="1:147" ht="13" x14ac:dyDescent="0.15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U449" s="24"/>
      <c r="V449" s="24"/>
      <c r="W449" s="24"/>
      <c r="X449" s="24"/>
      <c r="Y449" s="25"/>
      <c r="Z449" s="25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</row>
    <row r="450" spans="1:147" ht="13" x14ac:dyDescent="0.15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U450" s="24"/>
      <c r="V450" s="24"/>
      <c r="W450" s="24"/>
      <c r="X450" s="24"/>
      <c r="Y450" s="25"/>
      <c r="Z450" s="25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</row>
    <row r="451" spans="1:147" ht="13" x14ac:dyDescent="0.15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U451" s="24"/>
      <c r="V451" s="24"/>
      <c r="W451" s="24"/>
      <c r="X451" s="24"/>
      <c r="Y451" s="25"/>
      <c r="Z451" s="25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</row>
    <row r="452" spans="1:147" ht="13" x14ac:dyDescent="0.15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U452" s="24"/>
      <c r="V452" s="24"/>
      <c r="W452" s="24"/>
      <c r="X452" s="24"/>
      <c r="Y452" s="25"/>
      <c r="Z452" s="25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</row>
    <row r="453" spans="1:147" ht="13" x14ac:dyDescent="0.15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U453" s="24"/>
      <c r="V453" s="24"/>
      <c r="W453" s="24"/>
      <c r="X453" s="24"/>
      <c r="Y453" s="25"/>
      <c r="Z453" s="25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</row>
    <row r="454" spans="1:147" ht="13" x14ac:dyDescent="0.15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U454" s="24"/>
      <c r="V454" s="24"/>
      <c r="W454" s="24"/>
      <c r="X454" s="24"/>
      <c r="Y454" s="25"/>
      <c r="Z454" s="25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</row>
    <row r="455" spans="1:147" ht="13" x14ac:dyDescent="0.15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U455" s="24"/>
      <c r="V455" s="24"/>
      <c r="W455" s="24"/>
      <c r="X455" s="24"/>
      <c r="Y455" s="25"/>
      <c r="Z455" s="25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</row>
    <row r="456" spans="1:147" ht="13" x14ac:dyDescent="0.15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U456" s="24"/>
      <c r="V456" s="24"/>
      <c r="W456" s="24"/>
      <c r="X456" s="24"/>
      <c r="Y456" s="25"/>
      <c r="Z456" s="25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</row>
    <row r="457" spans="1:147" ht="13" x14ac:dyDescent="0.15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U457" s="24"/>
      <c r="V457" s="24"/>
      <c r="W457" s="24"/>
      <c r="X457" s="24"/>
      <c r="Y457" s="25"/>
      <c r="Z457" s="25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</row>
    <row r="458" spans="1:147" ht="13" x14ac:dyDescent="0.15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U458" s="24"/>
      <c r="V458" s="24"/>
      <c r="W458" s="24"/>
      <c r="X458" s="24"/>
      <c r="Y458" s="25"/>
      <c r="Z458" s="25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</row>
    <row r="459" spans="1:147" ht="13" x14ac:dyDescent="0.15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U459" s="24"/>
      <c r="V459" s="24"/>
      <c r="W459" s="24"/>
      <c r="X459" s="24"/>
      <c r="Y459" s="25"/>
      <c r="Z459" s="25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</row>
    <row r="460" spans="1:147" ht="13" x14ac:dyDescent="0.15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U460" s="24"/>
      <c r="V460" s="24"/>
      <c r="W460" s="24"/>
      <c r="X460" s="24"/>
      <c r="Y460" s="25"/>
      <c r="Z460" s="25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</row>
    <row r="461" spans="1:147" ht="13" x14ac:dyDescent="0.15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U461" s="24"/>
      <c r="V461" s="24"/>
      <c r="W461" s="24"/>
      <c r="X461" s="24"/>
      <c r="Y461" s="25"/>
      <c r="Z461" s="25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</row>
    <row r="462" spans="1:147" ht="13" x14ac:dyDescent="0.15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U462" s="24"/>
      <c r="V462" s="24"/>
      <c r="W462" s="24"/>
      <c r="X462" s="24"/>
      <c r="Y462" s="25"/>
      <c r="Z462" s="25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</row>
    <row r="463" spans="1:147" ht="13" x14ac:dyDescent="0.15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U463" s="24"/>
      <c r="V463" s="24"/>
      <c r="W463" s="24"/>
      <c r="X463" s="24"/>
      <c r="Y463" s="25"/>
      <c r="Z463" s="25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</row>
    <row r="464" spans="1:147" ht="13" x14ac:dyDescent="0.15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U464" s="24"/>
      <c r="V464" s="24"/>
      <c r="W464" s="24"/>
      <c r="X464" s="24"/>
      <c r="Y464" s="25"/>
      <c r="Z464" s="25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</row>
    <row r="465" spans="1:147" ht="13" x14ac:dyDescent="0.1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U465" s="24"/>
      <c r="V465" s="24"/>
      <c r="W465" s="24"/>
      <c r="X465" s="24"/>
      <c r="Y465" s="25"/>
      <c r="Z465" s="25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</row>
    <row r="466" spans="1:147" ht="13" x14ac:dyDescent="0.15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U466" s="24"/>
      <c r="V466" s="24"/>
      <c r="W466" s="24"/>
      <c r="X466" s="24"/>
      <c r="Y466" s="25"/>
      <c r="Z466" s="25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</row>
    <row r="467" spans="1:147" ht="13" x14ac:dyDescent="0.15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U467" s="24"/>
      <c r="V467" s="24"/>
      <c r="W467" s="24"/>
      <c r="X467" s="24"/>
      <c r="Y467" s="25"/>
      <c r="Z467" s="25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</row>
    <row r="468" spans="1:147" ht="13" x14ac:dyDescent="0.15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U468" s="24"/>
      <c r="V468" s="24"/>
      <c r="W468" s="24"/>
      <c r="X468" s="24"/>
      <c r="Y468" s="25"/>
      <c r="Z468" s="25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</row>
    <row r="469" spans="1:147" ht="13" x14ac:dyDescent="0.15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U469" s="24"/>
      <c r="V469" s="24"/>
      <c r="W469" s="24"/>
      <c r="X469" s="24"/>
      <c r="Y469" s="25"/>
      <c r="Z469" s="25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</row>
    <row r="470" spans="1:147" ht="13" x14ac:dyDescent="0.15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U470" s="24"/>
      <c r="V470" s="24"/>
      <c r="W470" s="24"/>
      <c r="X470" s="24"/>
      <c r="Y470" s="25"/>
      <c r="Z470" s="25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</row>
    <row r="471" spans="1:147" ht="13" x14ac:dyDescent="0.15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U471" s="24"/>
      <c r="V471" s="24"/>
      <c r="W471" s="24"/>
      <c r="X471" s="24"/>
      <c r="Y471" s="25"/>
      <c r="Z471" s="25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</row>
    <row r="472" spans="1:147" ht="13" x14ac:dyDescent="0.15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U472" s="24"/>
      <c r="V472" s="24"/>
      <c r="W472" s="24"/>
      <c r="X472" s="24"/>
      <c r="Y472" s="25"/>
      <c r="Z472" s="25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</row>
    <row r="473" spans="1:147" ht="13" x14ac:dyDescent="0.15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U473" s="24"/>
      <c r="V473" s="24"/>
      <c r="W473" s="24"/>
      <c r="X473" s="24"/>
      <c r="Y473" s="25"/>
      <c r="Z473" s="25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</row>
    <row r="474" spans="1:147" ht="13" x14ac:dyDescent="0.15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U474" s="24"/>
      <c r="V474" s="24"/>
      <c r="W474" s="24"/>
      <c r="X474" s="24"/>
      <c r="Y474" s="25"/>
      <c r="Z474" s="25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</row>
    <row r="475" spans="1:147" ht="13" x14ac:dyDescent="0.15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U475" s="24"/>
      <c r="V475" s="24"/>
      <c r="W475" s="24"/>
      <c r="X475" s="24"/>
      <c r="Y475" s="25"/>
      <c r="Z475" s="25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</row>
    <row r="476" spans="1:147" ht="13" x14ac:dyDescent="0.15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U476" s="24"/>
      <c r="V476" s="24"/>
      <c r="W476" s="24"/>
      <c r="X476" s="24"/>
      <c r="Y476" s="25"/>
      <c r="Z476" s="25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</row>
    <row r="477" spans="1:147" ht="13" x14ac:dyDescent="0.15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U477" s="24"/>
      <c r="V477" s="24"/>
      <c r="W477" s="24"/>
      <c r="X477" s="24"/>
      <c r="Y477" s="25"/>
      <c r="Z477" s="25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</row>
    <row r="478" spans="1:147" ht="13" x14ac:dyDescent="0.15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U478" s="24"/>
      <c r="V478" s="24"/>
      <c r="W478" s="24"/>
      <c r="X478" s="24"/>
      <c r="Y478" s="25"/>
      <c r="Z478" s="25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</row>
    <row r="479" spans="1:147" ht="13" x14ac:dyDescent="0.15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U479" s="24"/>
      <c r="V479" s="24"/>
      <c r="W479" s="24"/>
      <c r="X479" s="24"/>
      <c r="Y479" s="25"/>
      <c r="Z479" s="25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</row>
    <row r="480" spans="1:147" ht="13" x14ac:dyDescent="0.15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U480" s="24"/>
      <c r="V480" s="24"/>
      <c r="W480" s="24"/>
      <c r="X480" s="24"/>
      <c r="Y480" s="25"/>
      <c r="Z480" s="25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</row>
    <row r="481" spans="1:147" ht="13" x14ac:dyDescent="0.15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U481" s="24"/>
      <c r="V481" s="24"/>
      <c r="W481" s="24"/>
      <c r="X481" s="24"/>
      <c r="Y481" s="25"/>
      <c r="Z481" s="25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</row>
    <row r="482" spans="1:147" ht="13" x14ac:dyDescent="0.15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U482" s="24"/>
      <c r="V482" s="24"/>
      <c r="W482" s="24"/>
      <c r="X482" s="24"/>
      <c r="Y482" s="25"/>
      <c r="Z482" s="25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</row>
    <row r="483" spans="1:147" ht="13" x14ac:dyDescent="0.15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U483" s="24"/>
      <c r="V483" s="24"/>
      <c r="W483" s="24"/>
      <c r="X483" s="24"/>
      <c r="Y483" s="25"/>
      <c r="Z483" s="25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</row>
    <row r="484" spans="1:147" ht="13" x14ac:dyDescent="0.15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U484" s="24"/>
      <c r="V484" s="24"/>
      <c r="W484" s="24"/>
      <c r="X484" s="24"/>
      <c r="Y484" s="25"/>
      <c r="Z484" s="25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</row>
    <row r="485" spans="1:147" ht="13" x14ac:dyDescent="0.15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U485" s="24"/>
      <c r="V485" s="24"/>
      <c r="W485" s="24"/>
      <c r="X485" s="24"/>
      <c r="Y485" s="25"/>
      <c r="Z485" s="25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</row>
    <row r="486" spans="1:147" ht="13" x14ac:dyDescent="0.15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U486" s="24"/>
      <c r="V486" s="24"/>
      <c r="W486" s="24"/>
      <c r="X486" s="24"/>
      <c r="Y486" s="25"/>
      <c r="Z486" s="25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</row>
    <row r="487" spans="1:147" ht="13" x14ac:dyDescent="0.15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U487" s="24"/>
      <c r="V487" s="24"/>
      <c r="W487" s="24"/>
      <c r="X487" s="24"/>
      <c r="Y487" s="25"/>
      <c r="Z487" s="25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</row>
    <row r="488" spans="1:147" ht="13" x14ac:dyDescent="0.15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U488" s="24"/>
      <c r="V488" s="24"/>
      <c r="W488" s="24"/>
      <c r="X488" s="24"/>
      <c r="Y488" s="25"/>
      <c r="Z488" s="25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</row>
    <row r="489" spans="1:147" ht="13" x14ac:dyDescent="0.15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U489" s="24"/>
      <c r="V489" s="24"/>
      <c r="W489" s="24"/>
      <c r="X489" s="24"/>
      <c r="Y489" s="25"/>
      <c r="Z489" s="25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</row>
    <row r="490" spans="1:147" ht="13" x14ac:dyDescent="0.15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U490" s="24"/>
      <c r="V490" s="24"/>
      <c r="W490" s="24"/>
      <c r="X490" s="24"/>
      <c r="Y490" s="25"/>
      <c r="Z490" s="25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</row>
    <row r="491" spans="1:147" ht="13" x14ac:dyDescent="0.15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U491" s="24"/>
      <c r="V491" s="24"/>
      <c r="W491" s="24"/>
      <c r="X491" s="24"/>
      <c r="Y491" s="25"/>
      <c r="Z491" s="25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</row>
    <row r="492" spans="1:147" ht="13" x14ac:dyDescent="0.15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U492" s="24"/>
      <c r="V492" s="24"/>
      <c r="W492" s="24"/>
      <c r="X492" s="24"/>
      <c r="Y492" s="25"/>
      <c r="Z492" s="25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</row>
    <row r="493" spans="1:147" ht="13" x14ac:dyDescent="0.15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U493" s="24"/>
      <c r="V493" s="24"/>
      <c r="W493" s="24"/>
      <c r="X493" s="24"/>
      <c r="Y493" s="25"/>
      <c r="Z493" s="25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</row>
    <row r="494" spans="1:147" ht="13" x14ac:dyDescent="0.15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U494" s="24"/>
      <c r="V494" s="24"/>
      <c r="W494" s="24"/>
      <c r="X494" s="24"/>
      <c r="Y494" s="25"/>
      <c r="Z494" s="25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</row>
    <row r="495" spans="1:147" ht="13" x14ac:dyDescent="0.15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U495" s="24"/>
      <c r="V495" s="24"/>
      <c r="W495" s="24"/>
      <c r="X495" s="24"/>
      <c r="Y495" s="25"/>
      <c r="Z495" s="25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</row>
    <row r="496" spans="1:147" ht="13" x14ac:dyDescent="0.15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U496" s="24"/>
      <c r="V496" s="24"/>
      <c r="W496" s="24"/>
      <c r="X496" s="24"/>
      <c r="Y496" s="25"/>
      <c r="Z496" s="25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</row>
    <row r="497" spans="1:147" ht="13" x14ac:dyDescent="0.15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U497" s="24"/>
      <c r="V497" s="24"/>
      <c r="W497" s="24"/>
      <c r="X497" s="24"/>
      <c r="Y497" s="25"/>
      <c r="Z497" s="25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</row>
    <row r="498" spans="1:147" ht="13" x14ac:dyDescent="0.15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U498" s="24"/>
      <c r="V498" s="24"/>
      <c r="W498" s="24"/>
      <c r="X498" s="24"/>
      <c r="Y498" s="25"/>
      <c r="Z498" s="25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</row>
    <row r="499" spans="1:147" ht="13" x14ac:dyDescent="0.15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U499" s="24"/>
      <c r="V499" s="24"/>
      <c r="W499" s="24"/>
      <c r="X499" s="24"/>
      <c r="Y499" s="25"/>
      <c r="Z499" s="25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</row>
    <row r="500" spans="1:147" ht="13" x14ac:dyDescent="0.15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U500" s="24"/>
      <c r="V500" s="24"/>
      <c r="W500" s="24"/>
      <c r="X500" s="24"/>
      <c r="Y500" s="25"/>
      <c r="Z500" s="25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</row>
    <row r="501" spans="1:147" ht="13" x14ac:dyDescent="0.15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U501" s="24"/>
      <c r="V501" s="24"/>
      <c r="W501" s="24"/>
      <c r="X501" s="24"/>
      <c r="Y501" s="25"/>
      <c r="Z501" s="25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</row>
    <row r="502" spans="1:147" ht="13" x14ac:dyDescent="0.15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U502" s="24"/>
      <c r="V502" s="24"/>
      <c r="W502" s="24"/>
      <c r="X502" s="24"/>
      <c r="Y502" s="25"/>
      <c r="Z502" s="25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</row>
    <row r="503" spans="1:147" ht="13" x14ac:dyDescent="0.15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U503" s="24"/>
      <c r="V503" s="24"/>
      <c r="W503" s="24"/>
      <c r="X503" s="24"/>
      <c r="Y503" s="25"/>
      <c r="Z503" s="25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</row>
    <row r="504" spans="1:147" ht="13" x14ac:dyDescent="0.15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U504" s="24"/>
      <c r="V504" s="24"/>
      <c r="W504" s="24"/>
      <c r="X504" s="24"/>
      <c r="Y504" s="25"/>
      <c r="Z504" s="25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</row>
    <row r="505" spans="1:147" ht="13" x14ac:dyDescent="0.15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U505" s="24"/>
      <c r="V505" s="24"/>
      <c r="W505" s="24"/>
      <c r="X505" s="24"/>
      <c r="Y505" s="25"/>
      <c r="Z505" s="25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</row>
    <row r="506" spans="1:147" ht="13" x14ac:dyDescent="0.15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U506" s="24"/>
      <c r="V506" s="24"/>
      <c r="W506" s="24"/>
      <c r="X506" s="24"/>
      <c r="Y506" s="25"/>
      <c r="Z506" s="25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</row>
    <row r="507" spans="1:147" ht="13" x14ac:dyDescent="0.15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U507" s="24"/>
      <c r="V507" s="24"/>
      <c r="W507" s="24"/>
      <c r="X507" s="24"/>
      <c r="Y507" s="25"/>
      <c r="Z507" s="25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</row>
    <row r="508" spans="1:147" ht="13" x14ac:dyDescent="0.15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U508" s="24"/>
      <c r="V508" s="24"/>
      <c r="W508" s="24"/>
      <c r="X508" s="24"/>
      <c r="Y508" s="25"/>
      <c r="Z508" s="25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</row>
    <row r="509" spans="1:147" ht="13" x14ac:dyDescent="0.15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U509" s="24"/>
      <c r="V509" s="24"/>
      <c r="W509" s="24"/>
      <c r="X509" s="24"/>
      <c r="Y509" s="25"/>
      <c r="Z509" s="25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</row>
    <row r="510" spans="1:147" ht="13" x14ac:dyDescent="0.15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U510" s="24"/>
      <c r="V510" s="24"/>
      <c r="W510" s="24"/>
      <c r="X510" s="24"/>
      <c r="Y510" s="25"/>
      <c r="Z510" s="25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</row>
    <row r="511" spans="1:147" ht="13" x14ac:dyDescent="0.1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U511" s="24"/>
      <c r="V511" s="24"/>
      <c r="W511" s="24"/>
      <c r="X511" s="24"/>
      <c r="Y511" s="25"/>
      <c r="Z511" s="25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</row>
    <row r="512" spans="1:147" ht="13" x14ac:dyDescent="0.15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U512" s="24"/>
      <c r="V512" s="24"/>
      <c r="W512" s="24"/>
      <c r="X512" s="24"/>
      <c r="Y512" s="25"/>
      <c r="Z512" s="25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</row>
    <row r="513" spans="1:147" ht="13" x14ac:dyDescent="0.15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U513" s="24"/>
      <c r="V513" s="24"/>
      <c r="W513" s="24"/>
      <c r="X513" s="24"/>
      <c r="Y513" s="25"/>
      <c r="Z513" s="25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</row>
    <row r="514" spans="1:147" ht="13" x14ac:dyDescent="0.15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U514" s="24"/>
      <c r="V514" s="24"/>
      <c r="W514" s="24"/>
      <c r="X514" s="24"/>
      <c r="Y514" s="25"/>
      <c r="Z514" s="25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</row>
    <row r="515" spans="1:147" ht="13" x14ac:dyDescent="0.15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U515" s="24"/>
      <c r="V515" s="24"/>
      <c r="W515" s="24"/>
      <c r="X515" s="24"/>
      <c r="Y515" s="25"/>
      <c r="Z515" s="25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</row>
    <row r="516" spans="1:147" ht="13" x14ac:dyDescent="0.15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U516" s="24"/>
      <c r="V516" s="24"/>
      <c r="W516" s="24"/>
      <c r="X516" s="24"/>
      <c r="Y516" s="25"/>
      <c r="Z516" s="25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</row>
    <row r="517" spans="1:147" ht="13" x14ac:dyDescent="0.15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U517" s="24"/>
      <c r="V517" s="24"/>
      <c r="W517" s="24"/>
      <c r="X517" s="24"/>
      <c r="Y517" s="25"/>
      <c r="Z517" s="25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</row>
    <row r="518" spans="1:147" ht="13" x14ac:dyDescent="0.15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U518" s="24"/>
      <c r="V518" s="24"/>
      <c r="W518" s="24"/>
      <c r="X518" s="24"/>
      <c r="Y518" s="25"/>
      <c r="Z518" s="25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</row>
    <row r="519" spans="1:147" ht="13" x14ac:dyDescent="0.15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U519" s="24"/>
      <c r="V519" s="24"/>
      <c r="W519" s="24"/>
      <c r="X519" s="24"/>
      <c r="Y519" s="25"/>
      <c r="Z519" s="25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</row>
    <row r="520" spans="1:147" ht="13" x14ac:dyDescent="0.15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U520" s="24"/>
      <c r="V520" s="24"/>
      <c r="W520" s="24"/>
      <c r="X520" s="24"/>
      <c r="Y520" s="25"/>
      <c r="Z520" s="25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</row>
    <row r="521" spans="1:147" ht="13" x14ac:dyDescent="0.15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U521" s="24"/>
      <c r="V521" s="24"/>
      <c r="W521" s="24"/>
      <c r="X521" s="24"/>
      <c r="Y521" s="25"/>
      <c r="Z521" s="25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</row>
    <row r="522" spans="1:147" ht="13" x14ac:dyDescent="0.15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U522" s="24"/>
      <c r="V522" s="24"/>
      <c r="W522" s="24"/>
      <c r="X522" s="24"/>
      <c r="Y522" s="25"/>
      <c r="Z522" s="25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</row>
    <row r="523" spans="1:147" ht="13" x14ac:dyDescent="0.15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U523" s="24"/>
      <c r="V523" s="24"/>
      <c r="W523" s="24"/>
      <c r="X523" s="24"/>
      <c r="Y523" s="25"/>
      <c r="Z523" s="25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</row>
    <row r="524" spans="1:147" ht="13" x14ac:dyDescent="0.15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U524" s="24"/>
      <c r="V524" s="24"/>
      <c r="W524" s="24"/>
      <c r="X524" s="24"/>
      <c r="Y524" s="25"/>
      <c r="Z524" s="25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</row>
    <row r="525" spans="1:147" ht="13" x14ac:dyDescent="0.15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U525" s="24"/>
      <c r="V525" s="24"/>
      <c r="W525" s="24"/>
      <c r="X525" s="24"/>
      <c r="Y525" s="25"/>
      <c r="Z525" s="25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</row>
    <row r="526" spans="1:147" ht="13" x14ac:dyDescent="0.15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U526" s="24"/>
      <c r="V526" s="24"/>
      <c r="W526" s="24"/>
      <c r="X526" s="24"/>
      <c r="Y526" s="25"/>
      <c r="Z526" s="25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</row>
    <row r="527" spans="1:147" ht="13" x14ac:dyDescent="0.15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U527" s="24"/>
      <c r="V527" s="24"/>
      <c r="W527" s="24"/>
      <c r="X527" s="24"/>
      <c r="Y527" s="25"/>
      <c r="Z527" s="25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</row>
    <row r="528" spans="1:147" ht="13" x14ac:dyDescent="0.15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U528" s="24"/>
      <c r="V528" s="24"/>
      <c r="W528" s="24"/>
      <c r="X528" s="24"/>
      <c r="Y528" s="25"/>
      <c r="Z528" s="25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</row>
    <row r="529" spans="1:147" ht="13" x14ac:dyDescent="0.15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U529" s="24"/>
      <c r="V529" s="24"/>
      <c r="W529" s="24"/>
      <c r="X529" s="24"/>
      <c r="Y529" s="25"/>
      <c r="Z529" s="25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</row>
    <row r="530" spans="1:147" ht="13" x14ac:dyDescent="0.15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U530" s="24"/>
      <c r="V530" s="24"/>
      <c r="W530" s="24"/>
      <c r="X530" s="24"/>
      <c r="Y530" s="25"/>
      <c r="Z530" s="25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</row>
    <row r="531" spans="1:147" ht="13" x14ac:dyDescent="0.15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U531" s="24"/>
      <c r="V531" s="24"/>
      <c r="W531" s="24"/>
      <c r="X531" s="24"/>
      <c r="Y531" s="25"/>
      <c r="Z531" s="25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</row>
    <row r="532" spans="1:147" ht="13" x14ac:dyDescent="0.15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U532" s="24"/>
      <c r="V532" s="24"/>
      <c r="W532" s="24"/>
      <c r="X532" s="24"/>
      <c r="Y532" s="25"/>
      <c r="Z532" s="25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</row>
    <row r="533" spans="1:147" ht="13" x14ac:dyDescent="0.15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U533" s="24"/>
      <c r="V533" s="24"/>
      <c r="W533" s="24"/>
      <c r="X533" s="24"/>
      <c r="Y533" s="25"/>
      <c r="Z533" s="25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</row>
    <row r="534" spans="1:147" ht="13" x14ac:dyDescent="0.15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U534" s="24"/>
      <c r="V534" s="24"/>
      <c r="W534" s="24"/>
      <c r="X534" s="24"/>
      <c r="Y534" s="25"/>
      <c r="Z534" s="25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</row>
    <row r="535" spans="1:147" ht="13" x14ac:dyDescent="0.15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U535" s="24"/>
      <c r="V535" s="24"/>
      <c r="W535" s="24"/>
      <c r="X535" s="24"/>
      <c r="Y535" s="25"/>
      <c r="Z535" s="25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</row>
    <row r="536" spans="1:147" ht="13" x14ac:dyDescent="0.15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U536" s="24"/>
      <c r="V536" s="24"/>
      <c r="W536" s="24"/>
      <c r="X536" s="24"/>
      <c r="Y536" s="25"/>
      <c r="Z536" s="25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</row>
    <row r="537" spans="1:147" ht="13" x14ac:dyDescent="0.15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U537" s="24"/>
      <c r="V537" s="24"/>
      <c r="W537" s="24"/>
      <c r="X537" s="24"/>
      <c r="Y537" s="25"/>
      <c r="Z537" s="25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</row>
    <row r="538" spans="1:147" ht="13" x14ac:dyDescent="0.15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U538" s="24"/>
      <c r="V538" s="24"/>
      <c r="W538" s="24"/>
      <c r="X538" s="24"/>
      <c r="Y538" s="25"/>
      <c r="Z538" s="25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</row>
    <row r="539" spans="1:147" ht="13" x14ac:dyDescent="0.15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U539" s="24"/>
      <c r="V539" s="24"/>
      <c r="W539" s="24"/>
      <c r="X539" s="24"/>
      <c r="Y539" s="25"/>
      <c r="Z539" s="25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</row>
    <row r="540" spans="1:147" ht="13" x14ac:dyDescent="0.15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U540" s="24"/>
      <c r="V540" s="24"/>
      <c r="W540" s="24"/>
      <c r="X540" s="24"/>
      <c r="Y540" s="25"/>
      <c r="Z540" s="25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</row>
    <row r="541" spans="1:147" ht="13" x14ac:dyDescent="0.15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U541" s="24"/>
      <c r="V541" s="24"/>
      <c r="W541" s="24"/>
      <c r="X541" s="24"/>
      <c r="Y541" s="25"/>
      <c r="Z541" s="25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</row>
    <row r="542" spans="1:147" ht="13" x14ac:dyDescent="0.15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U542" s="24"/>
      <c r="V542" s="24"/>
      <c r="W542" s="24"/>
      <c r="X542" s="24"/>
      <c r="Y542" s="25"/>
      <c r="Z542" s="25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</row>
    <row r="543" spans="1:147" ht="13" x14ac:dyDescent="0.15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U543" s="24"/>
      <c r="V543" s="24"/>
      <c r="W543" s="24"/>
      <c r="X543" s="24"/>
      <c r="Y543" s="25"/>
      <c r="Z543" s="25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</row>
    <row r="544" spans="1:147" ht="13" x14ac:dyDescent="0.15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U544" s="24"/>
      <c r="V544" s="24"/>
      <c r="W544" s="24"/>
      <c r="X544" s="24"/>
      <c r="Y544" s="25"/>
      <c r="Z544" s="25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</row>
    <row r="545" spans="1:147" ht="13" x14ac:dyDescent="0.15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U545" s="24"/>
      <c r="V545" s="24"/>
      <c r="W545" s="24"/>
      <c r="X545" s="24"/>
      <c r="Y545" s="25"/>
      <c r="Z545" s="25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</row>
    <row r="546" spans="1:147" ht="13" x14ac:dyDescent="0.15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U546" s="24"/>
      <c r="V546" s="24"/>
      <c r="W546" s="24"/>
      <c r="X546" s="24"/>
      <c r="Y546" s="25"/>
      <c r="Z546" s="25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</row>
    <row r="547" spans="1:147" ht="13" x14ac:dyDescent="0.15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U547" s="24"/>
      <c r="V547" s="24"/>
      <c r="W547" s="24"/>
      <c r="X547" s="24"/>
      <c r="Y547" s="25"/>
      <c r="Z547" s="25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</row>
    <row r="548" spans="1:147" ht="13" x14ac:dyDescent="0.15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U548" s="24"/>
      <c r="V548" s="24"/>
      <c r="W548" s="24"/>
      <c r="X548" s="24"/>
      <c r="Y548" s="25"/>
      <c r="Z548" s="25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</row>
    <row r="549" spans="1:147" ht="13" x14ac:dyDescent="0.15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U549" s="24"/>
      <c r="V549" s="24"/>
      <c r="W549" s="24"/>
      <c r="X549" s="24"/>
      <c r="Y549" s="25"/>
      <c r="Z549" s="25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</row>
    <row r="550" spans="1:147" ht="13" x14ac:dyDescent="0.15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U550" s="24"/>
      <c r="V550" s="24"/>
      <c r="W550" s="24"/>
      <c r="X550" s="24"/>
      <c r="Y550" s="25"/>
      <c r="Z550" s="25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</row>
    <row r="551" spans="1:147" ht="13" x14ac:dyDescent="0.15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U551" s="24"/>
      <c r="V551" s="24"/>
      <c r="W551" s="24"/>
      <c r="X551" s="24"/>
      <c r="Y551" s="25"/>
      <c r="Z551" s="25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</row>
    <row r="552" spans="1:147" ht="13" x14ac:dyDescent="0.15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U552" s="24"/>
      <c r="V552" s="24"/>
      <c r="W552" s="24"/>
      <c r="X552" s="24"/>
      <c r="Y552" s="25"/>
      <c r="Z552" s="25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</row>
    <row r="553" spans="1:147" ht="13" x14ac:dyDescent="0.15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U553" s="24"/>
      <c r="V553" s="24"/>
      <c r="W553" s="24"/>
      <c r="X553" s="24"/>
      <c r="Y553" s="25"/>
      <c r="Z553" s="25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</row>
    <row r="554" spans="1:147" ht="13" x14ac:dyDescent="0.15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U554" s="24"/>
      <c r="V554" s="24"/>
      <c r="W554" s="24"/>
      <c r="X554" s="24"/>
      <c r="Y554" s="25"/>
      <c r="Z554" s="25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</row>
    <row r="555" spans="1:147" ht="13" x14ac:dyDescent="0.15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U555" s="24"/>
      <c r="V555" s="24"/>
      <c r="W555" s="24"/>
      <c r="X555" s="24"/>
      <c r="Y555" s="25"/>
      <c r="Z555" s="25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</row>
    <row r="556" spans="1:147" ht="13" x14ac:dyDescent="0.15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U556" s="24"/>
      <c r="V556" s="24"/>
      <c r="W556" s="24"/>
      <c r="X556" s="24"/>
      <c r="Y556" s="25"/>
      <c r="Z556" s="25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</row>
    <row r="557" spans="1:147" ht="13" x14ac:dyDescent="0.1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U557" s="24"/>
      <c r="V557" s="24"/>
      <c r="W557" s="24"/>
      <c r="X557" s="24"/>
      <c r="Y557" s="25"/>
      <c r="Z557" s="25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</row>
    <row r="558" spans="1:147" ht="13" x14ac:dyDescent="0.15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U558" s="24"/>
      <c r="V558" s="24"/>
      <c r="W558" s="24"/>
      <c r="X558" s="24"/>
      <c r="Y558" s="25"/>
      <c r="Z558" s="25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</row>
    <row r="559" spans="1:147" ht="13" x14ac:dyDescent="0.15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U559" s="24"/>
      <c r="V559" s="24"/>
      <c r="W559" s="24"/>
      <c r="X559" s="24"/>
      <c r="Y559" s="25"/>
      <c r="Z559" s="25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</row>
    <row r="560" spans="1:147" ht="13" x14ac:dyDescent="0.15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U560" s="24"/>
      <c r="V560" s="24"/>
      <c r="W560" s="24"/>
      <c r="X560" s="24"/>
      <c r="Y560" s="25"/>
      <c r="Z560" s="25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</row>
    <row r="561" spans="1:147" ht="13" x14ac:dyDescent="0.15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U561" s="24"/>
      <c r="V561" s="24"/>
      <c r="W561" s="24"/>
      <c r="X561" s="24"/>
      <c r="Y561" s="25"/>
      <c r="Z561" s="25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</row>
    <row r="562" spans="1:147" ht="13" x14ac:dyDescent="0.15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U562" s="24"/>
      <c r="V562" s="24"/>
      <c r="W562" s="24"/>
      <c r="X562" s="24"/>
      <c r="Y562" s="25"/>
      <c r="Z562" s="25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</row>
    <row r="563" spans="1:147" ht="13" x14ac:dyDescent="0.15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U563" s="24"/>
      <c r="V563" s="24"/>
      <c r="W563" s="24"/>
      <c r="X563" s="24"/>
      <c r="Y563" s="25"/>
      <c r="Z563" s="25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</row>
    <row r="564" spans="1:147" ht="13" x14ac:dyDescent="0.15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U564" s="24"/>
      <c r="V564" s="24"/>
      <c r="W564" s="24"/>
      <c r="X564" s="24"/>
      <c r="Y564" s="25"/>
      <c r="Z564" s="25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</row>
    <row r="565" spans="1:147" ht="13" x14ac:dyDescent="0.15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U565" s="24"/>
      <c r="V565" s="24"/>
      <c r="W565" s="24"/>
      <c r="X565" s="24"/>
      <c r="Y565" s="25"/>
      <c r="Z565" s="25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</row>
    <row r="566" spans="1:147" ht="13" x14ac:dyDescent="0.15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U566" s="24"/>
      <c r="V566" s="24"/>
      <c r="W566" s="24"/>
      <c r="X566" s="24"/>
      <c r="Y566" s="25"/>
      <c r="Z566" s="25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</row>
    <row r="567" spans="1:147" ht="13" x14ac:dyDescent="0.15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U567" s="24"/>
      <c r="V567" s="24"/>
      <c r="W567" s="24"/>
      <c r="X567" s="24"/>
      <c r="Y567" s="25"/>
      <c r="Z567" s="25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</row>
    <row r="568" spans="1:147" ht="13" x14ac:dyDescent="0.15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U568" s="24"/>
      <c r="V568" s="24"/>
      <c r="W568" s="24"/>
      <c r="X568" s="24"/>
      <c r="Y568" s="25"/>
      <c r="Z568" s="25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</row>
    <row r="569" spans="1:147" ht="13" x14ac:dyDescent="0.15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U569" s="24"/>
      <c r="V569" s="24"/>
      <c r="W569" s="24"/>
      <c r="X569" s="24"/>
      <c r="Y569" s="25"/>
      <c r="Z569" s="25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</row>
    <row r="570" spans="1:147" ht="13" x14ac:dyDescent="0.15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U570" s="24"/>
      <c r="V570" s="24"/>
      <c r="W570" s="24"/>
      <c r="X570" s="24"/>
      <c r="Y570" s="25"/>
      <c r="Z570" s="25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</row>
    <row r="571" spans="1:147" ht="13" x14ac:dyDescent="0.15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U571" s="24"/>
      <c r="V571" s="24"/>
      <c r="W571" s="24"/>
      <c r="X571" s="24"/>
      <c r="Y571" s="25"/>
      <c r="Z571" s="25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</row>
    <row r="572" spans="1:147" ht="13" x14ac:dyDescent="0.15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U572" s="24"/>
      <c r="V572" s="24"/>
      <c r="W572" s="24"/>
      <c r="X572" s="24"/>
      <c r="Y572" s="25"/>
      <c r="Z572" s="25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</row>
    <row r="573" spans="1:147" ht="13" x14ac:dyDescent="0.15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U573" s="24"/>
      <c r="V573" s="24"/>
      <c r="W573" s="24"/>
      <c r="X573" s="24"/>
      <c r="Y573" s="25"/>
      <c r="Z573" s="25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</row>
    <row r="574" spans="1:147" ht="13" x14ac:dyDescent="0.15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U574" s="24"/>
      <c r="V574" s="24"/>
      <c r="W574" s="24"/>
      <c r="X574" s="24"/>
      <c r="Y574" s="25"/>
      <c r="Z574" s="25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</row>
    <row r="575" spans="1:147" ht="13" x14ac:dyDescent="0.15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U575" s="24"/>
      <c r="V575" s="24"/>
      <c r="W575" s="24"/>
      <c r="X575" s="24"/>
      <c r="Y575" s="25"/>
      <c r="Z575" s="25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</row>
    <row r="576" spans="1:147" ht="13" x14ac:dyDescent="0.15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U576" s="24"/>
      <c r="V576" s="24"/>
      <c r="W576" s="24"/>
      <c r="X576" s="24"/>
      <c r="Y576" s="25"/>
      <c r="Z576" s="25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</row>
    <row r="577" spans="1:147" ht="13" x14ac:dyDescent="0.15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U577" s="24"/>
      <c r="V577" s="24"/>
      <c r="W577" s="24"/>
      <c r="X577" s="24"/>
      <c r="Y577" s="25"/>
      <c r="Z577" s="25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</row>
    <row r="578" spans="1:147" ht="13" x14ac:dyDescent="0.15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U578" s="24"/>
      <c r="V578" s="24"/>
      <c r="W578" s="24"/>
      <c r="X578" s="24"/>
      <c r="Y578" s="25"/>
      <c r="Z578" s="25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</row>
    <row r="579" spans="1:147" ht="13" x14ac:dyDescent="0.15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U579" s="24"/>
      <c r="V579" s="24"/>
      <c r="W579" s="24"/>
      <c r="X579" s="24"/>
      <c r="Y579" s="25"/>
      <c r="Z579" s="25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</row>
    <row r="580" spans="1:147" ht="13" x14ac:dyDescent="0.15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U580" s="24"/>
      <c r="V580" s="24"/>
      <c r="W580" s="24"/>
      <c r="X580" s="24"/>
      <c r="Y580" s="25"/>
      <c r="Z580" s="25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</row>
    <row r="581" spans="1:147" ht="13" x14ac:dyDescent="0.15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U581" s="24"/>
      <c r="V581" s="24"/>
      <c r="W581" s="24"/>
      <c r="X581" s="24"/>
      <c r="Y581" s="25"/>
      <c r="Z581" s="25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</row>
    <row r="582" spans="1:147" ht="13" x14ac:dyDescent="0.15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U582" s="24"/>
      <c r="V582" s="24"/>
      <c r="W582" s="24"/>
      <c r="X582" s="24"/>
      <c r="Y582" s="25"/>
      <c r="Z582" s="25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</row>
    <row r="583" spans="1:147" ht="13" x14ac:dyDescent="0.15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U583" s="24"/>
      <c r="V583" s="24"/>
      <c r="W583" s="24"/>
      <c r="X583" s="24"/>
      <c r="Y583" s="25"/>
      <c r="Z583" s="25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</row>
    <row r="584" spans="1:147" ht="13" x14ac:dyDescent="0.15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U584" s="24"/>
      <c r="V584" s="24"/>
      <c r="W584" s="24"/>
      <c r="X584" s="24"/>
      <c r="Y584" s="25"/>
      <c r="Z584" s="25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</row>
    <row r="585" spans="1:147" ht="13" x14ac:dyDescent="0.15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U585" s="24"/>
      <c r="V585" s="24"/>
      <c r="W585" s="24"/>
      <c r="X585" s="24"/>
      <c r="Y585" s="25"/>
      <c r="Z585" s="25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</row>
    <row r="586" spans="1:147" ht="13" x14ac:dyDescent="0.15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U586" s="24"/>
      <c r="V586" s="24"/>
      <c r="W586" s="24"/>
      <c r="X586" s="24"/>
      <c r="Y586" s="25"/>
      <c r="Z586" s="25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</row>
    <row r="587" spans="1:147" ht="13" x14ac:dyDescent="0.15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U587" s="24"/>
      <c r="V587" s="24"/>
      <c r="W587" s="24"/>
      <c r="X587" s="24"/>
      <c r="Y587" s="25"/>
      <c r="Z587" s="25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</row>
    <row r="588" spans="1:147" ht="13" x14ac:dyDescent="0.15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U588" s="24"/>
      <c r="V588" s="24"/>
      <c r="W588" s="24"/>
      <c r="X588" s="24"/>
      <c r="Y588" s="25"/>
      <c r="Z588" s="25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</row>
    <row r="589" spans="1:147" ht="13" x14ac:dyDescent="0.15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U589" s="24"/>
      <c r="V589" s="24"/>
      <c r="W589" s="24"/>
      <c r="X589" s="24"/>
      <c r="Y589" s="25"/>
      <c r="Z589" s="25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</row>
    <row r="590" spans="1:147" ht="13" x14ac:dyDescent="0.15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U590" s="24"/>
      <c r="V590" s="24"/>
      <c r="W590" s="24"/>
      <c r="X590" s="24"/>
      <c r="Y590" s="25"/>
      <c r="Z590" s="25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</row>
    <row r="591" spans="1:147" ht="13" x14ac:dyDescent="0.15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U591" s="24"/>
      <c r="V591" s="24"/>
      <c r="W591" s="24"/>
      <c r="X591" s="24"/>
      <c r="Y591" s="25"/>
      <c r="Z591" s="25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</row>
    <row r="592" spans="1:147" ht="13" x14ac:dyDescent="0.15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U592" s="24"/>
      <c r="V592" s="24"/>
      <c r="W592" s="24"/>
      <c r="X592" s="24"/>
      <c r="Y592" s="25"/>
      <c r="Z592" s="25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</row>
    <row r="593" spans="1:147" ht="13" x14ac:dyDescent="0.15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U593" s="24"/>
      <c r="V593" s="24"/>
      <c r="W593" s="24"/>
      <c r="X593" s="24"/>
      <c r="Y593" s="25"/>
      <c r="Z593" s="25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</row>
    <row r="594" spans="1:147" ht="13" x14ac:dyDescent="0.15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U594" s="24"/>
      <c r="V594" s="24"/>
      <c r="W594" s="24"/>
      <c r="X594" s="24"/>
      <c r="Y594" s="25"/>
      <c r="Z594" s="25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</row>
    <row r="595" spans="1:147" ht="13" x14ac:dyDescent="0.15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U595" s="24"/>
      <c r="V595" s="24"/>
      <c r="W595" s="24"/>
      <c r="X595" s="24"/>
      <c r="Y595" s="25"/>
      <c r="Z595" s="25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</row>
    <row r="596" spans="1:147" ht="13" x14ac:dyDescent="0.15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U596" s="24"/>
      <c r="V596" s="24"/>
      <c r="W596" s="24"/>
      <c r="X596" s="24"/>
      <c r="Y596" s="25"/>
      <c r="Z596" s="25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</row>
    <row r="597" spans="1:147" ht="13" x14ac:dyDescent="0.15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U597" s="24"/>
      <c r="V597" s="24"/>
      <c r="W597" s="24"/>
      <c r="X597" s="24"/>
      <c r="Y597" s="25"/>
      <c r="Z597" s="25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</row>
    <row r="598" spans="1:147" ht="13" x14ac:dyDescent="0.15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U598" s="24"/>
      <c r="V598" s="24"/>
      <c r="W598" s="24"/>
      <c r="X598" s="24"/>
      <c r="Y598" s="25"/>
      <c r="Z598" s="25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</row>
    <row r="599" spans="1:147" ht="13" x14ac:dyDescent="0.15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U599" s="24"/>
      <c r="V599" s="24"/>
      <c r="W599" s="24"/>
      <c r="X599" s="24"/>
      <c r="Y599" s="25"/>
      <c r="Z599" s="25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</row>
    <row r="600" spans="1:147" ht="13" x14ac:dyDescent="0.15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U600" s="24"/>
      <c r="V600" s="24"/>
      <c r="W600" s="24"/>
      <c r="X600" s="24"/>
      <c r="Y600" s="25"/>
      <c r="Z600" s="25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</row>
    <row r="601" spans="1:147" ht="13" x14ac:dyDescent="0.15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U601" s="24"/>
      <c r="V601" s="24"/>
      <c r="W601" s="24"/>
      <c r="X601" s="24"/>
      <c r="Y601" s="25"/>
      <c r="Z601" s="25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</row>
    <row r="602" spans="1:147" ht="13" x14ac:dyDescent="0.15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U602" s="24"/>
      <c r="V602" s="24"/>
      <c r="W602" s="24"/>
      <c r="X602" s="24"/>
      <c r="Y602" s="25"/>
      <c r="Z602" s="25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</row>
    <row r="603" spans="1:147" ht="13" x14ac:dyDescent="0.1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U603" s="24"/>
      <c r="V603" s="24"/>
      <c r="W603" s="24"/>
      <c r="X603" s="24"/>
      <c r="Y603" s="25"/>
      <c r="Z603" s="25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</row>
    <row r="604" spans="1:147" ht="13" x14ac:dyDescent="0.15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U604" s="24"/>
      <c r="V604" s="24"/>
      <c r="W604" s="24"/>
      <c r="X604" s="24"/>
      <c r="Y604" s="25"/>
      <c r="Z604" s="25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</row>
    <row r="605" spans="1:147" ht="13" x14ac:dyDescent="0.15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U605" s="24"/>
      <c r="V605" s="24"/>
      <c r="W605" s="24"/>
      <c r="X605" s="24"/>
      <c r="Y605" s="25"/>
      <c r="Z605" s="25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</row>
    <row r="606" spans="1:147" ht="13" x14ac:dyDescent="0.15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U606" s="24"/>
      <c r="V606" s="24"/>
      <c r="W606" s="24"/>
      <c r="X606" s="24"/>
      <c r="Y606" s="25"/>
      <c r="Z606" s="25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</row>
    <row r="607" spans="1:147" ht="13" x14ac:dyDescent="0.15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U607" s="24"/>
      <c r="V607" s="24"/>
      <c r="W607" s="24"/>
      <c r="X607" s="24"/>
      <c r="Y607" s="25"/>
      <c r="Z607" s="25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</row>
    <row r="608" spans="1:147" ht="13" x14ac:dyDescent="0.15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U608" s="24"/>
      <c r="V608" s="24"/>
      <c r="W608" s="24"/>
      <c r="X608" s="24"/>
      <c r="Y608" s="25"/>
      <c r="Z608" s="25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</row>
    <row r="609" spans="1:147" ht="13" x14ac:dyDescent="0.15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U609" s="24"/>
      <c r="V609" s="24"/>
      <c r="W609" s="24"/>
      <c r="X609" s="24"/>
      <c r="Y609" s="25"/>
      <c r="Z609" s="25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</row>
    <row r="610" spans="1:147" ht="13" x14ac:dyDescent="0.15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U610" s="24"/>
      <c r="V610" s="24"/>
      <c r="W610" s="24"/>
      <c r="X610" s="24"/>
      <c r="Y610" s="25"/>
      <c r="Z610" s="25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</row>
    <row r="611" spans="1:147" ht="13" x14ac:dyDescent="0.15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U611" s="24"/>
      <c r="V611" s="24"/>
      <c r="W611" s="24"/>
      <c r="X611" s="24"/>
      <c r="Y611" s="25"/>
      <c r="Z611" s="25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</row>
    <row r="612" spans="1:147" ht="13" x14ac:dyDescent="0.15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U612" s="24"/>
      <c r="V612" s="24"/>
      <c r="W612" s="24"/>
      <c r="X612" s="24"/>
      <c r="Y612" s="25"/>
      <c r="Z612" s="25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</row>
    <row r="613" spans="1:147" ht="13" x14ac:dyDescent="0.15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U613" s="24"/>
      <c r="V613" s="24"/>
      <c r="W613" s="24"/>
      <c r="X613" s="24"/>
      <c r="Y613" s="25"/>
      <c r="Z613" s="25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</row>
    <row r="614" spans="1:147" ht="13" x14ac:dyDescent="0.15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U614" s="24"/>
      <c r="V614" s="24"/>
      <c r="W614" s="24"/>
      <c r="X614" s="24"/>
      <c r="Y614" s="25"/>
      <c r="Z614" s="25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</row>
    <row r="615" spans="1:147" ht="13" x14ac:dyDescent="0.15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U615" s="24"/>
      <c r="V615" s="24"/>
      <c r="W615" s="24"/>
      <c r="X615" s="24"/>
      <c r="Y615" s="25"/>
      <c r="Z615" s="25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</row>
    <row r="616" spans="1:147" ht="13" x14ac:dyDescent="0.15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U616" s="24"/>
      <c r="V616" s="24"/>
      <c r="W616" s="24"/>
      <c r="X616" s="24"/>
      <c r="Y616" s="25"/>
      <c r="Z616" s="25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</row>
    <row r="617" spans="1:147" ht="13" x14ac:dyDescent="0.15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U617" s="24"/>
      <c r="V617" s="24"/>
      <c r="W617" s="24"/>
      <c r="X617" s="24"/>
      <c r="Y617" s="25"/>
      <c r="Z617" s="25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</row>
    <row r="618" spans="1:147" ht="13" x14ac:dyDescent="0.15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U618" s="24"/>
      <c r="V618" s="24"/>
      <c r="W618" s="24"/>
      <c r="X618" s="24"/>
      <c r="Y618" s="25"/>
      <c r="Z618" s="25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</row>
    <row r="619" spans="1:147" ht="13" x14ac:dyDescent="0.15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U619" s="24"/>
      <c r="V619" s="24"/>
      <c r="W619" s="24"/>
      <c r="X619" s="24"/>
      <c r="Y619" s="25"/>
      <c r="Z619" s="25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</row>
    <row r="620" spans="1:147" ht="13" x14ac:dyDescent="0.15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U620" s="24"/>
      <c r="V620" s="24"/>
      <c r="W620" s="24"/>
      <c r="X620" s="24"/>
      <c r="Y620" s="25"/>
      <c r="Z620" s="25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</row>
    <row r="621" spans="1:147" ht="13" x14ac:dyDescent="0.15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U621" s="24"/>
      <c r="V621" s="24"/>
      <c r="W621" s="24"/>
      <c r="X621" s="24"/>
      <c r="Y621" s="25"/>
      <c r="Z621" s="25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</row>
    <row r="622" spans="1:147" ht="13" x14ac:dyDescent="0.15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U622" s="24"/>
      <c r="V622" s="24"/>
      <c r="W622" s="24"/>
      <c r="X622" s="24"/>
      <c r="Y622" s="25"/>
      <c r="Z622" s="25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</row>
    <row r="623" spans="1:147" ht="13" x14ac:dyDescent="0.15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U623" s="24"/>
      <c r="V623" s="24"/>
      <c r="W623" s="24"/>
      <c r="X623" s="24"/>
      <c r="Y623" s="25"/>
      <c r="Z623" s="25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</row>
    <row r="624" spans="1:147" ht="13" x14ac:dyDescent="0.15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U624" s="24"/>
      <c r="V624" s="24"/>
      <c r="W624" s="24"/>
      <c r="X624" s="24"/>
      <c r="Y624" s="25"/>
      <c r="Z624" s="25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</row>
    <row r="625" spans="1:147" ht="13" x14ac:dyDescent="0.15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U625" s="24"/>
      <c r="V625" s="24"/>
      <c r="W625" s="24"/>
      <c r="X625" s="24"/>
      <c r="Y625" s="25"/>
      <c r="Z625" s="25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</row>
    <row r="626" spans="1:147" ht="13" x14ac:dyDescent="0.15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U626" s="24"/>
      <c r="V626" s="24"/>
      <c r="W626" s="24"/>
      <c r="X626" s="24"/>
      <c r="Y626" s="25"/>
      <c r="Z626" s="25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</row>
    <row r="627" spans="1:147" ht="13" x14ac:dyDescent="0.15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U627" s="24"/>
      <c r="V627" s="24"/>
      <c r="W627" s="24"/>
      <c r="X627" s="24"/>
      <c r="Y627" s="25"/>
      <c r="Z627" s="25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</row>
    <row r="628" spans="1:147" ht="13" x14ac:dyDescent="0.15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U628" s="24"/>
      <c r="V628" s="24"/>
      <c r="W628" s="24"/>
      <c r="X628" s="24"/>
      <c r="Y628" s="25"/>
      <c r="Z628" s="25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</row>
    <row r="629" spans="1:147" ht="13" x14ac:dyDescent="0.15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U629" s="24"/>
      <c r="V629" s="24"/>
      <c r="W629" s="24"/>
      <c r="X629" s="24"/>
      <c r="Y629" s="25"/>
      <c r="Z629" s="25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</row>
    <row r="630" spans="1:147" ht="13" x14ac:dyDescent="0.15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U630" s="24"/>
      <c r="V630" s="24"/>
      <c r="W630" s="24"/>
      <c r="X630" s="24"/>
      <c r="Y630" s="25"/>
      <c r="Z630" s="25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</row>
    <row r="631" spans="1:147" ht="13" x14ac:dyDescent="0.15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U631" s="24"/>
      <c r="V631" s="24"/>
      <c r="W631" s="24"/>
      <c r="X631" s="24"/>
      <c r="Y631" s="25"/>
      <c r="Z631" s="25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</row>
    <row r="632" spans="1:147" ht="13" x14ac:dyDescent="0.15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U632" s="24"/>
      <c r="V632" s="24"/>
      <c r="W632" s="24"/>
      <c r="X632" s="24"/>
      <c r="Y632" s="25"/>
      <c r="Z632" s="25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</row>
    <row r="633" spans="1:147" ht="13" x14ac:dyDescent="0.15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U633" s="24"/>
      <c r="V633" s="24"/>
      <c r="W633" s="24"/>
      <c r="X633" s="24"/>
      <c r="Y633" s="25"/>
      <c r="Z633" s="25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</row>
    <row r="634" spans="1:147" ht="13" x14ac:dyDescent="0.15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U634" s="24"/>
      <c r="V634" s="24"/>
      <c r="W634" s="24"/>
      <c r="X634" s="24"/>
      <c r="Y634" s="25"/>
      <c r="Z634" s="25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</row>
    <row r="635" spans="1:147" ht="13" x14ac:dyDescent="0.15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U635" s="24"/>
      <c r="V635" s="24"/>
      <c r="W635" s="24"/>
      <c r="X635" s="24"/>
      <c r="Y635" s="25"/>
      <c r="Z635" s="25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</row>
    <row r="636" spans="1:147" ht="13" x14ac:dyDescent="0.15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U636" s="24"/>
      <c r="V636" s="24"/>
      <c r="W636" s="24"/>
      <c r="X636" s="24"/>
      <c r="Y636" s="25"/>
      <c r="Z636" s="25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</row>
    <row r="637" spans="1:147" ht="13" x14ac:dyDescent="0.15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U637" s="24"/>
      <c r="V637" s="24"/>
      <c r="W637" s="24"/>
      <c r="X637" s="24"/>
      <c r="Y637" s="25"/>
      <c r="Z637" s="25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</row>
    <row r="638" spans="1:147" ht="13" x14ac:dyDescent="0.15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U638" s="24"/>
      <c r="V638" s="24"/>
      <c r="W638" s="24"/>
      <c r="X638" s="24"/>
      <c r="Y638" s="25"/>
      <c r="Z638" s="25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</row>
    <row r="639" spans="1:147" ht="13" x14ac:dyDescent="0.15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U639" s="24"/>
      <c r="V639" s="24"/>
      <c r="W639" s="24"/>
      <c r="X639" s="24"/>
      <c r="Y639" s="25"/>
      <c r="Z639" s="25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</row>
    <row r="640" spans="1:147" ht="13" x14ac:dyDescent="0.15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U640" s="24"/>
      <c r="V640" s="24"/>
      <c r="W640" s="24"/>
      <c r="X640" s="24"/>
      <c r="Y640" s="25"/>
      <c r="Z640" s="25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</row>
    <row r="641" spans="1:147" ht="13" x14ac:dyDescent="0.15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U641" s="24"/>
      <c r="V641" s="24"/>
      <c r="W641" s="24"/>
      <c r="X641" s="24"/>
      <c r="Y641" s="25"/>
      <c r="Z641" s="25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</row>
    <row r="642" spans="1:147" ht="13" x14ac:dyDescent="0.15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U642" s="24"/>
      <c r="V642" s="24"/>
      <c r="W642" s="24"/>
      <c r="X642" s="24"/>
      <c r="Y642" s="25"/>
      <c r="Z642" s="25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</row>
    <row r="643" spans="1:147" ht="13" x14ac:dyDescent="0.15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U643" s="24"/>
      <c r="V643" s="24"/>
      <c r="W643" s="24"/>
      <c r="X643" s="24"/>
      <c r="Y643" s="25"/>
      <c r="Z643" s="25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</row>
    <row r="644" spans="1:147" ht="13" x14ac:dyDescent="0.15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U644" s="24"/>
      <c r="V644" s="24"/>
      <c r="W644" s="24"/>
      <c r="X644" s="24"/>
      <c r="Y644" s="25"/>
      <c r="Z644" s="25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</row>
    <row r="645" spans="1:147" ht="13" x14ac:dyDescent="0.15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U645" s="24"/>
      <c r="V645" s="24"/>
      <c r="W645" s="24"/>
      <c r="X645" s="24"/>
      <c r="Y645" s="25"/>
      <c r="Z645" s="25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</row>
    <row r="646" spans="1:147" ht="13" x14ac:dyDescent="0.15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U646" s="24"/>
      <c r="V646" s="24"/>
      <c r="W646" s="24"/>
      <c r="X646" s="24"/>
      <c r="Y646" s="25"/>
      <c r="Z646" s="25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</row>
    <row r="647" spans="1:147" ht="13" x14ac:dyDescent="0.15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U647" s="24"/>
      <c r="V647" s="24"/>
      <c r="W647" s="24"/>
      <c r="X647" s="24"/>
      <c r="Y647" s="25"/>
      <c r="Z647" s="25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</row>
    <row r="648" spans="1:147" ht="13" x14ac:dyDescent="0.15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U648" s="24"/>
      <c r="V648" s="24"/>
      <c r="W648" s="24"/>
      <c r="X648" s="24"/>
      <c r="Y648" s="25"/>
      <c r="Z648" s="25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</row>
    <row r="649" spans="1:147" ht="13" x14ac:dyDescent="0.15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U649" s="24"/>
      <c r="V649" s="24"/>
      <c r="W649" s="24"/>
      <c r="X649" s="24"/>
      <c r="Y649" s="25"/>
      <c r="Z649" s="25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</row>
    <row r="650" spans="1:147" ht="13" x14ac:dyDescent="0.15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U650" s="24"/>
      <c r="V650" s="24"/>
      <c r="W650" s="24"/>
      <c r="X650" s="24"/>
      <c r="Y650" s="25"/>
      <c r="Z650" s="25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</row>
    <row r="651" spans="1:147" ht="13" x14ac:dyDescent="0.15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U651" s="24"/>
      <c r="V651" s="24"/>
      <c r="W651" s="24"/>
      <c r="X651" s="24"/>
      <c r="Y651" s="25"/>
      <c r="Z651" s="25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</row>
    <row r="652" spans="1:147" ht="13" x14ac:dyDescent="0.15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U652" s="24"/>
      <c r="V652" s="24"/>
      <c r="W652" s="24"/>
      <c r="X652" s="24"/>
      <c r="Y652" s="25"/>
      <c r="Z652" s="25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</row>
    <row r="653" spans="1:147" ht="13" x14ac:dyDescent="0.15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U653" s="24"/>
      <c r="V653" s="24"/>
      <c r="W653" s="24"/>
      <c r="X653" s="24"/>
      <c r="Y653" s="25"/>
      <c r="Z653" s="25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</row>
    <row r="654" spans="1:147" ht="13" x14ac:dyDescent="0.15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U654" s="24"/>
      <c r="V654" s="24"/>
      <c r="W654" s="24"/>
      <c r="X654" s="24"/>
      <c r="Y654" s="25"/>
      <c r="Z654" s="25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</row>
    <row r="655" spans="1:147" ht="13" x14ac:dyDescent="0.15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U655" s="24"/>
      <c r="V655" s="24"/>
      <c r="W655" s="24"/>
      <c r="X655" s="24"/>
      <c r="Y655" s="25"/>
      <c r="Z655" s="25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</row>
    <row r="656" spans="1:147" ht="13" x14ac:dyDescent="0.15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U656" s="24"/>
      <c r="V656" s="24"/>
      <c r="W656" s="24"/>
      <c r="X656" s="24"/>
      <c r="Y656" s="25"/>
      <c r="Z656" s="25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</row>
    <row r="657" spans="1:147" ht="13" x14ac:dyDescent="0.15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U657" s="24"/>
      <c r="V657" s="24"/>
      <c r="W657" s="24"/>
      <c r="X657" s="24"/>
      <c r="Y657" s="25"/>
      <c r="Z657" s="25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</row>
    <row r="658" spans="1:147" ht="13" x14ac:dyDescent="0.15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U658" s="24"/>
      <c r="V658" s="24"/>
      <c r="W658" s="24"/>
      <c r="X658" s="24"/>
      <c r="Y658" s="25"/>
      <c r="Z658" s="25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</row>
    <row r="659" spans="1:147" ht="13" x14ac:dyDescent="0.15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U659" s="24"/>
      <c r="V659" s="24"/>
      <c r="W659" s="24"/>
      <c r="X659" s="24"/>
      <c r="Y659" s="25"/>
      <c r="Z659" s="25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</row>
    <row r="660" spans="1:147" ht="13" x14ac:dyDescent="0.15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U660" s="24"/>
      <c r="V660" s="24"/>
      <c r="W660" s="24"/>
      <c r="X660" s="24"/>
      <c r="Y660" s="25"/>
      <c r="Z660" s="25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</row>
    <row r="661" spans="1:147" ht="13" x14ac:dyDescent="0.15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U661" s="24"/>
      <c r="V661" s="24"/>
      <c r="W661" s="24"/>
      <c r="X661" s="24"/>
      <c r="Y661" s="25"/>
      <c r="Z661" s="25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</row>
    <row r="662" spans="1:147" ht="13" x14ac:dyDescent="0.15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U662" s="24"/>
      <c r="V662" s="24"/>
      <c r="W662" s="24"/>
      <c r="X662" s="24"/>
      <c r="Y662" s="25"/>
      <c r="Z662" s="25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</row>
    <row r="663" spans="1:147" ht="13" x14ac:dyDescent="0.15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U663" s="24"/>
      <c r="V663" s="24"/>
      <c r="W663" s="24"/>
      <c r="X663" s="24"/>
      <c r="Y663" s="25"/>
      <c r="Z663" s="25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</row>
    <row r="664" spans="1:147" ht="13" x14ac:dyDescent="0.15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U664" s="24"/>
      <c r="V664" s="24"/>
      <c r="W664" s="24"/>
      <c r="X664" s="24"/>
      <c r="Y664" s="25"/>
      <c r="Z664" s="25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</row>
    <row r="665" spans="1:147" ht="13" x14ac:dyDescent="0.15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U665" s="24"/>
      <c r="V665" s="24"/>
      <c r="W665" s="24"/>
      <c r="X665" s="24"/>
      <c r="Y665" s="25"/>
      <c r="Z665" s="25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</row>
    <row r="666" spans="1:147" ht="13" x14ac:dyDescent="0.15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U666" s="24"/>
      <c r="V666" s="24"/>
      <c r="W666" s="24"/>
      <c r="X666" s="24"/>
      <c r="Y666" s="25"/>
      <c r="Z666" s="25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</row>
    <row r="667" spans="1:147" ht="13" x14ac:dyDescent="0.15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U667" s="24"/>
      <c r="V667" s="24"/>
      <c r="W667" s="24"/>
      <c r="X667" s="24"/>
      <c r="Y667" s="25"/>
      <c r="Z667" s="25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</row>
    <row r="668" spans="1:147" ht="13" x14ac:dyDescent="0.15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U668" s="24"/>
      <c r="V668" s="24"/>
      <c r="W668" s="24"/>
      <c r="X668" s="24"/>
      <c r="Y668" s="25"/>
      <c r="Z668" s="25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</row>
    <row r="669" spans="1:147" ht="13" x14ac:dyDescent="0.15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U669" s="24"/>
      <c r="V669" s="24"/>
      <c r="W669" s="24"/>
      <c r="X669" s="24"/>
      <c r="Y669" s="25"/>
      <c r="Z669" s="25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</row>
    <row r="670" spans="1:147" ht="13" x14ac:dyDescent="0.15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U670" s="24"/>
      <c r="V670" s="24"/>
      <c r="W670" s="24"/>
      <c r="X670" s="24"/>
      <c r="Y670" s="25"/>
      <c r="Z670" s="25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</row>
    <row r="671" spans="1:147" ht="13" x14ac:dyDescent="0.15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U671" s="24"/>
      <c r="V671" s="24"/>
      <c r="W671" s="24"/>
      <c r="X671" s="24"/>
      <c r="Y671" s="25"/>
      <c r="Z671" s="25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</row>
    <row r="672" spans="1:147" ht="13" x14ac:dyDescent="0.15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U672" s="24"/>
      <c r="V672" s="24"/>
      <c r="W672" s="24"/>
      <c r="X672" s="24"/>
      <c r="Y672" s="25"/>
      <c r="Z672" s="25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</row>
    <row r="673" spans="1:147" ht="13" x14ac:dyDescent="0.15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U673" s="24"/>
      <c r="V673" s="24"/>
      <c r="W673" s="24"/>
      <c r="X673" s="24"/>
      <c r="Y673" s="25"/>
      <c r="Z673" s="25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</row>
    <row r="674" spans="1:147" ht="13" x14ac:dyDescent="0.15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U674" s="24"/>
      <c r="V674" s="24"/>
      <c r="W674" s="24"/>
      <c r="X674" s="24"/>
      <c r="Y674" s="25"/>
      <c r="Z674" s="25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</row>
    <row r="675" spans="1:147" ht="13" x14ac:dyDescent="0.15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U675" s="24"/>
      <c r="V675" s="24"/>
      <c r="W675" s="24"/>
      <c r="X675" s="24"/>
      <c r="Y675" s="25"/>
      <c r="Z675" s="25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</row>
    <row r="676" spans="1:147" ht="13" x14ac:dyDescent="0.15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U676" s="24"/>
      <c r="V676" s="24"/>
      <c r="W676" s="24"/>
      <c r="X676" s="24"/>
      <c r="Y676" s="25"/>
      <c r="Z676" s="25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</row>
    <row r="677" spans="1:147" ht="13" x14ac:dyDescent="0.15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U677" s="24"/>
      <c r="V677" s="24"/>
      <c r="W677" s="24"/>
      <c r="X677" s="24"/>
      <c r="Y677" s="25"/>
      <c r="Z677" s="25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</row>
    <row r="678" spans="1:147" ht="13" x14ac:dyDescent="0.15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U678" s="24"/>
      <c r="V678" s="24"/>
      <c r="W678" s="24"/>
      <c r="X678" s="24"/>
      <c r="Y678" s="25"/>
      <c r="Z678" s="25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</row>
    <row r="679" spans="1:147" ht="13" x14ac:dyDescent="0.15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U679" s="24"/>
      <c r="V679" s="24"/>
      <c r="W679" s="24"/>
      <c r="X679" s="24"/>
      <c r="Y679" s="25"/>
      <c r="Z679" s="25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</row>
    <row r="680" spans="1:147" ht="13" x14ac:dyDescent="0.15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U680" s="24"/>
      <c r="V680" s="24"/>
      <c r="W680" s="24"/>
      <c r="X680" s="24"/>
      <c r="Y680" s="25"/>
      <c r="Z680" s="25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</row>
    <row r="681" spans="1:147" ht="13" x14ac:dyDescent="0.15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U681" s="24"/>
      <c r="V681" s="24"/>
      <c r="W681" s="24"/>
      <c r="X681" s="24"/>
      <c r="Y681" s="25"/>
      <c r="Z681" s="25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</row>
    <row r="682" spans="1:147" ht="13" x14ac:dyDescent="0.15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U682" s="24"/>
      <c r="V682" s="24"/>
      <c r="W682" s="24"/>
      <c r="X682" s="24"/>
      <c r="Y682" s="25"/>
      <c r="Z682" s="25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</row>
    <row r="683" spans="1:147" ht="13" x14ac:dyDescent="0.15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U683" s="24"/>
      <c r="V683" s="24"/>
      <c r="W683" s="24"/>
      <c r="X683" s="24"/>
      <c r="Y683" s="25"/>
      <c r="Z683" s="25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</row>
    <row r="684" spans="1:147" ht="13" x14ac:dyDescent="0.15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U684" s="24"/>
      <c r="V684" s="24"/>
      <c r="W684" s="24"/>
      <c r="X684" s="24"/>
      <c r="Y684" s="25"/>
      <c r="Z684" s="25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</row>
    <row r="685" spans="1:147" ht="13" x14ac:dyDescent="0.15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U685" s="24"/>
      <c r="V685" s="24"/>
      <c r="W685" s="24"/>
      <c r="X685" s="24"/>
      <c r="Y685" s="25"/>
      <c r="Z685" s="25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</row>
    <row r="686" spans="1:147" ht="13" x14ac:dyDescent="0.15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U686" s="24"/>
      <c r="V686" s="24"/>
      <c r="W686" s="24"/>
      <c r="X686" s="24"/>
      <c r="Y686" s="25"/>
      <c r="Z686" s="25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</row>
    <row r="687" spans="1:147" ht="13" x14ac:dyDescent="0.15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U687" s="24"/>
      <c r="V687" s="24"/>
      <c r="W687" s="24"/>
      <c r="X687" s="24"/>
      <c r="Y687" s="25"/>
      <c r="Z687" s="25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</row>
    <row r="688" spans="1:147" ht="13" x14ac:dyDescent="0.15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U688" s="24"/>
      <c r="V688" s="24"/>
      <c r="W688" s="24"/>
      <c r="X688" s="24"/>
      <c r="Y688" s="25"/>
      <c r="Z688" s="25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</row>
    <row r="689" spans="1:147" ht="13" x14ac:dyDescent="0.15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U689" s="24"/>
      <c r="V689" s="24"/>
      <c r="W689" s="24"/>
      <c r="X689" s="24"/>
      <c r="Y689" s="25"/>
      <c r="Z689" s="25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</row>
    <row r="690" spans="1:147" ht="13" x14ac:dyDescent="0.15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U690" s="24"/>
      <c r="V690" s="24"/>
      <c r="W690" s="24"/>
      <c r="X690" s="24"/>
      <c r="Y690" s="25"/>
      <c r="Z690" s="25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</row>
    <row r="691" spans="1:147" ht="13" x14ac:dyDescent="0.15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U691" s="24"/>
      <c r="V691" s="24"/>
      <c r="W691" s="24"/>
      <c r="X691" s="24"/>
      <c r="Y691" s="25"/>
      <c r="Z691" s="25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</row>
    <row r="692" spans="1:147" ht="13" x14ac:dyDescent="0.15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U692" s="24"/>
      <c r="V692" s="24"/>
      <c r="W692" s="24"/>
      <c r="X692" s="24"/>
      <c r="Y692" s="25"/>
      <c r="Z692" s="25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</row>
    <row r="693" spans="1:147" ht="13" x14ac:dyDescent="0.15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U693" s="24"/>
      <c r="V693" s="24"/>
      <c r="W693" s="24"/>
      <c r="X693" s="24"/>
      <c r="Y693" s="25"/>
      <c r="Z693" s="25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</row>
    <row r="694" spans="1:147" ht="13" x14ac:dyDescent="0.15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U694" s="24"/>
      <c r="V694" s="24"/>
      <c r="W694" s="24"/>
      <c r="X694" s="24"/>
      <c r="Y694" s="25"/>
      <c r="Z694" s="25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</row>
    <row r="695" spans="1:147" ht="13" x14ac:dyDescent="0.15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U695" s="24"/>
      <c r="V695" s="24"/>
      <c r="W695" s="24"/>
      <c r="X695" s="24"/>
      <c r="Y695" s="25"/>
      <c r="Z695" s="25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</row>
    <row r="696" spans="1:147" ht="13" x14ac:dyDescent="0.15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U696" s="24"/>
      <c r="V696" s="24"/>
      <c r="W696" s="24"/>
      <c r="X696" s="24"/>
      <c r="Y696" s="25"/>
      <c r="Z696" s="25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</row>
    <row r="697" spans="1:147" ht="13" x14ac:dyDescent="0.15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U697" s="24"/>
      <c r="V697" s="24"/>
      <c r="W697" s="24"/>
      <c r="X697" s="24"/>
      <c r="Y697" s="25"/>
      <c r="Z697" s="25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</row>
    <row r="698" spans="1:147" ht="13" x14ac:dyDescent="0.15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U698" s="24"/>
      <c r="V698" s="24"/>
      <c r="W698" s="24"/>
      <c r="X698" s="24"/>
      <c r="Y698" s="25"/>
      <c r="Z698" s="25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</row>
    <row r="699" spans="1:147" ht="13" x14ac:dyDescent="0.15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U699" s="24"/>
      <c r="V699" s="24"/>
      <c r="W699" s="24"/>
      <c r="X699" s="24"/>
      <c r="Y699" s="25"/>
      <c r="Z699" s="25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</row>
    <row r="700" spans="1:147" ht="13" x14ac:dyDescent="0.15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U700" s="24"/>
      <c r="V700" s="24"/>
      <c r="W700" s="24"/>
      <c r="X700" s="24"/>
      <c r="Y700" s="25"/>
      <c r="Z700" s="25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</row>
    <row r="701" spans="1:147" ht="13" x14ac:dyDescent="0.15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U701" s="24"/>
      <c r="V701" s="24"/>
      <c r="W701" s="24"/>
      <c r="X701" s="24"/>
      <c r="Y701" s="25"/>
      <c r="Z701" s="25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</row>
    <row r="702" spans="1:147" ht="13" x14ac:dyDescent="0.15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U702" s="24"/>
      <c r="V702" s="24"/>
      <c r="W702" s="24"/>
      <c r="X702" s="24"/>
      <c r="Y702" s="25"/>
      <c r="Z702" s="25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</row>
    <row r="703" spans="1:147" ht="13" x14ac:dyDescent="0.15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U703" s="24"/>
      <c r="V703" s="24"/>
      <c r="W703" s="24"/>
      <c r="X703" s="24"/>
      <c r="Y703" s="25"/>
      <c r="Z703" s="25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</row>
    <row r="704" spans="1:147" ht="13" x14ac:dyDescent="0.15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U704" s="24"/>
      <c r="V704" s="24"/>
      <c r="W704" s="24"/>
      <c r="X704" s="24"/>
      <c r="Y704" s="25"/>
      <c r="Z704" s="25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</row>
    <row r="705" spans="1:147" ht="13" x14ac:dyDescent="0.15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U705" s="24"/>
      <c r="V705" s="24"/>
      <c r="W705" s="24"/>
      <c r="X705" s="24"/>
      <c r="Y705" s="25"/>
      <c r="Z705" s="25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</row>
    <row r="706" spans="1:147" ht="13" x14ac:dyDescent="0.15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U706" s="24"/>
      <c r="V706" s="24"/>
      <c r="W706" s="24"/>
      <c r="X706" s="24"/>
      <c r="Y706" s="25"/>
      <c r="Z706" s="25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</row>
    <row r="707" spans="1:147" ht="13" x14ac:dyDescent="0.15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U707" s="24"/>
      <c r="V707" s="24"/>
      <c r="W707" s="24"/>
      <c r="X707" s="24"/>
      <c r="Y707" s="25"/>
      <c r="Z707" s="25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</row>
    <row r="708" spans="1:147" ht="13" x14ac:dyDescent="0.15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U708" s="24"/>
      <c r="V708" s="24"/>
      <c r="W708" s="24"/>
      <c r="X708" s="24"/>
      <c r="Y708" s="25"/>
      <c r="Z708" s="25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</row>
    <row r="709" spans="1:147" ht="13" x14ac:dyDescent="0.15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U709" s="24"/>
      <c r="V709" s="24"/>
      <c r="W709" s="24"/>
      <c r="X709" s="24"/>
      <c r="Y709" s="25"/>
      <c r="Z709" s="25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</row>
    <row r="710" spans="1:147" ht="13" x14ac:dyDescent="0.15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U710" s="24"/>
      <c r="V710" s="24"/>
      <c r="W710" s="24"/>
      <c r="X710" s="24"/>
      <c r="Y710" s="25"/>
      <c r="Z710" s="25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</row>
    <row r="711" spans="1:147" ht="13" x14ac:dyDescent="0.15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U711" s="24"/>
      <c r="V711" s="24"/>
      <c r="W711" s="24"/>
      <c r="X711" s="24"/>
      <c r="Y711" s="25"/>
      <c r="Z711" s="25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</row>
    <row r="712" spans="1:147" ht="13" x14ac:dyDescent="0.15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U712" s="24"/>
      <c r="V712" s="24"/>
      <c r="W712" s="24"/>
      <c r="X712" s="24"/>
      <c r="Y712" s="25"/>
      <c r="Z712" s="25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</row>
    <row r="713" spans="1:147" ht="13" x14ac:dyDescent="0.15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U713" s="24"/>
      <c r="V713" s="24"/>
      <c r="W713" s="24"/>
      <c r="X713" s="24"/>
      <c r="Y713" s="25"/>
      <c r="Z713" s="25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</row>
    <row r="714" spans="1:147" ht="13" x14ac:dyDescent="0.15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U714" s="24"/>
      <c r="V714" s="24"/>
      <c r="W714" s="24"/>
      <c r="X714" s="24"/>
      <c r="Y714" s="25"/>
      <c r="Z714" s="25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</row>
    <row r="715" spans="1:147" ht="13" x14ac:dyDescent="0.15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U715" s="24"/>
      <c r="V715" s="24"/>
      <c r="W715" s="24"/>
      <c r="X715" s="24"/>
      <c r="Y715" s="25"/>
      <c r="Z715" s="25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</row>
    <row r="716" spans="1:147" ht="13" x14ac:dyDescent="0.15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U716" s="24"/>
      <c r="V716" s="24"/>
      <c r="W716" s="24"/>
      <c r="X716" s="24"/>
      <c r="Y716" s="25"/>
      <c r="Z716" s="25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</row>
    <row r="717" spans="1:147" ht="13" x14ac:dyDescent="0.15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U717" s="24"/>
      <c r="V717" s="24"/>
      <c r="W717" s="24"/>
      <c r="X717" s="24"/>
      <c r="Y717" s="25"/>
      <c r="Z717" s="25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</row>
    <row r="718" spans="1:147" ht="13" x14ac:dyDescent="0.15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U718" s="24"/>
      <c r="V718" s="24"/>
      <c r="W718" s="24"/>
      <c r="X718" s="24"/>
      <c r="Y718" s="25"/>
      <c r="Z718" s="25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</row>
    <row r="719" spans="1:147" ht="13" x14ac:dyDescent="0.15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U719" s="24"/>
      <c r="V719" s="24"/>
      <c r="W719" s="24"/>
      <c r="X719" s="24"/>
      <c r="Y719" s="25"/>
      <c r="Z719" s="25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</row>
    <row r="720" spans="1:147" ht="13" x14ac:dyDescent="0.15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U720" s="24"/>
      <c r="V720" s="24"/>
      <c r="W720" s="24"/>
      <c r="X720" s="24"/>
      <c r="Y720" s="25"/>
      <c r="Z720" s="25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</row>
    <row r="721" spans="1:147" ht="13" x14ac:dyDescent="0.15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U721" s="24"/>
      <c r="V721" s="24"/>
      <c r="W721" s="24"/>
      <c r="X721" s="24"/>
      <c r="Y721" s="25"/>
      <c r="Z721" s="25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</row>
    <row r="722" spans="1:147" ht="13" x14ac:dyDescent="0.15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U722" s="24"/>
      <c r="V722" s="24"/>
      <c r="W722" s="24"/>
      <c r="X722" s="24"/>
      <c r="Y722" s="25"/>
      <c r="Z722" s="25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</row>
    <row r="723" spans="1:147" ht="13" x14ac:dyDescent="0.15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U723" s="24"/>
      <c r="V723" s="24"/>
      <c r="W723" s="24"/>
      <c r="X723" s="24"/>
      <c r="Y723" s="25"/>
      <c r="Z723" s="25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</row>
    <row r="724" spans="1:147" ht="13" x14ac:dyDescent="0.15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U724" s="24"/>
      <c r="V724" s="24"/>
      <c r="W724" s="24"/>
      <c r="X724" s="24"/>
      <c r="Y724" s="25"/>
      <c r="Z724" s="25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</row>
    <row r="725" spans="1:147" ht="13" x14ac:dyDescent="0.15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U725" s="24"/>
      <c r="V725" s="24"/>
      <c r="W725" s="24"/>
      <c r="X725" s="24"/>
      <c r="Y725" s="25"/>
      <c r="Z725" s="25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</row>
    <row r="726" spans="1:147" ht="13" x14ac:dyDescent="0.15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U726" s="24"/>
      <c r="V726" s="24"/>
      <c r="W726" s="24"/>
      <c r="X726" s="24"/>
      <c r="Y726" s="25"/>
      <c r="Z726" s="25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</row>
    <row r="727" spans="1:147" ht="13" x14ac:dyDescent="0.15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U727" s="24"/>
      <c r="V727" s="24"/>
      <c r="W727" s="24"/>
      <c r="X727" s="24"/>
      <c r="Y727" s="25"/>
      <c r="Z727" s="25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</row>
    <row r="728" spans="1:147" ht="13" x14ac:dyDescent="0.15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U728" s="24"/>
      <c r="V728" s="24"/>
      <c r="W728" s="24"/>
      <c r="X728" s="24"/>
      <c r="Y728" s="25"/>
      <c r="Z728" s="25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</row>
    <row r="729" spans="1:147" ht="13" x14ac:dyDescent="0.15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U729" s="24"/>
      <c r="V729" s="24"/>
      <c r="W729" s="24"/>
      <c r="X729" s="24"/>
      <c r="Y729" s="25"/>
      <c r="Z729" s="25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</row>
    <row r="730" spans="1:147" ht="13" x14ac:dyDescent="0.15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U730" s="24"/>
      <c r="V730" s="24"/>
      <c r="W730" s="24"/>
      <c r="X730" s="24"/>
      <c r="Y730" s="25"/>
      <c r="Z730" s="25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</row>
    <row r="731" spans="1:147" ht="13" x14ac:dyDescent="0.15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U731" s="24"/>
      <c r="V731" s="24"/>
      <c r="W731" s="24"/>
      <c r="X731" s="24"/>
      <c r="Y731" s="25"/>
      <c r="Z731" s="25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</row>
    <row r="732" spans="1:147" ht="13" x14ac:dyDescent="0.15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U732" s="24"/>
      <c r="V732" s="24"/>
      <c r="W732" s="24"/>
      <c r="X732" s="24"/>
      <c r="Y732" s="25"/>
      <c r="Z732" s="25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</row>
    <row r="733" spans="1:147" ht="13" x14ac:dyDescent="0.15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U733" s="24"/>
      <c r="V733" s="24"/>
      <c r="W733" s="24"/>
      <c r="X733" s="24"/>
      <c r="Y733" s="25"/>
      <c r="Z733" s="25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</row>
    <row r="734" spans="1:147" ht="13" x14ac:dyDescent="0.15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U734" s="24"/>
      <c r="V734" s="24"/>
      <c r="W734" s="24"/>
      <c r="X734" s="24"/>
      <c r="Y734" s="25"/>
      <c r="Z734" s="25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</row>
    <row r="735" spans="1:147" ht="13" x14ac:dyDescent="0.15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U735" s="24"/>
      <c r="V735" s="24"/>
      <c r="W735" s="24"/>
      <c r="X735" s="24"/>
      <c r="Y735" s="25"/>
      <c r="Z735" s="25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</row>
    <row r="736" spans="1:147" ht="13" x14ac:dyDescent="0.15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U736" s="24"/>
      <c r="V736" s="24"/>
      <c r="W736" s="24"/>
      <c r="X736" s="24"/>
      <c r="Y736" s="25"/>
      <c r="Z736" s="25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</row>
    <row r="737" spans="1:147" ht="13" x14ac:dyDescent="0.15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U737" s="24"/>
      <c r="V737" s="24"/>
      <c r="W737" s="24"/>
      <c r="X737" s="24"/>
      <c r="Y737" s="25"/>
      <c r="Z737" s="25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</row>
    <row r="738" spans="1:147" ht="13" x14ac:dyDescent="0.15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U738" s="24"/>
      <c r="V738" s="24"/>
      <c r="W738" s="24"/>
      <c r="X738" s="24"/>
      <c r="Y738" s="25"/>
      <c r="Z738" s="25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</row>
    <row r="739" spans="1:147" ht="13" x14ac:dyDescent="0.15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U739" s="24"/>
      <c r="V739" s="24"/>
      <c r="W739" s="24"/>
      <c r="X739" s="24"/>
      <c r="Y739" s="25"/>
      <c r="Z739" s="25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</row>
    <row r="740" spans="1:147" ht="13" x14ac:dyDescent="0.15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U740" s="24"/>
      <c r="V740" s="24"/>
      <c r="W740" s="24"/>
      <c r="X740" s="24"/>
      <c r="Y740" s="25"/>
      <c r="Z740" s="25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</row>
    <row r="741" spans="1:147" ht="13" x14ac:dyDescent="0.15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U741" s="24"/>
      <c r="V741" s="24"/>
      <c r="W741" s="24"/>
      <c r="X741" s="24"/>
      <c r="Y741" s="25"/>
      <c r="Z741" s="25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</row>
    <row r="742" spans="1:147" ht="13" x14ac:dyDescent="0.15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U742" s="24"/>
      <c r="V742" s="24"/>
      <c r="W742" s="24"/>
      <c r="X742" s="24"/>
      <c r="Y742" s="25"/>
      <c r="Z742" s="25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</row>
    <row r="743" spans="1:147" ht="13" x14ac:dyDescent="0.15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U743" s="24"/>
      <c r="V743" s="24"/>
      <c r="W743" s="24"/>
      <c r="X743" s="24"/>
      <c r="Y743" s="25"/>
      <c r="Z743" s="25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</row>
    <row r="744" spans="1:147" ht="13" x14ac:dyDescent="0.15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U744" s="24"/>
      <c r="V744" s="24"/>
      <c r="W744" s="24"/>
      <c r="X744" s="24"/>
      <c r="Y744" s="25"/>
      <c r="Z744" s="25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</row>
    <row r="745" spans="1:147" ht="13" x14ac:dyDescent="0.15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U745" s="24"/>
      <c r="V745" s="24"/>
      <c r="W745" s="24"/>
      <c r="X745" s="24"/>
      <c r="Y745" s="25"/>
      <c r="Z745" s="25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</row>
    <row r="746" spans="1:147" ht="13" x14ac:dyDescent="0.15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U746" s="24"/>
      <c r="V746" s="24"/>
      <c r="W746" s="24"/>
      <c r="X746" s="24"/>
      <c r="Y746" s="25"/>
      <c r="Z746" s="25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</row>
    <row r="747" spans="1:147" ht="13" x14ac:dyDescent="0.15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U747" s="24"/>
      <c r="V747" s="24"/>
      <c r="W747" s="24"/>
      <c r="X747" s="24"/>
      <c r="Y747" s="25"/>
      <c r="Z747" s="25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</row>
    <row r="748" spans="1:147" ht="13" x14ac:dyDescent="0.15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U748" s="24"/>
      <c r="V748" s="24"/>
      <c r="W748" s="24"/>
      <c r="X748" s="24"/>
      <c r="Y748" s="25"/>
      <c r="Z748" s="25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</row>
    <row r="749" spans="1:147" ht="13" x14ac:dyDescent="0.15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U749" s="24"/>
      <c r="V749" s="24"/>
      <c r="W749" s="24"/>
      <c r="X749" s="24"/>
      <c r="Y749" s="25"/>
      <c r="Z749" s="25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</row>
    <row r="750" spans="1:147" ht="13" x14ac:dyDescent="0.15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U750" s="24"/>
      <c r="V750" s="24"/>
      <c r="W750" s="24"/>
      <c r="X750" s="24"/>
      <c r="Y750" s="25"/>
      <c r="Z750" s="25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</row>
    <row r="751" spans="1:147" ht="13" x14ac:dyDescent="0.15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U751" s="24"/>
      <c r="V751" s="24"/>
      <c r="W751" s="24"/>
      <c r="X751" s="24"/>
      <c r="Y751" s="25"/>
      <c r="Z751" s="25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</row>
    <row r="752" spans="1:147" ht="13" x14ac:dyDescent="0.15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U752" s="24"/>
      <c r="V752" s="24"/>
      <c r="W752" s="24"/>
      <c r="X752" s="24"/>
      <c r="Y752" s="25"/>
      <c r="Z752" s="25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</row>
    <row r="753" spans="1:147" ht="13" x14ac:dyDescent="0.15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U753" s="24"/>
      <c r="V753" s="24"/>
      <c r="W753" s="24"/>
      <c r="X753" s="24"/>
      <c r="Y753" s="25"/>
      <c r="Z753" s="25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</row>
    <row r="754" spans="1:147" ht="13" x14ac:dyDescent="0.15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U754" s="24"/>
      <c r="V754" s="24"/>
      <c r="W754" s="24"/>
      <c r="X754" s="24"/>
      <c r="Y754" s="25"/>
      <c r="Z754" s="25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</row>
    <row r="755" spans="1:147" ht="13" x14ac:dyDescent="0.15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U755" s="24"/>
      <c r="V755" s="24"/>
      <c r="W755" s="24"/>
      <c r="X755" s="24"/>
      <c r="Y755" s="25"/>
      <c r="Z755" s="25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</row>
    <row r="756" spans="1:147" ht="13" x14ac:dyDescent="0.15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U756" s="24"/>
      <c r="V756" s="24"/>
      <c r="W756" s="24"/>
      <c r="X756" s="24"/>
      <c r="Y756" s="25"/>
      <c r="Z756" s="25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</row>
    <row r="757" spans="1:147" ht="13" x14ac:dyDescent="0.15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U757" s="24"/>
      <c r="V757" s="24"/>
      <c r="W757" s="24"/>
      <c r="X757" s="24"/>
      <c r="Y757" s="25"/>
      <c r="Z757" s="25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</row>
    <row r="758" spans="1:147" ht="13" x14ac:dyDescent="0.15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U758" s="24"/>
      <c r="V758" s="24"/>
      <c r="W758" s="24"/>
      <c r="X758" s="24"/>
      <c r="Y758" s="25"/>
      <c r="Z758" s="25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</row>
    <row r="759" spans="1:147" ht="13" x14ac:dyDescent="0.15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U759" s="24"/>
      <c r="V759" s="24"/>
      <c r="W759" s="24"/>
      <c r="X759" s="24"/>
      <c r="Y759" s="25"/>
      <c r="Z759" s="25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</row>
    <row r="760" spans="1:147" ht="13" x14ac:dyDescent="0.15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U760" s="24"/>
      <c r="V760" s="24"/>
      <c r="W760" s="24"/>
      <c r="X760" s="24"/>
      <c r="Y760" s="25"/>
      <c r="Z760" s="25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</row>
    <row r="761" spans="1:147" ht="13" x14ac:dyDescent="0.15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U761" s="24"/>
      <c r="V761" s="24"/>
      <c r="W761" s="24"/>
      <c r="X761" s="24"/>
      <c r="Y761" s="25"/>
      <c r="Z761" s="25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</row>
    <row r="762" spans="1:147" ht="13" x14ac:dyDescent="0.15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U762" s="24"/>
      <c r="V762" s="24"/>
      <c r="W762" s="24"/>
      <c r="X762" s="24"/>
      <c r="Y762" s="25"/>
      <c r="Z762" s="25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</row>
    <row r="763" spans="1:147" ht="13" x14ac:dyDescent="0.15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U763" s="24"/>
      <c r="V763" s="24"/>
      <c r="W763" s="24"/>
      <c r="X763" s="24"/>
      <c r="Y763" s="25"/>
      <c r="Z763" s="25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</row>
    <row r="764" spans="1:147" ht="13" x14ac:dyDescent="0.15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U764" s="24"/>
      <c r="V764" s="24"/>
      <c r="W764" s="24"/>
      <c r="X764" s="24"/>
      <c r="Y764" s="25"/>
      <c r="Z764" s="25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</row>
    <row r="765" spans="1:147" ht="13" x14ac:dyDescent="0.15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U765" s="24"/>
      <c r="V765" s="24"/>
      <c r="W765" s="24"/>
      <c r="X765" s="24"/>
      <c r="Y765" s="25"/>
      <c r="Z765" s="25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</row>
    <row r="766" spans="1:147" ht="13" x14ac:dyDescent="0.15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U766" s="24"/>
      <c r="V766" s="24"/>
      <c r="W766" s="24"/>
      <c r="X766" s="24"/>
      <c r="Y766" s="25"/>
      <c r="Z766" s="25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</row>
    <row r="767" spans="1:147" ht="13" x14ac:dyDescent="0.15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U767" s="24"/>
      <c r="V767" s="24"/>
      <c r="W767" s="24"/>
      <c r="X767" s="24"/>
      <c r="Y767" s="25"/>
      <c r="Z767" s="25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</row>
    <row r="768" spans="1:147" ht="13" x14ac:dyDescent="0.15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U768" s="24"/>
      <c r="V768" s="24"/>
      <c r="W768" s="24"/>
      <c r="X768" s="24"/>
      <c r="Y768" s="25"/>
      <c r="Z768" s="25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</row>
    <row r="769" spans="1:147" ht="13" x14ac:dyDescent="0.15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U769" s="24"/>
      <c r="V769" s="24"/>
      <c r="W769" s="24"/>
      <c r="X769" s="24"/>
      <c r="Y769" s="25"/>
      <c r="Z769" s="25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</row>
    <row r="770" spans="1:147" ht="13" x14ac:dyDescent="0.15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U770" s="24"/>
      <c r="V770" s="24"/>
      <c r="W770" s="24"/>
      <c r="X770" s="24"/>
      <c r="Y770" s="25"/>
      <c r="Z770" s="25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</row>
    <row r="771" spans="1:147" ht="13" x14ac:dyDescent="0.15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U771" s="24"/>
      <c r="V771" s="24"/>
      <c r="W771" s="24"/>
      <c r="X771" s="24"/>
      <c r="Y771" s="25"/>
      <c r="Z771" s="25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</row>
    <row r="772" spans="1:147" ht="13" x14ac:dyDescent="0.15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U772" s="24"/>
      <c r="V772" s="24"/>
      <c r="W772" s="24"/>
      <c r="X772" s="24"/>
      <c r="Y772" s="25"/>
      <c r="Z772" s="25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</row>
    <row r="773" spans="1:147" ht="13" x14ac:dyDescent="0.15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U773" s="24"/>
      <c r="V773" s="24"/>
      <c r="W773" s="24"/>
      <c r="X773" s="24"/>
      <c r="Y773" s="25"/>
      <c r="Z773" s="25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</row>
    <row r="774" spans="1:147" ht="13" x14ac:dyDescent="0.15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U774" s="24"/>
      <c r="V774" s="24"/>
      <c r="W774" s="24"/>
      <c r="X774" s="24"/>
      <c r="Y774" s="25"/>
      <c r="Z774" s="25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</row>
    <row r="775" spans="1:147" ht="13" x14ac:dyDescent="0.15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U775" s="24"/>
      <c r="V775" s="24"/>
      <c r="W775" s="24"/>
      <c r="X775" s="24"/>
      <c r="Y775" s="25"/>
      <c r="Z775" s="25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</row>
    <row r="776" spans="1:147" ht="13" x14ac:dyDescent="0.15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U776" s="24"/>
      <c r="V776" s="24"/>
      <c r="W776" s="24"/>
      <c r="X776" s="24"/>
      <c r="Y776" s="25"/>
      <c r="Z776" s="25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</row>
    <row r="777" spans="1:147" ht="13" x14ac:dyDescent="0.15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U777" s="24"/>
      <c r="V777" s="24"/>
      <c r="W777" s="24"/>
      <c r="X777" s="24"/>
      <c r="Y777" s="25"/>
      <c r="Z777" s="25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</row>
    <row r="778" spans="1:147" ht="13" x14ac:dyDescent="0.15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U778" s="24"/>
      <c r="V778" s="24"/>
      <c r="W778" s="24"/>
      <c r="X778" s="24"/>
      <c r="Y778" s="25"/>
      <c r="Z778" s="25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</row>
    <row r="779" spans="1:147" ht="13" x14ac:dyDescent="0.15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U779" s="24"/>
      <c r="V779" s="24"/>
      <c r="W779" s="24"/>
      <c r="X779" s="24"/>
      <c r="Y779" s="25"/>
      <c r="Z779" s="25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</row>
    <row r="780" spans="1:147" ht="13" x14ac:dyDescent="0.15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U780" s="24"/>
      <c r="V780" s="24"/>
      <c r="W780" s="24"/>
      <c r="X780" s="24"/>
      <c r="Y780" s="25"/>
      <c r="Z780" s="25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</row>
    <row r="781" spans="1:147" ht="13" x14ac:dyDescent="0.15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U781" s="24"/>
      <c r="V781" s="24"/>
      <c r="W781" s="24"/>
      <c r="X781" s="24"/>
      <c r="Y781" s="25"/>
      <c r="Z781" s="25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</row>
    <row r="782" spans="1:147" ht="13" x14ac:dyDescent="0.15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U782" s="24"/>
      <c r="V782" s="24"/>
      <c r="W782" s="24"/>
      <c r="X782" s="24"/>
      <c r="Y782" s="25"/>
      <c r="Z782" s="25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</row>
    <row r="783" spans="1:147" ht="13" x14ac:dyDescent="0.15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U783" s="24"/>
      <c r="V783" s="24"/>
      <c r="W783" s="24"/>
      <c r="X783" s="24"/>
      <c r="Y783" s="25"/>
      <c r="Z783" s="25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</row>
    <row r="784" spans="1:147" ht="13" x14ac:dyDescent="0.15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U784" s="24"/>
      <c r="V784" s="24"/>
      <c r="W784" s="24"/>
      <c r="X784" s="24"/>
      <c r="Y784" s="25"/>
      <c r="Z784" s="25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</row>
    <row r="785" spans="1:147" ht="13" x14ac:dyDescent="0.15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U785" s="24"/>
      <c r="V785" s="24"/>
      <c r="W785" s="24"/>
      <c r="X785" s="24"/>
      <c r="Y785" s="25"/>
      <c r="Z785" s="25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</row>
    <row r="786" spans="1:147" ht="13" x14ac:dyDescent="0.15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U786" s="24"/>
      <c r="V786" s="24"/>
      <c r="W786" s="24"/>
      <c r="X786" s="24"/>
      <c r="Y786" s="25"/>
      <c r="Z786" s="25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</row>
    <row r="787" spans="1:147" ht="13" x14ac:dyDescent="0.15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U787" s="24"/>
      <c r="V787" s="24"/>
      <c r="W787" s="24"/>
      <c r="X787" s="24"/>
      <c r="Y787" s="25"/>
      <c r="Z787" s="25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</row>
    <row r="788" spans="1:147" ht="13" x14ac:dyDescent="0.15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U788" s="24"/>
      <c r="V788" s="24"/>
      <c r="W788" s="24"/>
      <c r="X788" s="24"/>
      <c r="Y788" s="25"/>
      <c r="Z788" s="25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</row>
    <row r="789" spans="1:147" ht="13" x14ac:dyDescent="0.15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U789" s="24"/>
      <c r="V789" s="24"/>
      <c r="W789" s="24"/>
      <c r="X789" s="24"/>
      <c r="Y789" s="25"/>
      <c r="Z789" s="25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</row>
    <row r="790" spans="1:147" ht="13" x14ac:dyDescent="0.15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U790" s="24"/>
      <c r="V790" s="24"/>
      <c r="W790" s="24"/>
      <c r="X790" s="24"/>
      <c r="Y790" s="25"/>
      <c r="Z790" s="25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</row>
    <row r="791" spans="1:147" ht="13" x14ac:dyDescent="0.15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U791" s="24"/>
      <c r="V791" s="24"/>
      <c r="W791" s="24"/>
      <c r="X791" s="24"/>
      <c r="Y791" s="25"/>
      <c r="Z791" s="25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</row>
    <row r="792" spans="1:147" ht="13" x14ac:dyDescent="0.15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U792" s="24"/>
      <c r="V792" s="24"/>
      <c r="W792" s="24"/>
      <c r="X792" s="24"/>
      <c r="Y792" s="25"/>
      <c r="Z792" s="25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</row>
    <row r="793" spans="1:147" ht="13" x14ac:dyDescent="0.15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U793" s="24"/>
      <c r="V793" s="24"/>
      <c r="W793" s="24"/>
      <c r="X793" s="24"/>
      <c r="Y793" s="25"/>
      <c r="Z793" s="25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</row>
    <row r="794" spans="1:147" ht="13" x14ac:dyDescent="0.15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U794" s="24"/>
      <c r="V794" s="24"/>
      <c r="W794" s="24"/>
      <c r="X794" s="24"/>
      <c r="Y794" s="25"/>
      <c r="Z794" s="25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</row>
    <row r="795" spans="1:147" ht="13" x14ac:dyDescent="0.15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U795" s="24"/>
      <c r="V795" s="24"/>
      <c r="W795" s="24"/>
      <c r="X795" s="24"/>
      <c r="Y795" s="25"/>
      <c r="Z795" s="25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</row>
    <row r="796" spans="1:147" ht="13" x14ac:dyDescent="0.15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U796" s="24"/>
      <c r="V796" s="24"/>
      <c r="W796" s="24"/>
      <c r="X796" s="24"/>
      <c r="Y796" s="25"/>
      <c r="Z796" s="25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</row>
    <row r="797" spans="1:147" ht="13" x14ac:dyDescent="0.15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U797" s="24"/>
      <c r="V797" s="24"/>
      <c r="W797" s="24"/>
      <c r="X797" s="24"/>
      <c r="Y797" s="25"/>
      <c r="Z797" s="25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</row>
    <row r="798" spans="1:147" ht="13" x14ac:dyDescent="0.15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U798" s="24"/>
      <c r="V798" s="24"/>
      <c r="W798" s="24"/>
      <c r="X798" s="24"/>
      <c r="Y798" s="25"/>
      <c r="Z798" s="25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</row>
    <row r="799" spans="1:147" ht="13" x14ac:dyDescent="0.15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U799" s="24"/>
      <c r="V799" s="24"/>
      <c r="W799" s="24"/>
      <c r="X799" s="24"/>
      <c r="Y799" s="25"/>
      <c r="Z799" s="25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</row>
    <row r="800" spans="1:147" ht="13" x14ac:dyDescent="0.15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U800" s="24"/>
      <c r="V800" s="24"/>
      <c r="W800" s="24"/>
      <c r="X800" s="24"/>
      <c r="Y800" s="25"/>
      <c r="Z800" s="25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</row>
    <row r="801" spans="1:147" ht="13" x14ac:dyDescent="0.15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U801" s="24"/>
      <c r="V801" s="24"/>
      <c r="W801" s="24"/>
      <c r="X801" s="24"/>
      <c r="Y801" s="25"/>
      <c r="Z801" s="25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</row>
    <row r="802" spans="1:147" ht="13" x14ac:dyDescent="0.15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U802" s="24"/>
      <c r="V802" s="24"/>
      <c r="W802" s="24"/>
      <c r="X802" s="24"/>
      <c r="Y802" s="25"/>
      <c r="Z802" s="25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</row>
    <row r="803" spans="1:147" ht="13" x14ac:dyDescent="0.15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U803" s="24"/>
      <c r="V803" s="24"/>
      <c r="W803" s="24"/>
      <c r="X803" s="24"/>
      <c r="Y803" s="25"/>
      <c r="Z803" s="25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</row>
    <row r="804" spans="1:147" ht="13" x14ac:dyDescent="0.15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U804" s="24"/>
      <c r="V804" s="24"/>
      <c r="W804" s="24"/>
      <c r="X804" s="24"/>
      <c r="Y804" s="25"/>
      <c r="Z804" s="25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</row>
    <row r="805" spans="1:147" ht="13" x14ac:dyDescent="0.15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U805" s="24"/>
      <c r="V805" s="24"/>
      <c r="W805" s="24"/>
      <c r="X805" s="24"/>
      <c r="Y805" s="25"/>
      <c r="Z805" s="25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</row>
    <row r="806" spans="1:147" ht="13" x14ac:dyDescent="0.15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U806" s="24"/>
      <c r="V806" s="24"/>
      <c r="W806" s="24"/>
      <c r="X806" s="24"/>
      <c r="Y806" s="25"/>
      <c r="Z806" s="25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</row>
    <row r="807" spans="1:147" ht="13" x14ac:dyDescent="0.15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U807" s="24"/>
      <c r="V807" s="24"/>
      <c r="W807" s="24"/>
      <c r="X807" s="24"/>
      <c r="Y807" s="25"/>
      <c r="Z807" s="25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</row>
    <row r="808" spans="1:147" ht="13" x14ac:dyDescent="0.15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U808" s="24"/>
      <c r="V808" s="24"/>
      <c r="W808" s="24"/>
      <c r="X808" s="24"/>
      <c r="Y808" s="25"/>
      <c r="Z808" s="25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</row>
    <row r="809" spans="1:147" ht="13" x14ac:dyDescent="0.15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U809" s="24"/>
      <c r="V809" s="24"/>
      <c r="W809" s="24"/>
      <c r="X809" s="24"/>
      <c r="Y809" s="25"/>
      <c r="Z809" s="25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</row>
    <row r="810" spans="1:147" ht="13" x14ac:dyDescent="0.15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U810" s="24"/>
      <c r="V810" s="24"/>
      <c r="W810" s="24"/>
      <c r="X810" s="24"/>
      <c r="Y810" s="25"/>
      <c r="Z810" s="25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</row>
    <row r="811" spans="1:147" ht="13" x14ac:dyDescent="0.15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U811" s="24"/>
      <c r="V811" s="24"/>
      <c r="W811" s="24"/>
      <c r="X811" s="24"/>
      <c r="Y811" s="25"/>
      <c r="Z811" s="25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</row>
    <row r="812" spans="1:147" ht="13" x14ac:dyDescent="0.15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U812" s="24"/>
      <c r="V812" s="24"/>
      <c r="W812" s="24"/>
      <c r="X812" s="24"/>
      <c r="Y812" s="25"/>
      <c r="Z812" s="25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</row>
    <row r="813" spans="1:147" ht="13" x14ac:dyDescent="0.15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U813" s="24"/>
      <c r="V813" s="24"/>
      <c r="W813" s="24"/>
      <c r="X813" s="24"/>
      <c r="Y813" s="25"/>
      <c r="Z813" s="25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</row>
    <row r="814" spans="1:147" ht="13" x14ac:dyDescent="0.15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U814" s="24"/>
      <c r="V814" s="24"/>
      <c r="W814" s="24"/>
      <c r="X814" s="24"/>
      <c r="Y814" s="25"/>
      <c r="Z814" s="25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</row>
    <row r="815" spans="1:147" ht="13" x14ac:dyDescent="0.15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U815" s="24"/>
      <c r="V815" s="24"/>
      <c r="W815" s="24"/>
      <c r="X815" s="24"/>
      <c r="Y815" s="25"/>
      <c r="Z815" s="25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</row>
    <row r="816" spans="1:147" ht="13" x14ac:dyDescent="0.15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U816" s="24"/>
      <c r="V816" s="24"/>
      <c r="W816" s="24"/>
      <c r="X816" s="24"/>
      <c r="Y816" s="25"/>
      <c r="Z816" s="25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</row>
    <row r="817" spans="1:147" ht="13" x14ac:dyDescent="0.15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U817" s="24"/>
      <c r="V817" s="24"/>
      <c r="W817" s="24"/>
      <c r="X817" s="24"/>
      <c r="Y817" s="25"/>
      <c r="Z817" s="25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</row>
    <row r="818" spans="1:147" ht="13" x14ac:dyDescent="0.15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U818" s="24"/>
      <c r="V818" s="24"/>
      <c r="W818" s="24"/>
      <c r="X818" s="24"/>
      <c r="Y818" s="25"/>
      <c r="Z818" s="25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</row>
    <row r="819" spans="1:147" ht="13" x14ac:dyDescent="0.15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U819" s="24"/>
      <c r="V819" s="24"/>
      <c r="W819" s="24"/>
      <c r="X819" s="24"/>
      <c r="Y819" s="25"/>
      <c r="Z819" s="25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</row>
    <row r="820" spans="1:147" ht="13" x14ac:dyDescent="0.15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U820" s="24"/>
      <c r="V820" s="24"/>
      <c r="W820" s="24"/>
      <c r="X820" s="24"/>
      <c r="Y820" s="25"/>
      <c r="Z820" s="25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</row>
    <row r="821" spans="1:147" ht="13" x14ac:dyDescent="0.15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U821" s="24"/>
      <c r="V821" s="24"/>
      <c r="W821" s="24"/>
      <c r="X821" s="24"/>
      <c r="Y821" s="25"/>
      <c r="Z821" s="25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</row>
    <row r="822" spans="1:147" ht="13" x14ac:dyDescent="0.15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U822" s="24"/>
      <c r="V822" s="24"/>
      <c r="W822" s="24"/>
      <c r="X822" s="24"/>
      <c r="Y822" s="25"/>
      <c r="Z822" s="25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</row>
    <row r="823" spans="1:147" ht="13" x14ac:dyDescent="0.15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U823" s="24"/>
      <c r="V823" s="24"/>
      <c r="W823" s="24"/>
      <c r="X823" s="24"/>
      <c r="Y823" s="25"/>
      <c r="Z823" s="25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</row>
    <row r="824" spans="1:147" ht="13" x14ac:dyDescent="0.15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U824" s="24"/>
      <c r="V824" s="24"/>
      <c r="W824" s="24"/>
      <c r="X824" s="24"/>
      <c r="Y824" s="25"/>
      <c r="Z824" s="25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</row>
    <row r="825" spans="1:147" ht="13" x14ac:dyDescent="0.15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U825" s="24"/>
      <c r="V825" s="24"/>
      <c r="W825" s="24"/>
      <c r="X825" s="24"/>
      <c r="Y825" s="25"/>
      <c r="Z825" s="25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</row>
    <row r="826" spans="1:147" ht="13" x14ac:dyDescent="0.15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U826" s="24"/>
      <c r="V826" s="24"/>
      <c r="W826" s="24"/>
      <c r="X826" s="24"/>
      <c r="Y826" s="25"/>
      <c r="Z826" s="25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</row>
    <row r="827" spans="1:147" ht="13" x14ac:dyDescent="0.15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U827" s="24"/>
      <c r="V827" s="24"/>
      <c r="W827" s="24"/>
      <c r="X827" s="24"/>
      <c r="Y827" s="25"/>
      <c r="Z827" s="25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</row>
    <row r="828" spans="1:147" ht="13" x14ac:dyDescent="0.15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U828" s="24"/>
      <c r="V828" s="24"/>
      <c r="W828" s="24"/>
      <c r="X828" s="24"/>
      <c r="Y828" s="25"/>
      <c r="Z828" s="25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</row>
    <row r="829" spans="1:147" ht="13" x14ac:dyDescent="0.15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U829" s="24"/>
      <c r="V829" s="24"/>
      <c r="W829" s="24"/>
      <c r="X829" s="24"/>
      <c r="Y829" s="25"/>
      <c r="Z829" s="25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</row>
    <row r="830" spans="1:147" ht="13" x14ac:dyDescent="0.15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U830" s="24"/>
      <c r="V830" s="24"/>
      <c r="W830" s="24"/>
      <c r="X830" s="24"/>
      <c r="Y830" s="25"/>
      <c r="Z830" s="25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</row>
    <row r="831" spans="1:147" ht="13" x14ac:dyDescent="0.15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U831" s="24"/>
      <c r="V831" s="24"/>
      <c r="W831" s="24"/>
      <c r="X831" s="24"/>
      <c r="Y831" s="25"/>
      <c r="Z831" s="25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</row>
    <row r="832" spans="1:147" ht="13" x14ac:dyDescent="0.15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U832" s="24"/>
      <c r="V832" s="24"/>
      <c r="W832" s="24"/>
      <c r="X832" s="24"/>
      <c r="Y832" s="25"/>
      <c r="Z832" s="25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</row>
    <row r="833" spans="1:147" ht="13" x14ac:dyDescent="0.15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U833" s="24"/>
      <c r="V833" s="24"/>
      <c r="W833" s="24"/>
      <c r="X833" s="24"/>
      <c r="Y833" s="25"/>
      <c r="Z833" s="25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</row>
    <row r="834" spans="1:147" ht="13" x14ac:dyDescent="0.15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U834" s="24"/>
      <c r="V834" s="24"/>
      <c r="W834" s="24"/>
      <c r="X834" s="24"/>
      <c r="Y834" s="25"/>
      <c r="Z834" s="25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</row>
    <row r="835" spans="1:147" ht="13" x14ac:dyDescent="0.15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U835" s="24"/>
      <c r="V835" s="24"/>
      <c r="W835" s="24"/>
      <c r="X835" s="24"/>
      <c r="Y835" s="25"/>
      <c r="Z835" s="25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</row>
    <row r="836" spans="1:147" ht="13" x14ac:dyDescent="0.15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U836" s="24"/>
      <c r="V836" s="24"/>
      <c r="W836" s="24"/>
      <c r="X836" s="24"/>
      <c r="Y836" s="25"/>
      <c r="Z836" s="25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</row>
    <row r="837" spans="1:147" ht="13" x14ac:dyDescent="0.15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U837" s="24"/>
      <c r="V837" s="24"/>
      <c r="W837" s="24"/>
      <c r="X837" s="24"/>
      <c r="Y837" s="25"/>
      <c r="Z837" s="25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</row>
    <row r="838" spans="1:147" ht="13" x14ac:dyDescent="0.15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U838" s="24"/>
      <c r="V838" s="24"/>
      <c r="W838" s="24"/>
      <c r="X838" s="24"/>
      <c r="Y838" s="25"/>
      <c r="Z838" s="25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</row>
    <row r="839" spans="1:147" ht="13" x14ac:dyDescent="0.15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U839" s="24"/>
      <c r="V839" s="24"/>
      <c r="W839" s="24"/>
      <c r="X839" s="24"/>
      <c r="Y839" s="25"/>
      <c r="Z839" s="25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</row>
    <row r="840" spans="1:147" ht="13" x14ac:dyDescent="0.15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U840" s="24"/>
      <c r="V840" s="24"/>
      <c r="W840" s="24"/>
      <c r="X840" s="24"/>
      <c r="Y840" s="25"/>
      <c r="Z840" s="25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</row>
    <row r="841" spans="1:147" ht="13" x14ac:dyDescent="0.15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U841" s="24"/>
      <c r="V841" s="24"/>
      <c r="W841" s="24"/>
      <c r="X841" s="24"/>
      <c r="Y841" s="25"/>
      <c r="Z841" s="25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</row>
    <row r="842" spans="1:147" ht="13" x14ac:dyDescent="0.15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U842" s="24"/>
      <c r="V842" s="24"/>
      <c r="W842" s="24"/>
      <c r="X842" s="24"/>
      <c r="Y842" s="25"/>
      <c r="Z842" s="25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</row>
    <row r="843" spans="1:147" ht="13" x14ac:dyDescent="0.15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U843" s="24"/>
      <c r="V843" s="24"/>
      <c r="W843" s="24"/>
      <c r="X843" s="24"/>
      <c r="Y843" s="25"/>
      <c r="Z843" s="25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</row>
    <row r="844" spans="1:147" ht="13" x14ac:dyDescent="0.15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U844" s="24"/>
      <c r="V844" s="24"/>
      <c r="W844" s="24"/>
      <c r="X844" s="24"/>
      <c r="Y844" s="25"/>
      <c r="Z844" s="25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</row>
    <row r="845" spans="1:147" ht="13" x14ac:dyDescent="0.15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U845" s="24"/>
      <c r="V845" s="24"/>
      <c r="W845" s="24"/>
      <c r="X845" s="24"/>
      <c r="Y845" s="25"/>
      <c r="Z845" s="25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</row>
    <row r="846" spans="1:147" ht="13" x14ac:dyDescent="0.15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U846" s="24"/>
      <c r="V846" s="24"/>
      <c r="W846" s="24"/>
      <c r="X846" s="24"/>
      <c r="Y846" s="25"/>
      <c r="Z846" s="25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</row>
    <row r="847" spans="1:147" ht="13" x14ac:dyDescent="0.15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U847" s="24"/>
      <c r="V847" s="24"/>
      <c r="W847" s="24"/>
      <c r="X847" s="24"/>
      <c r="Y847" s="25"/>
      <c r="Z847" s="25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</row>
    <row r="848" spans="1:147" ht="13" x14ac:dyDescent="0.15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U848" s="24"/>
      <c r="V848" s="24"/>
      <c r="W848" s="24"/>
      <c r="X848" s="24"/>
      <c r="Y848" s="25"/>
      <c r="Z848" s="25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</row>
    <row r="849" spans="1:147" ht="13" x14ac:dyDescent="0.15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U849" s="24"/>
      <c r="V849" s="24"/>
      <c r="W849" s="24"/>
      <c r="X849" s="24"/>
      <c r="Y849" s="25"/>
      <c r="Z849" s="25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</row>
    <row r="850" spans="1:147" ht="13" x14ac:dyDescent="0.15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U850" s="24"/>
      <c r="V850" s="24"/>
      <c r="W850" s="24"/>
      <c r="X850" s="24"/>
      <c r="Y850" s="25"/>
      <c r="Z850" s="25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</row>
    <row r="851" spans="1:147" ht="13" x14ac:dyDescent="0.15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U851" s="24"/>
      <c r="V851" s="24"/>
      <c r="W851" s="24"/>
      <c r="X851" s="24"/>
      <c r="Y851" s="25"/>
      <c r="Z851" s="25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</row>
    <row r="852" spans="1:147" ht="13" x14ac:dyDescent="0.15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U852" s="24"/>
      <c r="V852" s="24"/>
      <c r="W852" s="24"/>
      <c r="X852" s="24"/>
      <c r="Y852" s="25"/>
      <c r="Z852" s="25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</row>
    <row r="853" spans="1:147" ht="13" x14ac:dyDescent="0.15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U853" s="24"/>
      <c r="V853" s="24"/>
      <c r="W853" s="24"/>
      <c r="X853" s="24"/>
      <c r="Y853" s="25"/>
      <c r="Z853" s="25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</row>
    <row r="854" spans="1:147" ht="13" x14ac:dyDescent="0.15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U854" s="24"/>
      <c r="V854" s="24"/>
      <c r="W854" s="24"/>
      <c r="X854" s="24"/>
      <c r="Y854" s="25"/>
      <c r="Z854" s="25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</row>
    <row r="855" spans="1:147" ht="13" x14ac:dyDescent="0.15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U855" s="24"/>
      <c r="V855" s="24"/>
      <c r="W855" s="24"/>
      <c r="X855" s="24"/>
      <c r="Y855" s="25"/>
      <c r="Z855" s="25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</row>
    <row r="856" spans="1:147" ht="13" x14ac:dyDescent="0.15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U856" s="24"/>
      <c r="V856" s="24"/>
      <c r="W856" s="24"/>
      <c r="X856" s="24"/>
      <c r="Y856" s="25"/>
      <c r="Z856" s="25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</row>
    <row r="857" spans="1:147" ht="13" x14ac:dyDescent="0.15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U857" s="24"/>
      <c r="V857" s="24"/>
      <c r="W857" s="24"/>
      <c r="X857" s="24"/>
      <c r="Y857" s="25"/>
      <c r="Z857" s="25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</row>
    <row r="858" spans="1:147" ht="13" x14ac:dyDescent="0.15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U858" s="24"/>
      <c r="V858" s="24"/>
      <c r="W858" s="24"/>
      <c r="X858" s="24"/>
      <c r="Y858" s="25"/>
      <c r="Z858" s="25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</row>
    <row r="859" spans="1:147" ht="13" x14ac:dyDescent="0.15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U859" s="24"/>
      <c r="V859" s="24"/>
      <c r="W859" s="24"/>
      <c r="X859" s="24"/>
      <c r="Y859" s="25"/>
      <c r="Z859" s="25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</row>
    <row r="860" spans="1:147" ht="13" x14ac:dyDescent="0.15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U860" s="24"/>
      <c r="V860" s="24"/>
      <c r="W860" s="24"/>
      <c r="X860" s="24"/>
      <c r="Y860" s="25"/>
      <c r="Z860" s="25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</row>
    <row r="861" spans="1:147" ht="13" x14ac:dyDescent="0.15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U861" s="24"/>
      <c r="V861" s="24"/>
      <c r="W861" s="24"/>
      <c r="X861" s="24"/>
      <c r="Y861" s="25"/>
      <c r="Z861" s="25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</row>
    <row r="862" spans="1:147" ht="13" x14ac:dyDescent="0.15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U862" s="24"/>
      <c r="V862" s="24"/>
      <c r="W862" s="24"/>
      <c r="X862" s="24"/>
      <c r="Y862" s="25"/>
      <c r="Z862" s="25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</row>
    <row r="863" spans="1:147" ht="13" x14ac:dyDescent="0.15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U863" s="24"/>
      <c r="V863" s="24"/>
      <c r="W863" s="24"/>
      <c r="X863" s="24"/>
      <c r="Y863" s="25"/>
      <c r="Z863" s="25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</row>
    <row r="864" spans="1:147" ht="13" x14ac:dyDescent="0.15">
      <c r="A864" s="2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U864" s="24"/>
      <c r="V864" s="24"/>
      <c r="W864" s="24"/>
      <c r="X864" s="24"/>
      <c r="Y864" s="25"/>
      <c r="Z864" s="25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</row>
    <row r="865" spans="1:147" ht="13" x14ac:dyDescent="0.15">
      <c r="A865" s="2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U865" s="24"/>
      <c r="V865" s="24"/>
      <c r="W865" s="24"/>
      <c r="X865" s="24"/>
      <c r="Y865" s="25"/>
      <c r="Z865" s="25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</row>
    <row r="866" spans="1:147" ht="13" x14ac:dyDescent="0.15">
      <c r="A866" s="2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U866" s="24"/>
      <c r="V866" s="24"/>
      <c r="W866" s="24"/>
      <c r="X866" s="24"/>
      <c r="Y866" s="25"/>
      <c r="Z866" s="25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</row>
    <row r="867" spans="1:147" ht="13" x14ac:dyDescent="0.15">
      <c r="A867" s="2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U867" s="24"/>
      <c r="V867" s="24"/>
      <c r="W867" s="24"/>
      <c r="X867" s="24"/>
      <c r="Y867" s="25"/>
      <c r="Z867" s="25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</row>
    <row r="868" spans="1:147" ht="13" x14ac:dyDescent="0.15">
      <c r="A868" s="2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U868" s="24"/>
      <c r="V868" s="24"/>
      <c r="W868" s="24"/>
      <c r="X868" s="24"/>
      <c r="Y868" s="25"/>
      <c r="Z868" s="25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</row>
    <row r="869" spans="1:147" ht="13" x14ac:dyDescent="0.15">
      <c r="A869" s="2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U869" s="24"/>
      <c r="V869" s="24"/>
      <c r="W869" s="24"/>
      <c r="X869" s="24"/>
      <c r="Y869" s="25"/>
      <c r="Z869" s="25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</row>
    <row r="870" spans="1:147" ht="13" x14ac:dyDescent="0.15">
      <c r="A870" s="2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U870" s="24"/>
      <c r="V870" s="24"/>
      <c r="W870" s="24"/>
      <c r="X870" s="24"/>
      <c r="Y870" s="25"/>
      <c r="Z870" s="25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</row>
    <row r="871" spans="1:147" ht="13" x14ac:dyDescent="0.15">
      <c r="A871" s="2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U871" s="24"/>
      <c r="V871" s="24"/>
      <c r="W871" s="24"/>
      <c r="X871" s="24"/>
      <c r="Y871" s="25"/>
      <c r="Z871" s="25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</row>
    <row r="872" spans="1:147" ht="13" x14ac:dyDescent="0.15">
      <c r="A872" s="2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U872" s="24"/>
      <c r="V872" s="24"/>
      <c r="W872" s="24"/>
      <c r="X872" s="24"/>
      <c r="Y872" s="25"/>
      <c r="Z872" s="25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</row>
    <row r="873" spans="1:147" ht="13" x14ac:dyDescent="0.15">
      <c r="A873" s="2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U873" s="24"/>
      <c r="V873" s="24"/>
      <c r="W873" s="24"/>
      <c r="X873" s="24"/>
      <c r="Y873" s="25"/>
      <c r="Z873" s="25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</row>
    <row r="874" spans="1:147" ht="13" x14ac:dyDescent="0.15">
      <c r="A874" s="2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U874" s="24"/>
      <c r="V874" s="24"/>
      <c r="W874" s="24"/>
      <c r="X874" s="24"/>
      <c r="Y874" s="25"/>
      <c r="Z874" s="25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</row>
    <row r="875" spans="1:147" ht="13" x14ac:dyDescent="0.15">
      <c r="A875" s="2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U875" s="24"/>
      <c r="V875" s="24"/>
      <c r="W875" s="24"/>
      <c r="X875" s="24"/>
      <c r="Y875" s="25"/>
      <c r="Z875" s="25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</row>
    <row r="876" spans="1:147" ht="13" x14ac:dyDescent="0.15">
      <c r="A876" s="2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U876" s="24"/>
      <c r="V876" s="24"/>
      <c r="W876" s="24"/>
      <c r="X876" s="24"/>
      <c r="Y876" s="25"/>
      <c r="Z876" s="25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</row>
    <row r="877" spans="1:147" ht="13" x14ac:dyDescent="0.15">
      <c r="A877" s="2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U877" s="24"/>
      <c r="V877" s="24"/>
      <c r="W877" s="24"/>
      <c r="X877" s="24"/>
      <c r="Y877" s="25"/>
      <c r="Z877" s="25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</row>
    <row r="878" spans="1:147" ht="13" x14ac:dyDescent="0.15">
      <c r="A878" s="2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U878" s="24"/>
      <c r="V878" s="24"/>
      <c r="W878" s="24"/>
      <c r="X878" s="24"/>
      <c r="Y878" s="25"/>
      <c r="Z878" s="25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</row>
    <row r="879" spans="1:147" ht="13" x14ac:dyDescent="0.15">
      <c r="A879" s="2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U879" s="24"/>
      <c r="V879" s="24"/>
      <c r="W879" s="24"/>
      <c r="X879" s="24"/>
      <c r="Y879" s="25"/>
      <c r="Z879" s="25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</row>
    <row r="880" spans="1:147" ht="13" x14ac:dyDescent="0.15">
      <c r="A880" s="2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U880" s="24"/>
      <c r="V880" s="24"/>
      <c r="W880" s="24"/>
      <c r="X880" s="24"/>
      <c r="Y880" s="25"/>
      <c r="Z880" s="25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</row>
    <row r="881" spans="1:147" ht="13" x14ac:dyDescent="0.15">
      <c r="A881" s="2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U881" s="24"/>
      <c r="V881" s="24"/>
      <c r="W881" s="24"/>
      <c r="X881" s="24"/>
      <c r="Y881" s="25"/>
      <c r="Z881" s="25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</row>
    <row r="882" spans="1:147" ht="13" x14ac:dyDescent="0.15">
      <c r="A882" s="2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U882" s="24"/>
      <c r="V882" s="24"/>
      <c r="W882" s="24"/>
      <c r="X882" s="24"/>
      <c r="Y882" s="25"/>
      <c r="Z882" s="25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</row>
    <row r="883" spans="1:147" ht="13" x14ac:dyDescent="0.15">
      <c r="A883" s="2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U883" s="24"/>
      <c r="V883" s="24"/>
      <c r="W883" s="24"/>
      <c r="X883" s="24"/>
      <c r="Y883" s="25"/>
      <c r="Z883" s="25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</row>
    <row r="884" spans="1:147" ht="13" x14ac:dyDescent="0.15">
      <c r="A884" s="2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U884" s="24"/>
      <c r="V884" s="24"/>
      <c r="W884" s="24"/>
      <c r="X884" s="24"/>
      <c r="Y884" s="25"/>
      <c r="Z884" s="25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</row>
    <row r="885" spans="1:147" ht="13" x14ac:dyDescent="0.15">
      <c r="A885" s="2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U885" s="24"/>
      <c r="V885" s="24"/>
      <c r="W885" s="24"/>
      <c r="X885" s="24"/>
      <c r="Y885" s="25"/>
      <c r="Z885" s="25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</row>
    <row r="886" spans="1:147" ht="13" x14ac:dyDescent="0.15">
      <c r="A886" s="2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U886" s="24"/>
      <c r="V886" s="24"/>
      <c r="W886" s="24"/>
      <c r="X886" s="24"/>
      <c r="Y886" s="25"/>
      <c r="Z886" s="25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</row>
    <row r="887" spans="1:147" ht="13" x14ac:dyDescent="0.15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U887" s="24"/>
      <c r="V887" s="24"/>
      <c r="W887" s="24"/>
      <c r="X887" s="24"/>
      <c r="Y887" s="25"/>
      <c r="Z887" s="25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</row>
    <row r="888" spans="1:147" ht="13" x14ac:dyDescent="0.15">
      <c r="A888" s="2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U888" s="24"/>
      <c r="V888" s="24"/>
      <c r="W888" s="24"/>
      <c r="X888" s="24"/>
      <c r="Y888" s="25"/>
      <c r="Z888" s="25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</row>
    <row r="889" spans="1:147" ht="13" x14ac:dyDescent="0.15">
      <c r="A889" s="2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U889" s="24"/>
      <c r="V889" s="24"/>
      <c r="W889" s="24"/>
      <c r="X889" s="24"/>
      <c r="Y889" s="25"/>
      <c r="Z889" s="25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</row>
    <row r="890" spans="1:147" ht="13" x14ac:dyDescent="0.15">
      <c r="A890" s="2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U890" s="24"/>
      <c r="V890" s="24"/>
      <c r="W890" s="24"/>
      <c r="X890" s="24"/>
      <c r="Y890" s="25"/>
      <c r="Z890" s="25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</row>
    <row r="891" spans="1:147" ht="13" x14ac:dyDescent="0.15">
      <c r="A891" s="2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U891" s="24"/>
      <c r="V891" s="24"/>
      <c r="W891" s="24"/>
      <c r="X891" s="24"/>
      <c r="Y891" s="25"/>
      <c r="Z891" s="25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</row>
    <row r="892" spans="1:147" ht="13" x14ac:dyDescent="0.15">
      <c r="A892" s="2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U892" s="24"/>
      <c r="V892" s="24"/>
      <c r="W892" s="24"/>
      <c r="X892" s="24"/>
      <c r="Y892" s="25"/>
      <c r="Z892" s="25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</row>
    <row r="893" spans="1:147" ht="13" x14ac:dyDescent="0.15">
      <c r="A893" s="2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U893" s="24"/>
      <c r="V893" s="24"/>
      <c r="W893" s="24"/>
      <c r="X893" s="24"/>
      <c r="Y893" s="25"/>
      <c r="Z893" s="25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</row>
    <row r="894" spans="1:147" ht="13" x14ac:dyDescent="0.15">
      <c r="A894" s="2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U894" s="24"/>
      <c r="V894" s="24"/>
      <c r="W894" s="24"/>
      <c r="X894" s="24"/>
      <c r="Y894" s="25"/>
      <c r="Z894" s="25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</row>
    <row r="895" spans="1:147" ht="13" x14ac:dyDescent="0.15">
      <c r="A895" s="2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U895" s="24"/>
      <c r="V895" s="24"/>
      <c r="W895" s="24"/>
      <c r="X895" s="24"/>
      <c r="Y895" s="25"/>
      <c r="Z895" s="25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</row>
    <row r="896" spans="1:147" ht="13" x14ac:dyDescent="0.15">
      <c r="A896" s="2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U896" s="24"/>
      <c r="V896" s="24"/>
      <c r="W896" s="24"/>
      <c r="X896" s="24"/>
      <c r="Y896" s="25"/>
      <c r="Z896" s="25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</row>
    <row r="897" spans="1:147" ht="13" x14ac:dyDescent="0.15">
      <c r="A897" s="2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U897" s="24"/>
      <c r="V897" s="24"/>
      <c r="W897" s="24"/>
      <c r="X897" s="24"/>
      <c r="Y897" s="25"/>
      <c r="Z897" s="25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</row>
    <row r="898" spans="1:147" ht="13" x14ac:dyDescent="0.15">
      <c r="A898" s="2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U898" s="24"/>
      <c r="V898" s="24"/>
      <c r="W898" s="24"/>
      <c r="X898" s="24"/>
      <c r="Y898" s="25"/>
      <c r="Z898" s="25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</row>
    <row r="899" spans="1:147" ht="13" x14ac:dyDescent="0.15">
      <c r="A899" s="2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U899" s="24"/>
      <c r="V899" s="24"/>
      <c r="W899" s="24"/>
      <c r="X899" s="24"/>
      <c r="Y899" s="25"/>
      <c r="Z899" s="25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</row>
    <row r="900" spans="1:147" ht="13" x14ac:dyDescent="0.15">
      <c r="A900" s="2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U900" s="24"/>
      <c r="V900" s="24"/>
      <c r="W900" s="24"/>
      <c r="X900" s="24"/>
      <c r="Y900" s="25"/>
      <c r="Z900" s="25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</row>
    <row r="901" spans="1:147" ht="13" x14ac:dyDescent="0.15">
      <c r="A901" s="2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U901" s="24"/>
      <c r="V901" s="24"/>
      <c r="W901" s="24"/>
      <c r="X901" s="24"/>
      <c r="Y901" s="25"/>
      <c r="Z901" s="25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</row>
    <row r="902" spans="1:147" ht="13" x14ac:dyDescent="0.15">
      <c r="A902" s="2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U902" s="24"/>
      <c r="V902" s="24"/>
      <c r="W902" s="24"/>
      <c r="X902" s="24"/>
      <c r="Y902" s="25"/>
      <c r="Z902" s="25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</row>
    <row r="903" spans="1:147" ht="13" x14ac:dyDescent="0.15">
      <c r="A903" s="2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U903" s="24"/>
      <c r="V903" s="24"/>
      <c r="W903" s="24"/>
      <c r="X903" s="24"/>
      <c r="Y903" s="25"/>
      <c r="Z903" s="25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</row>
    <row r="904" spans="1:147" ht="13" x14ac:dyDescent="0.15">
      <c r="A904" s="2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U904" s="24"/>
      <c r="V904" s="24"/>
      <c r="W904" s="24"/>
      <c r="X904" s="24"/>
      <c r="Y904" s="25"/>
      <c r="Z904" s="25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</row>
    <row r="905" spans="1:147" ht="13" x14ac:dyDescent="0.15">
      <c r="A905" s="2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U905" s="24"/>
      <c r="V905" s="24"/>
      <c r="W905" s="24"/>
      <c r="X905" s="24"/>
      <c r="Y905" s="25"/>
      <c r="Z905" s="25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</row>
    <row r="906" spans="1:147" ht="13" x14ac:dyDescent="0.15">
      <c r="A906" s="2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U906" s="24"/>
      <c r="V906" s="24"/>
      <c r="W906" s="24"/>
      <c r="X906" s="24"/>
      <c r="Y906" s="25"/>
      <c r="Z906" s="25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</row>
    <row r="907" spans="1:147" ht="13" x14ac:dyDescent="0.15">
      <c r="A907" s="2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U907" s="24"/>
      <c r="V907" s="24"/>
      <c r="W907" s="24"/>
      <c r="X907" s="24"/>
      <c r="Y907" s="25"/>
      <c r="Z907" s="25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</row>
    <row r="908" spans="1:147" ht="13" x14ac:dyDescent="0.15">
      <c r="A908" s="2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U908" s="24"/>
      <c r="V908" s="24"/>
      <c r="W908" s="24"/>
      <c r="X908" s="24"/>
      <c r="Y908" s="25"/>
      <c r="Z908" s="25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</row>
    <row r="909" spans="1:147" ht="13" x14ac:dyDescent="0.15">
      <c r="A909" s="2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U909" s="24"/>
      <c r="V909" s="24"/>
      <c r="W909" s="24"/>
      <c r="X909" s="24"/>
      <c r="Y909" s="25"/>
      <c r="Z909" s="25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</row>
    <row r="910" spans="1:147" ht="13" x14ac:dyDescent="0.15">
      <c r="A910" s="2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U910" s="24"/>
      <c r="V910" s="24"/>
      <c r="W910" s="24"/>
      <c r="X910" s="24"/>
      <c r="Y910" s="25"/>
      <c r="Z910" s="25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</row>
    <row r="911" spans="1:147" ht="13" x14ac:dyDescent="0.15">
      <c r="A911" s="2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U911" s="24"/>
      <c r="V911" s="24"/>
      <c r="W911" s="24"/>
      <c r="X911" s="24"/>
      <c r="Y911" s="25"/>
      <c r="Z911" s="25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</row>
    <row r="912" spans="1:147" ht="13" x14ac:dyDescent="0.15">
      <c r="A912" s="2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U912" s="24"/>
      <c r="V912" s="24"/>
      <c r="W912" s="24"/>
      <c r="X912" s="24"/>
      <c r="Y912" s="25"/>
      <c r="Z912" s="25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</row>
    <row r="913" spans="1:147" ht="13" x14ac:dyDescent="0.15">
      <c r="A913" s="2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U913" s="24"/>
      <c r="V913" s="24"/>
      <c r="W913" s="24"/>
      <c r="X913" s="24"/>
      <c r="Y913" s="25"/>
      <c r="Z913" s="25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</row>
    <row r="914" spans="1:147" ht="13" x14ac:dyDescent="0.15">
      <c r="A914" s="2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U914" s="24"/>
      <c r="V914" s="24"/>
      <c r="W914" s="24"/>
      <c r="X914" s="24"/>
      <c r="Y914" s="25"/>
      <c r="Z914" s="25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</row>
    <row r="915" spans="1:147" ht="13" x14ac:dyDescent="0.15">
      <c r="A915" s="2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U915" s="24"/>
      <c r="V915" s="24"/>
      <c r="W915" s="24"/>
      <c r="X915" s="24"/>
      <c r="Y915" s="25"/>
      <c r="Z915" s="25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</row>
    <row r="916" spans="1:147" ht="13" x14ac:dyDescent="0.15">
      <c r="A916" s="2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U916" s="24"/>
      <c r="V916" s="24"/>
      <c r="W916" s="24"/>
      <c r="X916" s="24"/>
      <c r="Y916" s="25"/>
      <c r="Z916" s="25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</row>
    <row r="917" spans="1:147" ht="13" x14ac:dyDescent="0.15">
      <c r="A917" s="2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U917" s="24"/>
      <c r="V917" s="24"/>
      <c r="W917" s="24"/>
      <c r="X917" s="24"/>
      <c r="Y917" s="25"/>
      <c r="Z917" s="25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</row>
    <row r="918" spans="1:147" ht="13" x14ac:dyDescent="0.15">
      <c r="A918" s="2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U918" s="24"/>
      <c r="V918" s="24"/>
      <c r="W918" s="24"/>
      <c r="X918" s="24"/>
      <c r="Y918" s="25"/>
      <c r="Z918" s="25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</row>
    <row r="919" spans="1:147" ht="13" x14ac:dyDescent="0.15">
      <c r="A919" s="2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U919" s="24"/>
      <c r="V919" s="24"/>
      <c r="W919" s="24"/>
      <c r="X919" s="24"/>
      <c r="Y919" s="25"/>
      <c r="Z919" s="25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</row>
    <row r="920" spans="1:147" ht="13" x14ac:dyDescent="0.15">
      <c r="A920" s="2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U920" s="24"/>
      <c r="V920" s="24"/>
      <c r="W920" s="24"/>
      <c r="X920" s="24"/>
      <c r="Y920" s="25"/>
      <c r="Z920" s="25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</row>
    <row r="921" spans="1:147" ht="13" x14ac:dyDescent="0.15">
      <c r="A921" s="2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U921" s="24"/>
      <c r="V921" s="24"/>
      <c r="W921" s="24"/>
      <c r="X921" s="24"/>
      <c r="Y921" s="25"/>
      <c r="Z921" s="25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</row>
    <row r="922" spans="1:147" ht="13" x14ac:dyDescent="0.15">
      <c r="A922" s="2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U922" s="24"/>
      <c r="V922" s="24"/>
      <c r="W922" s="24"/>
      <c r="X922" s="24"/>
      <c r="Y922" s="25"/>
      <c r="Z922" s="25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</row>
    <row r="923" spans="1:147" ht="13" x14ac:dyDescent="0.15">
      <c r="A923" s="2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U923" s="24"/>
      <c r="V923" s="24"/>
      <c r="W923" s="24"/>
      <c r="X923" s="24"/>
      <c r="Y923" s="25"/>
      <c r="Z923" s="25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</row>
    <row r="924" spans="1:147" ht="13" x14ac:dyDescent="0.15">
      <c r="A924" s="2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U924" s="24"/>
      <c r="V924" s="24"/>
      <c r="W924" s="24"/>
      <c r="X924" s="24"/>
      <c r="Y924" s="25"/>
      <c r="Z924" s="25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</row>
    <row r="925" spans="1:147" ht="13" x14ac:dyDescent="0.15">
      <c r="A925" s="2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U925" s="24"/>
      <c r="V925" s="24"/>
      <c r="W925" s="24"/>
      <c r="X925" s="24"/>
      <c r="Y925" s="25"/>
      <c r="Z925" s="25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</row>
    <row r="926" spans="1:147" ht="13" x14ac:dyDescent="0.15">
      <c r="A926" s="2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U926" s="24"/>
      <c r="V926" s="24"/>
      <c r="W926" s="24"/>
      <c r="X926" s="24"/>
      <c r="Y926" s="25"/>
      <c r="Z926" s="25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</row>
    <row r="927" spans="1:147" ht="13" x14ac:dyDescent="0.15">
      <c r="A927" s="2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U927" s="24"/>
      <c r="V927" s="24"/>
      <c r="W927" s="24"/>
      <c r="X927" s="24"/>
      <c r="Y927" s="25"/>
      <c r="Z927" s="25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</row>
    <row r="928" spans="1:147" ht="13" x14ac:dyDescent="0.15">
      <c r="A928" s="2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U928" s="24"/>
      <c r="V928" s="24"/>
      <c r="W928" s="24"/>
      <c r="X928" s="24"/>
      <c r="Y928" s="25"/>
      <c r="Z928" s="25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</row>
    <row r="929" spans="1:147" ht="13" x14ac:dyDescent="0.15">
      <c r="A929" s="2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U929" s="24"/>
      <c r="V929" s="24"/>
      <c r="W929" s="24"/>
      <c r="X929" s="24"/>
      <c r="Y929" s="25"/>
      <c r="Z929" s="25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</row>
    <row r="930" spans="1:147" ht="13" x14ac:dyDescent="0.15">
      <c r="A930" s="2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U930" s="24"/>
      <c r="V930" s="24"/>
      <c r="W930" s="24"/>
      <c r="X930" s="24"/>
      <c r="Y930" s="25"/>
      <c r="Z930" s="25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</row>
    <row r="931" spans="1:147" ht="13" x14ac:dyDescent="0.15">
      <c r="A931" s="2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U931" s="24"/>
      <c r="V931" s="24"/>
      <c r="W931" s="24"/>
      <c r="X931" s="24"/>
      <c r="Y931" s="25"/>
      <c r="Z931" s="25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</row>
    <row r="932" spans="1:147" ht="13" x14ac:dyDescent="0.15">
      <c r="A932" s="2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U932" s="24"/>
      <c r="V932" s="24"/>
      <c r="W932" s="24"/>
      <c r="X932" s="24"/>
      <c r="Y932" s="25"/>
      <c r="Z932" s="25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</row>
    <row r="933" spans="1:147" ht="13" x14ac:dyDescent="0.15">
      <c r="A933" s="2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U933" s="24"/>
      <c r="V933" s="24"/>
      <c r="W933" s="24"/>
      <c r="X933" s="24"/>
      <c r="Y933" s="25"/>
      <c r="Z933" s="25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</row>
    <row r="934" spans="1:147" ht="13" x14ac:dyDescent="0.15">
      <c r="A934" s="2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U934" s="24"/>
      <c r="V934" s="24"/>
      <c r="W934" s="24"/>
      <c r="X934" s="24"/>
      <c r="Y934" s="25"/>
      <c r="Z934" s="25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</row>
    <row r="935" spans="1:147" ht="13" x14ac:dyDescent="0.15">
      <c r="A935" s="2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U935" s="24"/>
      <c r="V935" s="24"/>
      <c r="W935" s="24"/>
      <c r="X935" s="24"/>
      <c r="Y935" s="25"/>
      <c r="Z935" s="25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</row>
    <row r="936" spans="1:147" ht="13" x14ac:dyDescent="0.15">
      <c r="A936" s="2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U936" s="24"/>
      <c r="V936" s="24"/>
      <c r="W936" s="24"/>
      <c r="X936" s="24"/>
      <c r="Y936" s="25"/>
      <c r="Z936" s="25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</row>
    <row r="937" spans="1:147" ht="13" x14ac:dyDescent="0.15">
      <c r="A937" s="2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U937" s="24"/>
      <c r="V937" s="24"/>
      <c r="W937" s="24"/>
      <c r="X937" s="24"/>
      <c r="Y937" s="25"/>
      <c r="Z937" s="25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</row>
    <row r="938" spans="1:147" ht="13" x14ac:dyDescent="0.15">
      <c r="A938" s="2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U938" s="24"/>
      <c r="V938" s="24"/>
      <c r="W938" s="24"/>
      <c r="X938" s="24"/>
      <c r="Y938" s="25"/>
      <c r="Z938" s="25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</row>
    <row r="939" spans="1:147" ht="13" x14ac:dyDescent="0.15">
      <c r="A939" s="2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U939" s="24"/>
      <c r="V939" s="24"/>
      <c r="W939" s="24"/>
      <c r="X939" s="24"/>
      <c r="Y939" s="25"/>
      <c r="Z939" s="25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</row>
    <row r="940" spans="1:147" ht="13" x14ac:dyDescent="0.15">
      <c r="A940" s="2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U940" s="24"/>
      <c r="V940" s="24"/>
      <c r="W940" s="24"/>
      <c r="X940" s="24"/>
      <c r="Y940" s="25"/>
      <c r="Z940" s="25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</row>
    <row r="941" spans="1:147" ht="13" x14ac:dyDescent="0.15">
      <c r="A941" s="2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U941" s="24"/>
      <c r="V941" s="24"/>
      <c r="W941" s="24"/>
      <c r="X941" s="24"/>
      <c r="Y941" s="25"/>
      <c r="Z941" s="25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</row>
    <row r="942" spans="1:147" ht="13" x14ac:dyDescent="0.15">
      <c r="A942" s="2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U942" s="24"/>
      <c r="V942" s="24"/>
      <c r="W942" s="24"/>
      <c r="X942" s="24"/>
      <c r="Y942" s="25"/>
      <c r="Z942" s="25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</row>
    <row r="943" spans="1:147" ht="13" x14ac:dyDescent="0.15">
      <c r="A943" s="2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U943" s="24"/>
      <c r="V943" s="24"/>
      <c r="W943" s="24"/>
      <c r="X943" s="24"/>
      <c r="Y943" s="25"/>
      <c r="Z943" s="25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</row>
    <row r="944" spans="1:147" ht="13" x14ac:dyDescent="0.15">
      <c r="A944" s="2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U944" s="24"/>
      <c r="V944" s="24"/>
      <c r="W944" s="24"/>
      <c r="X944" s="24"/>
      <c r="Y944" s="25"/>
      <c r="Z944" s="25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</row>
    <row r="945" spans="1:147" ht="13" x14ac:dyDescent="0.15">
      <c r="A945" s="2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U945" s="24"/>
      <c r="V945" s="24"/>
      <c r="W945" s="24"/>
      <c r="X945" s="24"/>
      <c r="Y945" s="25"/>
      <c r="Z945" s="25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</row>
    <row r="946" spans="1:147" ht="13" x14ac:dyDescent="0.15">
      <c r="A946" s="2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U946" s="24"/>
      <c r="V946" s="24"/>
      <c r="W946" s="24"/>
      <c r="X946" s="24"/>
      <c r="Y946" s="25"/>
      <c r="Z946" s="25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</row>
    <row r="947" spans="1:147" ht="13" x14ac:dyDescent="0.15">
      <c r="A947" s="2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U947" s="24"/>
      <c r="V947" s="24"/>
      <c r="W947" s="24"/>
      <c r="X947" s="24"/>
      <c r="Y947" s="25"/>
      <c r="Z947" s="25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</row>
    <row r="948" spans="1:147" ht="13" x14ac:dyDescent="0.15">
      <c r="A948" s="2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U948" s="24"/>
      <c r="V948" s="24"/>
      <c r="W948" s="24"/>
      <c r="X948" s="24"/>
      <c r="Y948" s="25"/>
      <c r="Z948" s="25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</row>
    <row r="949" spans="1:147" ht="13" x14ac:dyDescent="0.15">
      <c r="A949" s="2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U949" s="24"/>
      <c r="V949" s="24"/>
      <c r="W949" s="24"/>
      <c r="X949" s="24"/>
      <c r="Y949" s="25"/>
      <c r="Z949" s="25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</row>
    <row r="950" spans="1:147" ht="13" x14ac:dyDescent="0.15">
      <c r="A950" s="2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U950" s="24"/>
      <c r="V950" s="24"/>
      <c r="W950" s="24"/>
      <c r="X950" s="24"/>
      <c r="Y950" s="25"/>
      <c r="Z950" s="25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</row>
    <row r="951" spans="1:147" ht="13" x14ac:dyDescent="0.15">
      <c r="A951" s="2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U951" s="24"/>
      <c r="V951" s="24"/>
      <c r="W951" s="24"/>
      <c r="X951" s="24"/>
      <c r="Y951" s="25"/>
      <c r="Z951" s="25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</row>
    <row r="952" spans="1:147" ht="13" x14ac:dyDescent="0.15">
      <c r="A952" s="2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U952" s="24"/>
      <c r="V952" s="24"/>
      <c r="W952" s="24"/>
      <c r="X952" s="24"/>
      <c r="Y952" s="25"/>
      <c r="Z952" s="25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</row>
    <row r="953" spans="1:147" ht="13" x14ac:dyDescent="0.15">
      <c r="A953" s="2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U953" s="24"/>
      <c r="V953" s="24"/>
      <c r="W953" s="24"/>
      <c r="X953" s="24"/>
      <c r="Y953" s="25"/>
      <c r="Z953" s="25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</row>
    <row r="954" spans="1:147" ht="13" x14ac:dyDescent="0.15">
      <c r="A954" s="2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U954" s="24"/>
      <c r="V954" s="24"/>
      <c r="W954" s="24"/>
      <c r="X954" s="24"/>
      <c r="Y954" s="25"/>
      <c r="Z954" s="25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</row>
    <row r="955" spans="1:147" ht="13" x14ac:dyDescent="0.15">
      <c r="A955" s="2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U955" s="24"/>
      <c r="V955" s="24"/>
      <c r="W955" s="24"/>
      <c r="X955" s="24"/>
      <c r="Y955" s="25"/>
      <c r="Z955" s="25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</row>
    <row r="956" spans="1:147" ht="13" x14ac:dyDescent="0.15">
      <c r="A956" s="2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U956" s="24"/>
      <c r="V956" s="24"/>
      <c r="W956" s="24"/>
      <c r="X956" s="24"/>
      <c r="Y956" s="25"/>
      <c r="Z956" s="25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</row>
    <row r="957" spans="1:147" ht="13" x14ac:dyDescent="0.15">
      <c r="A957" s="2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U957" s="24"/>
      <c r="V957" s="24"/>
      <c r="W957" s="24"/>
      <c r="X957" s="24"/>
      <c r="Y957" s="25"/>
      <c r="Z957" s="25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</row>
    <row r="958" spans="1:147" ht="13" x14ac:dyDescent="0.15">
      <c r="A958" s="2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U958" s="24"/>
      <c r="V958" s="24"/>
      <c r="W958" s="24"/>
      <c r="X958" s="24"/>
      <c r="Y958" s="25"/>
      <c r="Z958" s="25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</row>
    <row r="959" spans="1:147" ht="13" x14ac:dyDescent="0.15">
      <c r="A959" s="2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U959" s="24"/>
      <c r="V959" s="24"/>
      <c r="W959" s="24"/>
      <c r="X959" s="24"/>
      <c r="Y959" s="25"/>
      <c r="Z959" s="25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</row>
    <row r="960" spans="1:147" ht="13" x14ac:dyDescent="0.15">
      <c r="A960" s="2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U960" s="24"/>
      <c r="V960" s="24"/>
      <c r="W960" s="24"/>
      <c r="X960" s="24"/>
      <c r="Y960" s="25"/>
      <c r="Z960" s="25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</row>
    <row r="961" spans="1:147" ht="13" x14ac:dyDescent="0.15">
      <c r="A961" s="2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U961" s="24"/>
      <c r="V961" s="24"/>
      <c r="W961" s="24"/>
      <c r="X961" s="24"/>
      <c r="Y961" s="25"/>
      <c r="Z961" s="25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</row>
    <row r="962" spans="1:147" ht="13" x14ac:dyDescent="0.15">
      <c r="A962" s="2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U962" s="24"/>
      <c r="V962" s="24"/>
      <c r="W962" s="24"/>
      <c r="X962" s="24"/>
      <c r="Y962" s="25"/>
      <c r="Z962" s="25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</row>
    <row r="963" spans="1:147" ht="13" x14ac:dyDescent="0.15">
      <c r="A963" s="2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U963" s="24"/>
      <c r="V963" s="24"/>
      <c r="W963" s="24"/>
      <c r="X963" s="24"/>
      <c r="Y963" s="25"/>
      <c r="Z963" s="25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</row>
    <row r="964" spans="1:147" ht="13" x14ac:dyDescent="0.15">
      <c r="A964" s="2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U964" s="24"/>
      <c r="V964" s="24"/>
      <c r="W964" s="24"/>
      <c r="X964" s="24"/>
      <c r="Y964" s="25"/>
      <c r="Z964" s="25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</row>
    <row r="965" spans="1:147" ht="13" x14ac:dyDescent="0.15">
      <c r="A965" s="2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U965" s="24"/>
      <c r="V965" s="24"/>
      <c r="W965" s="24"/>
      <c r="X965" s="24"/>
      <c r="Y965" s="25"/>
      <c r="Z965" s="25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</row>
    <row r="966" spans="1:147" ht="13" x14ac:dyDescent="0.15">
      <c r="A966" s="2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U966" s="24"/>
      <c r="V966" s="24"/>
      <c r="W966" s="24"/>
      <c r="X966" s="24"/>
      <c r="Y966" s="25"/>
      <c r="Z966" s="25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</row>
    <row r="967" spans="1:147" ht="13" x14ac:dyDescent="0.15">
      <c r="A967" s="2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U967" s="24"/>
      <c r="V967" s="24"/>
      <c r="W967" s="24"/>
      <c r="X967" s="24"/>
      <c r="Y967" s="25"/>
      <c r="Z967" s="25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</row>
    <row r="968" spans="1:147" ht="13" x14ac:dyDescent="0.15">
      <c r="A968" s="2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U968" s="24"/>
      <c r="V968" s="24"/>
      <c r="W968" s="24"/>
      <c r="X968" s="24"/>
      <c r="Y968" s="25"/>
      <c r="Z968" s="25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</row>
    <row r="969" spans="1:147" ht="13" x14ac:dyDescent="0.15">
      <c r="A969" s="2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U969" s="24"/>
      <c r="V969" s="24"/>
      <c r="W969" s="24"/>
      <c r="X969" s="24"/>
      <c r="Y969" s="25"/>
      <c r="Z969" s="25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</row>
    <row r="970" spans="1:147" ht="13" x14ac:dyDescent="0.15">
      <c r="A970" s="2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U970" s="24"/>
      <c r="V970" s="24"/>
      <c r="W970" s="24"/>
      <c r="X970" s="24"/>
      <c r="Y970" s="25"/>
      <c r="Z970" s="25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</row>
    <row r="971" spans="1:147" ht="13" x14ac:dyDescent="0.15">
      <c r="A971" s="2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U971" s="24"/>
      <c r="V971" s="24"/>
      <c r="W971" s="24"/>
      <c r="X971" s="24"/>
      <c r="Y971" s="25"/>
      <c r="Z971" s="25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</row>
    <row r="972" spans="1:147" ht="13" x14ac:dyDescent="0.15">
      <c r="A972" s="2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U972" s="24"/>
      <c r="V972" s="24"/>
      <c r="W972" s="24"/>
      <c r="X972" s="24"/>
      <c r="Y972" s="25"/>
      <c r="Z972" s="25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</row>
    <row r="973" spans="1:147" ht="13" x14ac:dyDescent="0.15">
      <c r="A973" s="2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U973" s="24"/>
      <c r="V973" s="24"/>
      <c r="W973" s="24"/>
      <c r="X973" s="24"/>
      <c r="Y973" s="25"/>
      <c r="Z973" s="25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</row>
    <row r="974" spans="1:147" ht="13" x14ac:dyDescent="0.15">
      <c r="A974" s="2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U974" s="24"/>
      <c r="V974" s="24"/>
      <c r="W974" s="24"/>
      <c r="X974" s="24"/>
      <c r="Y974" s="25"/>
      <c r="Z974" s="25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</row>
    <row r="975" spans="1:147" ht="13" x14ac:dyDescent="0.15">
      <c r="A975" s="2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U975" s="24"/>
      <c r="V975" s="24"/>
      <c r="W975" s="24"/>
      <c r="X975" s="24"/>
      <c r="Y975" s="25"/>
      <c r="Z975" s="25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</row>
    <row r="976" spans="1:147" ht="13" x14ac:dyDescent="0.15">
      <c r="A976" s="2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U976" s="24"/>
      <c r="V976" s="24"/>
      <c r="W976" s="24"/>
      <c r="X976" s="24"/>
      <c r="Y976" s="25"/>
      <c r="Z976" s="25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</row>
    <row r="977" spans="1:147" ht="13" x14ac:dyDescent="0.15">
      <c r="A977" s="2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U977" s="24"/>
      <c r="V977" s="24"/>
      <c r="W977" s="24"/>
      <c r="X977" s="24"/>
      <c r="Y977" s="25"/>
      <c r="Z977" s="25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</row>
    <row r="978" spans="1:147" ht="13" x14ac:dyDescent="0.15">
      <c r="A978" s="2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U978" s="24"/>
      <c r="V978" s="24"/>
      <c r="W978" s="24"/>
      <c r="X978" s="24"/>
      <c r="Y978" s="25"/>
      <c r="Z978" s="25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</row>
    <row r="979" spans="1:147" ht="13" x14ac:dyDescent="0.15">
      <c r="A979" s="2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U979" s="24"/>
      <c r="V979" s="24"/>
      <c r="W979" s="24"/>
      <c r="X979" s="24"/>
      <c r="Y979" s="25"/>
      <c r="Z979" s="25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</row>
    <row r="980" spans="1:147" ht="13" x14ac:dyDescent="0.15">
      <c r="A980" s="2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U980" s="24"/>
      <c r="V980" s="24"/>
      <c r="W980" s="24"/>
      <c r="X980" s="24"/>
      <c r="Y980" s="25"/>
      <c r="Z980" s="25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</row>
    <row r="981" spans="1:147" ht="13" x14ac:dyDescent="0.15">
      <c r="A981" s="2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U981" s="24"/>
      <c r="V981" s="24"/>
      <c r="W981" s="24"/>
      <c r="X981" s="24"/>
      <c r="Y981" s="25"/>
      <c r="Z981" s="25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</row>
    <row r="982" spans="1:147" ht="13" x14ac:dyDescent="0.15">
      <c r="A982" s="2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U982" s="24"/>
      <c r="V982" s="24"/>
      <c r="W982" s="24"/>
      <c r="X982" s="24"/>
      <c r="Y982" s="25"/>
      <c r="Z982" s="25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</row>
    <row r="983" spans="1:147" ht="13" x14ac:dyDescent="0.15">
      <c r="A983" s="2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U983" s="24"/>
      <c r="V983" s="24"/>
      <c r="W983" s="24"/>
      <c r="X983" s="24"/>
      <c r="Y983" s="25"/>
      <c r="Z983" s="25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</row>
    <row r="984" spans="1:147" ht="13" x14ac:dyDescent="0.15">
      <c r="A984" s="2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U984" s="24"/>
      <c r="V984" s="24"/>
      <c r="W984" s="24"/>
      <c r="X984" s="24"/>
      <c r="Y984" s="25"/>
      <c r="Z984" s="25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</row>
    <row r="985" spans="1:147" ht="13" x14ac:dyDescent="0.15">
      <c r="A985" s="2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U985" s="24"/>
      <c r="V985" s="24"/>
      <c r="W985" s="24"/>
      <c r="X985" s="24"/>
      <c r="Y985" s="25"/>
      <c r="Z985" s="25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</row>
    <row r="986" spans="1:147" ht="13" x14ac:dyDescent="0.15">
      <c r="A986" s="2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U986" s="24"/>
      <c r="V986" s="24"/>
      <c r="W986" s="24"/>
      <c r="X986" s="24"/>
      <c r="Y986" s="25"/>
      <c r="Z986" s="25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</row>
    <row r="987" spans="1:147" ht="13" x14ac:dyDescent="0.15">
      <c r="A987" s="2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U987" s="24"/>
      <c r="V987" s="24"/>
      <c r="W987" s="24"/>
      <c r="X987" s="24"/>
      <c r="Y987" s="25"/>
      <c r="Z987" s="25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</row>
    <row r="988" spans="1:147" ht="13" x14ac:dyDescent="0.15">
      <c r="A988" s="2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U988" s="24"/>
      <c r="V988" s="24"/>
      <c r="W988" s="24"/>
      <c r="X988" s="24"/>
      <c r="Y988" s="25"/>
      <c r="Z988" s="25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</row>
    <row r="989" spans="1:147" ht="13" x14ac:dyDescent="0.15">
      <c r="A989" s="2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U989" s="24"/>
      <c r="V989" s="24"/>
      <c r="W989" s="24"/>
      <c r="X989" s="24"/>
      <c r="Y989" s="25"/>
      <c r="Z989" s="25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</row>
    <row r="990" spans="1:147" ht="13" x14ac:dyDescent="0.15">
      <c r="A990" s="2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U990" s="24"/>
      <c r="V990" s="24"/>
      <c r="W990" s="24"/>
      <c r="X990" s="24"/>
      <c r="Y990" s="25"/>
      <c r="Z990" s="25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</row>
    <row r="991" spans="1:147" ht="13" x14ac:dyDescent="0.15">
      <c r="A991" s="2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U991" s="24"/>
      <c r="V991" s="24"/>
      <c r="W991" s="24"/>
      <c r="X991" s="24"/>
      <c r="Y991" s="25"/>
      <c r="Z991" s="25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</row>
    <row r="992" spans="1:147" ht="13" x14ac:dyDescent="0.15">
      <c r="A992" s="2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U992" s="24"/>
      <c r="V992" s="24"/>
      <c r="W992" s="24"/>
      <c r="X992" s="24"/>
      <c r="Y992" s="25"/>
      <c r="Z992" s="25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</row>
    <row r="993" spans="1:147" ht="13" x14ac:dyDescent="0.15">
      <c r="A993" s="2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U993" s="24"/>
      <c r="V993" s="24"/>
      <c r="W993" s="24"/>
      <c r="X993" s="24"/>
      <c r="Y993" s="25"/>
      <c r="Z993" s="25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</row>
    <row r="994" spans="1:147" ht="13" x14ac:dyDescent="0.15">
      <c r="A994" s="2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U994" s="24"/>
      <c r="V994" s="24"/>
      <c r="W994" s="24"/>
      <c r="X994" s="24"/>
      <c r="Y994" s="25"/>
      <c r="Z994" s="25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</row>
    <row r="995" spans="1:147" ht="13" x14ac:dyDescent="0.15">
      <c r="A995" s="2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U995" s="24"/>
      <c r="V995" s="24"/>
      <c r="W995" s="24"/>
      <c r="X995" s="24"/>
      <c r="Y995" s="25"/>
      <c r="Z995" s="25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</row>
    <row r="996" spans="1:147" ht="13" x14ac:dyDescent="0.15">
      <c r="A996" s="2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U996" s="24"/>
      <c r="V996" s="24"/>
      <c r="W996" s="24"/>
      <c r="X996" s="24"/>
      <c r="Y996" s="25"/>
      <c r="Z996" s="25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</row>
    <row r="997" spans="1:147" ht="13" x14ac:dyDescent="0.15">
      <c r="A997" s="2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U997" s="24"/>
      <c r="V997" s="24"/>
      <c r="W997" s="24"/>
      <c r="X997" s="24"/>
      <c r="Y997" s="25"/>
      <c r="Z997" s="25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</row>
    <row r="998" spans="1:147" ht="13" x14ac:dyDescent="0.15">
      <c r="A998" s="2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U998" s="24"/>
      <c r="V998" s="24"/>
      <c r="W998" s="24"/>
      <c r="X998" s="24"/>
      <c r="Y998" s="25"/>
      <c r="Z998" s="25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</row>
    <row r="999" spans="1:147" ht="13" x14ac:dyDescent="0.15">
      <c r="A999" s="2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U999" s="24"/>
      <c r="V999" s="24"/>
      <c r="W999" s="24"/>
      <c r="X999" s="24"/>
      <c r="Y999" s="25"/>
      <c r="Z999" s="25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</row>
    <row r="1000" spans="1:147" ht="13" x14ac:dyDescent="0.15">
      <c r="A1000" s="2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U1000" s="24"/>
      <c r="V1000" s="24"/>
      <c r="W1000" s="24"/>
      <c r="X1000" s="24"/>
      <c r="Y1000" s="25"/>
      <c r="Z1000" s="25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</row>
    <row r="1001" spans="1:147" ht="13" x14ac:dyDescent="0.15">
      <c r="A1001" s="25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U1001" s="24"/>
      <c r="V1001" s="24"/>
      <c r="W1001" s="24"/>
      <c r="X1001" s="24"/>
      <c r="Y1001" s="25"/>
      <c r="Z1001" s="25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</row>
    <row r="1002" spans="1:147" ht="13" x14ac:dyDescent="0.15">
      <c r="A1002" s="25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U1002" s="24"/>
      <c r="V1002" s="24"/>
      <c r="W1002" s="24"/>
      <c r="X1002" s="24"/>
      <c r="Y1002" s="25"/>
      <c r="Z1002" s="25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</row>
    <row r="1003" spans="1:147" ht="13" x14ac:dyDescent="0.15">
      <c r="A1003" s="25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U1003" s="24"/>
      <c r="V1003" s="24"/>
      <c r="W1003" s="24"/>
      <c r="X1003" s="24"/>
      <c r="Y1003" s="25"/>
      <c r="Z1003" s="25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</row>
    <row r="1004" spans="1:147" ht="13" x14ac:dyDescent="0.15">
      <c r="A1004" s="25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U1004" s="24"/>
      <c r="V1004" s="24"/>
      <c r="W1004" s="24"/>
      <c r="X1004" s="24"/>
      <c r="Y1004" s="25"/>
      <c r="Z1004" s="25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  <c r="CI1004" s="7"/>
      <c r="CJ1004" s="7"/>
      <c r="CK1004" s="7"/>
      <c r="CL1004" s="7"/>
      <c r="CM1004" s="7"/>
      <c r="CN1004" s="7"/>
      <c r="CO1004" s="7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</row>
    <row r="1005" spans="1:147" ht="13" x14ac:dyDescent="0.15">
      <c r="A1005" s="25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U1005" s="24"/>
      <c r="V1005" s="24"/>
      <c r="W1005" s="24"/>
      <c r="X1005" s="24"/>
      <c r="Y1005" s="25"/>
      <c r="Z1005" s="25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  <c r="CI1005" s="7"/>
      <c r="CJ1005" s="7"/>
      <c r="CK1005" s="7"/>
      <c r="CL1005" s="7"/>
      <c r="CM1005" s="7"/>
      <c r="CN1005" s="7"/>
      <c r="CO1005" s="7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</row>
    <row r="1006" spans="1:147" ht="13" x14ac:dyDescent="0.15">
      <c r="A1006" s="25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U1006" s="24"/>
      <c r="V1006" s="24"/>
      <c r="W1006" s="24"/>
      <c r="X1006" s="24"/>
      <c r="Y1006" s="25"/>
      <c r="Z1006" s="25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  <c r="CI1006" s="7"/>
      <c r="CJ1006" s="7"/>
      <c r="CK1006" s="7"/>
      <c r="CL1006" s="7"/>
      <c r="CM1006" s="7"/>
      <c r="CN1006" s="7"/>
      <c r="CO1006" s="7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</row>
    <row r="1007" spans="1:147" ht="13" x14ac:dyDescent="0.15">
      <c r="A1007" s="25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U1007" s="24"/>
      <c r="V1007" s="24"/>
      <c r="W1007" s="24"/>
      <c r="X1007" s="24"/>
      <c r="Y1007" s="25"/>
      <c r="Z1007" s="25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  <c r="AL1007" s="24"/>
      <c r="AM1007" s="24"/>
      <c r="AN1007" s="24"/>
      <c r="AO1007" s="24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  <c r="CI1007" s="7"/>
      <c r="CJ1007" s="7"/>
      <c r="CK1007" s="7"/>
      <c r="CL1007" s="7"/>
      <c r="CM1007" s="7"/>
      <c r="CN1007" s="7"/>
      <c r="CO1007" s="7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</row>
    <row r="1008" spans="1:147" ht="13" x14ac:dyDescent="0.15">
      <c r="A1008" s="25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U1008" s="24"/>
      <c r="V1008" s="24"/>
      <c r="W1008" s="24"/>
      <c r="X1008" s="24"/>
      <c r="Y1008" s="25"/>
      <c r="Z1008" s="25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  <c r="AL1008" s="24"/>
      <c r="AM1008" s="24"/>
      <c r="AN1008" s="24"/>
      <c r="AO1008" s="24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  <c r="CI1008" s="7"/>
      <c r="CJ1008" s="7"/>
      <c r="CK1008" s="7"/>
      <c r="CL1008" s="7"/>
      <c r="CM1008" s="7"/>
      <c r="CN1008" s="7"/>
      <c r="CO1008" s="7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</row>
    <row r="1009" spans="1:147" ht="13" x14ac:dyDescent="0.15">
      <c r="A1009" s="25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U1009" s="24"/>
      <c r="V1009" s="24"/>
      <c r="W1009" s="24"/>
      <c r="X1009" s="24"/>
      <c r="Y1009" s="25"/>
      <c r="Z1009" s="25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  <c r="AL1009" s="24"/>
      <c r="AM1009" s="24"/>
      <c r="AN1009" s="24"/>
      <c r="AO1009" s="24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</row>
    <row r="1010" spans="1:147" ht="13" x14ac:dyDescent="0.15">
      <c r="A1010" s="25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U1010" s="24"/>
      <c r="V1010" s="24"/>
      <c r="W1010" s="24"/>
      <c r="X1010" s="24"/>
      <c r="Y1010" s="25"/>
      <c r="Z1010" s="25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  <c r="AL1010" s="24"/>
      <c r="AM1010" s="24"/>
      <c r="AN1010" s="24"/>
      <c r="AO1010" s="24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</row>
    <row r="1011" spans="1:147" ht="13" x14ac:dyDescent="0.15">
      <c r="A1011" s="25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U1011" s="24"/>
      <c r="V1011" s="24"/>
      <c r="W1011" s="24"/>
      <c r="X1011" s="24"/>
      <c r="Y1011" s="25"/>
      <c r="Z1011" s="25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24"/>
      <c r="AN1011" s="24"/>
      <c r="AO1011" s="24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  <c r="CI1011" s="7"/>
      <c r="CJ1011" s="7"/>
      <c r="CK1011" s="7"/>
      <c r="CL1011" s="7"/>
      <c r="CM1011" s="7"/>
      <c r="CN1011" s="7"/>
      <c r="CO1011" s="7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</row>
    <row r="1012" spans="1:147" ht="13" x14ac:dyDescent="0.15">
      <c r="A1012" s="25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U1012" s="24"/>
      <c r="V1012" s="24"/>
      <c r="W1012" s="24"/>
      <c r="X1012" s="24"/>
      <c r="Y1012" s="25"/>
      <c r="Z1012" s="25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  <c r="AL1012" s="24"/>
      <c r="AM1012" s="24"/>
      <c r="AN1012" s="24"/>
      <c r="AO1012" s="24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  <c r="CI1012" s="7"/>
      <c r="CJ1012" s="7"/>
      <c r="CK1012" s="7"/>
      <c r="CL1012" s="7"/>
      <c r="CM1012" s="7"/>
      <c r="CN1012" s="7"/>
      <c r="CO1012" s="7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</row>
    <row r="1013" spans="1:147" ht="13" x14ac:dyDescent="0.15">
      <c r="A1013" s="25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U1013" s="24"/>
      <c r="V1013" s="24"/>
      <c r="W1013" s="24"/>
      <c r="X1013" s="24"/>
      <c r="Y1013" s="25"/>
      <c r="Z1013" s="25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  <c r="AL1013" s="24"/>
      <c r="AM1013" s="24"/>
      <c r="AN1013" s="24"/>
      <c r="AO1013" s="24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  <c r="CI1013" s="7"/>
      <c r="CJ1013" s="7"/>
      <c r="CK1013" s="7"/>
      <c r="CL1013" s="7"/>
      <c r="CM1013" s="7"/>
      <c r="CN1013" s="7"/>
      <c r="CO1013" s="7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</row>
    <row r="1014" spans="1:147" ht="13" x14ac:dyDescent="0.15">
      <c r="A1014" s="25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U1014" s="24"/>
      <c r="V1014" s="24"/>
      <c r="W1014" s="24"/>
      <c r="X1014" s="24"/>
      <c r="Y1014" s="25"/>
      <c r="Z1014" s="25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24"/>
      <c r="AN1014" s="24"/>
      <c r="AO1014" s="24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  <c r="CI1014" s="7"/>
      <c r="CJ1014" s="7"/>
      <c r="CK1014" s="7"/>
      <c r="CL1014" s="7"/>
      <c r="CM1014" s="7"/>
      <c r="CN1014" s="7"/>
      <c r="CO1014" s="7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</row>
    <row r="1015" spans="1:147" ht="13" x14ac:dyDescent="0.15">
      <c r="A1015" s="25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U1015" s="24"/>
      <c r="V1015" s="24"/>
      <c r="W1015" s="24"/>
      <c r="X1015" s="24"/>
      <c r="Y1015" s="25"/>
      <c r="Z1015" s="25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  <c r="AL1015" s="24"/>
      <c r="AM1015" s="24"/>
      <c r="AN1015" s="24"/>
      <c r="AO1015" s="24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  <c r="CI1015" s="7"/>
      <c r="CJ1015" s="7"/>
      <c r="CK1015" s="7"/>
      <c r="CL1015" s="7"/>
      <c r="CM1015" s="7"/>
      <c r="CN1015" s="7"/>
      <c r="CO1015" s="7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</row>
    <row r="1016" spans="1:147" ht="13" x14ac:dyDescent="0.15">
      <c r="A1016" s="25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U1016" s="24"/>
      <c r="V1016" s="24"/>
      <c r="W1016" s="24"/>
      <c r="X1016" s="24"/>
      <c r="Y1016" s="25"/>
      <c r="Z1016" s="25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24"/>
      <c r="AN1016" s="24"/>
      <c r="AO1016" s="24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  <c r="CI1016" s="7"/>
      <c r="CJ1016" s="7"/>
      <c r="CK1016" s="7"/>
      <c r="CL1016" s="7"/>
      <c r="CM1016" s="7"/>
      <c r="CN1016" s="7"/>
      <c r="CO1016" s="7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</row>
    <row r="1017" spans="1:147" ht="13" x14ac:dyDescent="0.15">
      <c r="A1017" s="25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U1017" s="24"/>
      <c r="V1017" s="24"/>
      <c r="W1017" s="24"/>
      <c r="X1017" s="24"/>
      <c r="Y1017" s="25"/>
      <c r="Z1017" s="25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  <c r="AL1017" s="24"/>
      <c r="AM1017" s="24"/>
      <c r="AN1017" s="24"/>
      <c r="AO1017" s="24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</row>
    <row r="1018" spans="1:147" ht="13" x14ac:dyDescent="0.15">
      <c r="A1018" s="25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U1018" s="24"/>
      <c r="V1018" s="24"/>
      <c r="W1018" s="24"/>
      <c r="X1018" s="24"/>
      <c r="Y1018" s="25"/>
      <c r="Z1018" s="25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24"/>
      <c r="AN1018" s="24"/>
      <c r="AO1018" s="24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</row>
    <row r="1019" spans="1:147" ht="13" x14ac:dyDescent="0.15">
      <c r="A1019" s="25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U1019" s="24"/>
      <c r="V1019" s="24"/>
      <c r="W1019" s="24"/>
      <c r="X1019" s="24"/>
      <c r="Y1019" s="25"/>
      <c r="Z1019" s="25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  <c r="AL1019" s="24"/>
      <c r="AM1019" s="24"/>
      <c r="AN1019" s="24"/>
      <c r="AO1019" s="24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  <c r="CI1019" s="7"/>
      <c r="CJ1019" s="7"/>
      <c r="CK1019" s="7"/>
      <c r="CL1019" s="7"/>
      <c r="CM1019" s="7"/>
      <c r="CN1019" s="7"/>
      <c r="CO1019" s="7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</row>
    <row r="1020" spans="1:147" ht="13" x14ac:dyDescent="0.15">
      <c r="A1020" s="25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U1020" s="24"/>
      <c r="V1020" s="24"/>
      <c r="W1020" s="24"/>
      <c r="X1020" s="24"/>
      <c r="Y1020" s="25"/>
      <c r="Z1020" s="25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  <c r="AL1020" s="24"/>
      <c r="AM1020" s="24"/>
      <c r="AN1020" s="24"/>
      <c r="AO1020" s="24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  <c r="CI1020" s="7"/>
      <c r="CJ1020" s="7"/>
      <c r="CK1020" s="7"/>
      <c r="CL1020" s="7"/>
      <c r="CM1020" s="7"/>
      <c r="CN1020" s="7"/>
      <c r="CO1020" s="7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</row>
    <row r="1021" spans="1:147" ht="13" x14ac:dyDescent="0.15">
      <c r="A1021" s="25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U1021" s="24"/>
      <c r="V1021" s="24"/>
      <c r="W1021" s="24"/>
      <c r="X1021" s="24"/>
      <c r="Y1021" s="25"/>
      <c r="Z1021" s="25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24"/>
      <c r="AN1021" s="24"/>
      <c r="AO1021" s="24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  <c r="CI1021" s="7"/>
      <c r="CJ1021" s="7"/>
      <c r="CK1021" s="7"/>
      <c r="CL1021" s="7"/>
      <c r="CM1021" s="7"/>
      <c r="CN1021" s="7"/>
      <c r="CO1021" s="7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</row>
    <row r="1022" spans="1:147" ht="13" x14ac:dyDescent="0.15">
      <c r="A1022" s="25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U1022" s="24"/>
      <c r="V1022" s="24"/>
      <c r="W1022" s="24"/>
      <c r="X1022" s="24"/>
      <c r="Y1022" s="25"/>
      <c r="Z1022" s="25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  <c r="AL1022" s="24"/>
      <c r="AM1022" s="24"/>
      <c r="AN1022" s="24"/>
      <c r="AO1022" s="24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  <c r="BM1022" s="7"/>
      <c r="BN1022" s="7"/>
      <c r="BO1022" s="7"/>
      <c r="BP1022" s="7"/>
      <c r="BQ1022" s="7"/>
      <c r="BR1022" s="7"/>
      <c r="BS1022" s="7"/>
      <c r="BT1022" s="7"/>
      <c r="BU1022" s="7"/>
      <c r="BV1022" s="7"/>
      <c r="BW1022" s="7"/>
      <c r="BX1022" s="7"/>
      <c r="BY1022" s="7"/>
      <c r="BZ1022" s="7"/>
      <c r="CA1022" s="7"/>
      <c r="CB1022" s="7"/>
      <c r="CC1022" s="7"/>
      <c r="CD1022" s="7"/>
      <c r="CE1022" s="7"/>
      <c r="CF1022" s="7"/>
      <c r="CG1022" s="7"/>
      <c r="CH1022" s="7"/>
      <c r="CI1022" s="7"/>
      <c r="CJ1022" s="7"/>
      <c r="CK1022" s="7"/>
      <c r="CL1022" s="7"/>
      <c r="CM1022" s="7"/>
      <c r="CN1022" s="7"/>
      <c r="CO1022" s="7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</row>
    <row r="1023" spans="1:147" ht="13" x14ac:dyDescent="0.15">
      <c r="A1023" s="25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U1023" s="24"/>
      <c r="V1023" s="24"/>
      <c r="W1023" s="24"/>
      <c r="X1023" s="24"/>
      <c r="Y1023" s="25"/>
      <c r="Z1023" s="25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  <c r="AL1023" s="24"/>
      <c r="AM1023" s="24"/>
      <c r="AN1023" s="24"/>
      <c r="AO1023" s="24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  <c r="BM1023" s="7"/>
      <c r="BN1023" s="7"/>
      <c r="BO1023" s="7"/>
      <c r="BP1023" s="7"/>
      <c r="BQ1023" s="7"/>
      <c r="BR1023" s="7"/>
      <c r="BS1023" s="7"/>
      <c r="BT1023" s="7"/>
      <c r="BU1023" s="7"/>
      <c r="BV1023" s="7"/>
      <c r="BW1023" s="7"/>
      <c r="BX1023" s="7"/>
      <c r="BY1023" s="7"/>
      <c r="BZ1023" s="7"/>
      <c r="CA1023" s="7"/>
      <c r="CB1023" s="7"/>
      <c r="CC1023" s="7"/>
      <c r="CD1023" s="7"/>
      <c r="CE1023" s="7"/>
      <c r="CF1023" s="7"/>
      <c r="CG1023" s="7"/>
      <c r="CH1023" s="7"/>
      <c r="CI1023" s="7"/>
      <c r="CJ1023" s="7"/>
      <c r="CK1023" s="7"/>
      <c r="CL1023" s="7"/>
      <c r="CM1023" s="7"/>
      <c r="CN1023" s="7"/>
      <c r="CO1023" s="7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</row>
    <row r="1024" spans="1:147" ht="13" x14ac:dyDescent="0.15">
      <c r="A1024" s="25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U1024" s="24"/>
      <c r="V1024" s="24"/>
      <c r="W1024" s="24"/>
      <c r="X1024" s="24"/>
      <c r="Y1024" s="25"/>
      <c r="Z1024" s="25"/>
      <c r="AA1024" s="24"/>
      <c r="AB1024" s="24"/>
      <c r="AC1024" s="24"/>
      <c r="AD1024" s="24"/>
      <c r="AE1024" s="24"/>
      <c r="AF1024" s="24"/>
      <c r="AG1024" s="24"/>
      <c r="AH1024" s="24"/>
      <c r="AI1024" s="24"/>
      <c r="AJ1024" s="24"/>
      <c r="AK1024" s="24"/>
      <c r="AL1024" s="24"/>
      <c r="AM1024" s="24"/>
      <c r="AN1024" s="24"/>
      <c r="AO1024" s="24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  <c r="BM1024" s="7"/>
      <c r="BN1024" s="7"/>
      <c r="BO1024" s="7"/>
      <c r="BP1024" s="7"/>
      <c r="BQ1024" s="7"/>
      <c r="BR1024" s="7"/>
      <c r="BS1024" s="7"/>
      <c r="BT1024" s="7"/>
      <c r="BU1024" s="7"/>
      <c r="BV1024" s="7"/>
      <c r="BW1024" s="7"/>
      <c r="BX1024" s="7"/>
      <c r="BY1024" s="7"/>
      <c r="BZ1024" s="7"/>
      <c r="CA1024" s="7"/>
      <c r="CB1024" s="7"/>
      <c r="CC1024" s="7"/>
      <c r="CD1024" s="7"/>
      <c r="CE1024" s="7"/>
      <c r="CF1024" s="7"/>
      <c r="CG1024" s="7"/>
      <c r="CH1024" s="7"/>
      <c r="CI1024" s="7"/>
      <c r="CJ1024" s="7"/>
      <c r="CK1024" s="7"/>
      <c r="CL1024" s="7"/>
      <c r="CM1024" s="7"/>
      <c r="CN1024" s="7"/>
      <c r="CO1024" s="7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</row>
    <row r="1025" spans="1:147" ht="13" x14ac:dyDescent="0.15">
      <c r="A1025" s="25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U1025" s="24"/>
      <c r="V1025" s="24"/>
      <c r="W1025" s="24"/>
      <c r="X1025" s="24"/>
      <c r="Y1025" s="25"/>
      <c r="Z1025" s="25"/>
      <c r="AA1025" s="24"/>
      <c r="AB1025" s="24"/>
      <c r="AC1025" s="24"/>
      <c r="AD1025" s="24"/>
      <c r="AE1025" s="24"/>
      <c r="AF1025" s="24"/>
      <c r="AG1025" s="24"/>
      <c r="AH1025" s="24"/>
      <c r="AI1025" s="24"/>
      <c r="AJ1025" s="24"/>
      <c r="AK1025" s="24"/>
      <c r="AL1025" s="24"/>
      <c r="AM1025" s="24"/>
      <c r="AN1025" s="24"/>
      <c r="AO1025" s="24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Q1025" s="7"/>
      <c r="BR1025" s="7"/>
      <c r="BS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</row>
    <row r="1026" spans="1:147" ht="13" x14ac:dyDescent="0.15">
      <c r="A1026" s="25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U1026" s="24"/>
      <c r="V1026" s="24"/>
      <c r="W1026" s="24"/>
      <c r="X1026" s="24"/>
      <c r="Y1026" s="25"/>
      <c r="Z1026" s="25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24"/>
      <c r="AN1026" s="24"/>
      <c r="AO1026" s="24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</row>
    <row r="1027" spans="1:147" ht="13" x14ac:dyDescent="0.15">
      <c r="A1027" s="25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U1027" s="24"/>
      <c r="V1027" s="24"/>
      <c r="W1027" s="24"/>
      <c r="X1027" s="24"/>
      <c r="Y1027" s="25"/>
      <c r="Z1027" s="25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24"/>
      <c r="AN1027" s="24"/>
      <c r="AO1027" s="24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  <c r="CB1027" s="7"/>
      <c r="CC1027" s="7"/>
      <c r="CD1027" s="7"/>
      <c r="CE1027" s="7"/>
      <c r="CF1027" s="7"/>
      <c r="CG1027" s="7"/>
      <c r="CH1027" s="7"/>
      <c r="CI1027" s="7"/>
      <c r="CJ1027" s="7"/>
      <c r="CK1027" s="7"/>
      <c r="CL1027" s="7"/>
      <c r="CM1027" s="7"/>
      <c r="CN1027" s="7"/>
      <c r="CO1027" s="7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</row>
    <row r="1028" spans="1:147" ht="13" x14ac:dyDescent="0.15">
      <c r="A1028" s="25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U1028" s="24"/>
      <c r="V1028" s="24"/>
      <c r="W1028" s="24"/>
      <c r="X1028" s="24"/>
      <c r="Y1028" s="25"/>
      <c r="Z1028" s="25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24"/>
      <c r="AN1028" s="24"/>
      <c r="AO1028" s="24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  <c r="BM1028" s="7"/>
      <c r="BN1028" s="7"/>
      <c r="BO1028" s="7"/>
      <c r="BP1028" s="7"/>
      <c r="BQ1028" s="7"/>
      <c r="BR1028" s="7"/>
      <c r="BS1028" s="7"/>
      <c r="BT1028" s="7"/>
      <c r="BU1028" s="7"/>
      <c r="BV1028" s="7"/>
      <c r="BW1028" s="7"/>
      <c r="BX1028" s="7"/>
      <c r="BY1028" s="7"/>
      <c r="BZ1028" s="7"/>
      <c r="CA1028" s="7"/>
      <c r="CB1028" s="7"/>
      <c r="CC1028" s="7"/>
      <c r="CD1028" s="7"/>
      <c r="CE1028" s="7"/>
      <c r="CF1028" s="7"/>
      <c r="CG1028" s="7"/>
      <c r="CH1028" s="7"/>
      <c r="CI1028" s="7"/>
      <c r="CJ1028" s="7"/>
      <c r="CK1028" s="7"/>
      <c r="CL1028" s="7"/>
      <c r="CM1028" s="7"/>
      <c r="CN1028" s="7"/>
      <c r="CO1028" s="7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</row>
    <row r="1029" spans="1:147" ht="13" x14ac:dyDescent="0.15">
      <c r="A1029" s="25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U1029" s="24"/>
      <c r="V1029" s="24"/>
      <c r="W1029" s="24"/>
      <c r="X1029" s="24"/>
      <c r="Y1029" s="25"/>
      <c r="Z1029" s="25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  <c r="BM1029" s="7"/>
      <c r="BN1029" s="7"/>
      <c r="BO1029" s="7"/>
      <c r="BP1029" s="7"/>
      <c r="BQ1029" s="7"/>
      <c r="BR1029" s="7"/>
      <c r="BS1029" s="7"/>
      <c r="BT1029" s="7"/>
      <c r="BU1029" s="7"/>
      <c r="BV1029" s="7"/>
      <c r="BW1029" s="7"/>
      <c r="BX1029" s="7"/>
      <c r="BY1029" s="7"/>
      <c r="BZ1029" s="7"/>
      <c r="CA1029" s="7"/>
      <c r="CB1029" s="7"/>
      <c r="CC1029" s="7"/>
      <c r="CD1029" s="7"/>
      <c r="CE1029" s="7"/>
      <c r="CF1029" s="7"/>
      <c r="CG1029" s="7"/>
      <c r="CH1029" s="7"/>
      <c r="CI1029" s="7"/>
      <c r="CJ1029" s="7"/>
      <c r="CK1029" s="7"/>
      <c r="CL1029" s="7"/>
      <c r="CM1029" s="7"/>
      <c r="CN1029" s="7"/>
      <c r="CO1029" s="7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</row>
    <row r="1030" spans="1:147" ht="13" x14ac:dyDescent="0.15">
      <c r="A1030" s="25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U1030" s="24"/>
      <c r="V1030" s="24"/>
      <c r="W1030" s="24"/>
      <c r="X1030" s="24"/>
      <c r="Y1030" s="25"/>
      <c r="Z1030" s="25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24"/>
      <c r="AN1030" s="24"/>
      <c r="AO1030" s="24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  <c r="CB1030" s="7"/>
      <c r="CC1030" s="7"/>
      <c r="CD1030" s="7"/>
      <c r="CE1030" s="7"/>
      <c r="CF1030" s="7"/>
      <c r="CG1030" s="7"/>
      <c r="CH1030" s="7"/>
      <c r="CI1030" s="7"/>
      <c r="CJ1030" s="7"/>
      <c r="CK1030" s="7"/>
      <c r="CL1030" s="7"/>
      <c r="CM1030" s="7"/>
      <c r="CN1030" s="7"/>
      <c r="CO1030" s="7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</row>
  </sheetData>
  <conditionalFormatting sqref="Q12:R38">
    <cfRule type="expression" dxfId="0" priority="1">
      <formula>COUNTIF($S$12:$S$38,Q12)&gt;1</formula>
    </cfRule>
  </conditionalFormatting>
  <hyperlinks>
    <hyperlink ref="B7" r:id="rId1" xr:uid="{00000000-0004-0000-0000-000000000000}"/>
    <hyperlink ref="U12" r:id="rId2" xr:uid="{00000000-0004-0000-0000-000001000000}"/>
    <hyperlink ref="U13" r:id="rId3" xr:uid="{00000000-0004-0000-00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workbookViewId="0"/>
  </sheetViews>
  <sheetFormatPr baseColWidth="10" defaultColWidth="12.6640625" defaultRowHeight="15.75" customHeight="1" x14ac:dyDescent="0.15"/>
  <cols>
    <col min="1" max="1" width="28.1640625" customWidth="1"/>
    <col min="4" max="4" width="54.33203125" customWidth="1"/>
    <col min="5" max="5" width="65.1640625" customWidth="1"/>
  </cols>
  <sheetData>
    <row r="1" spans="1:26" ht="15.75" customHeight="1" x14ac:dyDescent="0.15">
      <c r="A1" s="26" t="s">
        <v>265</v>
      </c>
      <c r="B1" s="26"/>
      <c r="C1" s="26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 x14ac:dyDescent="0.15">
      <c r="A2" s="26" t="s">
        <v>266</v>
      </c>
      <c r="B2" s="26"/>
      <c r="C2" s="26"/>
      <c r="D2" s="26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15">
      <c r="A3" s="26"/>
      <c r="B3" s="26"/>
      <c r="C3" s="26"/>
      <c r="D3" s="26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15">
      <c r="A4" s="69" t="s">
        <v>267</v>
      </c>
      <c r="B4" s="70"/>
      <c r="C4" s="70"/>
      <c r="D4" s="70"/>
      <c r="E4" s="70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15">
      <c r="A5" s="26"/>
      <c r="B5" s="26"/>
      <c r="C5" s="26"/>
      <c r="D5" s="26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15">
      <c r="A6" s="27" t="str">
        <f>"#AS= "&amp;COUNTA(A8:A49)</f>
        <v>#AS= 13</v>
      </c>
      <c r="B6" s="27"/>
      <c r="C6" s="27"/>
      <c r="D6" s="27" t="str">
        <f>"#CT= "&amp;COUNTA(D8:D64)</f>
        <v>#CT= 21</v>
      </c>
      <c r="E6" s="2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15">
      <c r="A7" s="29" t="s">
        <v>268</v>
      </c>
      <c r="B7" s="30"/>
      <c r="C7" s="31" t="s">
        <v>269</v>
      </c>
      <c r="D7" s="31" t="s">
        <v>270</v>
      </c>
      <c r="E7" s="32" t="s">
        <v>271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15">
      <c r="A8" s="33" t="s">
        <v>272</v>
      </c>
      <c r="B8" s="30"/>
      <c r="C8" s="34" t="s">
        <v>273</v>
      </c>
      <c r="D8" s="34" t="s">
        <v>274</v>
      </c>
      <c r="E8" s="35" t="s">
        <v>275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15">
      <c r="A9" s="33" t="s">
        <v>276</v>
      </c>
      <c r="B9" s="36"/>
      <c r="C9" s="34" t="s">
        <v>277</v>
      </c>
      <c r="D9" s="34" t="s">
        <v>278</v>
      </c>
      <c r="E9" s="35" t="s">
        <v>279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15">
      <c r="A10" s="33" t="s">
        <v>280</v>
      </c>
      <c r="B10" s="36"/>
      <c r="C10" s="37" t="s">
        <v>281</v>
      </c>
      <c r="D10" s="37" t="s">
        <v>282</v>
      </c>
      <c r="E10" s="38" t="s">
        <v>283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15">
      <c r="A11" s="33" t="s">
        <v>284</v>
      </c>
      <c r="B11" s="36"/>
      <c r="C11" s="37" t="s">
        <v>285</v>
      </c>
      <c r="D11" s="37" t="s">
        <v>286</v>
      </c>
      <c r="E11" s="39" t="s">
        <v>212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.75" customHeight="1" x14ac:dyDescent="0.15">
      <c r="A12" s="33" t="s">
        <v>287</v>
      </c>
      <c r="B12" s="36"/>
      <c r="C12" s="37" t="s">
        <v>288</v>
      </c>
      <c r="D12" s="37" t="s">
        <v>289</v>
      </c>
      <c r="E12" s="39" t="s">
        <v>290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75" customHeight="1" x14ac:dyDescent="0.15">
      <c r="A13" s="33" t="s">
        <v>291</v>
      </c>
      <c r="B13" s="36"/>
      <c r="C13" s="37" t="s">
        <v>292</v>
      </c>
      <c r="D13" s="37" t="s">
        <v>293</v>
      </c>
      <c r="E13" s="39" t="s">
        <v>294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75" customHeight="1" x14ac:dyDescent="0.15">
      <c r="A14" s="33" t="s">
        <v>295</v>
      </c>
      <c r="B14" s="36"/>
      <c r="C14" s="37" t="s">
        <v>296</v>
      </c>
      <c r="D14" s="37" t="s">
        <v>297</v>
      </c>
      <c r="E14" s="40" t="s">
        <v>298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15">
      <c r="A15" s="33" t="s">
        <v>299</v>
      </c>
      <c r="B15" s="36"/>
      <c r="C15" s="37" t="s">
        <v>300</v>
      </c>
      <c r="D15" s="37" t="s">
        <v>301</v>
      </c>
      <c r="E15" s="39" t="s">
        <v>302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15">
      <c r="A16" s="33" t="s">
        <v>303</v>
      </c>
      <c r="B16" s="36"/>
      <c r="C16" s="37" t="s">
        <v>304</v>
      </c>
      <c r="D16" s="37" t="s">
        <v>305</v>
      </c>
      <c r="E16" s="39" t="s">
        <v>306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.75" customHeight="1" x14ac:dyDescent="0.15">
      <c r="A17" s="33" t="s">
        <v>307</v>
      </c>
      <c r="B17" s="36"/>
      <c r="C17" s="37" t="s">
        <v>308</v>
      </c>
      <c r="D17" s="37" t="s">
        <v>309</v>
      </c>
      <c r="E17" s="39" t="s">
        <v>310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15">
      <c r="A18" s="33" t="s">
        <v>311</v>
      </c>
      <c r="B18" s="36"/>
      <c r="C18" s="37" t="s">
        <v>312</v>
      </c>
      <c r="D18" s="37" t="s">
        <v>313</v>
      </c>
      <c r="E18" s="39" t="s">
        <v>314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15">
      <c r="A19" s="33" t="s">
        <v>315</v>
      </c>
      <c r="B19" s="36"/>
      <c r="C19" s="37" t="s">
        <v>316</v>
      </c>
      <c r="D19" s="37" t="s">
        <v>317</v>
      </c>
      <c r="E19" s="39" t="s">
        <v>318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 x14ac:dyDescent="0.15">
      <c r="A20" s="41" t="s">
        <v>319</v>
      </c>
      <c r="B20" s="42"/>
      <c r="C20" s="37" t="s">
        <v>320</v>
      </c>
      <c r="D20" s="37" t="s">
        <v>321</v>
      </c>
      <c r="E20" s="39" t="s">
        <v>322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15">
      <c r="A21" s="24"/>
      <c r="B21" s="24"/>
      <c r="C21" s="43" t="s">
        <v>323</v>
      </c>
      <c r="D21" s="37" t="s">
        <v>324</v>
      </c>
      <c r="E21" s="38" t="s">
        <v>325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15">
      <c r="A22" s="24"/>
      <c r="B22" s="24"/>
      <c r="C22" s="43" t="s">
        <v>326</v>
      </c>
      <c r="D22" s="37" t="s">
        <v>327</v>
      </c>
      <c r="E22" s="38" t="s">
        <v>328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15">
      <c r="A23" s="24"/>
      <c r="B23" s="24"/>
      <c r="C23" s="43" t="s">
        <v>329</v>
      </c>
      <c r="D23" s="37" t="s">
        <v>330</v>
      </c>
      <c r="E23" s="39" t="s">
        <v>331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15">
      <c r="A24" s="24"/>
      <c r="B24" s="24"/>
      <c r="C24" s="43" t="s">
        <v>332</v>
      </c>
      <c r="D24" s="37" t="s">
        <v>333</v>
      </c>
      <c r="E24" s="38" t="s">
        <v>103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15">
      <c r="A25" s="24"/>
      <c r="B25" s="24"/>
      <c r="C25" s="43" t="s">
        <v>334</v>
      </c>
      <c r="D25" s="37" t="s">
        <v>335</v>
      </c>
      <c r="E25" s="38" t="s">
        <v>336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15">
      <c r="A26" s="24"/>
      <c r="B26" s="24"/>
      <c r="C26" s="43" t="s">
        <v>337</v>
      </c>
      <c r="D26" s="37" t="s">
        <v>338</v>
      </c>
      <c r="E26" s="44" t="s">
        <v>339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15">
      <c r="A27" s="24"/>
      <c r="B27" s="24"/>
      <c r="C27" s="43" t="s">
        <v>340</v>
      </c>
      <c r="D27" s="37" t="s">
        <v>341</v>
      </c>
      <c r="E27" s="44" t="s">
        <v>342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15">
      <c r="A28" s="24"/>
      <c r="B28" s="24"/>
      <c r="C28" s="45" t="s">
        <v>343</v>
      </c>
      <c r="D28" s="46" t="s">
        <v>344</v>
      </c>
      <c r="E28" s="47" t="s">
        <v>345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1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1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1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1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1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1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1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" x14ac:dyDescent="0.1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" x14ac:dyDescent="0.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" x14ac:dyDescent="0.1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" x14ac:dyDescent="0.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" x14ac:dyDescent="0.1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" x14ac:dyDescent="0.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" x14ac:dyDescent="0.1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" x14ac:dyDescent="0.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" x14ac:dyDescent="0.1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" x14ac:dyDescent="0.1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" x14ac:dyDescent="0.1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3" x14ac:dyDescent="0.1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3" x14ac:dyDescent="0.1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3" x14ac:dyDescent="0.1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3" x14ac:dyDescent="0.1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3" x14ac:dyDescent="0.1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3" x14ac:dyDescent="0.1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3" x14ac:dyDescent="0.1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3" x14ac:dyDescent="0.1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omap-13-pancreas-codex</vt:lpstr>
      <vt:lpstr>ASCT+B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2024-05-28T20:10:48Z</dcterms:modified>
</cp:coreProperties>
</file>