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E:\Work\Python\Estuary\docs\项目文档\"/>
    </mc:Choice>
  </mc:AlternateContent>
  <bookViews>
    <workbookView xWindow="0" yWindow="0" windowWidth="28800" windowHeight="12270"/>
  </bookViews>
  <sheets>
    <sheet name="裸板云" sheetId="4" r:id="rId1"/>
  </sheets>
  <externalReferences>
    <externalReference r:id="rId2"/>
  </externalReferences>
  <definedNames>
    <definedName name="_xlnm._FilterDatabase" localSheetId="0" hidden="1">裸板云!$E$1:$E$70</definedName>
    <definedName name="法律法规">[1]Sheet1!$F$2:$F$3</definedName>
    <definedName name="服务">[1]Sheet1!$E$2</definedName>
    <definedName name="管理">[1]Sheet1!$D$2</definedName>
    <definedName name="软件">[1]Sheet1!$B$2:$B$8</definedName>
    <definedName name="需求项">[1]Sheet1!$A$2:$A$5</definedName>
    <definedName name="硬件">[1]Sheet1!$C$2:$C$8</definedName>
  </definedName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0" i="4" l="1"/>
</calcChain>
</file>

<file path=xl/sharedStrings.xml><?xml version="1.0" encoding="utf-8"?>
<sst xmlns="http://schemas.openxmlformats.org/spreadsheetml/2006/main" count="319" uniqueCount="177">
  <si>
    <t>功能点</t>
  </si>
  <si>
    <t>未完成</t>
  </si>
  <si>
    <t>N</t>
  </si>
  <si>
    <t>数据采集方案</t>
  </si>
  <si>
    <t>数据采集</t>
  </si>
  <si>
    <t>Estuary-cloud-10-001</t>
  </si>
  <si>
    <t>Y</t>
  </si>
  <si>
    <t>框架的设计和确认</t>
  </si>
  <si>
    <t>远程通讯框架</t>
  </si>
  <si>
    <t>Estuary-cloud-09-001</t>
  </si>
  <si>
    <t>申请机器的处理</t>
  </si>
  <si>
    <t>业务遗漏</t>
  </si>
  <si>
    <t>Estuary-cloud-08-001</t>
  </si>
  <si>
    <t>与各个site联调</t>
  </si>
  <si>
    <t>注册、修改密码、统一认证</t>
  </si>
  <si>
    <t>单点登录</t>
  </si>
  <si>
    <t>Estuary-cloud-07-001</t>
  </si>
  <si>
    <t>只能访问、管理caliper设备</t>
  </si>
  <si>
    <t>特殊定制</t>
  </si>
  <si>
    <t>Caliper管理员</t>
  </si>
  <si>
    <t>Estuary-cloud-06-001</t>
  </si>
  <si>
    <t>连接信息、登录历史、在线用户等</t>
  </si>
  <si>
    <t>用户审计</t>
  </si>
  <si>
    <t>Estuary-cloud-05-017</t>
  </si>
  <si>
    <t>联调</t>
  </si>
  <si>
    <t>告警策略</t>
  </si>
  <si>
    <t>Estuary-cloud-05-016</t>
  </si>
  <si>
    <t>告警列表</t>
  </si>
  <si>
    <t>告警信息</t>
  </si>
  <si>
    <t>Estuary-cloud-05-015</t>
  </si>
  <si>
    <t xml:space="preserve">                                           </t>
  </si>
  <si>
    <t>已完成</t>
  </si>
  <si>
    <t>管理账号，系统后台账号，主机分组</t>
    <phoneticPr fontId="4" type="noConversion"/>
  </si>
  <si>
    <t>配置模板</t>
  </si>
  <si>
    <t>Estuary-cloud-05-014</t>
  </si>
  <si>
    <t>用户管理</t>
  </si>
  <si>
    <t>展示待办事项，机房设备等情况</t>
  </si>
  <si>
    <t>概览</t>
  </si>
  <si>
    <t>Estuary-cloud-05-012</t>
  </si>
  <si>
    <t>回收站</t>
  </si>
  <si>
    <t>Estuary-cloud-05-011</t>
  </si>
  <si>
    <t>镜像列表</t>
  </si>
  <si>
    <t>镜像管理</t>
  </si>
  <si>
    <t>Estuary-cloud-05-010</t>
  </si>
  <si>
    <t>单板上下架</t>
  </si>
  <si>
    <t>Estuary-cloud-05-009</t>
  </si>
  <si>
    <t>Estuary-cloud-05-008</t>
  </si>
  <si>
    <t xml:space="preserve">联调                                                                          </t>
  </si>
  <si>
    <t>网络管理</t>
  </si>
  <si>
    <t>Estuary-cloud-05-007</t>
  </si>
  <si>
    <t>嵌入时，sso特殊处理</t>
  </si>
  <si>
    <t>监控/日志/警告</t>
  </si>
  <si>
    <t>Estuary-cloud-05-006</t>
  </si>
  <si>
    <t>工单评价</t>
  </si>
  <si>
    <t>用户账号相关的所有处理记录</t>
  </si>
  <si>
    <t>Estuary-cloud-04-010</t>
  </si>
  <si>
    <t>超管能对当前已经冻结的用户进行解冻操作</t>
  </si>
  <si>
    <t>Estuary-cloud-04-009</t>
  </si>
  <si>
    <t>Estuary-cloud-04-008</t>
  </si>
  <si>
    <t>超管人员能够查看所有用户列表，并能为用户分
配不同的权限角色，可以将用户分为超管、运维、运营、普通用户、华为内部用户、Caliper用户，同一用户可以有多个角色</t>
  </si>
  <si>
    <t>Estuary-cloud-04-007</t>
  </si>
  <si>
    <t>若发现该问题属于运维部分，可以将问题转移给
运维处理。</t>
  </si>
  <si>
    <t>Estuary-cloud-04-006</t>
  </si>
  <si>
    <t>Estuary-cloud-04-005</t>
  </si>
  <si>
    <t>早期需求，超级管理员无概览</t>
  </si>
  <si>
    <t>待办事项及各角色用户的数量统计展示</t>
  </si>
  <si>
    <t>Estuary-cloud-04-002</t>
  </si>
  <si>
    <t>服务器添加硬件配置</t>
  </si>
  <si>
    <t>Estuary-cloud-03-020</t>
  </si>
  <si>
    <t>机柜 服务器  网络设备 的数量详情报表</t>
  </si>
  <si>
    <t>Estuary-cloud-03-018</t>
  </si>
  <si>
    <t>机柜 服务器  网络设备 的数量变化趋势柱状图</t>
  </si>
  <si>
    <t>Estuary-cloud-03-017</t>
  </si>
  <si>
    <t>机柜 服务器  网络设备 的统计饼状图</t>
  </si>
  <si>
    <t>报表管理</t>
  </si>
  <si>
    <t>Estuary-cloud-03-016</t>
  </si>
  <si>
    <t>Estuary-cloud-03-011</t>
  </si>
  <si>
    <t>工单沟通</t>
  </si>
  <si>
    <t>Estuary-cloud-03-010</t>
  </si>
  <si>
    <t>工单管理</t>
  </si>
  <si>
    <t>Estuary-cloud-03-009</t>
  </si>
  <si>
    <t>申请工单</t>
  </si>
  <si>
    <t>Estuary-cloud-03-008</t>
  </si>
  <si>
    <t>操作日志管理</t>
  </si>
  <si>
    <t>历史操作</t>
  </si>
  <si>
    <t>Estuary-cloud-03-007</t>
  </si>
  <si>
    <t>服务器部署情况一览表</t>
  </si>
  <si>
    <t>Estuary-cloud-03-004</t>
  </si>
  <si>
    <t>机柜使用情况一览表</t>
  </si>
  <si>
    <t>Estuary-cloud-03-003</t>
  </si>
  <si>
    <t>Estuary-cloud-03-002</t>
  </si>
  <si>
    <t>早期需求，资产管理员无概览</t>
  </si>
  <si>
    <t>待办事项（工单，审批管理）</t>
  </si>
  <si>
    <t>资产管理员</t>
  </si>
  <si>
    <t>Estuary-cloud-03-001</t>
  </si>
  <si>
    <t>Estuary-cloud-02-013</t>
  </si>
  <si>
    <t>Estuary-cloud-02-012</t>
  </si>
  <si>
    <t>Estuary-cloud-02-011</t>
  </si>
  <si>
    <t>我的工单</t>
  </si>
  <si>
    <t>Estuary-cloud-02-010</t>
  </si>
  <si>
    <t>Estuary-cloud-02-009</t>
  </si>
  <si>
    <t>带宽使用统计</t>
  </si>
  <si>
    <t>网络分析</t>
  </si>
  <si>
    <t>Estuary-cloud-02-007</t>
  </si>
  <si>
    <t>新增、活跃、使用时长</t>
  </si>
  <si>
    <t>设备分析</t>
  </si>
  <si>
    <t>Estuary-cloud-02-006</t>
  </si>
  <si>
    <t>用户分析</t>
  </si>
  <si>
    <t>Estuary-cloud-02-005</t>
  </si>
  <si>
    <t>带宽统计</t>
  </si>
  <si>
    <t>Estuary-cloud-02-004</t>
  </si>
  <si>
    <t>设备统计</t>
  </si>
  <si>
    <t>Estuary-cloud-02-003</t>
  </si>
  <si>
    <t>用户统计</t>
  </si>
  <si>
    <t>Estuary-cloud-02-002</t>
  </si>
  <si>
    <t>运营</t>
  </si>
  <si>
    <t>Estuary-cloud-02-001</t>
  </si>
  <si>
    <t>端口转发</t>
  </si>
  <si>
    <t>Estuary-cloud-01-022</t>
  </si>
  <si>
    <t>子网费用管理</t>
  </si>
  <si>
    <t>Estuary-cloud-01-021</t>
  </si>
  <si>
    <t>子网管理</t>
  </si>
  <si>
    <t>Estuary-cloud-01-020</t>
  </si>
  <si>
    <t>子网申请</t>
  </si>
  <si>
    <t>Estuary-cloud-01-019</t>
  </si>
  <si>
    <t>Estuary-cloud-01-014</t>
  </si>
  <si>
    <t>费用历史</t>
  </si>
  <si>
    <t>Estuary-cloud-01-012</t>
  </si>
  <si>
    <t>秘钥管理</t>
  </si>
  <si>
    <t>Estuary-cloud-01-010</t>
  </si>
  <si>
    <t>绑定秘钥（单独指定绑定）</t>
  </si>
  <si>
    <t>Estuary-cloud-01-009</t>
  </si>
  <si>
    <t>申请历史</t>
  </si>
  <si>
    <t>Estuary-cloud-01-007</t>
  </si>
  <si>
    <t>我的机器</t>
  </si>
  <si>
    <t>Estuary-cloud-01-006</t>
  </si>
  <si>
    <t>公共机器（共享成员管理）</t>
  </si>
  <si>
    <t>Estuary-cloud-01-005</t>
  </si>
  <si>
    <t>申请机器</t>
  </si>
  <si>
    <t>我的主机</t>
  </si>
  <si>
    <t>Estuary-cloud-01-004</t>
  </si>
  <si>
    <t>设备管理</t>
  </si>
  <si>
    <t>Estuary-cloud-01-003</t>
  </si>
  <si>
    <t>费用管理，费用历史</t>
  </si>
  <si>
    <t>Estuary-cloud-01-002</t>
  </si>
  <si>
    <t>早期需求，普通用户无概览</t>
  </si>
  <si>
    <t>待办事项（续费,消息，工单）</t>
  </si>
  <si>
    <t>普通用户</t>
  </si>
  <si>
    <t>Estuary-cloud-01-001</t>
  </si>
  <si>
    <t>备注</t>
  </si>
  <si>
    <t>状态</t>
  </si>
  <si>
    <t>milestone</t>
  </si>
  <si>
    <t>子模块</t>
  </si>
  <si>
    <t>模块</t>
  </si>
  <si>
    <t>需求编号</t>
  </si>
  <si>
    <t>能够接受和处理来自用户提交的问题分类中运
维以外的部分，例如:账号\费用\其它等</t>
    <phoneticPr fontId="4" type="noConversion"/>
  </si>
  <si>
    <t>工作量</t>
    <phoneticPr fontId="1" type="noConversion"/>
  </si>
  <si>
    <t>现拆分为主机设备和网络设备  分别进行上下架
的管理及其相关操作</t>
    <phoneticPr fontId="4" type="noConversion"/>
  </si>
  <si>
    <t>超级管理员</t>
    <phoneticPr fontId="1" type="noConversion"/>
  </si>
  <si>
    <t>进度(%)</t>
    <phoneticPr fontId="1" type="noConversion"/>
  </si>
  <si>
    <t>已完成</t>
    <phoneticPr fontId="1" type="noConversion"/>
  </si>
  <si>
    <t>网络设备管理（根据设备状态进行不同的操作）</t>
    <phoneticPr fontId="4" type="noConversion"/>
  </si>
  <si>
    <t>需联调</t>
    <phoneticPr fontId="1" type="noConversion"/>
  </si>
  <si>
    <t>子网管理（子网管理、网络互通隔离）</t>
    <phoneticPr fontId="1" type="noConversion"/>
  </si>
  <si>
    <t>机房设备一览（ 机柜、服务器、网络设备）</t>
    <phoneticPr fontId="1" type="noConversion"/>
  </si>
  <si>
    <t>针对违法或有异常用户，可以对其账号冻结及删
除操作，在冻结和删除前需要告知用户</t>
    <phoneticPr fontId="1" type="noConversion"/>
  </si>
  <si>
    <t>该部分内容主要嵌套OpenLab部分的zabbix监控
系统，运维人员可以通过该系统直观的看到当前实验室各类资源的使用情况（cpu、内存、存储等）
不同级别的警告需要通过颜色进行区分，各资源的使用情况通过图形方式直观展现</t>
    <phoneticPr fontId="1" type="noConversion"/>
  </si>
  <si>
    <t>运维管理员</t>
    <phoneticPr fontId="1" type="noConversion"/>
  </si>
  <si>
    <t>修改</t>
    <phoneticPr fontId="1" type="noConversion"/>
  </si>
  <si>
    <t>申请单板流程修改</t>
    <phoneticPr fontId="1" type="noConversion"/>
  </si>
  <si>
    <t>申请单板推荐人修改</t>
    <phoneticPr fontId="1" type="noConversion"/>
  </si>
  <si>
    <t>推荐人可以搜索姓名，不直接指定id</t>
    <phoneticPr fontId="1" type="noConversion"/>
  </si>
  <si>
    <t>申请流程修改（不考虑用户给特定单板升级硬件带来的成本问题，统一按照原始的配置模板计算；分配单板自动化，不由资产管理员来分配；如果库存为0，则无法申请单板；如果数量不足，运营可以减少数量或者直接驳回；如果执行自动分配过程中，openlab相关接口调用失败，数据库层面正常分配，只要把失败状态、原因提示给用户就好，让用户提工单解决）</t>
    <phoneticPr fontId="1" type="noConversion"/>
  </si>
  <si>
    <t>已完成</t>
    <phoneticPr fontId="1" type="noConversion"/>
  </si>
  <si>
    <t>已完成</t>
    <phoneticPr fontId="1" type="noConversion"/>
  </si>
  <si>
    <t>图例</t>
    <phoneticPr fontId="1" type="noConversion"/>
  </si>
  <si>
    <t>期望可以去除不做的功能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</si>
</sst>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2"/>
      <color theme="1"/>
      <name val="等线"/>
      <family val="3"/>
      <charset val="134"/>
      <scheme val="minor"/>
    </font>
    <font>
      <sz val="9"/>
      <name val="等线"/>
      <family val="3"/>
      <charset val="134"/>
      <scheme val="minor"/>
    </font>
    <font>
      <b/>
      <sz val="10"/>
      <color theme="0"/>
      <name val="等线"/>
      <family val="3"/>
      <charset val="134"/>
      <scheme val="minor"/>
    </font>
    <font>
      <sz val="10"/>
      <color theme="1"/>
      <name val="等线"/>
      <family val="3"/>
      <charset val="134"/>
      <scheme val="minor"/>
    </font>
    <font>
      <sz val="10"/>
      <color rgb="FFFF0000"/>
      <name val="等线"/>
      <family val="3"/>
      <charset val="134"/>
      <scheme val="minor"/>
    </font>
  </fonts>
  <fills count="7">
    <fill>
      <patternFill patternType="none"/>
    </fill>
    <fill>
      <patternFill patternType="gray125"/>
    </fill>
    <fill>
      <patternFill patternType="solid">
        <fgColor theme="4"/>
        <bgColor indexed="64"/>
      </patternFill>
    </fill>
    <fill>
      <patternFill patternType="solid">
        <fgColor theme="9"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0" fontId="2" fillId="0" borderId="0">
      <alignment vertical="center"/>
    </xf>
  </cellStyleXfs>
  <cellXfs count="59">
    <xf numFmtId="0" fontId="0" fillId="0" borderId="0" xfId="0">
      <alignment vertical="center"/>
    </xf>
    <xf numFmtId="0" fontId="3" fillId="0" borderId="0" xfId="1" applyFont="1" applyFill="1" applyAlignment="1">
      <alignment vertical="center"/>
    </xf>
    <xf numFmtId="0" fontId="3" fillId="0" borderId="0" xfId="1" applyFont="1" applyFill="1" applyAlignment="1">
      <alignment horizontal="center" vertical="center"/>
    </xf>
    <xf numFmtId="0" fontId="2" fillId="0" borderId="0" xfId="1">
      <alignment vertical="center"/>
    </xf>
    <xf numFmtId="0" fontId="3" fillId="0" borderId="1" xfId="1" applyFont="1" applyFill="1" applyBorder="1" applyAlignment="1">
      <alignment vertical="center"/>
    </xf>
    <xf numFmtId="0" fontId="2" fillId="0" borderId="0" xfId="1" applyFont="1" applyFill="1" applyAlignment="1">
      <alignment vertical="center"/>
    </xf>
    <xf numFmtId="0" fontId="3" fillId="0" borderId="1" xfId="1" applyFont="1" applyFill="1" applyBorder="1" applyAlignment="1"/>
    <xf numFmtId="0" fontId="3" fillId="0" borderId="1" xfId="1" applyFont="1" applyFill="1" applyBorder="1" applyAlignment="1">
      <alignment wrapText="1"/>
    </xf>
    <xf numFmtId="0" fontId="3" fillId="0" borderId="1" xfId="1" applyFont="1" applyFill="1" applyBorder="1" applyAlignment="1">
      <alignment vertical="center" wrapText="1"/>
    </xf>
    <xf numFmtId="0" fontId="2" fillId="0" borderId="1" xfId="1" applyFont="1" applyFill="1" applyBorder="1" applyAlignment="1">
      <alignment vertical="center"/>
    </xf>
    <xf numFmtId="0" fontId="5" fillId="2" borderId="1" xfId="1" applyFont="1" applyFill="1" applyBorder="1" applyAlignment="1">
      <alignment horizontal="center" vertical="center"/>
    </xf>
    <xf numFmtId="0" fontId="6" fillId="0" borderId="0" xfId="1" applyFont="1" applyFill="1" applyAlignment="1">
      <alignment vertical="center"/>
    </xf>
    <xf numFmtId="0" fontId="6" fillId="0" borderId="1" xfId="1" applyFont="1" applyFill="1" applyBorder="1" applyAlignment="1">
      <alignment vertical="center"/>
    </xf>
    <xf numFmtId="0" fontId="6" fillId="0" borderId="4" xfId="1" applyFont="1" applyFill="1" applyBorder="1" applyAlignment="1">
      <alignment horizontal="center" vertical="center"/>
    </xf>
    <xf numFmtId="0" fontId="6" fillId="0" borderId="1" xfId="1" applyFont="1" applyFill="1" applyBorder="1" applyAlignment="1"/>
    <xf numFmtId="0" fontId="6" fillId="0" borderId="1" xfId="1" applyFont="1" applyFill="1" applyBorder="1" applyAlignment="1">
      <alignment wrapText="1"/>
    </xf>
    <xf numFmtId="0" fontId="7" fillId="0" borderId="1" xfId="1" applyFont="1" applyFill="1" applyBorder="1" applyAlignment="1">
      <alignment vertical="center" wrapText="1"/>
    </xf>
    <xf numFmtId="0" fontId="6" fillId="0" borderId="0" xfId="1" applyFont="1">
      <alignment vertical="center"/>
    </xf>
    <xf numFmtId="0" fontId="6" fillId="0" borderId="0" xfId="1" applyFont="1" applyFill="1" applyAlignment="1">
      <alignment horizontal="center" vertical="center"/>
    </xf>
    <xf numFmtId="0" fontId="6" fillId="3" borderId="1" xfId="1" applyFont="1" applyFill="1" applyBorder="1" applyAlignment="1">
      <alignment horizontal="center" vertical="center"/>
    </xf>
    <xf numFmtId="0" fontId="2" fillId="0" borderId="1" xfId="1" applyFont="1" applyFill="1" applyBorder="1" applyAlignment="1">
      <alignment horizontal="center" vertical="center"/>
    </xf>
    <xf numFmtId="0" fontId="6" fillId="0" borderId="1" xfId="1" applyFont="1" applyFill="1" applyBorder="1" applyAlignment="1">
      <alignment horizontal="center" vertical="center"/>
    </xf>
    <xf numFmtId="0" fontId="2" fillId="0" borderId="4" xfId="1" applyFont="1" applyFill="1" applyBorder="1" applyAlignment="1">
      <alignment horizontal="center" vertical="center"/>
    </xf>
    <xf numFmtId="0" fontId="2" fillId="0" borderId="5" xfId="1" applyFont="1" applyFill="1" applyBorder="1" applyAlignment="1">
      <alignment horizontal="center" vertical="center"/>
    </xf>
    <xf numFmtId="0" fontId="2" fillId="0" borderId="3" xfId="1" applyFont="1" applyFill="1" applyBorder="1" applyAlignment="1">
      <alignment horizontal="center" vertical="center"/>
    </xf>
    <xf numFmtId="0" fontId="3" fillId="0" borderId="1" xfId="1" applyFont="1" applyFill="1" applyBorder="1" applyAlignment="1">
      <alignment horizontal="center" vertical="center"/>
    </xf>
    <xf numFmtId="0" fontId="3" fillId="4" borderId="3" xfId="1" applyFont="1" applyFill="1" applyBorder="1" applyAlignment="1">
      <alignment horizontal="center"/>
    </xf>
    <xf numFmtId="0" fontId="3" fillId="4" borderId="1" xfId="1" applyFont="1" applyFill="1" applyBorder="1" applyAlignment="1">
      <alignment horizontal="center" vertical="center"/>
    </xf>
    <xf numFmtId="0" fontId="2" fillId="4" borderId="1" xfId="1" applyFont="1" applyFill="1" applyBorder="1" applyAlignment="1">
      <alignment horizontal="center" vertical="center"/>
    </xf>
    <xf numFmtId="0" fontId="3" fillId="4" borderId="1" xfId="1" applyFont="1" applyFill="1" applyBorder="1" applyAlignment="1">
      <alignment vertical="center"/>
    </xf>
    <xf numFmtId="0" fontId="3" fillId="4" borderId="3" xfId="1" applyFont="1" applyFill="1" applyBorder="1" applyAlignment="1">
      <alignment horizontal="right"/>
    </xf>
    <xf numFmtId="0" fontId="3" fillId="4" borderId="1" xfId="1" applyFont="1" applyFill="1" applyBorder="1" applyAlignment="1"/>
    <xf numFmtId="0" fontId="3" fillId="4" borderId="1" xfId="1" applyFont="1" applyFill="1" applyBorder="1" applyAlignment="1">
      <alignment vertical="center" wrapText="1"/>
    </xf>
    <xf numFmtId="0" fontId="6" fillId="0" borderId="1" xfId="1" applyFont="1" applyFill="1" applyBorder="1" applyAlignment="1">
      <alignment vertical="center" wrapText="1"/>
    </xf>
    <xf numFmtId="0" fontId="3" fillId="5" borderId="1" xfId="1" applyFont="1" applyFill="1" applyBorder="1" applyAlignment="1">
      <alignment vertical="center"/>
    </xf>
    <xf numFmtId="0" fontId="2" fillId="5" borderId="1" xfId="1" applyFont="1" applyFill="1" applyBorder="1" applyAlignment="1">
      <alignment horizontal="center" vertical="center"/>
    </xf>
    <xf numFmtId="0" fontId="2" fillId="5" borderId="0" xfId="1" applyFont="1" applyFill="1" applyAlignment="1">
      <alignment vertical="center"/>
    </xf>
    <xf numFmtId="0" fontId="3" fillId="5" borderId="1" xfId="1" applyFont="1" applyFill="1" applyBorder="1" applyAlignment="1">
      <alignment vertical="center" wrapText="1"/>
    </xf>
    <xf numFmtId="0" fontId="3" fillId="5" borderId="1" xfId="1" applyFont="1" applyFill="1" applyBorder="1" applyAlignment="1">
      <alignment horizontal="center" vertical="center"/>
    </xf>
    <xf numFmtId="0" fontId="3" fillId="5" borderId="1" xfId="1" applyFont="1" applyFill="1" applyBorder="1" applyAlignment="1">
      <alignment wrapText="1"/>
    </xf>
    <xf numFmtId="0" fontId="3" fillId="5" borderId="1" xfId="1" applyFont="1" applyFill="1" applyBorder="1" applyAlignment="1"/>
    <xf numFmtId="0" fontId="6" fillId="6" borderId="0" xfId="1" applyFont="1" applyFill="1" applyAlignment="1">
      <alignment vertical="center"/>
    </xf>
    <xf numFmtId="0" fontId="6" fillId="0" borderId="4" xfId="1" applyFont="1" applyFill="1" applyBorder="1" applyAlignment="1">
      <alignment horizontal="right" vertical="center"/>
    </xf>
    <xf numFmtId="0" fontId="6" fillId="0" borderId="3" xfId="1" applyFont="1" applyFill="1" applyBorder="1" applyAlignment="1">
      <alignment horizontal="right" vertical="center"/>
    </xf>
    <xf numFmtId="0" fontId="2" fillId="0" borderId="1" xfId="1" applyFont="1" applyFill="1" applyBorder="1" applyAlignment="1">
      <alignment horizontal="center" vertical="center"/>
    </xf>
    <xf numFmtId="0" fontId="6" fillId="0" borderId="1" xfId="1" applyFont="1" applyFill="1" applyBorder="1" applyAlignment="1">
      <alignment horizontal="center" vertical="center"/>
    </xf>
    <xf numFmtId="0" fontId="2" fillId="0" borderId="4" xfId="1" applyFont="1" applyFill="1" applyBorder="1" applyAlignment="1">
      <alignment horizontal="center" vertical="center"/>
    </xf>
    <xf numFmtId="0" fontId="2" fillId="0" borderId="5" xfId="1" applyFont="1" applyFill="1" applyBorder="1" applyAlignment="1">
      <alignment horizontal="center" vertical="center"/>
    </xf>
    <xf numFmtId="0" fontId="2" fillId="0" borderId="3" xfId="1" applyFont="1" applyFill="1" applyBorder="1" applyAlignment="1">
      <alignment horizontal="center" vertical="center"/>
    </xf>
    <xf numFmtId="0" fontId="2" fillId="0" borderId="5" xfId="1" applyFont="1" applyFill="1" applyBorder="1" applyAlignment="1">
      <alignment vertical="center"/>
    </xf>
    <xf numFmtId="0" fontId="2" fillId="0" borderId="3" xfId="1" applyFont="1" applyFill="1" applyBorder="1" applyAlignment="1">
      <alignment vertical="center"/>
    </xf>
    <xf numFmtId="0" fontId="3" fillId="0" borderId="1"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3" fillId="0" borderId="1" xfId="1" applyFont="1" applyFill="1" applyBorder="1" applyAlignment="1">
      <alignment horizontal="center" vertical="center"/>
    </xf>
    <xf numFmtId="0" fontId="6" fillId="0" borderId="5" xfId="1" applyFont="1" applyFill="1" applyBorder="1" applyAlignment="1">
      <alignment horizontal="right" vertical="center"/>
    </xf>
    <xf numFmtId="0" fontId="3" fillId="0" borderId="2" xfId="1" applyFont="1" applyFill="1" applyBorder="1" applyAlignment="1">
      <alignment horizontal="center" vertical="center"/>
    </xf>
    <xf numFmtId="0" fontId="3" fillId="5" borderId="1" xfId="1" applyFont="1" applyFill="1" applyBorder="1" applyAlignment="1">
      <alignment horizontal="center" vertical="center"/>
    </xf>
    <xf numFmtId="0" fontId="3" fillId="4" borderId="4" xfId="1" applyFont="1" applyFill="1" applyBorder="1" applyAlignment="1">
      <alignment horizontal="center" vertical="center"/>
    </xf>
    <xf numFmtId="0" fontId="3" fillId="4" borderId="3" xfId="1" applyFont="1" applyFill="1" applyBorder="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1326;&#20026;&#39033;&#30446;/Caliper&#38656;&#27714;&#20998;&#26512;(201710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需求列表"/>
      <sheetName val="计划"/>
    </sheetNames>
    <sheetDataSet>
      <sheetData sheetId="0"/>
      <sheetData sheetId="1"/>
      <sheetData sheetId="2"/>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6"/>
  <sheetViews>
    <sheetView tabSelected="1" topLeftCell="A18" zoomScaleNormal="100" workbookViewId="0">
      <selection activeCell="L44" sqref="L44"/>
    </sheetView>
  </sheetViews>
  <sheetFormatPr defaultColWidth="31.875" defaultRowHeight="18" customHeight="1" x14ac:dyDescent="0.2"/>
  <cols>
    <col min="1" max="1" width="19.75" style="17" customWidth="1"/>
    <col min="2" max="2" width="14.625" style="18" customWidth="1"/>
    <col min="3" max="3" width="17.375" style="18" customWidth="1"/>
    <col min="4" max="4" width="39.625" style="11" customWidth="1"/>
    <col min="5" max="5" width="10.875" style="18" customWidth="1"/>
    <col min="6" max="7" width="6.875" style="18" customWidth="1"/>
    <col min="8" max="8" width="12.625" style="11" customWidth="1"/>
    <col min="9" max="9" width="7.125" style="11" customWidth="1"/>
    <col min="10" max="10" width="11.25" style="11" customWidth="1"/>
    <col min="11" max="11" width="11.875" style="11" customWidth="1"/>
    <col min="12" max="16384" width="31.875" style="11"/>
  </cols>
  <sheetData>
    <row r="1" spans="1:9" ht="18" customHeight="1" x14ac:dyDescent="0.2">
      <c r="A1" s="10" t="s">
        <v>154</v>
      </c>
      <c r="B1" s="10" t="s">
        <v>153</v>
      </c>
      <c r="C1" s="10" t="s">
        <v>152</v>
      </c>
      <c r="D1" s="10" t="s">
        <v>0</v>
      </c>
      <c r="E1" s="10" t="s">
        <v>151</v>
      </c>
      <c r="F1" s="10" t="s">
        <v>150</v>
      </c>
      <c r="G1" s="10" t="s">
        <v>159</v>
      </c>
      <c r="H1" s="10" t="s">
        <v>149</v>
      </c>
      <c r="I1" s="10" t="s">
        <v>156</v>
      </c>
    </row>
    <row r="2" spans="1:9" s="5" customFormat="1" ht="15" customHeight="1" x14ac:dyDescent="0.2">
      <c r="A2" s="5" t="s">
        <v>148</v>
      </c>
      <c r="B2" s="44" t="s">
        <v>147</v>
      </c>
      <c r="C2" s="44" t="s">
        <v>37</v>
      </c>
      <c r="D2" s="9" t="s">
        <v>146</v>
      </c>
      <c r="E2" s="46" t="s">
        <v>2</v>
      </c>
      <c r="F2" s="20"/>
      <c r="G2" s="20"/>
      <c r="H2" s="44" t="s">
        <v>145</v>
      </c>
      <c r="I2" s="9">
        <v>6</v>
      </c>
    </row>
    <row r="3" spans="1:9" s="5" customFormat="1" ht="15" hidden="1" customHeight="1" x14ac:dyDescent="0.2">
      <c r="A3" s="5" t="s">
        <v>144</v>
      </c>
      <c r="B3" s="44"/>
      <c r="C3" s="44"/>
      <c r="D3" s="9" t="s">
        <v>143</v>
      </c>
      <c r="E3" s="47"/>
      <c r="F3" s="20"/>
      <c r="G3" s="20"/>
      <c r="H3" s="44"/>
      <c r="I3" s="9">
        <v>0</v>
      </c>
    </row>
    <row r="4" spans="1:9" s="5" customFormat="1" ht="15" hidden="1" customHeight="1" x14ac:dyDescent="0.2">
      <c r="A4" s="5" t="s">
        <v>142</v>
      </c>
      <c r="B4" s="44"/>
      <c r="C4" s="44"/>
      <c r="D4" s="9" t="s">
        <v>141</v>
      </c>
      <c r="E4" s="48"/>
      <c r="F4" s="20"/>
      <c r="G4" s="20"/>
      <c r="H4" s="44"/>
      <c r="I4" s="9">
        <v>5</v>
      </c>
    </row>
    <row r="5" spans="1:9" ht="15" hidden="1" customHeight="1" x14ac:dyDescent="0.2">
      <c r="A5" s="11" t="s">
        <v>140</v>
      </c>
      <c r="B5" s="45"/>
      <c r="C5" s="45" t="s">
        <v>139</v>
      </c>
      <c r="D5" s="12" t="s">
        <v>138</v>
      </c>
      <c r="E5" s="13" t="s">
        <v>6</v>
      </c>
      <c r="F5" s="19" t="s">
        <v>160</v>
      </c>
      <c r="G5" s="21">
        <v>100</v>
      </c>
      <c r="H5" s="12"/>
      <c r="I5" s="12">
        <v>6</v>
      </c>
    </row>
    <row r="6" spans="1:9" s="5" customFormat="1" ht="15" customHeight="1" x14ac:dyDescent="0.2">
      <c r="A6" s="5" t="s">
        <v>137</v>
      </c>
      <c r="B6" s="44"/>
      <c r="C6" s="44"/>
      <c r="D6" s="9" t="s">
        <v>136</v>
      </c>
      <c r="E6" s="23" t="s">
        <v>2</v>
      </c>
      <c r="F6" s="20" t="s">
        <v>1</v>
      </c>
      <c r="G6" s="20"/>
      <c r="H6" s="9"/>
      <c r="I6" s="9">
        <v>4</v>
      </c>
    </row>
    <row r="7" spans="1:9" ht="15" hidden="1" customHeight="1" x14ac:dyDescent="0.2">
      <c r="A7" s="11" t="s">
        <v>135</v>
      </c>
      <c r="B7" s="45"/>
      <c r="C7" s="45"/>
      <c r="D7" s="12" t="s">
        <v>134</v>
      </c>
      <c r="E7" s="13" t="s">
        <v>6</v>
      </c>
      <c r="F7" s="19" t="s">
        <v>160</v>
      </c>
      <c r="G7" s="21">
        <v>100</v>
      </c>
      <c r="H7" s="12" t="s">
        <v>162</v>
      </c>
      <c r="I7" s="12">
        <v>4</v>
      </c>
    </row>
    <row r="8" spans="1:9" s="5" customFormat="1" ht="15" customHeight="1" x14ac:dyDescent="0.2">
      <c r="A8" s="5" t="s">
        <v>133</v>
      </c>
      <c r="B8" s="44"/>
      <c r="C8" s="44"/>
      <c r="D8" s="9" t="s">
        <v>132</v>
      </c>
      <c r="E8" s="22" t="s">
        <v>2</v>
      </c>
      <c r="F8" s="20" t="s">
        <v>1</v>
      </c>
      <c r="G8" s="20"/>
      <c r="H8" s="9"/>
      <c r="I8" s="9">
        <v>1.5</v>
      </c>
    </row>
    <row r="9" spans="1:9" s="5" customFormat="1" ht="15" hidden="1" customHeight="1" x14ac:dyDescent="0.2">
      <c r="A9" s="5" t="s">
        <v>131</v>
      </c>
      <c r="B9" s="44"/>
      <c r="C9" s="44"/>
      <c r="D9" s="9" t="s">
        <v>130</v>
      </c>
      <c r="E9" s="47"/>
      <c r="F9" s="20" t="s">
        <v>31</v>
      </c>
      <c r="G9" s="23"/>
      <c r="H9" s="49"/>
      <c r="I9" s="9">
        <v>3</v>
      </c>
    </row>
    <row r="10" spans="1:9" s="5" customFormat="1" ht="15" hidden="1" customHeight="1" x14ac:dyDescent="0.2">
      <c r="A10" s="5" t="s">
        <v>129</v>
      </c>
      <c r="B10" s="44"/>
      <c r="C10" s="44"/>
      <c r="D10" s="9" t="s">
        <v>128</v>
      </c>
      <c r="E10" s="48"/>
      <c r="F10" s="20" t="s">
        <v>31</v>
      </c>
      <c r="G10" s="24"/>
      <c r="H10" s="50"/>
      <c r="I10" s="9">
        <v>1</v>
      </c>
    </row>
    <row r="11" spans="1:9" s="5" customFormat="1" ht="15" hidden="1" customHeight="1" x14ac:dyDescent="0.2">
      <c r="A11" s="5" t="s">
        <v>127</v>
      </c>
      <c r="B11" s="44"/>
      <c r="C11" s="20"/>
      <c r="D11" s="9" t="s">
        <v>126</v>
      </c>
      <c r="E11" s="24"/>
      <c r="F11" s="20" t="s">
        <v>31</v>
      </c>
      <c r="G11" s="20"/>
      <c r="H11" s="9"/>
      <c r="I11" s="9">
        <v>0</v>
      </c>
    </row>
    <row r="12" spans="1:9" s="5" customFormat="1" ht="15" customHeight="1" x14ac:dyDescent="0.2">
      <c r="A12" s="5" t="s">
        <v>125</v>
      </c>
      <c r="B12" s="44"/>
      <c r="C12" s="20" t="s">
        <v>84</v>
      </c>
      <c r="D12" s="9" t="s">
        <v>83</v>
      </c>
      <c r="E12" s="24" t="s">
        <v>2</v>
      </c>
      <c r="F12" s="20" t="s">
        <v>1</v>
      </c>
      <c r="G12" s="20"/>
      <c r="H12" s="9"/>
      <c r="I12" s="9">
        <v>5</v>
      </c>
    </row>
    <row r="13" spans="1:9" s="5" customFormat="1" ht="15" customHeight="1" x14ac:dyDescent="0.2">
      <c r="A13" s="5" t="s">
        <v>124</v>
      </c>
      <c r="B13" s="44"/>
      <c r="C13" s="44" t="s">
        <v>48</v>
      </c>
      <c r="D13" s="9" t="s">
        <v>123</v>
      </c>
      <c r="E13" s="20" t="s">
        <v>2</v>
      </c>
      <c r="F13" s="20" t="s">
        <v>1</v>
      </c>
      <c r="G13" s="20"/>
      <c r="H13" s="9" t="s">
        <v>24</v>
      </c>
      <c r="I13" s="9">
        <v>4</v>
      </c>
    </row>
    <row r="14" spans="1:9" s="5" customFormat="1" ht="15" customHeight="1" x14ac:dyDescent="0.2">
      <c r="A14" s="5" t="s">
        <v>122</v>
      </c>
      <c r="B14" s="44"/>
      <c r="C14" s="44"/>
      <c r="D14" s="9" t="s">
        <v>121</v>
      </c>
      <c r="E14" s="20" t="s">
        <v>2</v>
      </c>
      <c r="F14" s="20" t="s">
        <v>1</v>
      </c>
      <c r="G14" s="20"/>
      <c r="H14" s="9"/>
      <c r="I14" s="9">
        <v>2.5</v>
      </c>
    </row>
    <row r="15" spans="1:9" s="5" customFormat="1" ht="15" customHeight="1" x14ac:dyDescent="0.2">
      <c r="A15" s="5" t="s">
        <v>120</v>
      </c>
      <c r="B15" s="44"/>
      <c r="C15" s="44"/>
      <c r="D15" s="9" t="s">
        <v>119</v>
      </c>
      <c r="E15" s="20" t="s">
        <v>2</v>
      </c>
      <c r="F15" s="20" t="s">
        <v>1</v>
      </c>
      <c r="G15" s="20"/>
      <c r="H15" s="9"/>
      <c r="I15" s="9">
        <v>1.5</v>
      </c>
    </row>
    <row r="16" spans="1:9" s="5" customFormat="1" ht="15" customHeight="1" x14ac:dyDescent="0.2">
      <c r="A16" s="5" t="s">
        <v>118</v>
      </c>
      <c r="B16" s="44"/>
      <c r="C16" s="44"/>
      <c r="D16" s="9" t="s">
        <v>117</v>
      </c>
      <c r="E16" s="20" t="s">
        <v>2</v>
      </c>
      <c r="F16" s="20" t="s">
        <v>1</v>
      </c>
      <c r="G16" s="20"/>
      <c r="H16" s="9" t="s">
        <v>24</v>
      </c>
      <c r="I16" s="9">
        <v>5</v>
      </c>
    </row>
    <row r="17" spans="1:12" s="5" customFormat="1" ht="15" customHeight="1" x14ac:dyDescent="0.2">
      <c r="A17" s="5" t="s">
        <v>116</v>
      </c>
      <c r="B17" s="44" t="s">
        <v>115</v>
      </c>
      <c r="C17" s="44" t="s">
        <v>37</v>
      </c>
      <c r="D17" s="9" t="s">
        <v>92</v>
      </c>
      <c r="E17" s="20" t="s">
        <v>2</v>
      </c>
      <c r="F17" s="20" t="s">
        <v>1</v>
      </c>
      <c r="G17" s="20"/>
      <c r="H17" s="9"/>
      <c r="I17" s="9">
        <v>4</v>
      </c>
    </row>
    <row r="18" spans="1:12" s="5" customFormat="1" ht="15" customHeight="1" x14ac:dyDescent="0.2">
      <c r="A18" s="5" t="s">
        <v>114</v>
      </c>
      <c r="B18" s="44"/>
      <c r="C18" s="44"/>
      <c r="D18" s="9" t="s">
        <v>113</v>
      </c>
      <c r="E18" s="20" t="s">
        <v>2</v>
      </c>
      <c r="F18" s="20" t="s">
        <v>1</v>
      </c>
      <c r="G18" s="20"/>
      <c r="H18" s="9" t="s">
        <v>24</v>
      </c>
      <c r="I18" s="9">
        <v>2</v>
      </c>
    </row>
    <row r="19" spans="1:12" s="5" customFormat="1" ht="15" customHeight="1" x14ac:dyDescent="0.2">
      <c r="A19" s="5" t="s">
        <v>112</v>
      </c>
      <c r="B19" s="44"/>
      <c r="C19" s="44"/>
      <c r="D19" s="9" t="s">
        <v>111</v>
      </c>
      <c r="E19" s="20" t="s">
        <v>2</v>
      </c>
      <c r="F19" s="20" t="s">
        <v>1</v>
      </c>
      <c r="G19" s="20"/>
      <c r="H19" s="9" t="s">
        <v>24</v>
      </c>
      <c r="I19" s="9">
        <v>2</v>
      </c>
    </row>
    <row r="20" spans="1:12" s="5" customFormat="1" ht="15" customHeight="1" x14ac:dyDescent="0.2">
      <c r="A20" s="5" t="s">
        <v>110</v>
      </c>
      <c r="B20" s="44"/>
      <c r="C20" s="44"/>
      <c r="D20" s="9" t="s">
        <v>109</v>
      </c>
      <c r="E20" s="20" t="s">
        <v>2</v>
      </c>
      <c r="F20" s="20" t="s">
        <v>1</v>
      </c>
      <c r="G20" s="20"/>
      <c r="H20" s="9" t="s">
        <v>24</v>
      </c>
      <c r="I20" s="9">
        <v>2</v>
      </c>
    </row>
    <row r="21" spans="1:12" s="5" customFormat="1" ht="15" customHeight="1" x14ac:dyDescent="0.2">
      <c r="A21" s="5" t="s">
        <v>108</v>
      </c>
      <c r="B21" s="44"/>
      <c r="C21" s="20" t="s">
        <v>107</v>
      </c>
      <c r="D21" s="9" t="s">
        <v>104</v>
      </c>
      <c r="E21" s="20" t="s">
        <v>2</v>
      </c>
      <c r="F21" s="20" t="s">
        <v>1</v>
      </c>
      <c r="G21" s="20"/>
      <c r="H21" s="9" t="s">
        <v>24</v>
      </c>
      <c r="I21" s="9">
        <v>4</v>
      </c>
    </row>
    <row r="22" spans="1:12" s="5" customFormat="1" ht="15" customHeight="1" x14ac:dyDescent="0.2">
      <c r="A22" s="5" t="s">
        <v>106</v>
      </c>
      <c r="B22" s="44"/>
      <c r="C22" s="20" t="s">
        <v>105</v>
      </c>
      <c r="D22" s="9" t="s">
        <v>104</v>
      </c>
      <c r="E22" s="20" t="s">
        <v>2</v>
      </c>
      <c r="F22" s="20" t="s">
        <v>1</v>
      </c>
      <c r="G22" s="20"/>
      <c r="H22" s="9" t="s">
        <v>24</v>
      </c>
      <c r="I22" s="9">
        <v>4</v>
      </c>
    </row>
    <row r="23" spans="1:12" s="5" customFormat="1" ht="15" customHeight="1" x14ac:dyDescent="0.2">
      <c r="A23" s="5" t="s">
        <v>103</v>
      </c>
      <c r="B23" s="44"/>
      <c r="C23" s="20" t="s">
        <v>102</v>
      </c>
      <c r="D23" s="9" t="s">
        <v>101</v>
      </c>
      <c r="E23" s="20" t="s">
        <v>2</v>
      </c>
      <c r="F23" s="20" t="s">
        <v>1</v>
      </c>
      <c r="G23" s="20"/>
      <c r="H23" s="9" t="s">
        <v>24</v>
      </c>
      <c r="I23" s="9">
        <v>4</v>
      </c>
    </row>
    <row r="24" spans="1:12" s="5" customFormat="1" ht="14.25" x14ac:dyDescent="0.2">
      <c r="A24" s="5" t="s">
        <v>100</v>
      </c>
      <c r="B24" s="44"/>
      <c r="C24" s="20" t="s">
        <v>84</v>
      </c>
      <c r="D24" s="9" t="s">
        <v>83</v>
      </c>
      <c r="E24" s="20" t="s">
        <v>2</v>
      </c>
      <c r="F24" s="20" t="s">
        <v>1</v>
      </c>
      <c r="G24" s="20"/>
      <c r="H24" s="9"/>
      <c r="I24" s="9">
        <v>1</v>
      </c>
    </row>
    <row r="25" spans="1:12" ht="15" hidden="1" customHeight="1" x14ac:dyDescent="0.2">
      <c r="A25" s="11" t="s">
        <v>99</v>
      </c>
      <c r="B25" s="45"/>
      <c r="C25" s="45" t="s">
        <v>98</v>
      </c>
      <c r="D25" s="12" t="s">
        <v>81</v>
      </c>
      <c r="E25" s="21" t="s">
        <v>6</v>
      </c>
      <c r="F25" s="19" t="s">
        <v>160</v>
      </c>
      <c r="G25" s="21">
        <v>100</v>
      </c>
      <c r="H25" s="12"/>
      <c r="I25" s="12">
        <v>1</v>
      </c>
    </row>
    <row r="26" spans="1:12" ht="15" hidden="1" customHeight="1" x14ac:dyDescent="0.2">
      <c r="A26" s="11" t="s">
        <v>97</v>
      </c>
      <c r="B26" s="45"/>
      <c r="C26" s="45"/>
      <c r="D26" s="12" t="s">
        <v>79</v>
      </c>
      <c r="E26" s="21" t="s">
        <v>6</v>
      </c>
      <c r="F26" s="19" t="s">
        <v>160</v>
      </c>
      <c r="G26" s="21">
        <v>100</v>
      </c>
      <c r="H26" s="12"/>
      <c r="I26" s="12">
        <v>1</v>
      </c>
    </row>
    <row r="27" spans="1:12" ht="15" hidden="1" customHeight="1" x14ac:dyDescent="0.2">
      <c r="A27" s="11" t="s">
        <v>96</v>
      </c>
      <c r="B27" s="45"/>
      <c r="C27" s="45"/>
      <c r="D27" s="12" t="s">
        <v>77</v>
      </c>
      <c r="E27" s="21" t="s">
        <v>6</v>
      </c>
      <c r="F27" s="19" t="s">
        <v>160</v>
      </c>
      <c r="G27" s="21">
        <v>100</v>
      </c>
      <c r="H27" s="12"/>
      <c r="I27" s="42">
        <v>0.5</v>
      </c>
    </row>
    <row r="28" spans="1:12" ht="15" hidden="1" customHeight="1" x14ac:dyDescent="0.2">
      <c r="A28" s="11" t="s">
        <v>95</v>
      </c>
      <c r="B28" s="45"/>
      <c r="C28" s="45"/>
      <c r="D28" s="12" t="s">
        <v>53</v>
      </c>
      <c r="E28" s="21" t="s">
        <v>6</v>
      </c>
      <c r="F28" s="19" t="s">
        <v>160</v>
      </c>
      <c r="G28" s="21">
        <v>100</v>
      </c>
      <c r="H28" s="12"/>
      <c r="I28" s="43"/>
    </row>
    <row r="29" spans="1:12" s="1" customFormat="1" ht="18" customHeight="1" x14ac:dyDescent="0.2">
      <c r="A29" s="5" t="s">
        <v>94</v>
      </c>
      <c r="B29" s="51" t="s">
        <v>93</v>
      </c>
      <c r="C29" s="53" t="s">
        <v>37</v>
      </c>
      <c r="D29" s="4" t="s">
        <v>92</v>
      </c>
      <c r="E29" s="20" t="s">
        <v>2</v>
      </c>
      <c r="F29" s="20" t="s">
        <v>1</v>
      </c>
      <c r="G29" s="20"/>
      <c r="H29" s="53" t="s">
        <v>91</v>
      </c>
      <c r="I29" s="4">
        <v>0.5</v>
      </c>
      <c r="K29" s="1" t="s">
        <v>175</v>
      </c>
    </row>
    <row r="30" spans="1:12" s="1" customFormat="1" ht="18" customHeight="1" x14ac:dyDescent="0.2">
      <c r="A30" s="36" t="s">
        <v>90</v>
      </c>
      <c r="B30" s="51"/>
      <c r="C30" s="53"/>
      <c r="D30" s="34" t="s">
        <v>164</v>
      </c>
      <c r="E30" s="35" t="s">
        <v>2</v>
      </c>
      <c r="F30" s="35" t="s">
        <v>173</v>
      </c>
      <c r="G30" s="35"/>
      <c r="H30" s="53"/>
      <c r="I30" s="34">
        <v>0</v>
      </c>
      <c r="K30" s="34"/>
      <c r="L30" s="1" t="s">
        <v>174</v>
      </c>
    </row>
    <row r="31" spans="1:12" s="1" customFormat="1" ht="18" customHeight="1" x14ac:dyDescent="0.2">
      <c r="A31" s="36" t="s">
        <v>89</v>
      </c>
      <c r="B31" s="51"/>
      <c r="C31" s="53"/>
      <c r="D31" s="34" t="s">
        <v>88</v>
      </c>
      <c r="E31" s="35" t="s">
        <v>2</v>
      </c>
      <c r="F31" s="35" t="s">
        <v>173</v>
      </c>
      <c r="G31" s="35"/>
      <c r="H31" s="53"/>
      <c r="I31" s="34">
        <v>0</v>
      </c>
      <c r="K31" s="29"/>
      <c r="L31" s="1" t="s">
        <v>176</v>
      </c>
    </row>
    <row r="32" spans="1:12" s="1" customFormat="1" ht="18" customHeight="1" x14ac:dyDescent="0.2">
      <c r="A32" s="36" t="s">
        <v>87</v>
      </c>
      <c r="B32" s="51"/>
      <c r="C32" s="53"/>
      <c r="D32" s="34" t="s">
        <v>86</v>
      </c>
      <c r="E32" s="35" t="s">
        <v>2</v>
      </c>
      <c r="F32" s="35" t="s">
        <v>160</v>
      </c>
      <c r="G32" s="35"/>
      <c r="H32" s="53"/>
      <c r="I32" s="34">
        <v>0</v>
      </c>
    </row>
    <row r="33" spans="1:9" s="1" customFormat="1" ht="18" customHeight="1" x14ac:dyDescent="0.2">
      <c r="A33" s="5" t="s">
        <v>85</v>
      </c>
      <c r="B33" s="51"/>
      <c r="C33" s="25" t="s">
        <v>84</v>
      </c>
      <c r="D33" s="4" t="s">
        <v>83</v>
      </c>
      <c r="E33" s="20" t="s">
        <v>2</v>
      </c>
      <c r="F33" s="20" t="s">
        <v>1</v>
      </c>
      <c r="G33" s="20"/>
      <c r="H33" s="4"/>
      <c r="I33" s="4">
        <v>3</v>
      </c>
    </row>
    <row r="34" spans="1:9" ht="18" hidden="1" customHeight="1" x14ac:dyDescent="0.2">
      <c r="A34" s="11" t="s">
        <v>82</v>
      </c>
      <c r="B34" s="52"/>
      <c r="C34" s="45" t="s">
        <v>79</v>
      </c>
      <c r="D34" s="12" t="s">
        <v>81</v>
      </c>
      <c r="E34" s="21" t="s">
        <v>6</v>
      </c>
      <c r="F34" s="19" t="s">
        <v>160</v>
      </c>
      <c r="G34" s="21">
        <v>100</v>
      </c>
      <c r="H34" s="12"/>
      <c r="I34" s="42">
        <v>0.5</v>
      </c>
    </row>
    <row r="35" spans="1:9" ht="18" hidden="1" customHeight="1" x14ac:dyDescent="0.2">
      <c r="A35" s="11" t="s">
        <v>80</v>
      </c>
      <c r="B35" s="52"/>
      <c r="C35" s="45"/>
      <c r="D35" s="12" t="s">
        <v>79</v>
      </c>
      <c r="E35" s="21" t="s">
        <v>6</v>
      </c>
      <c r="F35" s="19" t="s">
        <v>160</v>
      </c>
      <c r="G35" s="21">
        <v>100</v>
      </c>
      <c r="H35" s="12"/>
      <c r="I35" s="54"/>
    </row>
    <row r="36" spans="1:9" ht="18" hidden="1" customHeight="1" x14ac:dyDescent="0.2">
      <c r="A36" s="11" t="s">
        <v>78</v>
      </c>
      <c r="B36" s="52"/>
      <c r="C36" s="45"/>
      <c r="D36" s="12" t="s">
        <v>77</v>
      </c>
      <c r="E36" s="21" t="s">
        <v>6</v>
      </c>
      <c r="F36" s="19" t="s">
        <v>160</v>
      </c>
      <c r="G36" s="21">
        <v>100</v>
      </c>
      <c r="H36" s="12"/>
      <c r="I36" s="54"/>
    </row>
    <row r="37" spans="1:9" ht="12.75" hidden="1" x14ac:dyDescent="0.2">
      <c r="A37" s="11" t="s">
        <v>76</v>
      </c>
      <c r="B37" s="52"/>
      <c r="C37" s="45"/>
      <c r="D37" s="12" t="s">
        <v>53</v>
      </c>
      <c r="E37" s="21" t="s">
        <v>6</v>
      </c>
      <c r="F37" s="19" t="s">
        <v>160</v>
      </c>
      <c r="G37" s="21">
        <v>100</v>
      </c>
      <c r="H37" s="12"/>
      <c r="I37" s="43"/>
    </row>
    <row r="38" spans="1:9" s="1" customFormat="1" ht="18" customHeight="1" x14ac:dyDescent="0.2">
      <c r="A38" s="5" t="s">
        <v>75</v>
      </c>
      <c r="B38" s="51"/>
      <c r="C38" s="53" t="s">
        <v>74</v>
      </c>
      <c r="D38" s="4" t="s">
        <v>73</v>
      </c>
      <c r="E38" s="25" t="s">
        <v>2</v>
      </c>
      <c r="F38" s="20" t="s">
        <v>1</v>
      </c>
      <c r="G38" s="20"/>
      <c r="H38" s="4"/>
      <c r="I38" s="4">
        <v>1.5</v>
      </c>
    </row>
    <row r="39" spans="1:9" s="1" customFormat="1" ht="18" customHeight="1" x14ac:dyDescent="0.2">
      <c r="A39" s="5" t="s">
        <v>72</v>
      </c>
      <c r="B39" s="51"/>
      <c r="C39" s="53"/>
      <c r="D39" s="4" t="s">
        <v>71</v>
      </c>
      <c r="E39" s="25" t="s">
        <v>2</v>
      </c>
      <c r="F39" s="20" t="s">
        <v>1</v>
      </c>
      <c r="G39" s="20"/>
      <c r="H39" s="4"/>
      <c r="I39" s="4">
        <v>2</v>
      </c>
    </row>
    <row r="40" spans="1:9" s="1" customFormat="1" ht="18" customHeight="1" x14ac:dyDescent="0.2">
      <c r="A40" s="5" t="s">
        <v>70</v>
      </c>
      <c r="B40" s="51"/>
      <c r="C40" s="53"/>
      <c r="D40" s="4" t="s">
        <v>69</v>
      </c>
      <c r="E40" s="25" t="s">
        <v>2</v>
      </c>
      <c r="F40" s="20" t="s">
        <v>1</v>
      </c>
      <c r="G40" s="20"/>
      <c r="H40" s="4"/>
      <c r="I40" s="4">
        <v>1.5</v>
      </c>
    </row>
    <row r="41" spans="1:9" ht="12.75" hidden="1" x14ac:dyDescent="0.2">
      <c r="A41" s="11" t="s">
        <v>68</v>
      </c>
      <c r="B41" s="52"/>
      <c r="C41" s="21"/>
      <c r="D41" s="12" t="s">
        <v>67</v>
      </c>
      <c r="E41" s="21" t="s">
        <v>6</v>
      </c>
      <c r="F41" s="19" t="s">
        <v>160</v>
      </c>
      <c r="G41" s="21">
        <v>100</v>
      </c>
      <c r="H41" s="12" t="s">
        <v>162</v>
      </c>
      <c r="I41" s="12">
        <v>1</v>
      </c>
    </row>
    <row r="42" spans="1:9" s="1" customFormat="1" ht="18" customHeight="1" x14ac:dyDescent="0.2">
      <c r="A42" s="5" t="s">
        <v>66</v>
      </c>
      <c r="B42" s="44" t="s">
        <v>158</v>
      </c>
      <c r="C42" s="25" t="s">
        <v>37</v>
      </c>
      <c r="D42" s="4" t="s">
        <v>65</v>
      </c>
      <c r="E42" s="25" t="s">
        <v>2</v>
      </c>
      <c r="F42" s="20" t="s">
        <v>1</v>
      </c>
      <c r="G42" s="20"/>
      <c r="H42" s="4" t="s">
        <v>64</v>
      </c>
      <c r="I42" s="4">
        <v>1</v>
      </c>
    </row>
    <row r="43" spans="1:9" ht="38.25" hidden="1" x14ac:dyDescent="0.2">
      <c r="A43" s="11" t="s">
        <v>63</v>
      </c>
      <c r="B43" s="45"/>
      <c r="C43" s="45"/>
      <c r="D43" s="15" t="s">
        <v>155</v>
      </c>
      <c r="E43" s="21" t="s">
        <v>6</v>
      </c>
      <c r="F43" s="19" t="s">
        <v>160</v>
      </c>
      <c r="G43" s="21">
        <v>100</v>
      </c>
      <c r="I43" s="12">
        <v>2</v>
      </c>
    </row>
    <row r="44" spans="1:9" s="1" customFormat="1" ht="47.25" x14ac:dyDescent="0.2">
      <c r="A44" s="36" t="s">
        <v>62</v>
      </c>
      <c r="B44" s="44"/>
      <c r="C44" s="56"/>
      <c r="D44" s="37" t="s">
        <v>61</v>
      </c>
      <c r="E44" s="38" t="s">
        <v>2</v>
      </c>
      <c r="F44" s="35" t="s">
        <v>160</v>
      </c>
      <c r="G44" s="35"/>
      <c r="H44" s="34"/>
      <c r="I44" s="34">
        <v>0</v>
      </c>
    </row>
    <row r="45" spans="1:9" ht="76.5" hidden="1" x14ac:dyDescent="0.2">
      <c r="A45" s="11" t="s">
        <v>60</v>
      </c>
      <c r="B45" s="45"/>
      <c r="C45" s="45" t="s">
        <v>35</v>
      </c>
      <c r="D45" s="15" t="s">
        <v>59</v>
      </c>
      <c r="E45" s="21" t="s">
        <v>6</v>
      </c>
      <c r="F45" s="19" t="s">
        <v>160</v>
      </c>
      <c r="G45" s="21">
        <v>100</v>
      </c>
      <c r="H45" s="12"/>
      <c r="I45" s="12">
        <v>2</v>
      </c>
    </row>
    <row r="46" spans="1:9" s="1" customFormat="1" ht="47.25" x14ac:dyDescent="0.25">
      <c r="A46" s="36" t="s">
        <v>58</v>
      </c>
      <c r="B46" s="44"/>
      <c r="C46" s="56"/>
      <c r="D46" s="39" t="s">
        <v>165</v>
      </c>
      <c r="E46" s="38" t="s">
        <v>2</v>
      </c>
      <c r="F46" s="35" t="s">
        <v>160</v>
      </c>
      <c r="G46" s="35"/>
      <c r="H46" s="34"/>
      <c r="I46" s="34">
        <v>0</v>
      </c>
    </row>
    <row r="47" spans="1:9" s="1" customFormat="1" ht="18" customHeight="1" x14ac:dyDescent="0.25">
      <c r="A47" s="36" t="s">
        <v>57</v>
      </c>
      <c r="B47" s="44"/>
      <c r="C47" s="56"/>
      <c r="D47" s="40" t="s">
        <v>56</v>
      </c>
      <c r="E47" s="38" t="s">
        <v>2</v>
      </c>
      <c r="F47" s="35" t="s">
        <v>160</v>
      </c>
      <c r="G47" s="35"/>
      <c r="H47" s="34"/>
      <c r="I47" s="34">
        <v>0</v>
      </c>
    </row>
    <row r="48" spans="1:9" s="1" customFormat="1" ht="18" customHeight="1" x14ac:dyDescent="0.25">
      <c r="A48" s="36" t="s">
        <v>55</v>
      </c>
      <c r="B48" s="46"/>
      <c r="C48" s="56"/>
      <c r="D48" s="40" t="s">
        <v>54</v>
      </c>
      <c r="E48" s="38" t="s">
        <v>2</v>
      </c>
      <c r="F48" s="35" t="s">
        <v>160</v>
      </c>
      <c r="G48" s="35"/>
      <c r="H48" s="34"/>
      <c r="I48" s="34">
        <v>0</v>
      </c>
    </row>
    <row r="49" spans="1:9" s="1" customFormat="1" ht="110.25" x14ac:dyDescent="0.2">
      <c r="A49" s="5" t="s">
        <v>52</v>
      </c>
      <c r="B49" s="55" t="s">
        <v>167</v>
      </c>
      <c r="C49" s="27" t="s">
        <v>51</v>
      </c>
      <c r="D49" s="32" t="s">
        <v>166</v>
      </c>
      <c r="E49" s="27" t="s">
        <v>2</v>
      </c>
      <c r="F49" s="28" t="s">
        <v>1</v>
      </c>
      <c r="G49" s="28"/>
      <c r="H49" s="29" t="s">
        <v>50</v>
      </c>
      <c r="I49" s="29">
        <v>3</v>
      </c>
    </row>
    <row r="50" spans="1:9" s="1" customFormat="1" ht="15.75" x14ac:dyDescent="0.2">
      <c r="A50" s="5" t="s">
        <v>49</v>
      </c>
      <c r="B50" s="55"/>
      <c r="C50" s="53" t="s">
        <v>48</v>
      </c>
      <c r="D50" s="8" t="s">
        <v>163</v>
      </c>
      <c r="E50" s="25" t="s">
        <v>2</v>
      </c>
      <c r="F50" s="20" t="s">
        <v>1</v>
      </c>
      <c r="G50" s="20"/>
      <c r="H50" s="8" t="s">
        <v>47</v>
      </c>
      <c r="I50" s="4">
        <v>5.5</v>
      </c>
    </row>
    <row r="51" spans="1:9" ht="18" hidden="1" customHeight="1" x14ac:dyDescent="0.2">
      <c r="A51" s="11" t="s">
        <v>46</v>
      </c>
      <c r="B51" s="45"/>
      <c r="C51" s="45"/>
      <c r="D51" s="14" t="s">
        <v>161</v>
      </c>
      <c r="E51" s="21" t="s">
        <v>6</v>
      </c>
      <c r="F51" s="19" t="s">
        <v>160</v>
      </c>
      <c r="G51" s="21">
        <v>100</v>
      </c>
      <c r="H51" s="12" t="s">
        <v>162</v>
      </c>
      <c r="I51" s="12">
        <v>4</v>
      </c>
    </row>
    <row r="52" spans="1:9" ht="38.25" hidden="1" x14ac:dyDescent="0.2">
      <c r="A52" s="11" t="s">
        <v>45</v>
      </c>
      <c r="B52" s="45"/>
      <c r="C52" s="21" t="s">
        <v>44</v>
      </c>
      <c r="D52" s="15" t="s">
        <v>157</v>
      </c>
      <c r="E52" s="21" t="s">
        <v>6</v>
      </c>
      <c r="F52" s="19" t="s">
        <v>160</v>
      </c>
      <c r="G52" s="21">
        <v>100</v>
      </c>
      <c r="H52" s="12" t="s">
        <v>162</v>
      </c>
      <c r="I52" s="12">
        <v>2</v>
      </c>
    </row>
    <row r="53" spans="1:9" s="1" customFormat="1" ht="15.75" hidden="1" x14ac:dyDescent="0.25">
      <c r="A53" s="5" t="s">
        <v>43</v>
      </c>
      <c r="B53" s="55"/>
      <c r="C53" s="53" t="s">
        <v>42</v>
      </c>
      <c r="D53" s="7" t="s">
        <v>41</v>
      </c>
      <c r="E53" s="21" t="s">
        <v>6</v>
      </c>
      <c r="F53" s="19" t="s">
        <v>160</v>
      </c>
      <c r="G53" s="20">
        <v>100</v>
      </c>
      <c r="H53" s="4" t="s">
        <v>24</v>
      </c>
      <c r="I53" s="4">
        <v>3</v>
      </c>
    </row>
    <row r="54" spans="1:9" s="1" customFormat="1" ht="18" customHeight="1" x14ac:dyDescent="0.25">
      <c r="A54" s="36" t="s">
        <v>40</v>
      </c>
      <c r="B54" s="55"/>
      <c r="C54" s="53"/>
      <c r="D54" s="40" t="s">
        <v>39</v>
      </c>
      <c r="E54" s="38" t="s">
        <v>2</v>
      </c>
      <c r="F54" s="35" t="s">
        <v>160</v>
      </c>
      <c r="G54" s="35"/>
      <c r="H54" s="34"/>
      <c r="I54" s="34">
        <v>0</v>
      </c>
    </row>
    <row r="55" spans="1:9" s="1" customFormat="1" ht="18" customHeight="1" x14ac:dyDescent="0.25">
      <c r="A55" s="5" t="s">
        <v>38</v>
      </c>
      <c r="B55" s="55"/>
      <c r="C55" s="25" t="s">
        <v>37</v>
      </c>
      <c r="D55" s="6" t="s">
        <v>36</v>
      </c>
      <c r="E55" s="25" t="s">
        <v>2</v>
      </c>
      <c r="F55" s="20" t="s">
        <v>1</v>
      </c>
      <c r="G55" s="20"/>
      <c r="H55" s="4"/>
      <c r="I55" s="4">
        <v>1</v>
      </c>
    </row>
    <row r="56" spans="1:9" ht="18" hidden="1" customHeight="1" x14ac:dyDescent="0.2">
      <c r="A56" s="11" t="s">
        <v>34</v>
      </c>
      <c r="B56" s="45"/>
      <c r="C56" s="13" t="s">
        <v>33</v>
      </c>
      <c r="D56" s="12" t="s">
        <v>32</v>
      </c>
      <c r="E56" s="21" t="s">
        <v>6</v>
      </c>
      <c r="F56" s="19" t="s">
        <v>160</v>
      </c>
      <c r="G56" s="20">
        <v>100</v>
      </c>
      <c r="H56" s="16" t="s">
        <v>30</v>
      </c>
      <c r="I56" s="14">
        <v>2</v>
      </c>
    </row>
    <row r="57" spans="1:9" s="1" customFormat="1" ht="18" customHeight="1" x14ac:dyDescent="0.25">
      <c r="A57" s="5" t="s">
        <v>29</v>
      </c>
      <c r="B57" s="55"/>
      <c r="C57" s="57" t="s">
        <v>28</v>
      </c>
      <c r="D57" s="26" t="s">
        <v>27</v>
      </c>
      <c r="E57" s="27" t="s">
        <v>2</v>
      </c>
      <c r="F57" s="28" t="s">
        <v>1</v>
      </c>
      <c r="G57" s="28"/>
      <c r="H57" s="29" t="s">
        <v>24</v>
      </c>
      <c r="I57" s="30">
        <v>5</v>
      </c>
    </row>
    <row r="58" spans="1:9" s="1" customFormat="1" ht="18" customHeight="1" x14ac:dyDescent="0.2">
      <c r="A58" s="5" t="s">
        <v>26</v>
      </c>
      <c r="B58" s="55"/>
      <c r="C58" s="58"/>
      <c r="D58" s="27" t="s">
        <v>25</v>
      </c>
      <c r="E58" s="27" t="s">
        <v>2</v>
      </c>
      <c r="F58" s="28" t="s">
        <v>1</v>
      </c>
      <c r="G58" s="28"/>
      <c r="H58" s="29" t="s">
        <v>24</v>
      </c>
      <c r="I58" s="29">
        <v>3</v>
      </c>
    </row>
    <row r="59" spans="1:9" s="1" customFormat="1" ht="18" customHeight="1" x14ac:dyDescent="0.25">
      <c r="A59" s="5" t="s">
        <v>23</v>
      </c>
      <c r="B59" s="55"/>
      <c r="C59" s="27" t="s">
        <v>22</v>
      </c>
      <c r="D59" s="31" t="s">
        <v>21</v>
      </c>
      <c r="E59" s="27" t="s">
        <v>2</v>
      </c>
      <c r="F59" s="28" t="s">
        <v>1</v>
      </c>
      <c r="G59" s="28"/>
      <c r="H59" s="29"/>
      <c r="I59" s="29">
        <v>5</v>
      </c>
    </row>
    <row r="60" spans="1:9" s="1" customFormat="1" ht="18" customHeight="1" x14ac:dyDescent="0.2">
      <c r="A60" s="5" t="s">
        <v>20</v>
      </c>
      <c r="B60" s="25" t="s">
        <v>19</v>
      </c>
      <c r="C60" s="27" t="s">
        <v>18</v>
      </c>
      <c r="D60" s="29" t="s">
        <v>17</v>
      </c>
      <c r="E60" s="27" t="s">
        <v>2</v>
      </c>
      <c r="F60" s="28" t="s">
        <v>1</v>
      </c>
      <c r="G60" s="28"/>
      <c r="H60" s="29"/>
      <c r="I60" s="29">
        <v>6</v>
      </c>
    </row>
    <row r="61" spans="1:9" ht="18" hidden="1" customHeight="1" x14ac:dyDescent="0.2">
      <c r="A61" s="11" t="s">
        <v>16</v>
      </c>
      <c r="B61" s="21" t="s">
        <v>15</v>
      </c>
      <c r="C61" s="21" t="s">
        <v>15</v>
      </c>
      <c r="D61" s="12" t="s">
        <v>14</v>
      </c>
      <c r="E61" s="21" t="s">
        <v>6</v>
      </c>
      <c r="F61" s="19" t="s">
        <v>160</v>
      </c>
      <c r="G61" s="20">
        <v>100</v>
      </c>
      <c r="H61" s="12" t="s">
        <v>13</v>
      </c>
      <c r="I61" s="12">
        <v>6</v>
      </c>
    </row>
    <row r="62" spans="1:9" ht="21.95" hidden="1" customHeight="1" x14ac:dyDescent="0.2">
      <c r="A62" s="11" t="s">
        <v>12</v>
      </c>
      <c r="B62" s="21" t="s">
        <v>11</v>
      </c>
      <c r="C62" s="21"/>
      <c r="D62" s="12" t="s">
        <v>10</v>
      </c>
      <c r="E62" s="21" t="s">
        <v>6</v>
      </c>
      <c r="F62" s="19" t="s">
        <v>160</v>
      </c>
      <c r="G62" s="20">
        <v>100</v>
      </c>
      <c r="H62" s="12"/>
      <c r="I62" s="12">
        <v>9</v>
      </c>
    </row>
    <row r="63" spans="1:9" ht="18" hidden="1" customHeight="1" x14ac:dyDescent="0.2">
      <c r="A63" s="11" t="s">
        <v>9</v>
      </c>
      <c r="B63" s="21" t="s">
        <v>8</v>
      </c>
      <c r="C63" s="21"/>
      <c r="D63" s="12" t="s">
        <v>7</v>
      </c>
      <c r="E63" s="21" t="s">
        <v>6</v>
      </c>
      <c r="F63" s="19" t="s">
        <v>160</v>
      </c>
      <c r="G63" s="20">
        <v>100</v>
      </c>
      <c r="H63" s="12"/>
      <c r="I63" s="12">
        <v>5</v>
      </c>
    </row>
    <row r="64" spans="1:9" s="1" customFormat="1" ht="18" customHeight="1" x14ac:dyDescent="0.2">
      <c r="A64" s="5" t="s">
        <v>5</v>
      </c>
      <c r="B64" s="25" t="s">
        <v>4</v>
      </c>
      <c r="C64" s="25" t="s">
        <v>3</v>
      </c>
      <c r="D64" s="4"/>
      <c r="E64" s="25" t="s">
        <v>2</v>
      </c>
      <c r="F64" s="20" t="s">
        <v>1</v>
      </c>
      <c r="G64" s="20"/>
      <c r="H64" s="4"/>
      <c r="I64" s="4">
        <v>6</v>
      </c>
    </row>
    <row r="65" spans="1:9" s="1" customFormat="1" ht="18" hidden="1" customHeight="1" x14ac:dyDescent="0.2">
      <c r="A65" s="3"/>
      <c r="B65" s="2"/>
      <c r="C65" s="2"/>
      <c r="E65" s="2"/>
      <c r="F65" s="2"/>
      <c r="G65" s="2"/>
    </row>
    <row r="66" spans="1:9" s="1" customFormat="1" ht="18" hidden="1" customHeight="1" x14ac:dyDescent="0.2">
      <c r="A66" s="3"/>
      <c r="B66" s="2"/>
      <c r="C66" s="2"/>
      <c r="E66" s="2"/>
      <c r="F66" s="2"/>
      <c r="G66" s="2"/>
    </row>
    <row r="67" spans="1:9" s="1" customFormat="1" ht="18" hidden="1" customHeight="1" x14ac:dyDescent="0.2">
      <c r="A67" s="3"/>
      <c r="B67" s="2"/>
      <c r="C67" s="2"/>
      <c r="E67" s="2"/>
      <c r="F67" s="2"/>
      <c r="G67" s="2"/>
    </row>
    <row r="68" spans="1:9" s="1" customFormat="1" ht="18" hidden="1" customHeight="1" x14ac:dyDescent="0.2">
      <c r="A68" s="3"/>
      <c r="B68" s="2"/>
      <c r="C68" s="2"/>
      <c r="E68" s="2"/>
      <c r="F68" s="2"/>
      <c r="G68" s="2"/>
    </row>
    <row r="69" spans="1:9" s="1" customFormat="1" ht="18" hidden="1" customHeight="1" x14ac:dyDescent="0.2">
      <c r="A69" s="3"/>
      <c r="B69" s="2"/>
      <c r="C69" s="2"/>
      <c r="E69" s="2"/>
      <c r="F69" s="2"/>
      <c r="G69" s="2"/>
    </row>
    <row r="70" spans="1:9" s="1" customFormat="1" ht="18" hidden="1" customHeight="1" x14ac:dyDescent="0.2">
      <c r="A70" s="3"/>
      <c r="B70" s="2"/>
      <c r="C70" s="2"/>
      <c r="E70" s="2"/>
      <c r="F70" s="2"/>
      <c r="G70" s="2"/>
      <c r="I70" s="1">
        <f>SUM(I2:I64)</f>
        <v>154.5</v>
      </c>
    </row>
    <row r="72" spans="1:9" ht="89.25" x14ac:dyDescent="0.2">
      <c r="B72" s="45" t="s">
        <v>168</v>
      </c>
      <c r="C72" s="21" t="s">
        <v>169</v>
      </c>
      <c r="D72" s="33" t="s">
        <v>172</v>
      </c>
      <c r="E72" s="21"/>
      <c r="F72" s="21"/>
      <c r="G72" s="21"/>
      <c r="H72" s="12"/>
      <c r="I72" s="12">
        <v>7</v>
      </c>
    </row>
    <row r="73" spans="1:9" ht="18" customHeight="1" x14ac:dyDescent="0.2">
      <c r="A73" s="41"/>
      <c r="B73" s="45"/>
      <c r="C73" s="21" t="s">
        <v>170</v>
      </c>
      <c r="D73" s="12" t="s">
        <v>171</v>
      </c>
      <c r="E73" s="21"/>
      <c r="F73" s="21"/>
      <c r="G73" s="21"/>
      <c r="H73" s="12"/>
      <c r="I73" s="12">
        <v>1</v>
      </c>
    </row>
    <row r="74" spans="1:9" ht="18" customHeight="1" x14ac:dyDescent="0.2">
      <c r="A74" s="41"/>
    </row>
    <row r="75" spans="1:9" ht="18" customHeight="1" x14ac:dyDescent="0.2">
      <c r="A75" s="41"/>
    </row>
    <row r="76" spans="1:9" ht="18" customHeight="1" x14ac:dyDescent="0.2">
      <c r="A76" s="41"/>
    </row>
  </sheetData>
  <autoFilter ref="E1:E70">
    <filterColumn colId="0">
      <filters>
        <filter val="N"/>
      </filters>
    </filterColumn>
  </autoFilter>
  <mergeCells count="27">
    <mergeCell ref="B2:B16"/>
    <mergeCell ref="C2:C4"/>
    <mergeCell ref="E2:E4"/>
    <mergeCell ref="H2:H4"/>
    <mergeCell ref="C5:C8"/>
    <mergeCell ref="C9:C10"/>
    <mergeCell ref="E9:E10"/>
    <mergeCell ref="H9:H10"/>
    <mergeCell ref="C13:C16"/>
    <mergeCell ref="B17:B28"/>
    <mergeCell ref="C17:C20"/>
    <mergeCell ref="C25:C28"/>
    <mergeCell ref="I27:I28"/>
    <mergeCell ref="B29:B41"/>
    <mergeCell ref="C29:C32"/>
    <mergeCell ref="H29:H32"/>
    <mergeCell ref="C34:C37"/>
    <mergeCell ref="I34:I37"/>
    <mergeCell ref="C38:C40"/>
    <mergeCell ref="B72:B73"/>
    <mergeCell ref="B42:B48"/>
    <mergeCell ref="C43:C44"/>
    <mergeCell ref="C45:C48"/>
    <mergeCell ref="B49:B59"/>
    <mergeCell ref="C50:C51"/>
    <mergeCell ref="C53:C54"/>
    <mergeCell ref="C57:C58"/>
  </mergeCells>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裸板云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dc:creator>
  <cp:lastModifiedBy>Luo</cp:lastModifiedBy>
  <dcterms:created xsi:type="dcterms:W3CDTF">2017-11-02T01:44:10Z</dcterms:created>
  <dcterms:modified xsi:type="dcterms:W3CDTF">2017-12-11T12:08:48Z</dcterms:modified>
</cp:coreProperties>
</file>