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3"/>
  <c r="G5"/>
  <c r="F5"/>
  <c r="G3"/>
  <c r="F3"/>
</calcChain>
</file>

<file path=xl/sharedStrings.xml><?xml version="1.0" encoding="utf-8"?>
<sst xmlns="http://schemas.openxmlformats.org/spreadsheetml/2006/main" count="49" uniqueCount="49">
  <si>
    <t>农产品</t>
  </si>
  <si>
    <r>
      <t>A</t>
    </r>
    <r>
      <rPr>
        <sz val="11"/>
        <color rgb="FF000000"/>
        <rFont val="宋体"/>
        <family val="3"/>
        <charset val="134"/>
      </rPr>
      <t>（豆一）</t>
    </r>
    <r>
      <rPr>
        <sz val="11"/>
        <color rgb="FF000000"/>
        <rFont val="Times New Roman"/>
        <family val="1"/>
      </rPr>
      <t>-A000</t>
    </r>
    <phoneticPr fontId="3" type="noConversion"/>
  </si>
  <si>
    <r>
      <t>C</t>
    </r>
    <r>
      <rPr>
        <sz val="11"/>
        <color theme="1"/>
        <rFont val="宋体"/>
        <family val="3"/>
        <charset val="134"/>
        <scheme val="minor"/>
      </rPr>
      <t>（玉米）</t>
    </r>
    <r>
      <rPr>
        <sz val="11"/>
        <color theme="1"/>
        <rFont val="宋体"/>
        <family val="1"/>
        <scheme val="minor"/>
      </rPr>
      <t>-C9000</t>
    </r>
    <phoneticPr fontId="3" type="noConversion"/>
  </si>
  <si>
    <r>
      <t>CF</t>
    </r>
    <r>
      <rPr>
        <sz val="11"/>
        <color rgb="FF000000"/>
        <rFont val="宋体"/>
        <family val="3"/>
        <charset val="134"/>
      </rPr>
      <t>（郑棉）</t>
    </r>
    <r>
      <rPr>
        <sz val="11"/>
        <color rgb="FF000000"/>
        <rFont val="Times New Roman"/>
        <family val="1"/>
      </rPr>
      <t>-CF000</t>
    </r>
    <phoneticPr fontId="3" type="noConversion"/>
  </si>
  <si>
    <r>
      <t>CS</t>
    </r>
    <r>
      <rPr>
        <sz val="11"/>
        <color rgb="FF000000"/>
        <rFont val="宋体"/>
        <family val="3"/>
        <charset val="134"/>
      </rPr>
      <t>（玉米淀粉）</t>
    </r>
    <r>
      <rPr>
        <sz val="11"/>
        <color rgb="FF000000"/>
        <rFont val="Times New Roman"/>
        <family val="1"/>
      </rPr>
      <t>-CS000</t>
    </r>
    <phoneticPr fontId="3" type="noConversion"/>
  </si>
  <si>
    <r>
      <t>JD</t>
    </r>
    <r>
      <rPr>
        <sz val="11"/>
        <color rgb="FF000000"/>
        <rFont val="宋体"/>
        <family val="3"/>
        <charset val="134"/>
      </rPr>
      <t>（鸡蛋）</t>
    </r>
    <r>
      <rPr>
        <sz val="11"/>
        <color rgb="FF000000"/>
        <rFont val="Times New Roman"/>
        <family val="1"/>
      </rPr>
      <t>-JD000</t>
    </r>
    <phoneticPr fontId="3" type="noConversion"/>
  </si>
  <si>
    <r>
      <t>M</t>
    </r>
    <r>
      <rPr>
        <sz val="11"/>
        <color rgb="FF000000"/>
        <rFont val="宋体"/>
        <family val="3"/>
        <charset val="134"/>
      </rPr>
      <t>（豆粕）</t>
    </r>
    <r>
      <rPr>
        <sz val="11"/>
        <color rgb="FF000000"/>
        <rFont val="Times New Roman"/>
        <family val="1"/>
      </rPr>
      <t>-m9000</t>
    </r>
    <phoneticPr fontId="3" type="noConversion"/>
  </si>
  <si>
    <r>
      <t>OI</t>
    </r>
    <r>
      <rPr>
        <sz val="11"/>
        <color rgb="FF000000"/>
        <rFont val="宋体"/>
        <family val="3"/>
        <charset val="134"/>
      </rPr>
      <t>（菜油）</t>
    </r>
    <r>
      <rPr>
        <sz val="11"/>
        <color rgb="FF000000"/>
        <rFont val="Times New Roman"/>
        <family val="1"/>
      </rPr>
      <t>-oi000</t>
    </r>
    <phoneticPr fontId="3" type="noConversion"/>
  </si>
  <si>
    <r>
      <t>P</t>
    </r>
    <r>
      <rPr>
        <sz val="11"/>
        <color rgb="FF000000"/>
        <rFont val="宋体"/>
        <family val="3"/>
        <charset val="134"/>
      </rPr>
      <t>（棕榈）</t>
    </r>
    <r>
      <rPr>
        <sz val="11"/>
        <color rgb="FF000000"/>
        <rFont val="Times New Roman"/>
        <family val="1"/>
      </rPr>
      <t>-p9000</t>
    </r>
    <phoneticPr fontId="3" type="noConversion"/>
  </si>
  <si>
    <r>
      <t>RM</t>
    </r>
    <r>
      <rPr>
        <sz val="11"/>
        <color rgb="FF000000"/>
        <rFont val="宋体"/>
        <family val="3"/>
        <charset val="134"/>
      </rPr>
      <t>（菜粕）</t>
    </r>
    <r>
      <rPr>
        <sz val="11"/>
        <color rgb="FF000000"/>
        <rFont val="Times New Roman"/>
        <family val="1"/>
      </rPr>
      <t>-RM000</t>
    </r>
    <phoneticPr fontId="3" type="noConversion"/>
  </si>
  <si>
    <r>
      <t>SR</t>
    </r>
    <r>
      <rPr>
        <sz val="11"/>
        <color rgb="FF000000"/>
        <rFont val="宋体"/>
        <family val="3"/>
        <charset val="134"/>
      </rPr>
      <t>（白糖）</t>
    </r>
    <r>
      <rPr>
        <sz val="11"/>
        <color rgb="FF000000"/>
        <rFont val="Times New Roman"/>
        <family val="1"/>
      </rPr>
      <t>-sr000</t>
    </r>
    <phoneticPr fontId="3" type="noConversion"/>
  </si>
  <si>
    <r>
      <t>Y</t>
    </r>
    <r>
      <rPr>
        <sz val="11"/>
        <color rgb="FF000000"/>
        <rFont val="宋体"/>
        <family val="3"/>
        <charset val="134"/>
      </rPr>
      <t>（豆油）</t>
    </r>
    <r>
      <rPr>
        <sz val="11"/>
        <color rgb="FF000000"/>
        <rFont val="Times New Roman"/>
        <family val="1"/>
      </rPr>
      <t>-y9000</t>
    </r>
    <phoneticPr fontId="3" type="noConversion"/>
  </si>
  <si>
    <t>品种名称</t>
    <phoneticPr fontId="3" type="noConversion"/>
  </si>
  <si>
    <t>金属</t>
  </si>
  <si>
    <r>
      <t>AG(</t>
    </r>
    <r>
      <rPr>
        <sz val="11"/>
        <color rgb="FF000000"/>
        <rFont val="宋体"/>
        <family val="3"/>
        <charset val="134"/>
      </rPr>
      <t>沪银</t>
    </r>
    <r>
      <rPr>
        <sz val="11"/>
        <color rgb="FF000000"/>
        <rFont val="Times New Roman"/>
        <family val="1"/>
      </rPr>
      <t>)-AG000</t>
    </r>
    <phoneticPr fontId="3" type="noConversion"/>
  </si>
  <si>
    <r>
      <t>AL</t>
    </r>
    <r>
      <rPr>
        <sz val="11"/>
        <color rgb="FF000000"/>
        <rFont val="宋体"/>
        <family val="3"/>
        <charset val="134"/>
      </rPr>
      <t>（沪铝）-AL000</t>
    </r>
    <phoneticPr fontId="3" type="noConversion"/>
  </si>
  <si>
    <r>
      <t>AU</t>
    </r>
    <r>
      <rPr>
        <sz val="11"/>
        <color rgb="FF000000"/>
        <rFont val="宋体"/>
        <family val="3"/>
        <charset val="134"/>
      </rPr>
      <t>（沪金）-AU000</t>
    </r>
    <phoneticPr fontId="3" type="noConversion"/>
  </si>
  <si>
    <r>
      <t>CU</t>
    </r>
    <r>
      <rPr>
        <sz val="11"/>
        <color rgb="FF000000"/>
        <rFont val="宋体"/>
        <family val="3"/>
        <charset val="134"/>
      </rPr>
      <t>（沪铜）-CU000</t>
    </r>
    <phoneticPr fontId="3" type="noConversion"/>
  </si>
  <si>
    <r>
      <t>NI</t>
    </r>
    <r>
      <rPr>
        <sz val="11"/>
        <color rgb="FF000000"/>
        <rFont val="宋体"/>
        <family val="3"/>
        <charset val="134"/>
      </rPr>
      <t>（镍）-ni000</t>
    </r>
    <phoneticPr fontId="3" type="noConversion"/>
  </si>
  <si>
    <r>
      <t>PB</t>
    </r>
    <r>
      <rPr>
        <sz val="11"/>
        <color rgb="FF000000"/>
        <rFont val="宋体"/>
        <family val="3"/>
        <charset val="134"/>
      </rPr>
      <t>（沪铅）-PB000</t>
    </r>
    <phoneticPr fontId="3" type="noConversion"/>
  </si>
  <si>
    <r>
      <t>SN</t>
    </r>
    <r>
      <rPr>
        <sz val="11"/>
        <color rgb="FF000000"/>
        <rFont val="宋体"/>
        <family val="3"/>
        <charset val="134"/>
      </rPr>
      <t>（锡）-SN000</t>
    </r>
    <phoneticPr fontId="3" type="noConversion"/>
  </si>
  <si>
    <t>ZN（沪锌）-zn000</t>
    <phoneticPr fontId="3" type="noConversion"/>
  </si>
  <si>
    <t>黑色</t>
  </si>
  <si>
    <r>
      <t>HC(</t>
    </r>
    <r>
      <rPr>
        <sz val="11"/>
        <color rgb="FF000000"/>
        <rFont val="宋体"/>
        <family val="3"/>
        <charset val="134"/>
      </rPr>
      <t>热卷</t>
    </r>
    <r>
      <rPr>
        <sz val="11"/>
        <color rgb="FF000000"/>
        <rFont val="Times New Roman"/>
        <family val="1"/>
      </rPr>
      <t>)-hc000</t>
    </r>
    <phoneticPr fontId="3" type="noConversion"/>
  </si>
  <si>
    <r>
      <t>I</t>
    </r>
    <r>
      <rPr>
        <sz val="11"/>
        <color rgb="FF000000"/>
        <rFont val="宋体"/>
        <family val="3"/>
        <charset val="134"/>
      </rPr>
      <t>（铁矿石）-I9000</t>
    </r>
    <phoneticPr fontId="3" type="noConversion"/>
  </si>
  <si>
    <r>
      <t>J</t>
    </r>
    <r>
      <rPr>
        <sz val="11"/>
        <color rgb="FF000000"/>
        <rFont val="宋体"/>
        <family val="3"/>
        <charset val="134"/>
      </rPr>
      <t>（焦炭）-J9000</t>
    </r>
    <phoneticPr fontId="3" type="noConversion"/>
  </si>
  <si>
    <r>
      <t>JM</t>
    </r>
    <r>
      <rPr>
        <sz val="11"/>
        <color rgb="FF000000"/>
        <rFont val="宋体"/>
        <family val="3"/>
        <charset val="134"/>
      </rPr>
      <t>（焦煤）-JM000</t>
    </r>
    <phoneticPr fontId="3" type="noConversion"/>
  </si>
  <si>
    <r>
      <t>RB</t>
    </r>
    <r>
      <rPr>
        <sz val="11"/>
        <color rgb="FF000000"/>
        <rFont val="宋体"/>
        <family val="3"/>
        <charset val="134"/>
      </rPr>
      <t>（螺纹钢）-RB000</t>
    </r>
    <phoneticPr fontId="3" type="noConversion"/>
  </si>
  <si>
    <r>
      <t>ZC</t>
    </r>
    <r>
      <rPr>
        <sz val="11"/>
        <color rgb="FF000000"/>
        <rFont val="宋体"/>
        <family val="3"/>
        <charset val="134"/>
      </rPr>
      <t>（郑煤）-ZC000</t>
    </r>
    <phoneticPr fontId="3" type="noConversion"/>
  </si>
  <si>
    <t>石油化工</t>
  </si>
  <si>
    <r>
      <t>BU(</t>
    </r>
    <r>
      <rPr>
        <sz val="11"/>
        <color rgb="FF000000"/>
        <rFont val="宋体"/>
        <family val="3"/>
        <charset val="134"/>
      </rPr>
      <t>沥青</t>
    </r>
    <r>
      <rPr>
        <sz val="11"/>
        <color rgb="FF000000"/>
        <rFont val="Times New Roman"/>
        <family val="1"/>
      </rPr>
      <t>)- BU000</t>
    </r>
    <phoneticPr fontId="3" type="noConversion"/>
  </si>
  <si>
    <r>
      <t>FG</t>
    </r>
    <r>
      <rPr>
        <sz val="11"/>
        <color theme="1"/>
        <rFont val="宋体"/>
        <family val="3"/>
        <charset val="134"/>
        <scheme val="minor"/>
      </rPr>
      <t>（玻璃）</t>
    </r>
    <r>
      <rPr>
        <sz val="11"/>
        <color theme="1"/>
        <rFont val="宋体"/>
        <family val="1"/>
        <scheme val="minor"/>
      </rPr>
      <t>-FG000</t>
    </r>
    <phoneticPr fontId="3" type="noConversion"/>
  </si>
  <si>
    <r>
      <t>L</t>
    </r>
    <r>
      <rPr>
        <sz val="11"/>
        <color rgb="FF000000"/>
        <rFont val="宋体"/>
        <family val="3"/>
        <charset val="134"/>
      </rPr>
      <t>（塑料）</t>
    </r>
    <r>
      <rPr>
        <sz val="11"/>
        <color rgb="FF000000"/>
        <rFont val="Times New Roman"/>
        <family val="1"/>
      </rPr>
      <t>-L9000</t>
    </r>
    <phoneticPr fontId="3" type="noConversion"/>
  </si>
  <si>
    <r>
      <t>MA</t>
    </r>
    <r>
      <rPr>
        <sz val="11"/>
        <color rgb="FF000000"/>
        <rFont val="宋体"/>
        <family val="3"/>
        <charset val="134"/>
      </rPr>
      <t>（甲醇）</t>
    </r>
    <r>
      <rPr>
        <sz val="11"/>
        <color rgb="FF000000"/>
        <rFont val="Times New Roman"/>
        <family val="1"/>
      </rPr>
      <t>-MA000</t>
    </r>
    <phoneticPr fontId="3" type="noConversion"/>
  </si>
  <si>
    <r>
      <t>PP(</t>
    </r>
    <r>
      <rPr>
        <sz val="11"/>
        <color rgb="FF000000"/>
        <rFont val="宋体"/>
        <family val="3"/>
        <charset val="134"/>
      </rPr>
      <t>聚丙烯</t>
    </r>
    <r>
      <rPr>
        <sz val="11"/>
        <color rgb="FF000000"/>
        <rFont val="Times New Roman"/>
        <family val="1"/>
      </rPr>
      <t>)</t>
    </r>
  </si>
  <si>
    <r>
      <t>RU</t>
    </r>
    <r>
      <rPr>
        <sz val="11"/>
        <color rgb="FF000000"/>
        <rFont val="宋体"/>
        <family val="3"/>
        <charset val="134"/>
      </rPr>
      <t>（橡胶）</t>
    </r>
    <r>
      <rPr>
        <sz val="11"/>
        <color rgb="FF000000"/>
        <rFont val="Times New Roman"/>
        <family val="1"/>
      </rPr>
      <t>-RU000</t>
    </r>
    <phoneticPr fontId="3" type="noConversion"/>
  </si>
  <si>
    <r>
      <t>TA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PTA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Times New Roman"/>
        <family val="1"/>
      </rPr>
      <t>-TA000</t>
    </r>
    <phoneticPr fontId="3" type="noConversion"/>
  </si>
  <si>
    <r>
      <t>V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PVC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Times New Roman"/>
        <family val="1"/>
      </rPr>
      <t>-V9000</t>
    </r>
    <phoneticPr fontId="3" type="noConversion"/>
  </si>
  <si>
    <t>链接</t>
    <phoneticPr fontId="3" type="noConversion"/>
  </si>
  <si>
    <t>A000，A8888，ANY相关</t>
    <phoneticPr fontId="3" type="noConversion"/>
  </si>
  <si>
    <t>历史最高价</t>
    <phoneticPr fontId="3" type="noConversion"/>
  </si>
  <si>
    <t>交易单位</t>
    <phoneticPr fontId="3" type="noConversion"/>
  </si>
  <si>
    <t>吨</t>
    <phoneticPr fontId="3" type="noConversion"/>
  </si>
  <si>
    <t>交易保证金</t>
    <phoneticPr fontId="3" type="noConversion"/>
  </si>
  <si>
    <t>组合开仓数</t>
    <phoneticPr fontId="3" type="noConversion"/>
  </si>
  <si>
    <t>组合初始资金</t>
    <phoneticPr fontId="3" type="noConversion"/>
  </si>
  <si>
    <t>最大值*品种个数</t>
    <phoneticPr fontId="3" type="noConversion"/>
  </si>
  <si>
    <t>显示初始资金</t>
    <phoneticPr fontId="3" type="noConversion"/>
  </si>
  <si>
    <t>平均每笔交易价格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</si>
</sst>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1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justify" wrapText="1"/>
    </xf>
    <xf numFmtId="0" fontId="4" fillId="0" borderId="1" xfId="0" applyFont="1" applyBorder="1" applyAlignment="1">
      <alignment horizontal="justify" vertical="top" wrapText="1"/>
    </xf>
    <xf numFmtId="0" fontId="8" fillId="0" borderId="1" xfId="0" applyFont="1" applyBorder="1" applyAlignment="1">
      <alignment horizontal="justify" vertical="top" wrapText="1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>
      <selection activeCell="K6" sqref="K6"/>
    </sheetView>
  </sheetViews>
  <sheetFormatPr defaultRowHeight="13.5"/>
  <cols>
    <col min="1" max="1" width="19.875" customWidth="1"/>
    <col min="2" max="2" width="5.5" customWidth="1"/>
    <col min="3" max="3" width="9.75" customWidth="1"/>
    <col min="5" max="5" width="9" style="5"/>
  </cols>
  <sheetData>
    <row r="1" spans="1:11">
      <c r="A1" t="s">
        <v>12</v>
      </c>
      <c r="B1" t="s">
        <v>38</v>
      </c>
      <c r="C1" t="s">
        <v>40</v>
      </c>
      <c r="D1" t="s">
        <v>41</v>
      </c>
      <c r="E1" s="5" t="s">
        <v>43</v>
      </c>
      <c r="H1">
        <v>30000</v>
      </c>
      <c r="I1" t="s">
        <v>44</v>
      </c>
      <c r="J1" t="s">
        <v>45</v>
      </c>
    </row>
    <row r="2" spans="1:11">
      <c r="A2" s="1" t="s">
        <v>0</v>
      </c>
      <c r="D2" t="s">
        <v>42</v>
      </c>
      <c r="K2" t="s">
        <v>46</v>
      </c>
    </row>
    <row r="3" spans="1:11" ht="15">
      <c r="A3" s="2" t="s">
        <v>1</v>
      </c>
      <c r="B3" t="s">
        <v>39</v>
      </c>
      <c r="C3">
        <v>5311</v>
      </c>
      <c r="D3">
        <v>10</v>
      </c>
      <c r="E3" s="5">
        <v>0.05</v>
      </c>
      <c r="F3">
        <f>C3*D3*E3</f>
        <v>2655.5</v>
      </c>
      <c r="G3">
        <f>F3/0.3</f>
        <v>8851.6666666666679</v>
      </c>
      <c r="H3">
        <v>10000</v>
      </c>
      <c r="I3">
        <f>H1/H3</f>
        <v>3</v>
      </c>
      <c r="J3">
        <v>60000</v>
      </c>
    </row>
    <row r="4" spans="1:11" ht="14.25" customHeight="1">
      <c r="A4" s="2" t="s">
        <v>2</v>
      </c>
      <c r="C4">
        <v>2536</v>
      </c>
      <c r="D4">
        <v>10</v>
      </c>
      <c r="E4" s="5">
        <v>0.05</v>
      </c>
      <c r="K4" t="s">
        <v>47</v>
      </c>
    </row>
    <row r="5" spans="1:11" ht="15">
      <c r="A5" s="2" t="s">
        <v>3</v>
      </c>
      <c r="C5">
        <v>33688</v>
      </c>
      <c r="D5">
        <v>5</v>
      </c>
      <c r="E5" s="5">
        <v>0.05</v>
      </c>
      <c r="F5">
        <f>C5*D5*E5</f>
        <v>8422</v>
      </c>
      <c r="G5">
        <f>F5/0.3</f>
        <v>28073.333333333336</v>
      </c>
      <c r="H5">
        <v>30000</v>
      </c>
      <c r="I5">
        <f>H1/H5</f>
        <v>1</v>
      </c>
      <c r="K5" t="s">
        <v>48</v>
      </c>
    </row>
    <row r="6" spans="1:11" ht="15">
      <c r="A6" s="2" t="s">
        <v>4</v>
      </c>
      <c r="C6">
        <v>3085</v>
      </c>
      <c r="D6">
        <v>10</v>
      </c>
      <c r="E6" s="5">
        <v>0.05</v>
      </c>
    </row>
    <row r="7" spans="1:11" ht="15">
      <c r="A7" s="2" t="s">
        <v>5</v>
      </c>
      <c r="C7">
        <v>5322</v>
      </c>
      <c r="D7">
        <v>5</v>
      </c>
      <c r="E7" s="5">
        <v>0.05</v>
      </c>
    </row>
    <row r="8" spans="1:11" ht="15">
      <c r="A8" s="2" t="s">
        <v>6</v>
      </c>
      <c r="C8">
        <v>4304</v>
      </c>
      <c r="D8">
        <v>10</v>
      </c>
      <c r="E8" s="5">
        <v>0.05</v>
      </c>
    </row>
    <row r="9" spans="1:11" ht="15">
      <c r="A9" s="2" t="s">
        <v>7</v>
      </c>
      <c r="C9">
        <v>10794</v>
      </c>
    </row>
    <row r="10" spans="1:11" ht="15">
      <c r="A10" s="2" t="s">
        <v>8</v>
      </c>
      <c r="C10">
        <v>12991</v>
      </c>
    </row>
    <row r="11" spans="1:11" ht="15">
      <c r="A11" s="2" t="s">
        <v>9</v>
      </c>
      <c r="C11">
        <v>2960</v>
      </c>
    </row>
    <row r="12" spans="1:11" ht="15">
      <c r="A12" s="2" t="s">
        <v>10</v>
      </c>
      <c r="C12">
        <v>7547</v>
      </c>
    </row>
    <row r="13" spans="1:11" ht="15.75" customHeight="1">
      <c r="A13" s="3" t="s">
        <v>11</v>
      </c>
      <c r="C13">
        <v>10967</v>
      </c>
    </row>
    <row r="14" spans="1:11">
      <c r="A14" s="4" t="s">
        <v>13</v>
      </c>
    </row>
    <row r="15" spans="1:11" ht="15">
      <c r="A15" s="4" t="s">
        <v>14</v>
      </c>
      <c r="C15">
        <v>7475</v>
      </c>
    </row>
    <row r="16" spans="1:11">
      <c r="A16" s="4" t="s">
        <v>15</v>
      </c>
      <c r="C16">
        <v>24611</v>
      </c>
    </row>
    <row r="17" spans="1:3">
      <c r="A17" s="4" t="s">
        <v>16</v>
      </c>
      <c r="C17">
        <v>398.06</v>
      </c>
    </row>
    <row r="18" spans="1:3">
      <c r="A18" s="4" t="s">
        <v>17</v>
      </c>
      <c r="C18">
        <v>84530</v>
      </c>
    </row>
    <row r="19" spans="1:3">
      <c r="A19" s="4" t="s">
        <v>18</v>
      </c>
      <c r="C19">
        <v>113660</v>
      </c>
    </row>
    <row r="20" spans="1:3">
      <c r="A20" s="4" t="s">
        <v>19</v>
      </c>
      <c r="C20">
        <v>22775</v>
      </c>
    </row>
    <row r="21" spans="1:3">
      <c r="A21" s="4" t="s">
        <v>20</v>
      </c>
      <c r="C21">
        <v>157460</v>
      </c>
    </row>
    <row r="22" spans="1:3">
      <c r="A22" s="4" t="s">
        <v>21</v>
      </c>
      <c r="C22">
        <v>35654</v>
      </c>
    </row>
    <row r="23" spans="1:3">
      <c r="A23" s="1" t="s">
        <v>22</v>
      </c>
    </row>
    <row r="24" spans="1:3" ht="15">
      <c r="A24" s="4" t="s">
        <v>23</v>
      </c>
      <c r="C24">
        <v>3901</v>
      </c>
    </row>
    <row r="25" spans="1:3">
      <c r="A25" s="4" t="s">
        <v>24</v>
      </c>
      <c r="C25">
        <v>984</v>
      </c>
    </row>
    <row r="26" spans="1:3">
      <c r="A26" s="4" t="s">
        <v>25</v>
      </c>
      <c r="C26">
        <v>2444</v>
      </c>
    </row>
    <row r="27" spans="1:3">
      <c r="A27" s="4" t="s">
        <v>26</v>
      </c>
      <c r="C27">
        <v>1651.5</v>
      </c>
    </row>
    <row r="28" spans="1:3">
      <c r="A28" s="4" t="s">
        <v>27</v>
      </c>
      <c r="C28">
        <v>5187</v>
      </c>
    </row>
    <row r="29" spans="1:3">
      <c r="A29" s="4" t="s">
        <v>28</v>
      </c>
      <c r="C29">
        <v>670</v>
      </c>
    </row>
    <row r="30" spans="1:3">
      <c r="A30" s="1" t="s">
        <v>29</v>
      </c>
    </row>
    <row r="31" spans="1:3" ht="15">
      <c r="A31" s="2" t="s">
        <v>30</v>
      </c>
      <c r="C31">
        <v>4650</v>
      </c>
    </row>
    <row r="32" spans="1:3" ht="15">
      <c r="A32" s="2" t="s">
        <v>31</v>
      </c>
      <c r="C32">
        <v>1618</v>
      </c>
    </row>
    <row r="33" spans="1:3" ht="15">
      <c r="A33" s="2" t="s">
        <v>32</v>
      </c>
      <c r="C33">
        <v>16779</v>
      </c>
    </row>
    <row r="34" spans="1:3" ht="15">
      <c r="A34" s="2" t="s">
        <v>33</v>
      </c>
      <c r="C34">
        <v>3118</v>
      </c>
    </row>
    <row r="35" spans="1:3" ht="15">
      <c r="A35" s="2" t="s">
        <v>34</v>
      </c>
      <c r="C35">
        <v>11378</v>
      </c>
    </row>
    <row r="36" spans="1:3" ht="15">
      <c r="A36" s="2" t="s">
        <v>35</v>
      </c>
      <c r="C36">
        <v>43096</v>
      </c>
    </row>
    <row r="37" spans="1:3" ht="15">
      <c r="A37" s="2" t="s">
        <v>36</v>
      </c>
      <c r="C37">
        <v>12414</v>
      </c>
    </row>
    <row r="38" spans="1:3" ht="15">
      <c r="A38" s="3" t="s">
        <v>37</v>
      </c>
      <c r="C38">
        <v>9539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2017-07-20T05:27:02Z</dcterms:created>
  <dcterms:modified xsi:type="dcterms:W3CDTF">2017-07-20T05:51:27Z</dcterms:modified>
</cp:coreProperties>
</file>