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O:\Technical\Data Monitoring\HUB BOUND\REPORTS\Working\2022 - HUB BOUND FILES\3. Tables\Excel Tables- FINAL\"/>
    </mc:Choice>
  </mc:AlternateContent>
  <xr:revisionPtr revIDLastSave="0" documentId="13_ncr:1_{62FB5E36-811E-4D8E-BEEB-B6E72998F35E}" xr6:coauthVersionLast="47" xr6:coauthVersionMax="47" xr10:uidLastSave="{00000000-0000-0000-0000-000000000000}"/>
  <bookViews>
    <workbookView xWindow="31770" yWindow="1935" windowWidth="18000" windowHeight="10800" xr2:uid="{00000000-000D-0000-FFFF-FFFF00000000}"/>
  </bookViews>
  <sheets>
    <sheet name="III-0" sheetId="21" r:id="rId1"/>
    <sheet name="Rec_Sec-Inbound" sheetId="16" r:id="rId2"/>
    <sheet name="Rec_Sec-Outbound" sheetId="9" r:id="rId3"/>
    <sheet name="Rec_MTA-Inbound" sheetId="17" r:id="rId4"/>
    <sheet name="Rec_MTA-Outbound" sheetId="10" r:id="rId5"/>
    <sheet name="60th ST Sec-Inbound" sheetId="5" r:id="rId6"/>
    <sheet name="60th ST Sec-Outbound" sheetId="11" r:id="rId7"/>
    <sheet name="Brooklyn-Inbound_pg1" sheetId="18" r:id="rId8"/>
    <sheet name="Brooklyn-Inbound_pg2" sheetId="13" r:id="rId9"/>
    <sheet name="Brooklyn-Outbound_pg1" sheetId="12" r:id="rId10"/>
    <sheet name="Brooklyn-Outbound_pg2" sheetId="14" r:id="rId11"/>
    <sheet name="Queens-Inbound" sheetId="19" r:id="rId12"/>
    <sheet name="Queens-Outbound" sheetId="15" r:id="rId13"/>
    <sheet name="WK SHT" sheetId="3" state="hidden" r:id="rId14"/>
    <sheet name="NJ-Inbound" sheetId="8" r:id="rId15"/>
    <sheet name="NJ-Outbound" sheetId="20" r:id="rId16"/>
  </sheets>
  <definedNames>
    <definedName name="_xlnm.Print_Area" localSheetId="5">'60th ST Sec-Inbound'!$A$1:$Y$67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9" i="3" l="1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I64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R64" i="3"/>
  <c r="Q64" i="3"/>
  <c r="P64" i="3"/>
  <c r="O64" i="3"/>
  <c r="N64" i="3"/>
  <c r="M64" i="3"/>
  <c r="H64" i="3"/>
  <c r="G64" i="3"/>
  <c r="F64" i="3"/>
  <c r="E64" i="3"/>
  <c r="D64" i="3"/>
  <c r="C64" i="3"/>
  <c r="G3" i="3"/>
  <c r="D3" i="3"/>
  <c r="L3" i="3" s="1"/>
  <c r="G4" i="3"/>
  <c r="D4" i="3"/>
  <c r="L4" i="3" s="1"/>
  <c r="G5" i="3"/>
  <c r="D5" i="3"/>
  <c r="L5" i="3" s="1"/>
  <c r="G6" i="3"/>
  <c r="D6" i="3"/>
  <c r="L6" i="3" s="1"/>
  <c r="G7" i="3"/>
  <c r="D7" i="3"/>
  <c r="L7" i="3"/>
  <c r="G8" i="3"/>
  <c r="D8" i="3"/>
  <c r="L8" i="3" s="1"/>
  <c r="G9" i="3"/>
  <c r="D9" i="3"/>
  <c r="L9" i="3" s="1"/>
  <c r="G10" i="3"/>
  <c r="D10" i="3"/>
  <c r="L10" i="3" s="1"/>
  <c r="G11" i="3"/>
  <c r="D11" i="3"/>
  <c r="L11" i="3" s="1"/>
  <c r="G12" i="3"/>
  <c r="D12" i="3"/>
  <c r="L12" i="3" s="1"/>
  <c r="G13" i="3"/>
  <c r="D13" i="3"/>
  <c r="L13" i="3" s="1"/>
  <c r="G14" i="3"/>
  <c r="D14" i="3"/>
  <c r="L14" i="3" s="1"/>
  <c r="G15" i="3"/>
  <c r="D15" i="3"/>
  <c r="L15" i="3" s="1"/>
  <c r="G16" i="3"/>
  <c r="D16" i="3"/>
  <c r="L16" i="3" s="1"/>
  <c r="G17" i="3"/>
  <c r="D17" i="3"/>
  <c r="L17" i="3"/>
  <c r="G18" i="3"/>
  <c r="D18" i="3"/>
  <c r="L18" i="3" s="1"/>
  <c r="G19" i="3"/>
  <c r="D19" i="3"/>
  <c r="L19" i="3"/>
  <c r="G20" i="3"/>
  <c r="D20" i="3"/>
  <c r="G21" i="3"/>
  <c r="D21" i="3"/>
  <c r="L21" i="3"/>
  <c r="G22" i="3"/>
  <c r="D22" i="3"/>
  <c r="G23" i="3"/>
  <c r="D23" i="3"/>
  <c r="L23" i="3" s="1"/>
  <c r="G24" i="3"/>
  <c r="D24" i="3"/>
  <c r="L24" i="3" s="1"/>
  <c r="G25" i="3"/>
  <c r="D25" i="3"/>
  <c r="L25" i="3" s="1"/>
  <c r="G2" i="3"/>
  <c r="D2" i="3"/>
  <c r="L2" i="3" s="1"/>
  <c r="R2" i="3"/>
  <c r="N2" i="3" s="1"/>
  <c r="V2" i="3"/>
  <c r="R3" i="3"/>
  <c r="V3" i="3"/>
  <c r="R4" i="3"/>
  <c r="V4" i="3"/>
  <c r="R5" i="3"/>
  <c r="V5" i="3"/>
  <c r="R6" i="3"/>
  <c r="V6" i="3"/>
  <c r="R7" i="3"/>
  <c r="V7" i="3"/>
  <c r="R8" i="3"/>
  <c r="V8" i="3"/>
  <c r="R9" i="3"/>
  <c r="N9" i="3"/>
  <c r="V9" i="3"/>
  <c r="R10" i="3"/>
  <c r="V10" i="3"/>
  <c r="R11" i="3"/>
  <c r="V11" i="3"/>
  <c r="R12" i="3"/>
  <c r="V12" i="3"/>
  <c r="R13" i="3"/>
  <c r="V13" i="3"/>
  <c r="R14" i="3"/>
  <c r="V14" i="3"/>
  <c r="R15" i="3"/>
  <c r="N15" i="3" s="1"/>
  <c r="V15" i="3"/>
  <c r="R16" i="3"/>
  <c r="V16" i="3"/>
  <c r="R17" i="3"/>
  <c r="V17" i="3"/>
  <c r="R18" i="3"/>
  <c r="V18" i="3"/>
  <c r="R19" i="3"/>
  <c r="V19" i="3"/>
  <c r="R20" i="3"/>
  <c r="V20" i="3"/>
  <c r="R21" i="3"/>
  <c r="V21" i="3"/>
  <c r="R22" i="3"/>
  <c r="V22" i="3"/>
  <c r="R23" i="3"/>
  <c r="V23" i="3"/>
  <c r="R24" i="3"/>
  <c r="V24" i="3"/>
  <c r="R25" i="3"/>
  <c r="V25" i="3"/>
  <c r="T26" i="3"/>
  <c r="V26" i="3" s="1"/>
  <c r="U26" i="3"/>
  <c r="S3" i="3"/>
  <c r="N3" i="3" s="1"/>
  <c r="S4" i="3"/>
  <c r="N4" i="3" s="1"/>
  <c r="S5" i="3"/>
  <c r="S6" i="3"/>
  <c r="S7" i="3"/>
  <c r="N7" i="3" s="1"/>
  <c r="S8" i="3"/>
  <c r="S9" i="3"/>
  <c r="S10" i="3"/>
  <c r="S11" i="3"/>
  <c r="N11" i="3" s="1"/>
  <c r="S12" i="3"/>
  <c r="S13" i="3"/>
  <c r="S14" i="3"/>
  <c r="N14" i="3" s="1"/>
  <c r="S15" i="3"/>
  <c r="S16" i="3"/>
  <c r="S17" i="3"/>
  <c r="S18" i="3"/>
  <c r="S19" i="3"/>
  <c r="N19" i="3" s="1"/>
  <c r="S20" i="3"/>
  <c r="S21" i="3"/>
  <c r="S22" i="3"/>
  <c r="S23" i="3"/>
  <c r="S24" i="3"/>
  <c r="S25" i="3"/>
  <c r="S2" i="3"/>
  <c r="L20" i="3"/>
  <c r="L22" i="3"/>
  <c r="N8" i="3"/>
  <c r="N10" i="3"/>
  <c r="N12" i="3"/>
  <c r="P26" i="3"/>
  <c r="Q26" i="3"/>
  <c r="B26" i="3"/>
  <c r="C26" i="3"/>
  <c r="E26" i="3"/>
  <c r="F26" i="3"/>
  <c r="N13" i="3" l="1"/>
  <c r="N24" i="3"/>
  <c r="N16" i="3"/>
  <c r="N6" i="3"/>
  <c r="N21" i="3"/>
  <c r="N25" i="3"/>
  <c r="N22" i="3"/>
  <c r="N17" i="3"/>
  <c r="N23" i="3"/>
  <c r="J64" i="3"/>
  <c r="N18" i="3"/>
  <c r="S64" i="3"/>
  <c r="N5" i="3"/>
  <c r="R26" i="3"/>
  <c r="W26" i="3" s="1"/>
  <c r="D26" i="3"/>
  <c r="H26" i="3" s="1"/>
  <c r="N20" i="3"/>
  <c r="L26" i="3"/>
  <c r="N26" i="3" l="1"/>
</calcChain>
</file>

<file path=xl/sharedStrings.xml><?xml version="1.0" encoding="utf-8"?>
<sst xmlns="http://schemas.openxmlformats.org/spreadsheetml/2006/main" count="953" uniqueCount="264">
  <si>
    <t>HOURS</t>
  </si>
  <si>
    <t>TOTAL</t>
  </si>
  <si>
    <t>TRAINS</t>
  </si>
  <si>
    <t>CARS</t>
  </si>
  <si>
    <t>PSGRS</t>
  </si>
  <si>
    <t>SECTION B</t>
  </si>
  <si>
    <t>SUBWAY BY LINE</t>
  </si>
  <si>
    <t xml:space="preserve"> 12-1 am </t>
  </si>
  <si>
    <t>8</t>
  </si>
  <si>
    <t>11</t>
  </si>
  <si>
    <t>12 noon</t>
  </si>
  <si>
    <t xml:space="preserve">    1 pm</t>
  </si>
  <si>
    <t xml:space="preserve"> 4</t>
  </si>
  <si>
    <t xml:space="preserve"> 7</t>
  </si>
  <si>
    <t xml:space="preserve">     12 mid</t>
  </si>
  <si>
    <t>TOTAL IN</t>
  </si>
  <si>
    <t>OUT</t>
  </si>
  <si>
    <t>wtc - NEWARK</t>
  </si>
  <si>
    <t>WTC-HO</t>
  </si>
  <si>
    <t>IN</t>
  </si>
  <si>
    <t>JS-33RD</t>
  </si>
  <si>
    <t>HO-33RD</t>
  </si>
  <si>
    <t>HO-WTC</t>
  </si>
  <si>
    <t>NW-WTC</t>
  </si>
  <si>
    <t>33-HO</t>
  </si>
  <si>
    <t>33-JO</t>
  </si>
  <si>
    <t>TOTAL OUT</t>
  </si>
  <si>
    <t xml:space="preserve">TRAINS </t>
  </si>
  <si>
    <t>BEDFORD AVENUE</t>
  </si>
  <si>
    <t>MARCY AVENUE</t>
  </si>
  <si>
    <t>YORK AVENUE</t>
  </si>
  <si>
    <t>BROOKLYN SECTOR</t>
  </si>
  <si>
    <t>LEXINGTON AVE EXPRESS</t>
  </si>
  <si>
    <t>LEXINGTON AVE LOCAL</t>
  </si>
  <si>
    <t>8TH AVENUE EXPRESS</t>
  </si>
  <si>
    <t>8TH AVENUE LOCAL</t>
  </si>
  <si>
    <t>B'WAY/7TH AVE EXPESS</t>
  </si>
  <si>
    <t>72 ND ST./BROADWAY</t>
  </si>
  <si>
    <t>VIA 2, 3,LINES</t>
  </si>
  <si>
    <t>B'WAY/7TH AVE LOCAL</t>
  </si>
  <si>
    <t>TIMES SQUARE</t>
  </si>
  <si>
    <t>EXPRESS</t>
  </si>
  <si>
    <t>(CONTINUED)</t>
  </si>
  <si>
    <t>60TH STREET  SECTOR</t>
  </si>
  <si>
    <t>QUEENS SECTOR</t>
  </si>
  <si>
    <t>ALL SECTORS</t>
  </si>
  <si>
    <t>SUBWAY BY SECTOR</t>
  </si>
  <si>
    <t>NEW JERSEY SECTOR</t>
  </si>
  <si>
    <t>DOWNTOWN PATH</t>
  </si>
  <si>
    <t>UPTOWN PATH</t>
  </si>
  <si>
    <t xml:space="preserve">PATH RIDERSHIP - WEDNESDAY, OCTOBER 19, 2005 </t>
  </si>
  <si>
    <t>Note: Due to reporting problems the following days were substituted:</t>
  </si>
  <si>
    <t>Hoboken - Monday, October 17, 2005</t>
  </si>
  <si>
    <t>Christopher St. - Wednesday, October 12, 2005</t>
  </si>
  <si>
    <t>Time</t>
  </si>
  <si>
    <t>Period</t>
  </si>
  <si>
    <t>Newark</t>
  </si>
  <si>
    <t>Harrison</t>
  </si>
  <si>
    <t>Journal Sq.</t>
  </si>
  <si>
    <t>Grove St.</t>
  </si>
  <si>
    <t>Exch. Pl.</t>
  </si>
  <si>
    <t>Pav./Nwpt.</t>
  </si>
  <si>
    <t>Hoboken</t>
  </si>
  <si>
    <t>WTC</t>
  </si>
  <si>
    <t>Christoph.</t>
  </si>
  <si>
    <t>9th St.</t>
  </si>
  <si>
    <t>14th St.</t>
  </si>
  <si>
    <t>23rd St.</t>
  </si>
  <si>
    <t>33rd St.</t>
  </si>
  <si>
    <t>0-1am</t>
  </si>
  <si>
    <t>1am-2am</t>
  </si>
  <si>
    <t>2am-3am</t>
  </si>
  <si>
    <t>3am-4am</t>
  </si>
  <si>
    <t>4am-5am</t>
  </si>
  <si>
    <t>5am-6am</t>
  </si>
  <si>
    <t>6am-7am</t>
  </si>
  <si>
    <t>7am-8am</t>
  </si>
  <si>
    <t>8am-9am</t>
  </si>
  <si>
    <t>9am-10am</t>
  </si>
  <si>
    <t>10am-11am</t>
  </si>
  <si>
    <t>11am-12</t>
  </si>
  <si>
    <t>12-1pm</t>
  </si>
  <si>
    <t>1pm-2pm</t>
  </si>
  <si>
    <t>2pm-3pm</t>
  </si>
  <si>
    <t>3pm-4pm</t>
  </si>
  <si>
    <t>4pm-5pm</t>
  </si>
  <si>
    <t>5pm-6pm</t>
  </si>
  <si>
    <t>6pm-7pm</t>
  </si>
  <si>
    <t>7pm-8pm</t>
  </si>
  <si>
    <t>8pm-9pm</t>
  </si>
  <si>
    <t>9pm-10pm</t>
  </si>
  <si>
    <t>10pm-11pm</t>
  </si>
  <si>
    <t>11pm-12</t>
  </si>
  <si>
    <t>Totals</t>
  </si>
  <si>
    <t>inbound</t>
  </si>
  <si>
    <t>Calculation of Number of Trains - 2004</t>
  </si>
  <si>
    <t>12:00am</t>
  </si>
  <si>
    <t>1:00am</t>
  </si>
  <si>
    <t>2:00am</t>
  </si>
  <si>
    <t>3:00am</t>
  </si>
  <si>
    <t>4:00am</t>
  </si>
  <si>
    <t>5:00am</t>
  </si>
  <si>
    <t>6:00am</t>
  </si>
  <si>
    <t>7:00am</t>
  </si>
  <si>
    <t>8:00am</t>
  </si>
  <si>
    <t>9:00am</t>
  </si>
  <si>
    <t>10:00am</t>
  </si>
  <si>
    <t>11:00am</t>
  </si>
  <si>
    <t>12:00pm</t>
  </si>
  <si>
    <t xml:space="preserve">    1:00pm</t>
  </si>
  <si>
    <t>2:00pm</t>
  </si>
  <si>
    <t>3:00pm</t>
  </si>
  <si>
    <t>4:00pm</t>
  </si>
  <si>
    <t>5:00pm</t>
  </si>
  <si>
    <t>6:00pm</t>
  </si>
  <si>
    <t>7:00pm</t>
  </si>
  <si>
    <t>8:00pm</t>
  </si>
  <si>
    <t>9:00pm</t>
  </si>
  <si>
    <t>10:00pm</t>
  </si>
  <si>
    <t>11:00pm</t>
  </si>
  <si>
    <t>1:00pm</t>
  </si>
  <si>
    <t>VIA 4, 5 LINES (Express)</t>
  </si>
  <si>
    <t>VIA 4*, 6 LINES (Local)</t>
  </si>
  <si>
    <t>VIA A*, D  LINES (Express)</t>
  </si>
  <si>
    <t>VIA A, B, C LINES (Local)</t>
  </si>
  <si>
    <t>VIA 2, 3, LINES (Express)</t>
  </si>
  <si>
    <t>VIA 1, 2 LINES (Local)</t>
  </si>
  <si>
    <t>8TH AVE EXPR/LOCAL</t>
  </si>
  <si>
    <t>VIA A (Exp./Loc), D (Express)</t>
  </si>
  <si>
    <t>VIA  6 (Local)</t>
  </si>
  <si>
    <t>VIA B, C LINES (Local)</t>
  </si>
  <si>
    <t>CIRCLE</t>
  </si>
  <si>
    <t xml:space="preserve"> &amp; 5 EXPRESS</t>
  </si>
  <si>
    <t>14TH STREET TUNNEL</t>
  </si>
  <si>
    <t>WILLIAMSBURG BRIDGE</t>
  </si>
  <si>
    <t>MANHATTAN BRIDGE</t>
  </si>
  <si>
    <t>VIA DEKALB AVENUE</t>
  </si>
  <si>
    <t>VIA PACIFIC STREET</t>
  </si>
  <si>
    <t>F LINE</t>
  </si>
  <si>
    <t>MONTAGUE ST.TUNNEL</t>
  </si>
  <si>
    <t>VIA HIGH STREET</t>
  </si>
  <si>
    <t>A, C LINES</t>
  </si>
  <si>
    <t>VIA CLARK STREET</t>
  </si>
  <si>
    <t>4, 5 LINES</t>
  </si>
  <si>
    <t>VIA BOROUGH HALL</t>
  </si>
  <si>
    <t>VIA FIRST AVENUE</t>
  </si>
  <si>
    <t>VIA ESSEX STREET</t>
  </si>
  <si>
    <t>VIA EAST BROADWAY</t>
  </si>
  <si>
    <t>VIA BROADWAY/NASSAU</t>
  </si>
  <si>
    <t>VIA WALL STREET</t>
  </si>
  <si>
    <t>2, 3 LINES</t>
  </si>
  <si>
    <t>VIA WHITEHALL STREET</t>
  </si>
  <si>
    <t>VIA BOWLING GREEN</t>
  </si>
  <si>
    <t>60TH STREET TUNNEL</t>
  </si>
  <si>
    <t>53RD STREET TUNNEL</t>
  </si>
  <si>
    <t>VIA 23RD STREET/ELY AVE</t>
  </si>
  <si>
    <t>VIA VERNON AVE/JACKSON AVE</t>
  </si>
  <si>
    <t>7 LINE</t>
  </si>
  <si>
    <t>VIA 63RD ST/LEXINGTON AVE</t>
  </si>
  <si>
    <t>VIA LEXINGTON AVE</t>
  </si>
  <si>
    <t>VIA GRAND CENTRAL</t>
  </si>
  <si>
    <t>VIA 57TH ST/6TH AVE</t>
  </si>
  <si>
    <t>VIA 4 EXPRESS &amp; LOCAL*</t>
  </si>
  <si>
    <t>VIA 2*, 1 LINES - Local</t>
  </si>
  <si>
    <t>VIA QUEENSBORO PLAZA &amp; QUEENS PLAZA</t>
  </si>
  <si>
    <t xml:space="preserve"> </t>
  </si>
  <si>
    <t xml:space="preserve"> 1:00pm</t>
  </si>
  <si>
    <t>RUTGERS ST. TUNNEL</t>
  </si>
  <si>
    <t>CRANBERRY ST. TUNNEL</t>
  </si>
  <si>
    <t>CLARK ST. TUNNEL</t>
  </si>
  <si>
    <t>JORALEMON ST. TUNNEL</t>
  </si>
  <si>
    <t>STEINWAY ST. TUNNEL</t>
  </si>
  <si>
    <t>63RD STREET TUNNEL</t>
  </si>
  <si>
    <t>86 ST. - LEXINGTON AVE</t>
  </si>
  <si>
    <t>68TH ST./LEXINGTON AVE</t>
  </si>
  <si>
    <t>125 ST./NICHOLAS ST</t>
  </si>
  <si>
    <t>72 ST./CENT. PK WEST</t>
  </si>
  <si>
    <t>66TH ST./BROADWAY</t>
  </si>
  <si>
    <t>60TH STREET SECTOR</t>
  </si>
  <si>
    <t>59TH ST./COLUMBUS</t>
  </si>
  <si>
    <t>59TH ST./LEXINGTON AVE</t>
  </si>
  <si>
    <t>E, M LINES</t>
  </si>
  <si>
    <t>N, Q, R LINES</t>
  </si>
  <si>
    <t>N, R, Q LINES</t>
  </si>
  <si>
    <t>L LINE (LOCAL)</t>
  </si>
  <si>
    <t>J, Z, M LINES (LOCAL)</t>
  </si>
  <si>
    <t>F LINE (LOCAL)</t>
  </si>
  <si>
    <t>B,D,N,Q LINES (LOCAL)</t>
  </si>
  <si>
    <t>D, N LINES (EXPRESS)</t>
  </si>
  <si>
    <t>A, C LINES (LOCAL)</t>
  </si>
  <si>
    <t>2,3 LINES (LOCAL)</t>
  </si>
  <si>
    <t>4, 5 LINES (LOCAL)</t>
  </si>
  <si>
    <t>N, R LINES (LOCAL)</t>
  </si>
  <si>
    <t xml:space="preserve">VIA GRAND ST(B ,D ) LOCAL </t>
  </si>
  <si>
    <t>VIA CANAL ST(N,Q) LOCAL</t>
  </si>
  <si>
    <t>VIA CANAL ST (N) EXPRESS</t>
  </si>
  <si>
    <t>VIA GRAND ST (N/Q) EXPRESS</t>
  </si>
  <si>
    <t>SUBWAY BY LOCATION</t>
  </si>
  <si>
    <t xml:space="preserve">N*, R LINES  </t>
  </si>
  <si>
    <t xml:space="preserve">VIA COURT STREET </t>
  </si>
  <si>
    <t>TOTAL ALL SECTORS</t>
  </si>
  <si>
    <t>2ND AVENUE LOCAL</t>
  </si>
  <si>
    <t>63RD ST./LEXINGTON AVE</t>
  </si>
  <si>
    <t>57TH ST./7TH AVE</t>
  </si>
  <si>
    <t xml:space="preserve">                   (CONTINUED)</t>
  </si>
  <si>
    <t>59TH ST./COLUMBUS CIR.</t>
  </si>
  <si>
    <t>MONTAGUE ST. TUNNEL</t>
  </si>
  <si>
    <t>VIA Q, W LINES (Local)</t>
  </si>
  <si>
    <t>- See note on page III-0.</t>
  </si>
  <si>
    <t>Notes:</t>
  </si>
  <si>
    <t>- Due to rounding, numbers presented throughout this table may not add up precisely to the totals provided by the data sources.</t>
  </si>
  <si>
    <t/>
  </si>
  <si>
    <t>*   Indicates service that changes from express to local during the overnight hours.</t>
  </si>
  <si>
    <t>SUMMARY, 2022-INBOUND</t>
  </si>
  <si>
    <t>SUMMARY, 2022-OUTBOUND</t>
  </si>
  <si>
    <t>MTA NYC TRANSIT SUMMARY, 2022-INBOUND</t>
  </si>
  <si>
    <t>MTA NYC TRANSIT SUMMARY, 2022-OUTBOUND</t>
  </si>
  <si>
    <t>60TH STREET SECTOR, 2022-INBOUND</t>
  </si>
  <si>
    <t>60TH STREET SECTOR, 2022-OUTBOUND</t>
  </si>
  <si>
    <t>BROOKLYN SECTOR, 2022-INBOUND</t>
  </si>
  <si>
    <t>BROOKLYN SECTOR, 2022-OUTBOUND</t>
  </si>
  <si>
    <t xml:space="preserve">      BROOKLYN SECTOR, 2022-OUTBOUND          </t>
  </si>
  <si>
    <t>QUEENS SECTOR, 2022-INBOUND</t>
  </si>
  <si>
    <t>QUEENS SECTOR, 2022-OUTBOUND</t>
  </si>
  <si>
    <t>NEW JERSEY SECTOR, 2022-INBOUND</t>
  </si>
  <si>
    <t>NEW JERSEY SECTOR, 2022-OUTBOUND</t>
  </si>
  <si>
    <t>ABBREVIATIONS</t>
  </si>
  <si>
    <t>EXPANSIONS</t>
  </si>
  <si>
    <t>BMT</t>
  </si>
  <si>
    <t>Brooklyn Manhattan Tunnel</t>
  </si>
  <si>
    <t>CBD</t>
  </si>
  <si>
    <t>Central Business District. Also called Hub in this report.</t>
  </si>
  <si>
    <t>HLT/HCT</t>
  </si>
  <si>
    <t>Hugh L. Carrey Tunnel</t>
  </si>
  <si>
    <t>LTHT</t>
  </si>
  <si>
    <t>Lincoln Tunnel and Holland Tunnel</t>
  </si>
  <si>
    <t>MTA Bus Co.</t>
  </si>
  <si>
    <t>MTA LIRR</t>
  </si>
  <si>
    <t>MTA MNR</t>
  </si>
  <si>
    <t>MTA NYCT</t>
  </si>
  <si>
    <t>N. E. Corridor</t>
  </si>
  <si>
    <t>North East Corridor</t>
  </si>
  <si>
    <t>NEC / NJCL</t>
  </si>
  <si>
    <t>North East Corridor / North Jersey Coast Line</t>
  </si>
  <si>
    <t>NJTPA</t>
  </si>
  <si>
    <t>NYCDOT</t>
  </si>
  <si>
    <t>New York City Department of Transportation</t>
  </si>
  <si>
    <t>PANY&amp;NJ</t>
  </si>
  <si>
    <t>Port Authority of New York and New Jersey</t>
  </si>
  <si>
    <t>PATH</t>
  </si>
  <si>
    <t>Port Authority Trans-Hudson (Rail)</t>
  </si>
  <si>
    <t>QBB</t>
  </si>
  <si>
    <t>Queensboro Bridge</t>
  </si>
  <si>
    <t>SED</t>
  </si>
  <si>
    <t>Socio-Economic Demographics</t>
  </si>
  <si>
    <t>SI</t>
  </si>
  <si>
    <t>Staten Island</t>
  </si>
  <si>
    <t>WCDOT</t>
  </si>
  <si>
    <t>Metropolitan Transportation Authority Bus Company</t>
  </si>
  <si>
    <t>Metropolitan Transportation Authority Long Island Rail Road</t>
  </si>
  <si>
    <t>Metropolitan Transporation Authority Metro North Rail</t>
  </si>
  <si>
    <t>Metropolitan Transportatin Authority New York City Transit</t>
  </si>
  <si>
    <t>North Jersey Transportation Planning Authority</t>
  </si>
  <si>
    <t>Westchester County Department of 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</si>
</sst>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h:mm\ AM/PM;@"/>
    <numFmt numFmtId="165" formatCode="_(* #,##0_);_(* \(#,##0\);_(* &quot;-&quot;??_);_(@_)"/>
    <numFmt numFmtId="166" formatCode="#,##0.0"/>
  </numFmts>
  <fonts count="44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b/>
      <sz val="10"/>
      <color indexed="20"/>
      <name val="Arial"/>
      <family val="2"/>
    </font>
    <font>
      <sz val="10"/>
      <color indexed="10"/>
      <name val="Arial"/>
      <family val="2"/>
    </font>
    <font>
      <sz val="10"/>
      <color indexed="14"/>
      <name val="Arial"/>
      <family val="2"/>
    </font>
    <font>
      <sz val="10"/>
      <color indexed="2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name val="Calibri"/>
      <family val="2"/>
    </font>
    <font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color rgb="FF8C7462"/>
      <name val="Arial"/>
      <family val="2"/>
    </font>
    <font>
      <sz val="10"/>
      <color indexed="10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0"/>
      <color rgb="FF8C7462"/>
      <name val="Arial"/>
      <family val="2"/>
    </font>
    <font>
      <b/>
      <sz val="11"/>
      <color rgb="FF8C7462"/>
      <name val="Arial"/>
      <family val="2"/>
    </font>
    <font>
      <sz val="11"/>
      <color rgb="FF8C7462"/>
      <name val="Arial"/>
      <family val="2"/>
    </font>
    <font>
      <b/>
      <sz val="10"/>
      <color rgb="FF8C7462"/>
      <name val="Arial"/>
      <family val="2"/>
    </font>
    <font>
      <sz val="10"/>
      <color indexed="14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sz val="9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4"/>
      <name val="Calibri"/>
      <family val="2"/>
    </font>
    <font>
      <b/>
      <sz val="10"/>
      <name val="Calibri"/>
      <family val="2"/>
      <scheme val="minor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ptos"/>
      <family val="2"/>
    </font>
    <font>
      <sz val="10"/>
      <name val="Aptos"/>
      <family val="2"/>
    </font>
  </fonts>
  <fills count="1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gray125">
        <fgColor rgb="FF847661"/>
        <bgColor indexed="9"/>
      </patternFill>
    </fill>
    <fill>
      <patternFill patternType="solid">
        <fgColor indexed="9"/>
        <bgColor rgb="FF847661"/>
      </patternFill>
    </fill>
    <fill>
      <patternFill patternType="solid">
        <fgColor rgb="FF8C7462"/>
        <bgColor indexed="64"/>
      </patternFill>
    </fill>
    <fill>
      <patternFill patternType="solid">
        <fgColor rgb="FFDDE7EF"/>
        <bgColor indexed="64"/>
      </patternFill>
    </fill>
    <fill>
      <patternFill patternType="gray125">
        <fgColor rgb="FF847661"/>
        <bgColor rgb="FFDDE7EF"/>
      </patternFill>
    </fill>
    <fill>
      <patternFill patternType="solid">
        <fgColor rgb="FFDDE7EF"/>
        <bgColor rgb="FF847661"/>
      </patternFill>
    </fill>
    <fill>
      <patternFill patternType="solid">
        <fgColor rgb="FFCFCFCF"/>
        <bgColor indexed="64"/>
      </patternFill>
    </fill>
    <fill>
      <patternFill patternType="gray125">
        <fgColor rgb="FF847661"/>
        <bgColor rgb="FFCFCFCF"/>
      </patternFill>
    </fill>
    <fill>
      <patternFill patternType="solid">
        <fgColor rgb="FFCFCFCF"/>
        <bgColor rgb="FF847661"/>
      </patternFill>
    </fill>
    <fill>
      <patternFill patternType="gray125">
        <fgColor rgb="FF847661"/>
        <bgColor theme="0"/>
      </patternFill>
    </fill>
    <fill>
      <patternFill patternType="solid">
        <fgColor theme="0"/>
        <bgColor rgb="FF847661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26">
    <xf numFmtId="0" fontId="0" fillId="0" borderId="0" xfId="0"/>
    <xf numFmtId="0" fontId="3" fillId="0" borderId="0" xfId="0" applyFont="1"/>
    <xf numFmtId="0" fontId="2" fillId="0" borderId="0" xfId="0" applyFont="1" applyAlignment="1"/>
    <xf numFmtId="0" fontId="5" fillId="0" borderId="0" xfId="0" applyFont="1" applyAlignment="1">
      <alignment horizontal="right"/>
    </xf>
    <xf numFmtId="1" fontId="0" fillId="0" borderId="0" xfId="0" applyNumberFormat="1"/>
    <xf numFmtId="1" fontId="5" fillId="2" borderId="0" xfId="0" applyNumberFormat="1" applyFont="1" applyFill="1"/>
    <xf numFmtId="0" fontId="5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/>
    <xf numFmtId="1" fontId="5" fillId="0" borderId="0" xfId="0" applyNumberFormat="1" applyFont="1" applyFill="1"/>
    <xf numFmtId="1" fontId="0" fillId="3" borderId="0" xfId="0" applyNumberFormat="1" applyFill="1"/>
    <xf numFmtId="0" fontId="4" fillId="0" borderId="0" xfId="0" applyFont="1"/>
    <xf numFmtId="0" fontId="3" fillId="0" borderId="0" xfId="0" applyFont="1" applyAlignme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3" fillId="4" borderId="2" xfId="0" applyFont="1" applyFill="1" applyBorder="1"/>
    <xf numFmtId="0" fontId="3" fillId="4" borderId="0" xfId="0" applyFont="1" applyFill="1" applyBorder="1"/>
    <xf numFmtId="0" fontId="2" fillId="4" borderId="2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3" fillId="4" borderId="0" xfId="0" applyFont="1" applyFill="1"/>
    <xf numFmtId="0" fontId="4" fillId="4" borderId="0" xfId="0" applyFont="1" applyFill="1"/>
    <xf numFmtId="0" fontId="4" fillId="4" borderId="0" xfId="0" applyFont="1" applyFill="1" applyAlignment="1"/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/>
    <xf numFmtId="3" fontId="10" fillId="4" borderId="0" xfId="0" applyNumberFormat="1" applyFont="1" applyFill="1"/>
    <xf numFmtId="0" fontId="10" fillId="4" borderId="0" xfId="0" applyFont="1" applyFill="1"/>
    <xf numFmtId="3" fontId="3" fillId="4" borderId="0" xfId="0" applyNumberFormat="1" applyFont="1" applyFill="1"/>
    <xf numFmtId="0" fontId="3" fillId="0" borderId="0" xfId="0" applyFont="1" applyFill="1"/>
    <xf numFmtId="3" fontId="3" fillId="0" borderId="0" xfId="0" applyNumberFormat="1" applyFont="1" applyFill="1"/>
    <xf numFmtId="3" fontId="3" fillId="0" borderId="0" xfId="0" applyNumberFormat="1" applyFont="1"/>
    <xf numFmtId="0" fontId="11" fillId="4" borderId="0" xfId="0" applyFont="1" applyFill="1"/>
    <xf numFmtId="3" fontId="11" fillId="4" borderId="0" xfId="0" applyNumberFormat="1" applyFont="1" applyFill="1"/>
    <xf numFmtId="0" fontId="11" fillId="0" borderId="0" xfId="0" applyFont="1"/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vertical="top"/>
    </xf>
    <xf numFmtId="3" fontId="1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3" fontId="9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/>
    </xf>
    <xf numFmtId="0" fontId="15" fillId="0" borderId="0" xfId="0" applyFont="1"/>
    <xf numFmtId="0" fontId="14" fillId="5" borderId="0" xfId="0" applyFont="1" applyFill="1"/>
    <xf numFmtId="0" fontId="13" fillId="5" borderId="0" xfId="0" applyFont="1" applyFill="1"/>
    <xf numFmtId="0" fontId="3" fillId="5" borderId="0" xfId="0" applyFont="1" applyFill="1"/>
    <xf numFmtId="3" fontId="3" fillId="5" borderId="0" xfId="0" applyNumberFormat="1" applyFont="1" applyFill="1"/>
    <xf numFmtId="0" fontId="13" fillId="0" borderId="0" xfId="0" applyFont="1" applyFill="1"/>
    <xf numFmtId="0" fontId="4" fillId="5" borderId="0" xfId="0" applyFont="1" applyFill="1"/>
    <xf numFmtId="0" fontId="2" fillId="5" borderId="0" xfId="0" applyFont="1" applyFill="1" applyAlignment="1"/>
    <xf numFmtId="0" fontId="1" fillId="4" borderId="3" xfId="0" applyFont="1" applyFill="1" applyBorder="1"/>
    <xf numFmtId="0" fontId="1" fillId="5" borderId="6" xfId="0" applyFont="1" applyFill="1" applyBorder="1"/>
    <xf numFmtId="0" fontId="0" fillId="5" borderId="0" xfId="0" applyFill="1"/>
    <xf numFmtId="0" fontId="1" fillId="5" borderId="3" xfId="0" applyFont="1" applyFill="1" applyBorder="1"/>
    <xf numFmtId="0" fontId="1" fillId="5" borderId="7" xfId="0" applyFont="1" applyFill="1" applyBorder="1"/>
    <xf numFmtId="0" fontId="3" fillId="5" borderId="0" xfId="0" applyFont="1" applyFill="1" applyAlignment="1">
      <alignment vertical="center"/>
    </xf>
    <xf numFmtId="0" fontId="3" fillId="5" borderId="0" xfId="0" applyFont="1" applyFill="1" applyAlignment="1">
      <alignment horizontal="center" vertical="center" wrapText="1"/>
    </xf>
    <xf numFmtId="37" fontId="0" fillId="5" borderId="0" xfId="0" applyNumberFormat="1" applyFill="1"/>
    <xf numFmtId="1" fontId="3" fillId="5" borderId="0" xfId="0" applyNumberFormat="1" applyFont="1" applyFill="1" applyAlignment="1">
      <alignment vertical="top"/>
    </xf>
    <xf numFmtId="0" fontId="1" fillId="9" borderId="3" xfId="0" applyFont="1" applyFill="1" applyBorder="1"/>
    <xf numFmtId="0" fontId="1" fillId="9" borderId="6" xfId="0" applyFont="1" applyFill="1" applyBorder="1"/>
    <xf numFmtId="0" fontId="1" fillId="9" borderId="7" xfId="0" applyFont="1" applyFill="1" applyBorder="1"/>
    <xf numFmtId="3" fontId="17" fillId="4" borderId="11" xfId="0" applyNumberFormat="1" applyFont="1" applyFill="1" applyBorder="1" applyAlignment="1">
      <alignment horizontal="right" vertical="center"/>
    </xf>
    <xf numFmtId="3" fontId="17" fillId="9" borderId="3" xfId="0" applyNumberFormat="1" applyFont="1" applyFill="1" applyBorder="1" applyAlignment="1">
      <alignment horizontal="right"/>
    </xf>
    <xf numFmtId="3" fontId="17" fillId="9" borderId="6" xfId="0" applyNumberFormat="1" applyFont="1" applyFill="1" applyBorder="1" applyAlignment="1">
      <alignment horizontal="right"/>
    </xf>
    <xf numFmtId="3" fontId="17" fillId="9" borderId="7" xfId="0" applyNumberFormat="1" applyFont="1" applyFill="1" applyBorder="1" applyAlignment="1">
      <alignment horizontal="right"/>
    </xf>
    <xf numFmtId="3" fontId="17" fillId="4" borderId="3" xfId="0" applyNumberFormat="1" applyFont="1" applyFill="1" applyBorder="1" applyAlignment="1">
      <alignment horizontal="right"/>
    </xf>
    <xf numFmtId="3" fontId="17" fillId="4" borderId="6" xfId="0" applyNumberFormat="1" applyFont="1" applyFill="1" applyBorder="1" applyAlignment="1">
      <alignment horizontal="right"/>
    </xf>
    <xf numFmtId="3" fontId="17" fillId="4" borderId="7" xfId="0" applyNumberFormat="1" applyFont="1" applyFill="1" applyBorder="1" applyAlignment="1">
      <alignment horizontal="right"/>
    </xf>
    <xf numFmtId="3" fontId="17" fillId="4" borderId="3" xfId="0" applyNumberFormat="1" applyFont="1" applyFill="1" applyBorder="1" applyAlignment="1">
      <alignment horizontal="center" vertical="center"/>
    </xf>
    <xf numFmtId="3" fontId="17" fillId="4" borderId="6" xfId="0" applyNumberFormat="1" applyFont="1" applyFill="1" applyBorder="1" applyAlignment="1">
      <alignment horizontal="center" vertical="center"/>
    </xf>
    <xf numFmtId="3" fontId="17" fillId="4" borderId="7" xfId="0" applyNumberFormat="1" applyFont="1" applyFill="1" applyBorder="1" applyAlignment="1">
      <alignment horizontal="center" vertical="center"/>
    </xf>
    <xf numFmtId="3" fontId="17" fillId="9" borderId="3" xfId="0" applyNumberFormat="1" applyFont="1" applyFill="1" applyBorder="1" applyAlignment="1">
      <alignment horizontal="center" vertical="center"/>
    </xf>
    <xf numFmtId="3" fontId="17" fillId="9" borderId="6" xfId="0" applyNumberFormat="1" applyFont="1" applyFill="1" applyBorder="1" applyAlignment="1">
      <alignment horizontal="center" vertical="center"/>
    </xf>
    <xf numFmtId="3" fontId="17" fillId="9" borderId="7" xfId="0" applyNumberFormat="1" applyFont="1" applyFill="1" applyBorder="1" applyAlignment="1">
      <alignment horizontal="center" vertical="center"/>
    </xf>
    <xf numFmtId="0" fontId="16" fillId="4" borderId="0" xfId="0" applyFont="1" applyFill="1"/>
    <xf numFmtId="0" fontId="19" fillId="4" borderId="0" xfId="0" applyFont="1" applyFill="1"/>
    <xf numFmtId="3" fontId="16" fillId="4" borderId="0" xfId="0" applyNumberFormat="1" applyFont="1" applyFill="1"/>
    <xf numFmtId="49" fontId="16" fillId="4" borderId="0" xfId="0" applyNumberFormat="1" applyFont="1" applyFill="1" applyAlignment="1">
      <alignment horizontal="right" vertical="center" wrapText="1"/>
    </xf>
    <xf numFmtId="0" fontId="21" fillId="4" borderId="0" xfId="0" applyFont="1" applyFill="1"/>
    <xf numFmtId="0" fontId="22" fillId="5" borderId="0" xfId="0" applyFont="1" applyFill="1"/>
    <xf numFmtId="0" fontId="23" fillId="5" borderId="0" xfId="0" applyFont="1" applyFill="1"/>
    <xf numFmtId="0" fontId="21" fillId="5" borderId="0" xfId="0" applyFont="1" applyFill="1"/>
    <xf numFmtId="0" fontId="24" fillId="4" borderId="0" xfId="0" applyFont="1" applyFill="1" applyAlignment="1"/>
    <xf numFmtId="0" fontId="19" fillId="5" borderId="0" xfId="0" applyFont="1" applyFill="1"/>
    <xf numFmtId="3" fontId="19" fillId="5" borderId="0" xfId="0" applyNumberFormat="1" applyFont="1" applyFill="1"/>
    <xf numFmtId="3" fontId="25" fillId="4" borderId="0" xfId="0" applyNumberFormat="1" applyFont="1" applyFill="1"/>
    <xf numFmtId="0" fontId="18" fillId="4" borderId="0" xfId="0" applyFont="1" applyFill="1" applyAlignment="1">
      <alignment horizontal="center"/>
    </xf>
    <xf numFmtId="0" fontId="18" fillId="4" borderId="0" xfId="0" applyFont="1" applyFill="1" applyAlignment="1">
      <alignment horizontal="center"/>
    </xf>
    <xf numFmtId="0" fontId="26" fillId="9" borderId="2" xfId="0" applyFont="1" applyFill="1" applyBorder="1" applyAlignment="1">
      <alignment horizontal="center" vertical="center"/>
    </xf>
    <xf numFmtId="0" fontId="26" fillId="9" borderId="0" xfId="0" applyFont="1" applyFill="1" applyBorder="1" applyAlignment="1">
      <alignment horizontal="center" vertical="center"/>
    </xf>
    <xf numFmtId="0" fontId="26" fillId="9" borderId="4" xfId="0" applyFont="1" applyFill="1" applyBorder="1" applyAlignment="1">
      <alignment horizontal="center" vertical="center"/>
    </xf>
    <xf numFmtId="0" fontId="26" fillId="4" borderId="0" xfId="0" applyFont="1" applyFill="1" applyBorder="1" applyAlignment="1">
      <alignment horizontal="center" vertical="center"/>
    </xf>
    <xf numFmtId="0" fontId="26" fillId="4" borderId="2" xfId="0" applyFont="1" applyFill="1" applyBorder="1" applyAlignment="1">
      <alignment horizontal="center" vertical="center"/>
    </xf>
    <xf numFmtId="0" fontId="26" fillId="4" borderId="4" xfId="0" applyFont="1" applyFill="1" applyBorder="1" applyAlignment="1">
      <alignment horizontal="center" vertical="center"/>
    </xf>
    <xf numFmtId="0" fontId="29" fillId="4" borderId="1" xfId="0" applyFont="1" applyFill="1" applyBorder="1"/>
    <xf numFmtId="0" fontId="29" fillId="9" borderId="1" xfId="0" applyFont="1" applyFill="1" applyBorder="1" applyAlignment="1">
      <alignment horizontal="center"/>
    </xf>
    <xf numFmtId="0" fontId="29" fillId="9" borderId="5" xfId="0" applyFont="1" applyFill="1" applyBorder="1" applyAlignment="1">
      <alignment horizontal="center"/>
    </xf>
    <xf numFmtId="0" fontId="29" fillId="9" borderId="8" xfId="0" applyFont="1" applyFill="1" applyBorder="1" applyAlignment="1">
      <alignment horizontal="center"/>
    </xf>
    <xf numFmtId="0" fontId="29" fillId="4" borderId="5" xfId="0" applyFont="1" applyFill="1" applyBorder="1" applyAlignment="1">
      <alignment horizontal="center"/>
    </xf>
    <xf numFmtId="0" fontId="29" fillId="4" borderId="1" xfId="0" applyFont="1" applyFill="1" applyBorder="1" applyAlignment="1">
      <alignment horizontal="center"/>
    </xf>
    <xf numFmtId="0" fontId="29" fillId="4" borderId="8" xfId="0" applyFont="1" applyFill="1" applyBorder="1" applyAlignment="1">
      <alignment horizontal="center"/>
    </xf>
    <xf numFmtId="165" fontId="29" fillId="4" borderId="10" xfId="1" applyNumberFormat="1" applyFont="1" applyFill="1" applyBorder="1" applyAlignment="1">
      <alignment horizontal="right" vertical="center" indent="1"/>
    </xf>
    <xf numFmtId="3" fontId="29" fillId="9" borderId="2" xfId="1" applyNumberFormat="1" applyFont="1" applyFill="1" applyBorder="1" applyAlignment="1">
      <alignment horizontal="right" indent="1"/>
    </xf>
    <xf numFmtId="3" fontId="29" fillId="9" borderId="0" xfId="1" applyNumberFormat="1" applyFont="1" applyFill="1" applyBorder="1" applyAlignment="1">
      <alignment horizontal="right" indent="1"/>
    </xf>
    <xf numFmtId="3" fontId="29" fillId="9" borderId="4" xfId="1" applyNumberFormat="1" applyFont="1" applyFill="1" applyBorder="1" applyAlignment="1">
      <alignment horizontal="right" indent="1"/>
    </xf>
    <xf numFmtId="3" fontId="29" fillId="4" borderId="2" xfId="1" applyNumberFormat="1" applyFont="1" applyFill="1" applyBorder="1" applyAlignment="1">
      <alignment horizontal="right" indent="1"/>
    </xf>
    <xf numFmtId="3" fontId="29" fillId="4" borderId="0" xfId="1" applyNumberFormat="1" applyFont="1" applyFill="1" applyBorder="1" applyAlignment="1">
      <alignment horizontal="right" indent="1"/>
    </xf>
    <xf numFmtId="3" fontId="29" fillId="4" borderId="4" xfId="1" applyNumberFormat="1" applyFont="1" applyFill="1" applyBorder="1" applyAlignment="1">
      <alignment horizontal="right" indent="1"/>
    </xf>
    <xf numFmtId="3" fontId="29" fillId="10" borderId="2" xfId="1" applyNumberFormat="1" applyFont="1" applyFill="1" applyBorder="1" applyAlignment="1">
      <alignment horizontal="right" indent="1"/>
    </xf>
    <xf numFmtId="3" fontId="29" fillId="10" borderId="0" xfId="1" applyNumberFormat="1" applyFont="1" applyFill="1" applyBorder="1" applyAlignment="1">
      <alignment horizontal="right" indent="1"/>
    </xf>
    <xf numFmtId="3" fontId="29" fillId="10" borderId="4" xfId="1" applyNumberFormat="1" applyFont="1" applyFill="1" applyBorder="1" applyAlignment="1">
      <alignment horizontal="right" indent="1"/>
    </xf>
    <xf numFmtId="3" fontId="29" fillId="6" borderId="2" xfId="1" applyNumberFormat="1" applyFont="1" applyFill="1" applyBorder="1" applyAlignment="1">
      <alignment horizontal="right" indent="1"/>
    </xf>
    <xf numFmtId="3" fontId="29" fillId="6" borderId="0" xfId="1" applyNumberFormat="1" applyFont="1" applyFill="1" applyBorder="1" applyAlignment="1">
      <alignment horizontal="right" indent="1"/>
    </xf>
    <xf numFmtId="3" fontId="29" fillId="6" borderId="4" xfId="1" applyNumberFormat="1" applyFont="1" applyFill="1" applyBorder="1" applyAlignment="1">
      <alignment horizontal="right" indent="1"/>
    </xf>
    <xf numFmtId="3" fontId="29" fillId="11" borderId="2" xfId="1" applyNumberFormat="1" applyFont="1" applyFill="1" applyBorder="1" applyAlignment="1">
      <alignment horizontal="right" indent="1"/>
    </xf>
    <xf numFmtId="3" fontId="29" fillId="11" borderId="0" xfId="1" applyNumberFormat="1" applyFont="1" applyFill="1" applyBorder="1" applyAlignment="1">
      <alignment horizontal="right" indent="1"/>
    </xf>
    <xf numFmtId="3" fontId="29" fillId="11" borderId="4" xfId="1" applyNumberFormat="1" applyFont="1" applyFill="1" applyBorder="1" applyAlignment="1">
      <alignment horizontal="right" indent="1"/>
    </xf>
    <xf numFmtId="3" fontId="29" fillId="7" borderId="2" xfId="1" applyNumberFormat="1" applyFont="1" applyFill="1" applyBorder="1" applyAlignment="1">
      <alignment horizontal="right" indent="1"/>
    </xf>
    <xf numFmtId="3" fontId="29" fillId="7" borderId="0" xfId="1" applyNumberFormat="1" applyFont="1" applyFill="1" applyBorder="1" applyAlignment="1">
      <alignment horizontal="right" indent="1"/>
    </xf>
    <xf numFmtId="3" fontId="29" fillId="7" borderId="4" xfId="1" applyNumberFormat="1" applyFont="1" applyFill="1" applyBorder="1" applyAlignment="1">
      <alignment horizontal="right" indent="1"/>
    </xf>
    <xf numFmtId="3" fontId="29" fillId="9" borderId="3" xfId="1" applyNumberFormat="1" applyFont="1" applyFill="1" applyBorder="1" applyAlignment="1">
      <alignment horizontal="right" indent="1"/>
    </xf>
    <xf numFmtId="3" fontId="29" fillId="9" borderId="6" xfId="1" applyNumberFormat="1" applyFont="1" applyFill="1" applyBorder="1" applyAlignment="1">
      <alignment horizontal="right" indent="1"/>
    </xf>
    <xf numFmtId="3" fontId="29" fillId="9" borderId="7" xfId="1" applyNumberFormat="1" applyFont="1" applyFill="1" applyBorder="1" applyAlignment="1">
      <alignment horizontal="right" indent="1"/>
    </xf>
    <xf numFmtId="3" fontId="29" fillId="4" borderId="3" xfId="1" applyNumberFormat="1" applyFont="1" applyFill="1" applyBorder="1" applyAlignment="1">
      <alignment horizontal="right" indent="1"/>
    </xf>
    <xf numFmtId="3" fontId="29" fillId="4" borderId="6" xfId="1" applyNumberFormat="1" applyFont="1" applyFill="1" applyBorder="1" applyAlignment="1">
      <alignment horizontal="right" indent="1"/>
    </xf>
    <xf numFmtId="3" fontId="29" fillId="4" borderId="7" xfId="1" applyNumberFormat="1" applyFont="1" applyFill="1" applyBorder="1" applyAlignment="1">
      <alignment horizontal="right" indent="1"/>
    </xf>
    <xf numFmtId="0" fontId="29" fillId="9" borderId="1" xfId="0" applyFont="1" applyFill="1" applyBorder="1"/>
    <xf numFmtId="0" fontId="29" fillId="9" borderId="5" xfId="0" applyFont="1" applyFill="1" applyBorder="1"/>
    <xf numFmtId="0" fontId="29" fillId="9" borderId="8" xfId="0" applyFont="1" applyFill="1" applyBorder="1"/>
    <xf numFmtId="0" fontId="29" fillId="4" borderId="5" xfId="0" applyFont="1" applyFill="1" applyBorder="1"/>
    <xf numFmtId="0" fontId="29" fillId="4" borderId="8" xfId="0" applyFont="1" applyFill="1" applyBorder="1"/>
    <xf numFmtId="0" fontId="26" fillId="4" borderId="10" xfId="0" applyFont="1" applyFill="1" applyBorder="1" applyAlignment="1">
      <alignment horizontal="center" vertical="center" wrapText="1"/>
    </xf>
    <xf numFmtId="3" fontId="26" fillId="9" borderId="2" xfId="1" applyNumberFormat="1" applyFont="1" applyFill="1" applyBorder="1" applyAlignment="1">
      <alignment horizontal="right" vertical="center" indent="1"/>
    </xf>
    <xf numFmtId="3" fontId="26" fillId="9" borderId="0" xfId="1" applyNumberFormat="1" applyFont="1" applyFill="1" applyBorder="1" applyAlignment="1">
      <alignment horizontal="right" vertical="center" indent="1"/>
    </xf>
    <xf numFmtId="3" fontId="26" fillId="9" borderId="4" xfId="1" applyNumberFormat="1" applyFont="1" applyFill="1" applyBorder="1" applyAlignment="1">
      <alignment horizontal="right" vertical="center" indent="1"/>
    </xf>
    <xf numFmtId="3" fontId="26" fillId="4" borderId="2" xfId="1" applyNumberFormat="1" applyFont="1" applyFill="1" applyBorder="1" applyAlignment="1">
      <alignment horizontal="right" vertical="center" indent="1"/>
    </xf>
    <xf numFmtId="3" fontId="26" fillId="4" borderId="0" xfId="1" applyNumberFormat="1" applyFont="1" applyFill="1" applyBorder="1" applyAlignment="1">
      <alignment horizontal="right" vertical="center" indent="1"/>
    </xf>
    <xf numFmtId="3" fontId="26" fillId="4" borderId="4" xfId="1" applyNumberFormat="1" applyFont="1" applyFill="1" applyBorder="1" applyAlignment="1">
      <alignment horizontal="right" vertical="center" indent="1"/>
    </xf>
    <xf numFmtId="0" fontId="29" fillId="4" borderId="3" xfId="0" applyFont="1" applyFill="1" applyBorder="1"/>
    <xf numFmtId="0" fontId="29" fillId="9" borderId="3" xfId="0" applyFont="1" applyFill="1" applyBorder="1"/>
    <xf numFmtId="0" fontId="29" fillId="9" borderId="6" xfId="0" applyFont="1" applyFill="1" applyBorder="1"/>
    <xf numFmtId="0" fontId="29" fillId="9" borderId="7" xfId="0" applyFont="1" applyFill="1" applyBorder="1"/>
    <xf numFmtId="0" fontId="29" fillId="5" borderId="3" xfId="0" applyFont="1" applyFill="1" applyBorder="1"/>
    <xf numFmtId="0" fontId="29" fillId="5" borderId="6" xfId="0" applyFont="1" applyFill="1" applyBorder="1"/>
    <xf numFmtId="0" fontId="29" fillId="5" borderId="7" xfId="0" applyFont="1" applyFill="1" applyBorder="1"/>
    <xf numFmtId="164" fontId="29" fillId="4" borderId="9" xfId="0" applyNumberFormat="1" applyFont="1" applyFill="1" applyBorder="1" applyAlignment="1">
      <alignment horizontal="right" vertical="center" wrapText="1"/>
    </xf>
    <xf numFmtId="3" fontId="26" fillId="4" borderId="11" xfId="0" applyNumberFormat="1" applyFont="1" applyFill="1" applyBorder="1" applyAlignment="1">
      <alignment horizontal="right" vertical="center"/>
    </xf>
    <xf numFmtId="3" fontId="26" fillId="9" borderId="3" xfId="0" applyNumberFormat="1" applyFont="1" applyFill="1" applyBorder="1" applyAlignment="1">
      <alignment horizontal="center" vertical="center"/>
    </xf>
    <xf numFmtId="3" fontId="26" fillId="9" borderId="6" xfId="0" applyNumberFormat="1" applyFont="1" applyFill="1" applyBorder="1" applyAlignment="1">
      <alignment horizontal="center" vertical="center"/>
    </xf>
    <xf numFmtId="3" fontId="26" fillId="9" borderId="7" xfId="0" applyNumberFormat="1" applyFont="1" applyFill="1" applyBorder="1" applyAlignment="1">
      <alignment horizontal="center" vertical="center"/>
    </xf>
    <xf numFmtId="3" fontId="26" fillId="4" borderId="3" xfId="0" applyNumberFormat="1" applyFont="1" applyFill="1" applyBorder="1" applyAlignment="1">
      <alignment horizontal="center" vertical="center"/>
    </xf>
    <xf numFmtId="3" fontId="26" fillId="4" borderId="6" xfId="0" applyNumberFormat="1" applyFont="1" applyFill="1" applyBorder="1" applyAlignment="1">
      <alignment horizontal="center" vertical="center"/>
    </xf>
    <xf numFmtId="3" fontId="26" fillId="4" borderId="7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 wrapText="1"/>
    </xf>
    <xf numFmtId="0" fontId="26" fillId="9" borderId="1" xfId="0" applyFont="1" applyFill="1" applyBorder="1" applyAlignment="1">
      <alignment horizontal="center"/>
    </xf>
    <xf numFmtId="0" fontId="26" fillId="9" borderId="5" xfId="0" applyFont="1" applyFill="1" applyBorder="1" applyAlignment="1">
      <alignment horizontal="center"/>
    </xf>
    <xf numFmtId="0" fontId="26" fillId="9" borderId="8" xfId="0" applyFont="1" applyFill="1" applyBorder="1" applyAlignment="1">
      <alignment horizontal="center"/>
    </xf>
    <xf numFmtId="0" fontId="26" fillId="4" borderId="5" xfId="0" applyFont="1" applyFill="1" applyBorder="1" applyAlignment="1">
      <alignment horizontal="center"/>
    </xf>
    <xf numFmtId="0" fontId="26" fillId="5" borderId="2" xfId="0" applyFont="1" applyFill="1" applyBorder="1" applyAlignment="1">
      <alignment horizontal="center" vertical="center"/>
    </xf>
    <xf numFmtId="0" fontId="26" fillId="5" borderId="0" xfId="0" applyFont="1" applyFill="1" applyBorder="1" applyAlignment="1">
      <alignment horizontal="center" vertical="center"/>
    </xf>
    <xf numFmtId="0" fontId="26" fillId="5" borderId="4" xfId="0" applyFont="1" applyFill="1" applyBorder="1" applyAlignment="1">
      <alignment horizontal="center" vertical="center"/>
    </xf>
    <xf numFmtId="0" fontId="26" fillId="4" borderId="8" xfId="0" applyFont="1" applyFill="1" applyBorder="1" applyAlignment="1">
      <alignment horizontal="center"/>
    </xf>
    <xf numFmtId="0" fontId="26" fillId="5" borderId="1" xfId="0" applyFont="1" applyFill="1" applyBorder="1" applyAlignment="1">
      <alignment horizontal="center"/>
    </xf>
    <xf numFmtId="0" fontId="26" fillId="5" borderId="5" xfId="0" applyFont="1" applyFill="1" applyBorder="1" applyAlignment="1">
      <alignment horizontal="center"/>
    </xf>
    <xf numFmtId="0" fontId="26" fillId="9" borderId="1" xfId="0" applyFont="1" applyFill="1" applyBorder="1"/>
    <xf numFmtId="0" fontId="26" fillId="9" borderId="5" xfId="0" applyFont="1" applyFill="1" applyBorder="1"/>
    <xf numFmtId="0" fontId="26" fillId="9" borderId="8" xfId="0" applyFont="1" applyFill="1" applyBorder="1"/>
    <xf numFmtId="0" fontId="26" fillId="4" borderId="1" xfId="0" applyFont="1" applyFill="1" applyBorder="1"/>
    <xf numFmtId="0" fontId="26" fillId="4" borderId="5" xfId="0" applyFont="1" applyFill="1" applyBorder="1"/>
    <xf numFmtId="0" fontId="26" fillId="4" borderId="8" xfId="0" applyFont="1" applyFill="1" applyBorder="1"/>
    <xf numFmtId="0" fontId="29" fillId="5" borderId="5" xfId="0" applyFont="1" applyFill="1" applyBorder="1"/>
    <xf numFmtId="0" fontId="0" fillId="5" borderId="0" xfId="0" applyFill="1" applyBorder="1"/>
    <xf numFmtId="0" fontId="26" fillId="0" borderId="0" xfId="0" applyFont="1" applyFill="1" applyBorder="1" applyAlignment="1">
      <alignment horizontal="center" vertical="center" wrapText="1"/>
    </xf>
    <xf numFmtId="165" fontId="29" fillId="0" borderId="0" xfId="1" applyNumberFormat="1" applyFont="1" applyFill="1" applyBorder="1" applyAlignment="1">
      <alignment horizontal="right" vertical="center" indent="1"/>
    </xf>
    <xf numFmtId="3" fontId="29" fillId="0" borderId="0" xfId="1" applyNumberFormat="1" applyFont="1" applyFill="1" applyBorder="1" applyAlignment="1">
      <alignment horizontal="right" indent="1"/>
    </xf>
    <xf numFmtId="3" fontId="26" fillId="0" borderId="0" xfId="1" applyNumberFormat="1" applyFont="1" applyFill="1" applyBorder="1" applyAlignment="1">
      <alignment horizontal="right" indent="1"/>
    </xf>
    <xf numFmtId="3" fontId="26" fillId="0" borderId="0" xfId="1" applyNumberFormat="1" applyFont="1" applyFill="1" applyBorder="1" applyAlignment="1">
      <alignment horizontal="right" vertical="center" indent="1"/>
    </xf>
    <xf numFmtId="164" fontId="29" fillId="0" borderId="0" xfId="0" applyNumberFormat="1" applyFont="1" applyFill="1" applyBorder="1" applyAlignment="1">
      <alignment horizontal="right" vertical="center" wrapText="1"/>
    </xf>
    <xf numFmtId="3" fontId="17" fillId="0" borderId="0" xfId="0" applyNumberFormat="1" applyFont="1" applyFill="1" applyBorder="1" applyAlignment="1">
      <alignment horizontal="right" vertical="center"/>
    </xf>
    <xf numFmtId="3" fontId="17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/>
    <xf numFmtId="3" fontId="16" fillId="0" borderId="0" xfId="0" applyNumberFormat="1" applyFont="1" applyFill="1" applyBorder="1"/>
    <xf numFmtId="49" fontId="16" fillId="0" borderId="0" xfId="0" applyNumberFormat="1" applyFont="1" applyFill="1" applyBorder="1" applyAlignment="1">
      <alignment horizontal="right" vertical="center" wrapText="1"/>
    </xf>
    <xf numFmtId="3" fontId="19" fillId="0" borderId="0" xfId="0" applyNumberFormat="1" applyFont="1" applyFill="1" applyBorder="1"/>
    <xf numFmtId="3" fontId="20" fillId="0" borderId="0" xfId="0" applyNumberFormat="1" applyFont="1" applyFill="1" applyBorder="1"/>
    <xf numFmtId="0" fontId="19" fillId="0" borderId="0" xfId="0" applyFont="1" applyFill="1" applyBorder="1"/>
    <xf numFmtId="0" fontId="18" fillId="4" borderId="0" xfId="0" applyFont="1" applyFill="1" applyAlignment="1">
      <alignment horizontal="center"/>
    </xf>
    <xf numFmtId="0" fontId="26" fillId="4" borderId="1" xfId="0" applyFont="1" applyFill="1" applyBorder="1" applyAlignment="1">
      <alignment horizontal="center" vertical="center" wrapText="1"/>
    </xf>
    <xf numFmtId="0" fontId="26" fillId="4" borderId="2" xfId="0" applyFont="1" applyFill="1" applyBorder="1" applyAlignment="1">
      <alignment horizontal="center" vertical="center" wrapText="1"/>
    </xf>
    <xf numFmtId="0" fontId="26" fillId="5" borderId="0" xfId="0" applyFont="1" applyFill="1" applyBorder="1" applyAlignment="1">
      <alignment horizontal="center" vertical="center"/>
    </xf>
    <xf numFmtId="0" fontId="26" fillId="9" borderId="2" xfId="0" applyFont="1" applyFill="1" applyBorder="1" applyAlignment="1">
      <alignment horizontal="center" vertical="center"/>
    </xf>
    <xf numFmtId="0" fontId="26" fillId="9" borderId="0" xfId="0" applyFont="1" applyFill="1" applyBorder="1" applyAlignment="1">
      <alignment horizontal="center" vertical="center"/>
    </xf>
    <xf numFmtId="0" fontId="26" fillId="9" borderId="4" xfId="0" applyFont="1" applyFill="1" applyBorder="1" applyAlignment="1">
      <alignment horizontal="center" vertical="center"/>
    </xf>
    <xf numFmtId="0" fontId="26" fillId="4" borderId="0" xfId="0" applyFont="1" applyFill="1" applyBorder="1" applyAlignment="1">
      <alignment horizontal="center" vertical="center"/>
    </xf>
    <xf numFmtId="0" fontId="26" fillId="4" borderId="2" xfId="0" applyFont="1" applyFill="1" applyBorder="1" applyAlignment="1">
      <alignment horizontal="center" vertical="center"/>
    </xf>
    <xf numFmtId="0" fontId="26" fillId="4" borderId="4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/>
    </xf>
    <xf numFmtId="0" fontId="3" fillId="5" borderId="0" xfId="0" applyFont="1" applyFill="1" applyAlignment="1"/>
    <xf numFmtId="3" fontId="4" fillId="5" borderId="0" xfId="0" applyNumberFormat="1" applyFont="1" applyFill="1" applyAlignment="1">
      <alignment vertical="top"/>
    </xf>
    <xf numFmtId="0" fontId="26" fillId="12" borderId="6" xfId="0" applyFont="1" applyFill="1" applyBorder="1" applyAlignment="1">
      <alignment horizontal="center" vertical="center"/>
    </xf>
    <xf numFmtId="0" fontId="26" fillId="12" borderId="7" xfId="0" applyFont="1" applyFill="1" applyBorder="1" applyAlignment="1">
      <alignment horizontal="center" vertical="center"/>
    </xf>
    <xf numFmtId="0" fontId="29" fillId="12" borderId="0" xfId="0" applyFont="1" applyFill="1" applyBorder="1"/>
    <xf numFmtId="0" fontId="29" fillId="12" borderId="4" xfId="0" applyFont="1" applyFill="1" applyBorder="1"/>
    <xf numFmtId="3" fontId="26" fillId="12" borderId="2" xfId="1" applyNumberFormat="1" applyFont="1" applyFill="1" applyBorder="1" applyAlignment="1">
      <alignment horizontal="right" indent="1"/>
    </xf>
    <xf numFmtId="3" fontId="26" fillId="12" borderId="0" xfId="1" applyNumberFormat="1" applyFont="1" applyFill="1" applyBorder="1" applyAlignment="1">
      <alignment horizontal="right" indent="1"/>
    </xf>
    <xf numFmtId="3" fontId="26" fillId="12" borderId="4" xfId="1" applyNumberFormat="1" applyFont="1" applyFill="1" applyBorder="1" applyAlignment="1">
      <alignment horizontal="right" indent="1"/>
    </xf>
    <xf numFmtId="3" fontId="26" fillId="13" borderId="2" xfId="1" applyNumberFormat="1" applyFont="1" applyFill="1" applyBorder="1" applyAlignment="1">
      <alignment horizontal="right" indent="1"/>
    </xf>
    <xf numFmtId="3" fontId="26" fillId="13" borderId="0" xfId="1" applyNumberFormat="1" applyFont="1" applyFill="1" applyBorder="1" applyAlignment="1">
      <alignment horizontal="right" indent="1"/>
    </xf>
    <xf numFmtId="3" fontId="26" fillId="13" borderId="4" xfId="1" applyNumberFormat="1" applyFont="1" applyFill="1" applyBorder="1" applyAlignment="1">
      <alignment horizontal="right" indent="1"/>
    </xf>
    <xf numFmtId="3" fontId="26" fillId="14" borderId="2" xfId="1" applyNumberFormat="1" applyFont="1" applyFill="1" applyBorder="1" applyAlignment="1">
      <alignment horizontal="right" indent="1"/>
    </xf>
    <xf numFmtId="3" fontId="26" fillId="14" borderId="0" xfId="1" applyNumberFormat="1" applyFont="1" applyFill="1" applyBorder="1" applyAlignment="1">
      <alignment horizontal="right" indent="1"/>
    </xf>
    <xf numFmtId="3" fontId="26" fillId="14" borderId="4" xfId="1" applyNumberFormat="1" applyFont="1" applyFill="1" applyBorder="1" applyAlignment="1">
      <alignment horizontal="right" indent="1"/>
    </xf>
    <xf numFmtId="3" fontId="26" fillId="12" borderId="3" xfId="1" applyNumberFormat="1" applyFont="1" applyFill="1" applyBorder="1" applyAlignment="1">
      <alignment horizontal="right" indent="1"/>
    </xf>
    <xf numFmtId="3" fontId="26" fillId="12" borderId="6" xfId="1" applyNumberFormat="1" applyFont="1" applyFill="1" applyBorder="1" applyAlignment="1">
      <alignment horizontal="right" indent="1"/>
    </xf>
    <xf numFmtId="3" fontId="26" fillId="12" borderId="7" xfId="1" applyNumberFormat="1" applyFont="1" applyFill="1" applyBorder="1" applyAlignment="1">
      <alignment horizontal="right" indent="1"/>
    </xf>
    <xf numFmtId="0" fontId="29" fillId="12" borderId="5" xfId="0" applyFont="1" applyFill="1" applyBorder="1"/>
    <xf numFmtId="0" fontId="29" fillId="12" borderId="8" xfId="0" applyFont="1" applyFill="1" applyBorder="1"/>
    <xf numFmtId="3" fontId="26" fillId="12" borderId="2" xfId="1" applyNumberFormat="1" applyFont="1" applyFill="1" applyBorder="1" applyAlignment="1">
      <alignment horizontal="right" vertical="center" indent="1"/>
    </xf>
    <xf numFmtId="3" fontId="26" fillId="12" borderId="0" xfId="1" applyNumberFormat="1" applyFont="1" applyFill="1" applyBorder="1" applyAlignment="1">
      <alignment horizontal="right" vertical="center" indent="1"/>
    </xf>
    <xf numFmtId="3" fontId="26" fillId="12" borderId="4" xfId="1" applyNumberFormat="1" applyFont="1" applyFill="1" applyBorder="1" applyAlignment="1">
      <alignment horizontal="right" vertical="center" indent="1"/>
    </xf>
    <xf numFmtId="0" fontId="29" fillId="12" borderId="3" xfId="0" applyFont="1" applyFill="1" applyBorder="1"/>
    <xf numFmtId="0" fontId="29" fillId="12" borderId="6" xfId="0" applyFont="1" applyFill="1" applyBorder="1"/>
    <xf numFmtId="0" fontId="29" fillId="12" borderId="7" xfId="0" applyFont="1" applyFill="1" applyBorder="1"/>
    <xf numFmtId="0" fontId="26" fillId="12" borderId="2" xfId="0" applyFont="1" applyFill="1" applyBorder="1" applyAlignment="1">
      <alignment horizontal="center" vertical="center"/>
    </xf>
    <xf numFmtId="0" fontId="26" fillId="12" borderId="0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9" fillId="12" borderId="1" xfId="0" applyFont="1" applyFill="1" applyBorder="1" applyAlignment="1">
      <alignment horizontal="center"/>
    </xf>
    <xf numFmtId="0" fontId="29" fillId="12" borderId="5" xfId="0" applyFont="1" applyFill="1" applyBorder="1" applyAlignment="1">
      <alignment horizontal="center"/>
    </xf>
    <xf numFmtId="0" fontId="29" fillId="12" borderId="8" xfId="0" applyFont="1" applyFill="1" applyBorder="1" applyAlignment="1">
      <alignment horizontal="center"/>
    </xf>
    <xf numFmtId="3" fontId="17" fillId="12" borderId="3" xfId="0" applyNumberFormat="1" applyFont="1" applyFill="1" applyBorder="1" applyAlignment="1">
      <alignment horizontal="right"/>
    </xf>
    <xf numFmtId="3" fontId="17" fillId="12" borderId="6" xfId="0" applyNumberFormat="1" applyFont="1" applyFill="1" applyBorder="1" applyAlignment="1">
      <alignment horizontal="right"/>
    </xf>
    <xf numFmtId="3" fontId="17" fillId="12" borderId="7" xfId="0" applyNumberFormat="1" applyFont="1" applyFill="1" applyBorder="1" applyAlignment="1">
      <alignment horizontal="right"/>
    </xf>
    <xf numFmtId="0" fontId="26" fillId="12" borderId="6" xfId="0" applyFont="1" applyFill="1" applyBorder="1" applyAlignment="1">
      <alignment horizontal="center" vertical="center" wrapText="1"/>
    </xf>
    <xf numFmtId="0" fontId="26" fillId="12" borderId="7" xfId="0" applyFont="1" applyFill="1" applyBorder="1" applyAlignment="1">
      <alignment horizontal="center" vertical="center" wrapText="1"/>
    </xf>
    <xf numFmtId="3" fontId="26" fillId="12" borderId="3" xfId="0" applyNumberFormat="1" applyFont="1" applyFill="1" applyBorder="1" applyAlignment="1">
      <alignment horizontal="center" vertical="center"/>
    </xf>
    <xf numFmtId="3" fontId="26" fillId="12" borderId="6" xfId="0" applyNumberFormat="1" applyFont="1" applyFill="1" applyBorder="1" applyAlignment="1">
      <alignment horizontal="center" vertical="center"/>
    </xf>
    <xf numFmtId="3" fontId="26" fillId="12" borderId="7" xfId="0" applyNumberFormat="1" applyFont="1" applyFill="1" applyBorder="1" applyAlignment="1">
      <alignment horizontal="center" vertical="center"/>
    </xf>
    <xf numFmtId="0" fontId="1" fillId="12" borderId="3" xfId="0" applyFont="1" applyFill="1" applyBorder="1"/>
    <xf numFmtId="0" fontId="1" fillId="12" borderId="6" xfId="0" applyFont="1" applyFill="1" applyBorder="1"/>
    <xf numFmtId="0" fontId="1" fillId="12" borderId="7" xfId="0" applyFont="1" applyFill="1" applyBorder="1"/>
    <xf numFmtId="3" fontId="17" fillId="12" borderId="3" xfId="0" applyNumberFormat="1" applyFont="1" applyFill="1" applyBorder="1" applyAlignment="1">
      <alignment horizontal="center" vertical="center"/>
    </xf>
    <xf numFmtId="3" fontId="17" fillId="12" borderId="6" xfId="0" applyNumberFormat="1" applyFont="1" applyFill="1" applyBorder="1" applyAlignment="1">
      <alignment horizontal="center" vertical="center"/>
    </xf>
    <xf numFmtId="3" fontId="17" fillId="12" borderId="7" xfId="0" applyNumberFormat="1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/>
    </xf>
    <xf numFmtId="0" fontId="26" fillId="12" borderId="8" xfId="0" applyFont="1" applyFill="1" applyBorder="1" applyAlignment="1">
      <alignment horizontal="center"/>
    </xf>
    <xf numFmtId="0" fontId="26" fillId="12" borderId="1" xfId="0" applyFont="1" applyFill="1" applyBorder="1"/>
    <xf numFmtId="0" fontId="26" fillId="12" borderId="5" xfId="0" applyFont="1" applyFill="1" applyBorder="1"/>
    <xf numFmtId="0" fontId="26" fillId="12" borderId="8" xfId="0" applyFont="1" applyFill="1" applyBorder="1"/>
    <xf numFmtId="0" fontId="26" fillId="12" borderId="0" xfId="0" applyFont="1" applyFill="1" applyBorder="1"/>
    <xf numFmtId="0" fontId="26" fillId="12" borderId="4" xfId="0" applyFont="1" applyFill="1" applyBorder="1"/>
    <xf numFmtId="0" fontId="29" fillId="12" borderId="1" xfId="0" applyFont="1" applyFill="1" applyBorder="1"/>
    <xf numFmtId="0" fontId="18" fillId="4" borderId="0" xfId="0" applyFont="1" applyFill="1" applyAlignment="1">
      <alignment horizontal="center"/>
    </xf>
    <xf numFmtId="0" fontId="26" fillId="4" borderId="1" xfId="0" applyFont="1" applyFill="1" applyBorder="1" applyAlignment="1">
      <alignment horizontal="center" vertical="center" wrapText="1"/>
    </xf>
    <xf numFmtId="0" fontId="26" fillId="4" borderId="2" xfId="0" applyFont="1" applyFill="1" applyBorder="1" applyAlignment="1">
      <alignment horizontal="center" vertical="center" wrapText="1"/>
    </xf>
    <xf numFmtId="0" fontId="26" fillId="12" borderId="2" xfId="0" applyFont="1" applyFill="1" applyBorder="1" applyAlignment="1">
      <alignment horizontal="center" vertical="center"/>
    </xf>
    <xf numFmtId="0" fontId="26" fillId="12" borderId="0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9" borderId="2" xfId="0" applyFont="1" applyFill="1" applyBorder="1" applyAlignment="1">
      <alignment horizontal="center" vertical="center"/>
    </xf>
    <xf numFmtId="0" fontId="26" fillId="9" borderId="0" xfId="0" applyFont="1" applyFill="1" applyBorder="1" applyAlignment="1">
      <alignment horizontal="center" vertical="center"/>
    </xf>
    <xf numFmtId="0" fontId="26" fillId="9" borderId="4" xfId="0" applyFont="1" applyFill="1" applyBorder="1" applyAlignment="1">
      <alignment horizontal="center" vertical="center"/>
    </xf>
    <xf numFmtId="0" fontId="26" fillId="4" borderId="0" xfId="0" applyFont="1" applyFill="1" applyBorder="1" applyAlignment="1">
      <alignment horizontal="center" vertical="center"/>
    </xf>
    <xf numFmtId="0" fontId="3" fillId="4" borderId="6" xfId="0" applyFont="1" applyFill="1" applyBorder="1"/>
    <xf numFmtId="0" fontId="18" fillId="4" borderId="0" xfId="0" applyFont="1" applyFill="1" applyAlignment="1">
      <alignment horizontal="center"/>
    </xf>
    <xf numFmtId="0" fontId="26" fillId="12" borderId="2" xfId="0" applyFont="1" applyFill="1" applyBorder="1" applyAlignment="1">
      <alignment horizontal="center" vertical="center"/>
    </xf>
    <xf numFmtId="0" fontId="26" fillId="12" borderId="0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9" borderId="2" xfId="0" applyFont="1" applyFill="1" applyBorder="1" applyAlignment="1">
      <alignment horizontal="center" vertical="center"/>
    </xf>
    <xf numFmtId="0" fontId="26" fillId="9" borderId="0" xfId="0" applyFont="1" applyFill="1" applyBorder="1" applyAlignment="1">
      <alignment horizontal="center" vertical="center"/>
    </xf>
    <xf numFmtId="0" fontId="26" fillId="9" borderId="4" xfId="0" applyFont="1" applyFill="1" applyBorder="1" applyAlignment="1">
      <alignment horizontal="center" vertical="center"/>
    </xf>
    <xf numFmtId="0" fontId="26" fillId="4" borderId="0" xfId="0" applyFont="1" applyFill="1" applyBorder="1" applyAlignment="1">
      <alignment horizontal="center" vertical="center"/>
    </xf>
    <xf numFmtId="0" fontId="26" fillId="4" borderId="4" xfId="0" applyFont="1" applyFill="1" applyBorder="1" applyAlignment="1">
      <alignment horizontal="center" vertical="center"/>
    </xf>
    <xf numFmtId="0" fontId="26" fillId="5" borderId="2" xfId="0" applyFont="1" applyFill="1" applyBorder="1" applyAlignment="1">
      <alignment horizontal="center" vertical="center"/>
    </xf>
    <xf numFmtId="0" fontId="26" fillId="5" borderId="0" xfId="0" applyFont="1" applyFill="1" applyBorder="1" applyAlignment="1">
      <alignment horizontal="center" vertical="center"/>
    </xf>
    <xf numFmtId="0" fontId="26" fillId="5" borderId="4" xfId="0" applyFont="1" applyFill="1" applyBorder="1" applyAlignment="1">
      <alignment horizontal="center" vertical="center"/>
    </xf>
    <xf numFmtId="14" fontId="0" fillId="0" borderId="0" xfId="0" applyNumberFormat="1"/>
    <xf numFmtId="14" fontId="30" fillId="0" borderId="0" xfId="0" applyNumberFormat="1" applyFont="1"/>
    <xf numFmtId="14" fontId="1" fillId="0" borderId="0" xfId="0" applyNumberFormat="1" applyFont="1"/>
    <xf numFmtId="0" fontId="29" fillId="5" borderId="1" xfId="0" applyFont="1" applyFill="1" applyBorder="1" applyAlignment="1">
      <alignment horizontal="center"/>
    </xf>
    <xf numFmtId="0" fontId="29" fillId="5" borderId="5" xfId="0" applyFont="1" applyFill="1" applyBorder="1" applyAlignment="1">
      <alignment horizontal="center"/>
    </xf>
    <xf numFmtId="0" fontId="29" fillId="5" borderId="8" xfId="0" applyFont="1" applyFill="1" applyBorder="1" applyAlignment="1">
      <alignment horizontal="center"/>
    </xf>
    <xf numFmtId="3" fontId="29" fillId="5" borderId="2" xfId="1" applyNumberFormat="1" applyFont="1" applyFill="1" applyBorder="1" applyAlignment="1">
      <alignment horizontal="right" indent="1"/>
    </xf>
    <xf numFmtId="3" fontId="29" fillId="5" borderId="0" xfId="1" applyNumberFormat="1" applyFont="1" applyFill="1" applyBorder="1" applyAlignment="1">
      <alignment horizontal="right" indent="1"/>
    </xf>
    <xf numFmtId="3" fontId="29" fillId="5" borderId="4" xfId="1" applyNumberFormat="1" applyFont="1" applyFill="1" applyBorder="1" applyAlignment="1">
      <alignment horizontal="right" indent="1"/>
    </xf>
    <xf numFmtId="3" fontId="29" fillId="15" borderId="2" xfId="1" applyNumberFormat="1" applyFont="1" applyFill="1" applyBorder="1" applyAlignment="1">
      <alignment horizontal="right" indent="1"/>
    </xf>
    <xf numFmtId="3" fontId="29" fillId="15" borderId="0" xfId="1" applyNumberFormat="1" applyFont="1" applyFill="1" applyBorder="1" applyAlignment="1">
      <alignment horizontal="right" indent="1"/>
    </xf>
    <xf numFmtId="3" fontId="29" fillId="15" borderId="4" xfId="1" applyNumberFormat="1" applyFont="1" applyFill="1" applyBorder="1" applyAlignment="1">
      <alignment horizontal="right" indent="1"/>
    </xf>
    <xf numFmtId="3" fontId="29" fillId="16" borderId="2" xfId="1" applyNumberFormat="1" applyFont="1" applyFill="1" applyBorder="1" applyAlignment="1">
      <alignment horizontal="right" indent="1"/>
    </xf>
    <xf numFmtId="3" fontId="29" fillId="16" borderId="0" xfId="1" applyNumberFormat="1" applyFont="1" applyFill="1" applyBorder="1" applyAlignment="1">
      <alignment horizontal="right" indent="1"/>
    </xf>
    <xf numFmtId="3" fontId="29" fillId="16" borderId="4" xfId="1" applyNumberFormat="1" applyFont="1" applyFill="1" applyBorder="1" applyAlignment="1">
      <alignment horizontal="right" indent="1"/>
    </xf>
    <xf numFmtId="3" fontId="29" fillId="5" borderId="3" xfId="1" applyNumberFormat="1" applyFont="1" applyFill="1" applyBorder="1" applyAlignment="1">
      <alignment horizontal="right" indent="1"/>
    </xf>
    <xf numFmtId="3" fontId="29" fillId="5" borderId="6" xfId="1" applyNumberFormat="1" applyFont="1" applyFill="1" applyBorder="1" applyAlignment="1">
      <alignment horizontal="right" indent="1"/>
    </xf>
    <xf numFmtId="3" fontId="29" fillId="5" borderId="7" xfId="1" applyNumberFormat="1" applyFont="1" applyFill="1" applyBorder="1" applyAlignment="1">
      <alignment horizontal="right" indent="1"/>
    </xf>
    <xf numFmtId="3" fontId="26" fillId="5" borderId="2" xfId="1" applyNumberFormat="1" applyFont="1" applyFill="1" applyBorder="1" applyAlignment="1">
      <alignment horizontal="right" vertical="center" indent="1"/>
    </xf>
    <xf numFmtId="3" fontId="26" fillId="5" borderId="0" xfId="1" applyNumberFormat="1" applyFont="1" applyFill="1" applyBorder="1" applyAlignment="1">
      <alignment horizontal="right" vertical="center" indent="1"/>
    </xf>
    <xf numFmtId="3" fontId="26" fillId="5" borderId="4" xfId="1" applyNumberFormat="1" applyFont="1" applyFill="1" applyBorder="1" applyAlignment="1">
      <alignment horizontal="right" vertical="center" indent="1"/>
    </xf>
    <xf numFmtId="3" fontId="17" fillId="5" borderId="3" xfId="0" applyNumberFormat="1" applyFont="1" applyFill="1" applyBorder="1" applyAlignment="1">
      <alignment horizontal="right"/>
    </xf>
    <xf numFmtId="3" fontId="17" fillId="5" borderId="6" xfId="0" applyNumberFormat="1" applyFont="1" applyFill="1" applyBorder="1" applyAlignment="1">
      <alignment horizontal="right"/>
    </xf>
    <xf numFmtId="3" fontId="17" fillId="5" borderId="7" xfId="0" applyNumberFormat="1" applyFont="1" applyFill="1" applyBorder="1" applyAlignment="1">
      <alignment horizontal="right"/>
    </xf>
    <xf numFmtId="3" fontId="17" fillId="5" borderId="3" xfId="0" applyNumberFormat="1" applyFont="1" applyFill="1" applyBorder="1" applyAlignment="1">
      <alignment horizontal="center" vertical="center"/>
    </xf>
    <xf numFmtId="3" fontId="17" fillId="5" borderId="6" xfId="0" applyNumberFormat="1" applyFont="1" applyFill="1" applyBorder="1" applyAlignment="1">
      <alignment horizontal="center" vertical="center"/>
    </xf>
    <xf numFmtId="3" fontId="17" fillId="5" borderId="7" xfId="0" applyNumberFormat="1" applyFont="1" applyFill="1" applyBorder="1" applyAlignment="1">
      <alignment horizontal="center" vertical="center"/>
    </xf>
    <xf numFmtId="14" fontId="3" fillId="0" borderId="0" xfId="0" applyNumberFormat="1" applyFont="1"/>
    <xf numFmtId="0" fontId="1" fillId="0" borderId="0" xfId="0" applyFont="1"/>
    <xf numFmtId="3" fontId="29" fillId="9" borderId="2" xfId="1" applyNumberFormat="1" applyFont="1" applyFill="1" applyBorder="1" applyAlignment="1" applyProtection="1">
      <alignment horizontal="right" indent="1"/>
    </xf>
    <xf numFmtId="3" fontId="29" fillId="9" borderId="0" xfId="1" applyNumberFormat="1" applyFont="1" applyFill="1" applyBorder="1" applyAlignment="1" applyProtection="1">
      <alignment horizontal="right" indent="1"/>
    </xf>
    <xf numFmtId="3" fontId="29" fillId="9" borderId="4" xfId="1" applyNumberFormat="1" applyFont="1" applyFill="1" applyBorder="1" applyAlignment="1" applyProtection="1">
      <alignment horizontal="right" indent="1"/>
    </xf>
    <xf numFmtId="3" fontId="32" fillId="9" borderId="0" xfId="1" applyNumberFormat="1" applyFont="1" applyFill="1" applyBorder="1" applyAlignment="1">
      <alignment horizontal="right" indent="1"/>
    </xf>
    <xf numFmtId="3" fontId="32" fillId="9" borderId="4" xfId="1" applyNumberFormat="1" applyFont="1" applyFill="1" applyBorder="1" applyAlignment="1">
      <alignment horizontal="right" indent="1"/>
    </xf>
    <xf numFmtId="14" fontId="31" fillId="0" borderId="0" xfId="0" applyNumberFormat="1" applyFont="1" applyFill="1"/>
    <xf numFmtId="14" fontId="31" fillId="0" borderId="0" xfId="0" applyNumberFormat="1" applyFont="1" applyFill="1" applyBorder="1"/>
    <xf numFmtId="14" fontId="31" fillId="5" borderId="0" xfId="0" applyNumberFormat="1" applyFont="1" applyFill="1"/>
    <xf numFmtId="0" fontId="0" fillId="0" borderId="0" xfId="0" applyFill="1"/>
    <xf numFmtId="0" fontId="35" fillId="0" borderId="0" xfId="0" applyFont="1"/>
    <xf numFmtId="3" fontId="36" fillId="0" borderId="0" xfId="0" applyNumberFormat="1" applyFont="1"/>
    <xf numFmtId="3" fontId="26" fillId="0" borderId="0" xfId="2" applyNumberFormat="1" applyFont="1" applyAlignment="1">
      <alignment horizontal="right" vertical="center" indent="1"/>
    </xf>
    <xf numFmtId="166" fontId="35" fillId="0" borderId="0" xfId="0" applyNumberFormat="1" applyFont="1"/>
    <xf numFmtId="3" fontId="36" fillId="0" borderId="0" xfId="2" applyNumberFormat="1" applyFont="1" applyAlignment="1">
      <alignment vertical="center"/>
    </xf>
    <xf numFmtId="0" fontId="0" fillId="0" borderId="0" xfId="0" applyFill="1" applyBorder="1"/>
    <xf numFmtId="3" fontId="36" fillId="0" borderId="0" xfId="0" applyNumberFormat="1" applyFont="1" applyFill="1" applyBorder="1"/>
    <xf numFmtId="0" fontId="1" fillId="0" borderId="0" xfId="0" applyFont="1" applyFill="1" applyBorder="1"/>
    <xf numFmtId="3" fontId="26" fillId="0" borderId="0" xfId="2" applyNumberFormat="1" applyFont="1" applyFill="1" applyBorder="1" applyAlignment="1">
      <alignment horizontal="right" vertical="center" indent="1"/>
    </xf>
    <xf numFmtId="166" fontId="35" fillId="0" borderId="0" xfId="0" applyNumberFormat="1" applyFont="1" applyFill="1" applyBorder="1"/>
    <xf numFmtId="3" fontId="36" fillId="0" borderId="0" xfId="2" applyNumberFormat="1" applyFont="1" applyFill="1" applyBorder="1" applyAlignment="1">
      <alignment vertical="center"/>
    </xf>
    <xf numFmtId="3" fontId="37" fillId="0" borderId="0" xfId="0" applyNumberFormat="1" applyFont="1"/>
    <xf numFmtId="3" fontId="38" fillId="0" borderId="0" xfId="0" applyNumberFormat="1" applyFont="1"/>
    <xf numFmtId="165" fontId="38" fillId="0" borderId="0" xfId="1" applyNumberFormat="1" applyFont="1"/>
    <xf numFmtId="3" fontId="36" fillId="0" borderId="0" xfId="0" applyNumberFormat="1" applyFont="1" applyAlignment="1"/>
    <xf numFmtId="0" fontId="34" fillId="5" borderId="0" xfId="0" applyFont="1" applyFill="1" applyAlignment="1">
      <alignment horizontal="center" vertical="center"/>
    </xf>
    <xf numFmtId="0" fontId="35" fillId="0" borderId="0" xfId="0" applyFont="1" applyFill="1" applyBorder="1"/>
    <xf numFmtId="0" fontId="35" fillId="0" borderId="0" xfId="0" applyFont="1" applyFill="1" applyBorder="1" applyAlignment="1">
      <alignment wrapText="1"/>
    </xf>
    <xf numFmtId="14" fontId="33" fillId="5" borderId="0" xfId="0" applyNumberFormat="1" applyFont="1" applyFill="1"/>
    <xf numFmtId="0" fontId="3" fillId="5" borderId="0" xfId="0" applyFont="1" applyFill="1" applyBorder="1"/>
    <xf numFmtId="0" fontId="3" fillId="5" borderId="6" xfId="0" applyFont="1" applyFill="1" applyBorder="1"/>
    <xf numFmtId="0" fontId="4" fillId="5" borderId="0" xfId="0" applyFont="1" applyFill="1" applyAlignment="1"/>
    <xf numFmtId="0" fontId="18" fillId="5" borderId="0" xfId="0" applyFont="1" applyFill="1" applyAlignment="1">
      <alignment horizontal="center"/>
    </xf>
    <xf numFmtId="0" fontId="24" fillId="5" borderId="0" xfId="0" applyFont="1" applyFill="1" applyAlignment="1"/>
    <xf numFmtId="0" fontId="2" fillId="5" borderId="0" xfId="0" applyFont="1" applyFill="1" applyAlignment="1">
      <alignment horizontal="center"/>
    </xf>
    <xf numFmtId="0" fontId="29" fillId="9" borderId="4" xfId="0" applyFont="1" applyFill="1" applyBorder="1" applyAlignment="1">
      <alignment horizontal="left" vertical="center" indent="5"/>
    </xf>
    <xf numFmtId="0" fontId="29" fillId="9" borderId="6" xfId="0" applyFont="1" applyFill="1" applyBorder="1" applyAlignment="1">
      <alignment horizontal="left" vertical="center" indent="5"/>
    </xf>
    <xf numFmtId="0" fontId="29" fillId="9" borderId="7" xfId="0" applyFont="1" applyFill="1" applyBorder="1" applyAlignment="1">
      <alignment horizontal="left" vertical="center" indent="5"/>
    </xf>
    <xf numFmtId="14" fontId="14" fillId="5" borderId="0" xfId="0" applyNumberFormat="1" applyFont="1" applyFill="1"/>
    <xf numFmtId="0" fontId="29" fillId="9" borderId="4" xfId="0" applyFont="1" applyFill="1" applyBorder="1" applyAlignment="1">
      <alignment horizontal="right" indent="1"/>
    </xf>
    <xf numFmtId="0" fontId="29" fillId="5" borderId="4" xfId="0" applyFont="1" applyFill="1" applyBorder="1" applyAlignment="1">
      <alignment horizontal="right" indent="1"/>
    </xf>
    <xf numFmtId="0" fontId="29" fillId="9" borderId="0" xfId="0" applyFont="1" applyFill="1" applyBorder="1" applyAlignment="1">
      <alignment horizontal="right" indent="1"/>
    </xf>
    <xf numFmtId="0" fontId="29" fillId="5" borderId="0" xfId="0" applyFont="1" applyFill="1" applyBorder="1" applyAlignment="1">
      <alignment horizontal="right" indent="1"/>
    </xf>
    <xf numFmtId="0" fontId="29" fillId="5" borderId="2" xfId="0" applyFont="1" applyFill="1" applyBorder="1" applyAlignment="1">
      <alignment horizontal="right" indent="1"/>
    </xf>
    <xf numFmtId="0" fontId="29" fillId="5" borderId="3" xfId="0" applyFont="1" applyFill="1" applyBorder="1" applyAlignment="1">
      <alignment horizontal="right" indent="1"/>
    </xf>
    <xf numFmtId="0" fontId="29" fillId="5" borderId="6" xfId="0" applyFont="1" applyFill="1" applyBorder="1" applyAlignment="1">
      <alignment horizontal="right" indent="1"/>
    </xf>
    <xf numFmtId="0" fontId="29" fillId="5" borderId="7" xfId="0" applyFont="1" applyFill="1" applyBorder="1" applyAlignment="1">
      <alignment horizontal="right" indent="1"/>
    </xf>
    <xf numFmtId="0" fontId="26" fillId="12" borderId="4" xfId="0" applyFont="1" applyFill="1" applyBorder="1" applyAlignment="1">
      <alignment horizontal="right" indent="1"/>
    </xf>
    <xf numFmtId="0" fontId="29" fillId="0" borderId="0" xfId="0" applyFont="1" applyFill="1" applyBorder="1"/>
    <xf numFmtId="0" fontId="40" fillId="0" borderId="0" xfId="0" applyFont="1"/>
    <xf numFmtId="0" fontId="16" fillId="0" borderId="0" xfId="0" applyFont="1"/>
    <xf numFmtId="0" fontId="16" fillId="0" borderId="0" xfId="0" quotePrefix="1" applyFont="1" applyFill="1" applyBorder="1"/>
    <xf numFmtId="0" fontId="39" fillId="0" borderId="0" xfId="0" applyFont="1" applyFill="1" applyBorder="1" applyAlignment="1">
      <alignment horizontal="left"/>
    </xf>
    <xf numFmtId="0" fontId="35" fillId="0" borderId="0" xfId="0" quotePrefix="1" applyFont="1" applyFill="1" applyBorder="1" applyAlignment="1">
      <alignment wrapText="1"/>
    </xf>
    <xf numFmtId="0" fontId="1" fillId="0" borderId="0" xfId="0" quotePrefix="1" applyFont="1" applyFill="1" applyBorder="1"/>
    <xf numFmtId="0" fontId="41" fillId="0" borderId="0" xfId="0" applyFont="1" applyAlignment="1">
      <alignment horizontal="center"/>
    </xf>
    <xf numFmtId="0" fontId="41" fillId="0" borderId="0" xfId="0" applyFont="1"/>
    <xf numFmtId="0" fontId="42" fillId="0" borderId="0" xfId="0" applyFont="1"/>
    <xf numFmtId="0" fontId="43" fillId="0" borderId="0" xfId="0" applyFont="1"/>
    <xf numFmtId="165" fontId="29" fillId="6" borderId="10" xfId="1" applyNumberFormat="1" applyFont="1" applyFill="1" applyBorder="1" applyAlignment="1">
      <alignment horizontal="right" vertical="center" indent="1"/>
    </xf>
    <xf numFmtId="0" fontId="18" fillId="4" borderId="0" xfId="0" applyFont="1" applyFill="1" applyAlignment="1">
      <alignment horizontal="center"/>
    </xf>
    <xf numFmtId="0" fontId="26" fillId="4" borderId="1" xfId="0" applyFont="1" applyFill="1" applyBorder="1" applyAlignment="1">
      <alignment horizontal="center" vertical="center" wrapText="1"/>
    </xf>
    <xf numFmtId="0" fontId="26" fillId="4" borderId="2" xfId="0" applyFont="1" applyFill="1" applyBorder="1" applyAlignment="1">
      <alignment horizontal="center" vertical="center" wrapText="1"/>
    </xf>
    <xf numFmtId="0" fontId="27" fillId="8" borderId="1" xfId="0" applyFont="1" applyFill="1" applyBorder="1" applyAlignment="1">
      <alignment horizontal="center" vertical="center" wrapText="1"/>
    </xf>
    <xf numFmtId="0" fontId="27" fillId="8" borderId="5" xfId="0" applyFont="1" applyFill="1" applyBorder="1" applyAlignment="1">
      <alignment horizontal="center" vertical="center" wrapText="1"/>
    </xf>
    <xf numFmtId="0" fontId="27" fillId="8" borderId="8" xfId="0" applyFont="1" applyFill="1" applyBorder="1" applyAlignment="1">
      <alignment horizontal="center" vertical="center" wrapText="1"/>
    </xf>
    <xf numFmtId="0" fontId="27" fillId="8" borderId="1" xfId="0" applyFont="1" applyFill="1" applyBorder="1" applyAlignment="1">
      <alignment horizontal="center" vertical="center"/>
    </xf>
    <xf numFmtId="0" fontId="27" fillId="8" borderId="5" xfId="0" applyFont="1" applyFill="1" applyBorder="1" applyAlignment="1">
      <alignment horizontal="center" vertical="center"/>
    </xf>
    <xf numFmtId="0" fontId="27" fillId="8" borderId="8" xfId="0" applyFont="1" applyFill="1" applyBorder="1" applyAlignment="1">
      <alignment horizontal="center" vertical="center"/>
    </xf>
    <xf numFmtId="0" fontId="28" fillId="8" borderId="8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/>
    </xf>
    <xf numFmtId="0" fontId="18" fillId="4" borderId="5" xfId="0" applyFont="1" applyFill="1" applyBorder="1" applyAlignment="1">
      <alignment horizontal="center"/>
    </xf>
    <xf numFmtId="0" fontId="18" fillId="4" borderId="2" xfId="0" applyFont="1" applyFill="1" applyBorder="1" applyAlignment="1">
      <alignment horizontal="center"/>
    </xf>
    <xf numFmtId="0" fontId="18" fillId="4" borderId="0" xfId="0" applyFont="1" applyFill="1" applyBorder="1" applyAlignment="1">
      <alignment horizontal="center"/>
    </xf>
    <xf numFmtId="0" fontId="26" fillId="12" borderId="2" xfId="0" applyFont="1" applyFill="1" applyBorder="1" applyAlignment="1">
      <alignment horizontal="center"/>
    </xf>
    <xf numFmtId="0" fontId="26" fillId="12" borderId="0" xfId="0" applyFont="1" applyFill="1" applyBorder="1" applyAlignment="1">
      <alignment horizontal="center"/>
    </xf>
    <xf numFmtId="0" fontId="26" fillId="12" borderId="4" xfId="0" applyFont="1" applyFill="1" applyBorder="1" applyAlignment="1">
      <alignment horizontal="center"/>
    </xf>
    <xf numFmtId="0" fontId="29" fillId="4" borderId="0" xfId="0" applyFont="1" applyFill="1" applyBorder="1" applyAlignment="1">
      <alignment horizontal="center"/>
    </xf>
    <xf numFmtId="0" fontId="29" fillId="5" borderId="2" xfId="0" applyFont="1" applyFill="1" applyBorder="1" applyAlignment="1">
      <alignment horizontal="center"/>
    </xf>
    <xf numFmtId="0" fontId="29" fillId="5" borderId="0" xfId="0" applyFont="1" applyFill="1" applyBorder="1" applyAlignment="1">
      <alignment horizontal="center"/>
    </xf>
    <xf numFmtId="0" fontId="29" fillId="5" borderId="4" xfId="0" applyFont="1" applyFill="1" applyBorder="1" applyAlignment="1">
      <alignment horizontal="center"/>
    </xf>
    <xf numFmtId="0" fontId="29" fillId="9" borderId="0" xfId="0" applyFont="1" applyFill="1" applyBorder="1" applyAlignment="1">
      <alignment horizontal="center" vertical="center" wrapText="1"/>
    </xf>
    <xf numFmtId="0" fontId="29" fillId="9" borderId="2" xfId="0" applyFont="1" applyFill="1" applyBorder="1" applyAlignment="1">
      <alignment horizontal="center" vertical="center" wrapText="1"/>
    </xf>
    <xf numFmtId="0" fontId="29" fillId="9" borderId="4" xfId="0" applyFont="1" applyFill="1" applyBorder="1" applyAlignment="1">
      <alignment horizontal="center" vertical="center" wrapText="1"/>
    </xf>
    <xf numFmtId="0" fontId="29" fillId="9" borderId="2" xfId="0" applyFont="1" applyFill="1" applyBorder="1" applyAlignment="1">
      <alignment horizontal="center"/>
    </xf>
    <xf numFmtId="0" fontId="29" fillId="9" borderId="0" xfId="0" applyFont="1" applyFill="1" applyBorder="1" applyAlignment="1">
      <alignment horizontal="center"/>
    </xf>
    <xf numFmtId="0" fontId="29" fillId="9" borderId="4" xfId="0" applyFont="1" applyFill="1" applyBorder="1" applyAlignment="1">
      <alignment horizontal="center"/>
    </xf>
    <xf numFmtId="0" fontId="29" fillId="5" borderId="2" xfId="0" applyFont="1" applyFill="1" applyBorder="1" applyAlignment="1">
      <alignment horizontal="center" vertical="center" wrapText="1"/>
    </xf>
    <xf numFmtId="0" fontId="29" fillId="5" borderId="0" xfId="0" applyFont="1" applyFill="1" applyBorder="1" applyAlignment="1">
      <alignment horizontal="center" vertical="center" wrapText="1"/>
    </xf>
    <xf numFmtId="0" fontId="29" fillId="5" borderId="4" xfId="0" applyFont="1" applyFill="1" applyBorder="1" applyAlignment="1">
      <alignment horizontal="center" vertical="center" wrapText="1"/>
    </xf>
    <xf numFmtId="0" fontId="28" fillId="8" borderId="5" xfId="0" applyFont="1" applyFill="1" applyBorder="1" applyAlignment="1">
      <alignment horizontal="center" vertical="center"/>
    </xf>
    <xf numFmtId="0" fontId="29" fillId="4" borderId="0" xfId="0" applyFont="1" applyFill="1" applyBorder="1" applyAlignment="1">
      <alignment horizontal="center" vertical="center" wrapText="1"/>
    </xf>
    <xf numFmtId="0" fontId="26" fillId="5" borderId="2" xfId="0" applyFont="1" applyFill="1" applyBorder="1" applyAlignment="1">
      <alignment horizontal="center" vertical="center" wrapText="1"/>
    </xf>
    <xf numFmtId="0" fontId="26" fillId="5" borderId="0" xfId="0" applyFont="1" applyFill="1" applyBorder="1" applyAlignment="1">
      <alignment horizontal="center" vertical="center" wrapText="1"/>
    </xf>
    <xf numFmtId="0" fontId="26" fillId="5" borderId="4" xfId="0" applyFont="1" applyFill="1" applyBorder="1" applyAlignment="1">
      <alignment horizontal="center" vertical="center" wrapText="1"/>
    </xf>
    <xf numFmtId="0" fontId="26" fillId="9" borderId="0" xfId="0" applyFont="1" applyFill="1" applyBorder="1" applyAlignment="1">
      <alignment horizontal="center" vertical="center" wrapText="1"/>
    </xf>
    <xf numFmtId="0" fontId="26" fillId="12" borderId="2" xfId="0" applyFont="1" applyFill="1" applyBorder="1" applyAlignment="1">
      <alignment horizontal="center" vertical="center"/>
    </xf>
    <xf numFmtId="0" fontId="26" fillId="12" borderId="0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9" borderId="2" xfId="0" applyFont="1" applyFill="1" applyBorder="1" applyAlignment="1">
      <alignment horizontal="center"/>
    </xf>
    <xf numFmtId="0" fontId="26" fillId="9" borderId="0" xfId="0" applyFont="1" applyFill="1" applyBorder="1" applyAlignment="1">
      <alignment horizontal="center"/>
    </xf>
    <xf numFmtId="0" fontId="26" fillId="9" borderId="4" xfId="0" applyFont="1" applyFill="1" applyBorder="1" applyAlignment="1">
      <alignment horizontal="center"/>
    </xf>
    <xf numFmtId="0" fontId="26" fillId="4" borderId="0" xfId="0" applyFont="1" applyFill="1" applyBorder="1" applyAlignment="1">
      <alignment horizontal="center"/>
    </xf>
    <xf numFmtId="0" fontId="26" fillId="9" borderId="2" xfId="0" applyFont="1" applyFill="1" applyBorder="1" applyAlignment="1">
      <alignment horizontal="center" vertical="center" wrapText="1"/>
    </xf>
    <xf numFmtId="0" fontId="26" fillId="9" borderId="4" xfId="0" applyFont="1" applyFill="1" applyBorder="1" applyAlignment="1">
      <alignment horizontal="center" vertical="center" wrapText="1"/>
    </xf>
    <xf numFmtId="0" fontId="26" fillId="4" borderId="0" xfId="0" applyFont="1" applyFill="1" applyBorder="1" applyAlignment="1">
      <alignment horizontal="center" vertical="center" wrapText="1"/>
    </xf>
    <xf numFmtId="0" fontId="26" fillId="4" borderId="4" xfId="0" applyFont="1" applyFill="1" applyBorder="1" applyAlignment="1">
      <alignment horizontal="center" vertical="center" wrapText="1"/>
    </xf>
    <xf numFmtId="0" fontId="26" fillId="9" borderId="2" xfId="0" applyFont="1" applyFill="1" applyBorder="1" applyAlignment="1">
      <alignment horizontal="center" vertical="center"/>
    </xf>
    <xf numFmtId="0" fontId="26" fillId="9" borderId="0" xfId="0" applyFont="1" applyFill="1" applyBorder="1" applyAlignment="1">
      <alignment horizontal="center" vertical="center"/>
    </xf>
    <xf numFmtId="0" fontId="26" fillId="9" borderId="4" xfId="0" applyFont="1" applyFill="1" applyBorder="1" applyAlignment="1">
      <alignment horizontal="center" vertical="center"/>
    </xf>
    <xf numFmtId="0" fontId="26" fillId="4" borderId="0" xfId="0" applyFont="1" applyFill="1" applyBorder="1" applyAlignment="1">
      <alignment horizontal="center" vertical="center"/>
    </xf>
    <xf numFmtId="0" fontId="26" fillId="4" borderId="2" xfId="0" applyFont="1" applyFill="1" applyBorder="1" applyAlignment="1">
      <alignment horizontal="center" vertical="center"/>
    </xf>
    <xf numFmtId="0" fontId="26" fillId="4" borderId="4" xfId="0" applyFont="1" applyFill="1" applyBorder="1" applyAlignment="1">
      <alignment horizontal="center" vertical="center"/>
    </xf>
    <xf numFmtId="0" fontId="26" fillId="12" borderId="2" xfId="0" applyFont="1" applyFill="1" applyBorder="1" applyAlignment="1">
      <alignment horizontal="center" vertical="center" wrapText="1"/>
    </xf>
    <xf numFmtId="0" fontId="26" fillId="12" borderId="0" xfId="0" applyFont="1" applyFill="1" applyBorder="1" applyAlignment="1">
      <alignment horizontal="center" vertical="center" wrapText="1"/>
    </xf>
    <xf numFmtId="0" fontId="26" fillId="12" borderId="4" xfId="0" applyFont="1" applyFill="1" applyBorder="1" applyAlignment="1">
      <alignment horizontal="center" vertical="center" wrapText="1"/>
    </xf>
    <xf numFmtId="0" fontId="26" fillId="5" borderId="2" xfId="0" applyFont="1" applyFill="1" applyBorder="1" applyAlignment="1">
      <alignment horizontal="center" vertical="center"/>
    </xf>
    <xf numFmtId="0" fontId="26" fillId="5" borderId="0" xfId="0" applyFont="1" applyFill="1" applyBorder="1" applyAlignment="1">
      <alignment horizontal="center" vertical="center"/>
    </xf>
    <xf numFmtId="0" fontId="26" fillId="5" borderId="4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6" fillId="4" borderId="2" xfId="0" applyFont="1" applyFill="1" applyBorder="1" applyAlignment="1">
      <alignment horizontal="center"/>
    </xf>
    <xf numFmtId="0" fontId="26" fillId="4" borderId="4" xfId="0" applyFont="1" applyFill="1" applyBorder="1" applyAlignment="1">
      <alignment horizontal="center"/>
    </xf>
  </cellXfs>
  <cellStyles count="3">
    <cellStyle name="Comma" xfId="1" builtinId="3"/>
    <cellStyle name="Comma 2" xfId="2" xr:uid="{E61A1A70-1D6E-437C-B096-0347D34FB6E7}"/>
    <cellStyle name="Normal" xfId="0" builtinId="0"/>
  </cellStyles>
  <dxfs count="6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mruColors>
      <color rgb="FF847661"/>
      <color rgb="FFCFCFCF"/>
      <color rgb="FFDDE7EF"/>
      <color rgb="FFCCDBE7"/>
      <color rgb="FF111111"/>
      <color rgb="FFCC99FF"/>
      <color rgb="FF578AB0"/>
      <color rgb="FF8C7462"/>
      <color rgb="FF9AB8C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14</xdr:col>
      <xdr:colOff>381989</xdr:colOff>
      <xdr:row>47</xdr:row>
      <xdr:rowOff>10664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F5ADA1-2A14-401C-8E39-F8D8429E7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76825" y="0"/>
          <a:ext cx="7087589" cy="81640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20</xdr:row>
      <xdr:rowOff>76200</xdr:rowOff>
    </xdr:from>
    <xdr:to>
      <xdr:col>8</xdr:col>
      <xdr:colOff>314325</xdr:colOff>
      <xdr:row>27</xdr:row>
      <xdr:rowOff>0</xdr:rowOff>
    </xdr:to>
    <xdr:sp macro="" textlink="">
      <xdr:nvSpPr>
        <xdr:cNvPr id="3107" name="Line 1">
          <a:extLst>
            <a:ext uri="{FF2B5EF4-FFF2-40B4-BE49-F238E27FC236}">
              <a16:creationId xmlns:a16="http://schemas.microsoft.com/office/drawing/2014/main" id="{00000000-0008-0000-0600-0000230C0000}"/>
            </a:ext>
          </a:extLst>
        </xdr:cNvPr>
        <xdr:cNvSpPr>
          <a:spLocks noChangeShapeType="1"/>
        </xdr:cNvSpPr>
      </xdr:nvSpPr>
      <xdr:spPr bwMode="auto">
        <a:xfrm flipH="1" flipV="1">
          <a:off x="4543425" y="3314700"/>
          <a:ext cx="647700" cy="1057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428625</xdr:colOff>
      <xdr:row>17</xdr:row>
      <xdr:rowOff>28575</xdr:rowOff>
    </xdr:from>
    <xdr:to>
      <xdr:col>11</xdr:col>
      <xdr:colOff>152400</xdr:colOff>
      <xdr:row>26</xdr:row>
      <xdr:rowOff>66675</xdr:rowOff>
    </xdr:to>
    <xdr:sp macro="" textlink="">
      <xdr:nvSpPr>
        <xdr:cNvPr id="3108" name="Line 2">
          <a:extLst>
            <a:ext uri="{FF2B5EF4-FFF2-40B4-BE49-F238E27FC236}">
              <a16:creationId xmlns:a16="http://schemas.microsoft.com/office/drawing/2014/main" id="{00000000-0008-0000-0600-0000240C0000}"/>
            </a:ext>
          </a:extLst>
        </xdr:cNvPr>
        <xdr:cNvSpPr>
          <a:spLocks noChangeShapeType="1"/>
        </xdr:cNvSpPr>
      </xdr:nvSpPr>
      <xdr:spPr bwMode="auto">
        <a:xfrm flipV="1">
          <a:off x="5305425" y="2781300"/>
          <a:ext cx="1552575" cy="14954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EA96A-782C-44D7-A0BD-EC84EC2B4699}">
  <dimension ref="A1:C19"/>
  <sheetViews>
    <sheetView tabSelected="1" workbookViewId="0">
      <selection activeCell="D1" sqref="D1"/>
    </sheetView>
  </sheetViews>
  <sheetFormatPr defaultRowHeight="12.75" x14ac:dyDescent="0.2"/>
  <cols>
    <col min="1" max="1" width="4.140625" customWidth="1"/>
    <col min="2" max="2" width="17.85546875" customWidth="1"/>
    <col min="3" max="3" width="54.140625" customWidth="1"/>
  </cols>
  <sheetData>
    <row r="1" spans="1:3" ht="15" x14ac:dyDescent="0.25">
      <c r="B1" s="358" t="s">
        <v>226</v>
      </c>
      <c r="C1" s="358" t="s">
        <v>227</v>
      </c>
    </row>
    <row r="2" spans="1:3" ht="15" x14ac:dyDescent="0.25">
      <c r="A2" s="359">
        <v>1</v>
      </c>
      <c r="B2" s="360" t="s">
        <v>228</v>
      </c>
      <c r="C2" s="360" t="s">
        <v>229</v>
      </c>
    </row>
    <row r="3" spans="1:3" ht="15" x14ac:dyDescent="0.25">
      <c r="A3" s="359">
        <v>2</v>
      </c>
      <c r="B3" s="360" t="s">
        <v>230</v>
      </c>
      <c r="C3" s="360" t="s">
        <v>231</v>
      </c>
    </row>
    <row r="4" spans="1:3" ht="15" x14ac:dyDescent="0.25">
      <c r="A4" s="359">
        <v>3</v>
      </c>
      <c r="B4" s="360" t="s">
        <v>232</v>
      </c>
      <c r="C4" s="360" t="s">
        <v>233</v>
      </c>
    </row>
    <row r="5" spans="1:3" ht="15" x14ac:dyDescent="0.25">
      <c r="A5" s="359">
        <v>4</v>
      </c>
      <c r="B5" s="360" t="s">
        <v>234</v>
      </c>
      <c r="C5" s="360" t="s">
        <v>235</v>
      </c>
    </row>
    <row r="6" spans="1:3" ht="15" x14ac:dyDescent="0.25">
      <c r="A6" s="359">
        <v>5</v>
      </c>
      <c r="B6" s="360" t="s">
        <v>236</v>
      </c>
      <c r="C6" s="360" t="s">
        <v>258</v>
      </c>
    </row>
    <row r="7" spans="1:3" ht="15" x14ac:dyDescent="0.25">
      <c r="A7" s="359">
        <v>6</v>
      </c>
      <c r="B7" s="360" t="s">
        <v>237</v>
      </c>
      <c r="C7" s="360" t="s">
        <v>259</v>
      </c>
    </row>
    <row r="8" spans="1:3" ht="15" x14ac:dyDescent="0.25">
      <c r="A8" s="359">
        <v>7</v>
      </c>
      <c r="B8" s="360" t="s">
        <v>238</v>
      </c>
      <c r="C8" s="360" t="s">
        <v>260</v>
      </c>
    </row>
    <row r="9" spans="1:3" ht="15" x14ac:dyDescent="0.25">
      <c r="A9" s="359">
        <v>8</v>
      </c>
      <c r="B9" s="360" t="s">
        <v>239</v>
      </c>
      <c r="C9" s="360" t="s">
        <v>261</v>
      </c>
    </row>
    <row r="10" spans="1:3" ht="15" x14ac:dyDescent="0.25">
      <c r="A10" s="359">
        <v>9</v>
      </c>
      <c r="B10" s="360" t="s">
        <v>240</v>
      </c>
      <c r="C10" s="360" t="s">
        <v>241</v>
      </c>
    </row>
    <row r="11" spans="1:3" ht="15" x14ac:dyDescent="0.25">
      <c r="A11" s="359">
        <v>10</v>
      </c>
      <c r="B11" s="360" t="s">
        <v>242</v>
      </c>
      <c r="C11" s="360" t="s">
        <v>243</v>
      </c>
    </row>
    <row r="12" spans="1:3" ht="15" x14ac:dyDescent="0.25">
      <c r="A12" s="359">
        <v>11</v>
      </c>
      <c r="B12" s="360" t="s">
        <v>244</v>
      </c>
      <c r="C12" s="360" t="s">
        <v>262</v>
      </c>
    </row>
    <row r="13" spans="1:3" ht="15" x14ac:dyDescent="0.25">
      <c r="A13" s="359">
        <v>12</v>
      </c>
      <c r="B13" s="360" t="s">
        <v>245</v>
      </c>
      <c r="C13" s="360" t="s">
        <v>246</v>
      </c>
    </row>
    <row r="14" spans="1:3" ht="15" x14ac:dyDescent="0.25">
      <c r="A14" s="359">
        <v>13</v>
      </c>
      <c r="B14" s="360" t="s">
        <v>247</v>
      </c>
      <c r="C14" s="360" t="s">
        <v>248</v>
      </c>
    </row>
    <row r="15" spans="1:3" ht="15" x14ac:dyDescent="0.25">
      <c r="A15" s="359">
        <v>14</v>
      </c>
      <c r="B15" s="360" t="s">
        <v>249</v>
      </c>
      <c r="C15" s="360" t="s">
        <v>250</v>
      </c>
    </row>
    <row r="16" spans="1:3" ht="15" x14ac:dyDescent="0.25">
      <c r="A16" s="359">
        <v>15</v>
      </c>
      <c r="B16" s="360" t="s">
        <v>251</v>
      </c>
      <c r="C16" s="360" t="s">
        <v>252</v>
      </c>
    </row>
    <row r="17" spans="1:3" ht="15" x14ac:dyDescent="0.25">
      <c r="A17" s="359">
        <v>16</v>
      </c>
      <c r="B17" s="360" t="s">
        <v>253</v>
      </c>
      <c r="C17" s="361" t="s">
        <v>254</v>
      </c>
    </row>
    <row r="18" spans="1:3" ht="15" x14ac:dyDescent="0.25">
      <c r="A18" s="359">
        <v>17</v>
      </c>
      <c r="B18" s="360" t="s">
        <v>255</v>
      </c>
      <c r="C18" s="361" t="s">
        <v>256</v>
      </c>
    </row>
    <row r="19" spans="1:3" ht="15" x14ac:dyDescent="0.25">
      <c r="A19" s="359">
        <v>18</v>
      </c>
      <c r="B19" s="360" t="s">
        <v>257</v>
      </c>
      <c r="C19" s="361" t="s">
        <v>263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8" tint="0.59999389629810485"/>
  </sheetPr>
  <dimension ref="A1:AG53"/>
  <sheetViews>
    <sheetView zoomScale="64" zoomScaleNormal="64" workbookViewId="0">
      <selection activeCell="Q45" sqref="Q45"/>
    </sheetView>
  </sheetViews>
  <sheetFormatPr defaultRowHeight="12.75" x14ac:dyDescent="0.2"/>
  <cols>
    <col min="1" max="1" width="14.7109375" customWidth="1"/>
    <col min="2" max="15" width="12.7109375" customWidth="1"/>
    <col min="16" max="16" width="12.5703125" customWidth="1"/>
    <col min="17" max="17" width="16.7109375" customWidth="1"/>
    <col min="19" max="19" width="14.42578125" customWidth="1"/>
  </cols>
  <sheetData>
    <row r="1" spans="1:19" ht="15.75" x14ac:dyDescent="0.25">
      <c r="A1" s="363" t="s">
        <v>5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41">
        <v>45251</v>
      </c>
      <c r="S1" s="275"/>
    </row>
    <row r="2" spans="1:19" ht="15.75" x14ac:dyDescent="0.25">
      <c r="A2" s="363" t="s">
        <v>197</v>
      </c>
      <c r="B2" s="363"/>
      <c r="C2" s="363"/>
      <c r="D2" s="363"/>
      <c r="E2" s="363"/>
      <c r="F2" s="363"/>
      <c r="G2" s="363"/>
      <c r="H2" s="363"/>
      <c r="I2" s="363"/>
      <c r="J2" s="363"/>
      <c r="K2" s="363"/>
      <c r="L2" s="363"/>
      <c r="M2" s="363"/>
      <c r="N2" s="363"/>
      <c r="O2" s="363"/>
      <c r="P2" s="363"/>
      <c r="Q2" s="311"/>
    </row>
    <row r="3" spans="1:19" ht="15.75" x14ac:dyDescent="0.25">
      <c r="A3" s="363" t="s">
        <v>220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  <c r="N3" s="363"/>
      <c r="O3" s="363"/>
      <c r="P3" s="363"/>
      <c r="Q3" s="51"/>
    </row>
    <row r="4" spans="1:19" ht="15.75" x14ac:dyDescent="0.25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51"/>
    </row>
    <row r="5" spans="1:19" ht="15.75" x14ac:dyDescent="0.25">
      <c r="A5" s="86"/>
      <c r="B5" s="335"/>
      <c r="C5" s="335"/>
      <c r="D5" s="335"/>
      <c r="E5" s="335"/>
      <c r="F5" s="335"/>
      <c r="G5" s="335"/>
      <c r="H5" s="335"/>
      <c r="I5" s="335"/>
      <c r="J5" s="335"/>
      <c r="K5" s="335"/>
      <c r="L5" s="335"/>
      <c r="M5" s="335"/>
      <c r="N5" s="335"/>
      <c r="O5" s="335"/>
      <c r="P5" s="335"/>
      <c r="Q5" s="51"/>
    </row>
    <row r="6" spans="1:19" ht="19.899999999999999" customHeight="1" x14ac:dyDescent="0.2">
      <c r="A6" s="364" t="s">
        <v>0</v>
      </c>
      <c r="B6" s="369" t="s">
        <v>133</v>
      </c>
      <c r="C6" s="393"/>
      <c r="D6" s="372"/>
      <c r="E6" s="369" t="s">
        <v>134</v>
      </c>
      <c r="F6" s="370"/>
      <c r="G6" s="371"/>
      <c r="H6" s="369" t="s">
        <v>167</v>
      </c>
      <c r="I6" s="370"/>
      <c r="J6" s="371"/>
      <c r="K6" s="370" t="s">
        <v>135</v>
      </c>
      <c r="L6" s="370"/>
      <c r="M6" s="370"/>
      <c r="N6" s="369" t="s">
        <v>139</v>
      </c>
      <c r="O6" s="370"/>
      <c r="P6" s="371"/>
      <c r="Q6" s="51"/>
    </row>
    <row r="7" spans="1:19" ht="19.899999999999999" customHeight="1" x14ac:dyDescent="0.2">
      <c r="A7" s="365"/>
      <c r="B7" s="406" t="s">
        <v>145</v>
      </c>
      <c r="C7" s="398"/>
      <c r="D7" s="407"/>
      <c r="E7" s="408" t="s">
        <v>146</v>
      </c>
      <c r="F7" s="408"/>
      <c r="G7" s="408"/>
      <c r="H7" s="406" t="s">
        <v>147</v>
      </c>
      <c r="I7" s="398"/>
      <c r="J7" s="407"/>
      <c r="K7" s="365" t="s">
        <v>193</v>
      </c>
      <c r="L7" s="408"/>
      <c r="M7" s="409"/>
      <c r="N7" s="406" t="s">
        <v>151</v>
      </c>
      <c r="O7" s="398"/>
      <c r="P7" s="407"/>
      <c r="Q7" s="51"/>
    </row>
    <row r="8" spans="1:19" ht="19.899999999999999" customHeight="1" x14ac:dyDescent="0.2">
      <c r="A8" s="365"/>
      <c r="B8" s="410" t="s">
        <v>184</v>
      </c>
      <c r="C8" s="411"/>
      <c r="D8" s="412"/>
      <c r="E8" s="413" t="s">
        <v>185</v>
      </c>
      <c r="F8" s="413"/>
      <c r="G8" s="413"/>
      <c r="H8" s="410" t="s">
        <v>186</v>
      </c>
      <c r="I8" s="411"/>
      <c r="J8" s="412"/>
      <c r="K8" s="414" t="s">
        <v>194</v>
      </c>
      <c r="L8" s="413"/>
      <c r="M8" s="415"/>
      <c r="N8" s="410" t="s">
        <v>198</v>
      </c>
      <c r="O8" s="411"/>
      <c r="P8" s="412"/>
      <c r="Q8" s="51"/>
    </row>
    <row r="9" spans="1:19" ht="19.899999999999999" customHeight="1" x14ac:dyDescent="0.2">
      <c r="A9" s="365"/>
      <c r="B9" s="88" t="s">
        <v>27</v>
      </c>
      <c r="C9" s="89" t="s">
        <v>3</v>
      </c>
      <c r="D9" s="90" t="s">
        <v>4</v>
      </c>
      <c r="E9" s="91" t="s">
        <v>27</v>
      </c>
      <c r="F9" s="91" t="s">
        <v>3</v>
      </c>
      <c r="G9" s="91" t="s">
        <v>4</v>
      </c>
      <c r="H9" s="88" t="s">
        <v>27</v>
      </c>
      <c r="I9" s="89" t="s">
        <v>3</v>
      </c>
      <c r="J9" s="90" t="s">
        <v>4</v>
      </c>
      <c r="K9" s="91" t="s">
        <v>27</v>
      </c>
      <c r="L9" s="91" t="s">
        <v>3</v>
      </c>
      <c r="M9" s="91" t="s">
        <v>4</v>
      </c>
      <c r="N9" s="88" t="s">
        <v>27</v>
      </c>
      <c r="O9" s="89" t="s">
        <v>3</v>
      </c>
      <c r="P9" s="90" t="s">
        <v>4</v>
      </c>
      <c r="Q9" s="51"/>
    </row>
    <row r="10" spans="1:19" ht="18.75" x14ac:dyDescent="0.3">
      <c r="A10" s="153"/>
      <c r="B10" s="154"/>
      <c r="C10" s="155"/>
      <c r="D10" s="156"/>
      <c r="E10" s="157"/>
      <c r="F10" s="157"/>
      <c r="G10" s="157"/>
      <c r="H10" s="154"/>
      <c r="I10" s="155"/>
      <c r="J10" s="156"/>
      <c r="K10" s="157"/>
      <c r="L10" s="157"/>
      <c r="M10" s="157"/>
      <c r="N10" s="154"/>
      <c r="O10" s="155"/>
      <c r="P10" s="156"/>
      <c r="Q10" s="51"/>
    </row>
    <row r="11" spans="1:19" ht="18.75" x14ac:dyDescent="0.3">
      <c r="A11" s="101" t="s">
        <v>96</v>
      </c>
      <c r="B11" s="102">
        <v>5</v>
      </c>
      <c r="C11" s="103">
        <v>40</v>
      </c>
      <c r="D11" s="104">
        <v>1289</v>
      </c>
      <c r="E11" s="105">
        <v>4</v>
      </c>
      <c r="F11" s="106">
        <v>32</v>
      </c>
      <c r="G11" s="107">
        <v>908</v>
      </c>
      <c r="H11" s="102">
        <v>4</v>
      </c>
      <c r="I11" s="103">
        <v>40</v>
      </c>
      <c r="J11" s="104">
        <v>576</v>
      </c>
      <c r="K11" s="105">
        <v>4</v>
      </c>
      <c r="L11" s="106">
        <v>32</v>
      </c>
      <c r="M11" s="107">
        <v>990</v>
      </c>
      <c r="N11" s="102">
        <v>7</v>
      </c>
      <c r="O11" s="103">
        <v>62</v>
      </c>
      <c r="P11" s="104">
        <v>258</v>
      </c>
      <c r="Q11" s="51"/>
    </row>
    <row r="12" spans="1:19" ht="18.75" x14ac:dyDescent="0.3">
      <c r="A12" s="101" t="s">
        <v>97</v>
      </c>
      <c r="B12" s="102">
        <v>4</v>
      </c>
      <c r="C12" s="103">
        <v>32</v>
      </c>
      <c r="D12" s="104">
        <v>662</v>
      </c>
      <c r="E12" s="105">
        <v>3</v>
      </c>
      <c r="F12" s="106">
        <v>24</v>
      </c>
      <c r="G12" s="107">
        <v>304</v>
      </c>
      <c r="H12" s="102">
        <v>2</v>
      </c>
      <c r="I12" s="103">
        <v>20</v>
      </c>
      <c r="J12" s="104">
        <v>157</v>
      </c>
      <c r="K12" s="105">
        <v>3</v>
      </c>
      <c r="L12" s="106">
        <v>24</v>
      </c>
      <c r="M12" s="107">
        <v>365</v>
      </c>
      <c r="N12" s="102">
        <v>6</v>
      </c>
      <c r="O12" s="103">
        <v>54</v>
      </c>
      <c r="P12" s="104">
        <v>78</v>
      </c>
      <c r="Q12" s="51"/>
    </row>
    <row r="13" spans="1:19" ht="18.75" x14ac:dyDescent="0.3">
      <c r="A13" s="101" t="s">
        <v>98</v>
      </c>
      <c r="B13" s="102">
        <v>3</v>
      </c>
      <c r="C13" s="103">
        <v>24</v>
      </c>
      <c r="D13" s="104">
        <v>240</v>
      </c>
      <c r="E13" s="105">
        <v>2</v>
      </c>
      <c r="F13" s="106">
        <v>16</v>
      </c>
      <c r="G13" s="107">
        <v>103</v>
      </c>
      <c r="H13" s="102">
        <v>3</v>
      </c>
      <c r="I13" s="103">
        <v>30</v>
      </c>
      <c r="J13" s="104">
        <v>89</v>
      </c>
      <c r="K13" s="105">
        <v>3</v>
      </c>
      <c r="L13" s="106">
        <v>24</v>
      </c>
      <c r="M13" s="107">
        <v>186</v>
      </c>
      <c r="N13" s="102">
        <v>6</v>
      </c>
      <c r="O13" s="103">
        <v>54</v>
      </c>
      <c r="P13" s="104">
        <v>43</v>
      </c>
      <c r="Q13" s="51"/>
    </row>
    <row r="14" spans="1:19" ht="18.75" x14ac:dyDescent="0.3">
      <c r="A14" s="101" t="s">
        <v>99</v>
      </c>
      <c r="B14" s="102">
        <v>3</v>
      </c>
      <c r="C14" s="103">
        <v>24</v>
      </c>
      <c r="D14" s="104">
        <v>140</v>
      </c>
      <c r="E14" s="105">
        <v>3</v>
      </c>
      <c r="F14" s="106">
        <v>24</v>
      </c>
      <c r="G14" s="107">
        <v>70</v>
      </c>
      <c r="H14" s="102">
        <v>3</v>
      </c>
      <c r="I14" s="103">
        <v>30</v>
      </c>
      <c r="J14" s="104">
        <v>28</v>
      </c>
      <c r="K14" s="105">
        <v>3</v>
      </c>
      <c r="L14" s="106">
        <v>24</v>
      </c>
      <c r="M14" s="107">
        <v>75</v>
      </c>
      <c r="N14" s="102">
        <v>6</v>
      </c>
      <c r="O14" s="103">
        <v>54</v>
      </c>
      <c r="P14" s="104">
        <v>39</v>
      </c>
      <c r="Q14" s="51"/>
    </row>
    <row r="15" spans="1:19" ht="18.75" x14ac:dyDescent="0.3">
      <c r="A15" s="101" t="s">
        <v>100</v>
      </c>
      <c r="B15" s="102">
        <v>3</v>
      </c>
      <c r="C15" s="103">
        <v>24</v>
      </c>
      <c r="D15" s="104">
        <v>125</v>
      </c>
      <c r="E15" s="105">
        <v>2</v>
      </c>
      <c r="F15" s="106">
        <v>16</v>
      </c>
      <c r="G15" s="107">
        <v>43</v>
      </c>
      <c r="H15" s="102">
        <v>3</v>
      </c>
      <c r="I15" s="103">
        <v>30</v>
      </c>
      <c r="J15" s="104">
        <v>66</v>
      </c>
      <c r="K15" s="105">
        <v>3</v>
      </c>
      <c r="L15" s="106">
        <v>24</v>
      </c>
      <c r="M15" s="107">
        <v>73</v>
      </c>
      <c r="N15" s="102">
        <v>6</v>
      </c>
      <c r="O15" s="103">
        <v>54</v>
      </c>
      <c r="P15" s="104">
        <v>22</v>
      </c>
      <c r="Q15" s="51"/>
    </row>
    <row r="16" spans="1:19" ht="18.75" x14ac:dyDescent="0.3">
      <c r="A16" s="101" t="s">
        <v>101</v>
      </c>
      <c r="B16" s="102">
        <v>5</v>
      </c>
      <c r="C16" s="103">
        <v>40</v>
      </c>
      <c r="D16" s="104">
        <v>689</v>
      </c>
      <c r="E16" s="105">
        <v>3</v>
      </c>
      <c r="F16" s="106">
        <v>24</v>
      </c>
      <c r="G16" s="107">
        <v>127</v>
      </c>
      <c r="H16" s="102">
        <v>4</v>
      </c>
      <c r="I16" s="103">
        <v>40</v>
      </c>
      <c r="J16" s="104">
        <v>358</v>
      </c>
      <c r="K16" s="105">
        <v>4</v>
      </c>
      <c r="L16" s="106">
        <v>32</v>
      </c>
      <c r="M16" s="107">
        <v>384</v>
      </c>
      <c r="N16" s="102">
        <v>6</v>
      </c>
      <c r="O16" s="103">
        <v>54</v>
      </c>
      <c r="P16" s="104">
        <v>246</v>
      </c>
      <c r="Q16" s="51"/>
    </row>
    <row r="17" spans="1:17" ht="18.75" x14ac:dyDescent="0.3">
      <c r="A17" s="101" t="s">
        <v>102</v>
      </c>
      <c r="B17" s="114">
        <v>9</v>
      </c>
      <c r="C17" s="115">
        <v>72</v>
      </c>
      <c r="D17" s="116">
        <v>1510</v>
      </c>
      <c r="E17" s="117">
        <v>10</v>
      </c>
      <c r="F17" s="118">
        <v>80</v>
      </c>
      <c r="G17" s="119">
        <v>632</v>
      </c>
      <c r="H17" s="114">
        <v>7</v>
      </c>
      <c r="I17" s="115">
        <v>70</v>
      </c>
      <c r="J17" s="116">
        <v>864</v>
      </c>
      <c r="K17" s="117">
        <v>8</v>
      </c>
      <c r="L17" s="118">
        <v>64</v>
      </c>
      <c r="M17" s="119">
        <v>1182</v>
      </c>
      <c r="N17" s="114">
        <v>5</v>
      </c>
      <c r="O17" s="115">
        <v>50</v>
      </c>
      <c r="P17" s="116">
        <v>394</v>
      </c>
      <c r="Q17" s="51"/>
    </row>
    <row r="18" spans="1:17" ht="18.75" x14ac:dyDescent="0.3">
      <c r="A18" s="101" t="s">
        <v>103</v>
      </c>
      <c r="B18" s="114">
        <v>12</v>
      </c>
      <c r="C18" s="115">
        <v>96</v>
      </c>
      <c r="D18" s="116">
        <v>2473</v>
      </c>
      <c r="E18" s="117">
        <v>11</v>
      </c>
      <c r="F18" s="118">
        <v>88</v>
      </c>
      <c r="G18" s="119">
        <v>978</v>
      </c>
      <c r="H18" s="114">
        <v>8</v>
      </c>
      <c r="I18" s="115">
        <v>80</v>
      </c>
      <c r="J18" s="116">
        <v>1947</v>
      </c>
      <c r="K18" s="117">
        <v>12</v>
      </c>
      <c r="L18" s="118">
        <v>96</v>
      </c>
      <c r="M18" s="119">
        <v>2052</v>
      </c>
      <c r="N18" s="114">
        <v>9</v>
      </c>
      <c r="O18" s="115">
        <v>90</v>
      </c>
      <c r="P18" s="116">
        <v>820</v>
      </c>
      <c r="Q18" s="51"/>
    </row>
    <row r="19" spans="1:17" ht="18.75" x14ac:dyDescent="0.3">
      <c r="A19" s="101" t="s">
        <v>104</v>
      </c>
      <c r="B19" s="114">
        <v>18</v>
      </c>
      <c r="C19" s="115">
        <v>144</v>
      </c>
      <c r="D19" s="116">
        <v>2535</v>
      </c>
      <c r="E19" s="117">
        <v>18</v>
      </c>
      <c r="F19" s="118">
        <v>144</v>
      </c>
      <c r="G19" s="119">
        <v>1161</v>
      </c>
      <c r="H19" s="114">
        <v>13</v>
      </c>
      <c r="I19" s="115">
        <v>130</v>
      </c>
      <c r="J19" s="116">
        <v>2655</v>
      </c>
      <c r="K19" s="117">
        <v>15</v>
      </c>
      <c r="L19" s="118">
        <v>120</v>
      </c>
      <c r="M19" s="119">
        <v>2968</v>
      </c>
      <c r="N19" s="114">
        <v>7</v>
      </c>
      <c r="O19" s="115">
        <v>70</v>
      </c>
      <c r="P19" s="116">
        <v>669</v>
      </c>
      <c r="Q19" s="51"/>
    </row>
    <row r="20" spans="1:17" ht="18.75" x14ac:dyDescent="0.3">
      <c r="A20" s="101" t="s">
        <v>105</v>
      </c>
      <c r="B20" s="114">
        <v>17</v>
      </c>
      <c r="C20" s="115">
        <v>136</v>
      </c>
      <c r="D20" s="116">
        <v>2164</v>
      </c>
      <c r="E20" s="117">
        <v>14</v>
      </c>
      <c r="F20" s="118">
        <v>112</v>
      </c>
      <c r="G20" s="119">
        <v>767</v>
      </c>
      <c r="H20" s="114">
        <v>13</v>
      </c>
      <c r="I20" s="115">
        <v>130</v>
      </c>
      <c r="J20" s="116">
        <v>2322</v>
      </c>
      <c r="K20" s="117">
        <v>12</v>
      </c>
      <c r="L20" s="118">
        <v>96</v>
      </c>
      <c r="M20" s="119">
        <v>1929</v>
      </c>
      <c r="N20" s="114">
        <v>8</v>
      </c>
      <c r="O20" s="115">
        <v>80</v>
      </c>
      <c r="P20" s="116">
        <v>556</v>
      </c>
      <c r="Q20" s="51"/>
    </row>
    <row r="21" spans="1:17" ht="18.75" x14ac:dyDescent="0.3">
      <c r="A21" s="101" t="s">
        <v>106</v>
      </c>
      <c r="B21" s="102">
        <v>16</v>
      </c>
      <c r="C21" s="103">
        <v>128</v>
      </c>
      <c r="D21" s="104">
        <v>2039</v>
      </c>
      <c r="E21" s="105">
        <v>16</v>
      </c>
      <c r="F21" s="106">
        <v>128</v>
      </c>
      <c r="G21" s="107">
        <v>676</v>
      </c>
      <c r="H21" s="102">
        <v>9</v>
      </c>
      <c r="I21" s="103">
        <v>90</v>
      </c>
      <c r="J21" s="104">
        <v>1641</v>
      </c>
      <c r="K21" s="105">
        <v>16</v>
      </c>
      <c r="L21" s="106">
        <v>128</v>
      </c>
      <c r="M21" s="107">
        <v>1426</v>
      </c>
      <c r="N21" s="102">
        <v>6</v>
      </c>
      <c r="O21" s="103">
        <v>60</v>
      </c>
      <c r="P21" s="104">
        <v>351</v>
      </c>
      <c r="Q21" s="51"/>
    </row>
    <row r="22" spans="1:17" ht="18.75" x14ac:dyDescent="0.3">
      <c r="A22" s="101" t="s">
        <v>107</v>
      </c>
      <c r="B22" s="102">
        <v>15</v>
      </c>
      <c r="C22" s="103">
        <v>120</v>
      </c>
      <c r="D22" s="104">
        <v>2243</v>
      </c>
      <c r="E22" s="105">
        <v>11</v>
      </c>
      <c r="F22" s="106">
        <v>88</v>
      </c>
      <c r="G22" s="107">
        <v>820</v>
      </c>
      <c r="H22" s="102">
        <v>10</v>
      </c>
      <c r="I22" s="103">
        <v>100</v>
      </c>
      <c r="J22" s="104">
        <v>1478</v>
      </c>
      <c r="K22" s="105">
        <v>12</v>
      </c>
      <c r="L22" s="106">
        <v>96</v>
      </c>
      <c r="M22" s="107">
        <v>1390</v>
      </c>
      <c r="N22" s="102">
        <v>5</v>
      </c>
      <c r="O22" s="103">
        <v>50</v>
      </c>
      <c r="P22" s="104">
        <v>322</v>
      </c>
      <c r="Q22" s="51"/>
    </row>
    <row r="23" spans="1:17" ht="18.75" x14ac:dyDescent="0.3">
      <c r="A23" s="101" t="s">
        <v>108</v>
      </c>
      <c r="B23" s="102">
        <v>12</v>
      </c>
      <c r="C23" s="103">
        <v>96</v>
      </c>
      <c r="D23" s="104">
        <v>2651</v>
      </c>
      <c r="E23" s="105">
        <v>12</v>
      </c>
      <c r="F23" s="106">
        <v>96</v>
      </c>
      <c r="G23" s="107">
        <v>912</v>
      </c>
      <c r="H23" s="102">
        <v>8</v>
      </c>
      <c r="I23" s="103">
        <v>80</v>
      </c>
      <c r="J23" s="104">
        <v>1419</v>
      </c>
      <c r="K23" s="105">
        <v>11</v>
      </c>
      <c r="L23" s="106">
        <v>88</v>
      </c>
      <c r="M23" s="107">
        <v>2123</v>
      </c>
      <c r="N23" s="102">
        <v>7</v>
      </c>
      <c r="O23" s="103">
        <v>70</v>
      </c>
      <c r="P23" s="104">
        <v>499</v>
      </c>
      <c r="Q23" s="51"/>
    </row>
    <row r="24" spans="1:17" ht="18.75" x14ac:dyDescent="0.3">
      <c r="A24" s="101" t="s">
        <v>109</v>
      </c>
      <c r="B24" s="102">
        <v>12</v>
      </c>
      <c r="C24" s="103">
        <v>96</v>
      </c>
      <c r="D24" s="104">
        <v>3478</v>
      </c>
      <c r="E24" s="105">
        <v>12</v>
      </c>
      <c r="F24" s="106">
        <v>96</v>
      </c>
      <c r="G24" s="107">
        <v>1194</v>
      </c>
      <c r="H24" s="102">
        <v>8</v>
      </c>
      <c r="I24" s="103">
        <v>80</v>
      </c>
      <c r="J24" s="104">
        <v>1590</v>
      </c>
      <c r="K24" s="105">
        <v>14</v>
      </c>
      <c r="L24" s="106">
        <v>112</v>
      </c>
      <c r="M24" s="107">
        <v>2242</v>
      </c>
      <c r="N24" s="102">
        <v>6</v>
      </c>
      <c r="O24" s="103">
        <v>60</v>
      </c>
      <c r="P24" s="104">
        <v>598</v>
      </c>
      <c r="Q24" s="51"/>
    </row>
    <row r="25" spans="1:17" ht="18.75" x14ac:dyDescent="0.3">
      <c r="A25" s="101" t="s">
        <v>110</v>
      </c>
      <c r="B25" s="102">
        <v>12</v>
      </c>
      <c r="C25" s="103">
        <v>96</v>
      </c>
      <c r="D25" s="104">
        <v>4319</v>
      </c>
      <c r="E25" s="105">
        <v>12</v>
      </c>
      <c r="F25" s="106">
        <v>96</v>
      </c>
      <c r="G25" s="107">
        <v>1765</v>
      </c>
      <c r="H25" s="102">
        <v>8</v>
      </c>
      <c r="I25" s="103">
        <v>80</v>
      </c>
      <c r="J25" s="104">
        <v>2164</v>
      </c>
      <c r="K25" s="105">
        <v>14</v>
      </c>
      <c r="L25" s="106">
        <v>112</v>
      </c>
      <c r="M25" s="107">
        <v>3969</v>
      </c>
      <c r="N25" s="102">
        <v>6</v>
      </c>
      <c r="O25" s="103">
        <v>60</v>
      </c>
      <c r="P25" s="104">
        <v>683</v>
      </c>
      <c r="Q25" s="51"/>
    </row>
    <row r="26" spans="1:17" ht="18.75" x14ac:dyDescent="0.3">
      <c r="A26" s="101" t="s">
        <v>111</v>
      </c>
      <c r="B26" s="102">
        <v>12</v>
      </c>
      <c r="C26" s="103">
        <v>96</v>
      </c>
      <c r="D26" s="104">
        <v>6512</v>
      </c>
      <c r="E26" s="105">
        <v>12</v>
      </c>
      <c r="F26" s="106">
        <v>96</v>
      </c>
      <c r="G26" s="107">
        <v>3315</v>
      </c>
      <c r="H26" s="102">
        <v>8</v>
      </c>
      <c r="I26" s="103">
        <v>80</v>
      </c>
      <c r="J26" s="104">
        <v>2609</v>
      </c>
      <c r="K26" s="105">
        <v>12</v>
      </c>
      <c r="L26" s="106">
        <v>96</v>
      </c>
      <c r="M26" s="107">
        <v>5321</v>
      </c>
      <c r="N26" s="102">
        <v>7</v>
      </c>
      <c r="O26" s="103">
        <v>70</v>
      </c>
      <c r="P26" s="104">
        <v>1211</v>
      </c>
      <c r="Q26" s="51"/>
    </row>
    <row r="27" spans="1:17" ht="18.75" x14ac:dyDescent="0.3">
      <c r="A27" s="362" t="s">
        <v>112</v>
      </c>
      <c r="B27" s="108">
        <v>13</v>
      </c>
      <c r="C27" s="109">
        <v>104</v>
      </c>
      <c r="D27" s="110">
        <v>9234</v>
      </c>
      <c r="E27" s="111">
        <v>14</v>
      </c>
      <c r="F27" s="112">
        <v>112</v>
      </c>
      <c r="G27" s="113">
        <v>4313</v>
      </c>
      <c r="H27" s="108">
        <v>11</v>
      </c>
      <c r="I27" s="109">
        <v>110</v>
      </c>
      <c r="J27" s="110">
        <v>4081</v>
      </c>
      <c r="K27" s="111">
        <v>15</v>
      </c>
      <c r="L27" s="112">
        <v>120</v>
      </c>
      <c r="M27" s="113">
        <v>8956</v>
      </c>
      <c r="N27" s="108">
        <v>8</v>
      </c>
      <c r="O27" s="109">
        <v>80</v>
      </c>
      <c r="P27" s="110">
        <v>1880</v>
      </c>
      <c r="Q27" s="51"/>
    </row>
    <row r="28" spans="1:17" ht="18.75" x14ac:dyDescent="0.3">
      <c r="A28" s="362" t="s">
        <v>113</v>
      </c>
      <c r="B28" s="108">
        <v>15</v>
      </c>
      <c r="C28" s="109">
        <v>120</v>
      </c>
      <c r="D28" s="110">
        <v>12126</v>
      </c>
      <c r="E28" s="111">
        <v>18</v>
      </c>
      <c r="F28" s="112">
        <v>144</v>
      </c>
      <c r="G28" s="113">
        <v>6102</v>
      </c>
      <c r="H28" s="108">
        <v>12</v>
      </c>
      <c r="I28" s="109">
        <v>120</v>
      </c>
      <c r="J28" s="110">
        <v>5545</v>
      </c>
      <c r="K28" s="111">
        <v>14</v>
      </c>
      <c r="L28" s="112">
        <v>112</v>
      </c>
      <c r="M28" s="113">
        <v>11050</v>
      </c>
      <c r="N28" s="108">
        <v>9</v>
      </c>
      <c r="O28" s="109">
        <v>90</v>
      </c>
      <c r="P28" s="110">
        <v>2528</v>
      </c>
      <c r="Q28" s="51"/>
    </row>
    <row r="29" spans="1:17" ht="18.75" x14ac:dyDescent="0.3">
      <c r="A29" s="362" t="s">
        <v>114</v>
      </c>
      <c r="B29" s="108">
        <v>17</v>
      </c>
      <c r="C29" s="109">
        <v>136</v>
      </c>
      <c r="D29" s="110">
        <v>12870</v>
      </c>
      <c r="E29" s="111">
        <v>14</v>
      </c>
      <c r="F29" s="112">
        <v>112</v>
      </c>
      <c r="G29" s="113">
        <v>5538</v>
      </c>
      <c r="H29" s="108">
        <v>11</v>
      </c>
      <c r="I29" s="109">
        <v>110</v>
      </c>
      <c r="J29" s="110">
        <v>4852</v>
      </c>
      <c r="K29" s="111">
        <v>13</v>
      </c>
      <c r="L29" s="112">
        <v>104</v>
      </c>
      <c r="M29" s="113">
        <v>11699</v>
      </c>
      <c r="N29" s="108">
        <v>8</v>
      </c>
      <c r="O29" s="109">
        <v>80</v>
      </c>
      <c r="P29" s="110">
        <v>2570</v>
      </c>
      <c r="Q29" s="51"/>
    </row>
    <row r="30" spans="1:17" ht="18.75" x14ac:dyDescent="0.3">
      <c r="A30" s="101" t="s">
        <v>115</v>
      </c>
      <c r="B30" s="102">
        <v>16</v>
      </c>
      <c r="C30" s="103">
        <v>128</v>
      </c>
      <c r="D30" s="104">
        <v>8419</v>
      </c>
      <c r="E30" s="105">
        <v>13</v>
      </c>
      <c r="F30" s="106">
        <v>104</v>
      </c>
      <c r="G30" s="107">
        <v>3292</v>
      </c>
      <c r="H30" s="102">
        <v>12</v>
      </c>
      <c r="I30" s="103">
        <v>120</v>
      </c>
      <c r="J30" s="104">
        <v>4224</v>
      </c>
      <c r="K30" s="105">
        <v>13</v>
      </c>
      <c r="L30" s="106">
        <v>104</v>
      </c>
      <c r="M30" s="107">
        <v>6601</v>
      </c>
      <c r="N30" s="102">
        <v>6</v>
      </c>
      <c r="O30" s="103">
        <v>60</v>
      </c>
      <c r="P30" s="104">
        <v>834</v>
      </c>
      <c r="Q30" s="51"/>
    </row>
    <row r="31" spans="1:17" ht="18.75" x14ac:dyDescent="0.3">
      <c r="A31" s="101" t="s">
        <v>116</v>
      </c>
      <c r="B31" s="102">
        <v>16</v>
      </c>
      <c r="C31" s="103">
        <v>128</v>
      </c>
      <c r="D31" s="104">
        <v>5842</v>
      </c>
      <c r="E31" s="105">
        <v>10</v>
      </c>
      <c r="F31" s="106">
        <v>80</v>
      </c>
      <c r="G31" s="107">
        <v>1983</v>
      </c>
      <c r="H31" s="102">
        <v>10</v>
      </c>
      <c r="I31" s="103">
        <v>100</v>
      </c>
      <c r="J31" s="104">
        <v>2481</v>
      </c>
      <c r="K31" s="105">
        <v>15</v>
      </c>
      <c r="L31" s="106">
        <v>120</v>
      </c>
      <c r="M31" s="107">
        <v>4730</v>
      </c>
      <c r="N31" s="102">
        <v>6</v>
      </c>
      <c r="O31" s="103">
        <v>60</v>
      </c>
      <c r="P31" s="104">
        <v>489</v>
      </c>
      <c r="Q31" s="51"/>
    </row>
    <row r="32" spans="1:17" ht="18.75" x14ac:dyDescent="0.3">
      <c r="A32" s="101" t="s">
        <v>117</v>
      </c>
      <c r="B32" s="102">
        <v>14</v>
      </c>
      <c r="C32" s="103">
        <v>112</v>
      </c>
      <c r="D32" s="104">
        <v>4705</v>
      </c>
      <c r="E32" s="105">
        <v>12</v>
      </c>
      <c r="F32" s="106">
        <v>96</v>
      </c>
      <c r="G32" s="107">
        <v>1592</v>
      </c>
      <c r="H32" s="102">
        <v>8</v>
      </c>
      <c r="I32" s="103">
        <v>80</v>
      </c>
      <c r="J32" s="104">
        <v>1802</v>
      </c>
      <c r="K32" s="105">
        <v>11</v>
      </c>
      <c r="L32" s="106">
        <v>88</v>
      </c>
      <c r="M32" s="107">
        <v>3445</v>
      </c>
      <c r="N32" s="102">
        <v>6</v>
      </c>
      <c r="O32" s="103">
        <v>58</v>
      </c>
      <c r="P32" s="104">
        <v>403</v>
      </c>
      <c r="Q32" s="51"/>
    </row>
    <row r="33" spans="1:33" ht="18.75" x14ac:dyDescent="0.3">
      <c r="A33" s="101" t="s">
        <v>118</v>
      </c>
      <c r="B33" s="102">
        <v>12</v>
      </c>
      <c r="C33" s="103">
        <v>96</v>
      </c>
      <c r="D33" s="104">
        <v>4519</v>
      </c>
      <c r="E33" s="105">
        <v>12</v>
      </c>
      <c r="F33" s="106">
        <v>96</v>
      </c>
      <c r="G33" s="107">
        <v>1974</v>
      </c>
      <c r="H33" s="102">
        <v>6</v>
      </c>
      <c r="I33" s="103">
        <v>60</v>
      </c>
      <c r="J33" s="104">
        <v>1692</v>
      </c>
      <c r="K33" s="105">
        <v>7</v>
      </c>
      <c r="L33" s="106">
        <v>56</v>
      </c>
      <c r="M33" s="107">
        <v>2589</v>
      </c>
      <c r="N33" s="102">
        <v>5</v>
      </c>
      <c r="O33" s="103">
        <v>50</v>
      </c>
      <c r="P33" s="104">
        <v>575</v>
      </c>
      <c r="Q33" s="51"/>
    </row>
    <row r="34" spans="1:33" ht="18.75" x14ac:dyDescent="0.3">
      <c r="A34" s="101" t="s">
        <v>119</v>
      </c>
      <c r="B34" s="120">
        <v>8</v>
      </c>
      <c r="C34" s="121">
        <v>64</v>
      </c>
      <c r="D34" s="122">
        <v>2540</v>
      </c>
      <c r="E34" s="123">
        <v>7</v>
      </c>
      <c r="F34" s="124">
        <v>56</v>
      </c>
      <c r="G34" s="125">
        <v>1175</v>
      </c>
      <c r="H34" s="120">
        <v>5</v>
      </c>
      <c r="I34" s="121">
        <v>50</v>
      </c>
      <c r="J34" s="122">
        <v>1082</v>
      </c>
      <c r="K34" s="123">
        <v>4</v>
      </c>
      <c r="L34" s="124">
        <v>32</v>
      </c>
      <c r="M34" s="125">
        <v>1563</v>
      </c>
      <c r="N34" s="120">
        <v>4</v>
      </c>
      <c r="O34" s="121">
        <v>38</v>
      </c>
      <c r="P34" s="122">
        <v>227</v>
      </c>
      <c r="Q34" s="51"/>
    </row>
    <row r="35" spans="1:33" ht="7.9" customHeight="1" x14ac:dyDescent="0.2">
      <c r="A35" s="145"/>
      <c r="B35" s="132"/>
      <c r="C35" s="133"/>
      <c r="D35" s="134"/>
      <c r="E35" s="135"/>
      <c r="F35" s="136"/>
      <c r="G35" s="137"/>
      <c r="H35" s="132"/>
      <c r="I35" s="133"/>
      <c r="J35" s="134"/>
      <c r="K35" s="135"/>
      <c r="L35" s="136"/>
      <c r="M35" s="137"/>
      <c r="N35" s="132"/>
      <c r="O35" s="133"/>
      <c r="P35" s="134"/>
      <c r="Q35" s="51"/>
    </row>
    <row r="36" spans="1:33" ht="18.75" x14ac:dyDescent="0.2">
      <c r="A36" s="131" t="s">
        <v>1</v>
      </c>
      <c r="B36" s="132">
        <v>269</v>
      </c>
      <c r="C36" s="133">
        <v>2152</v>
      </c>
      <c r="D36" s="134">
        <v>93324</v>
      </c>
      <c r="E36" s="135">
        <v>245</v>
      </c>
      <c r="F36" s="136">
        <v>1960</v>
      </c>
      <c r="G36" s="137">
        <v>39744</v>
      </c>
      <c r="H36" s="132">
        <v>186</v>
      </c>
      <c r="I36" s="133">
        <v>1860</v>
      </c>
      <c r="J36" s="134">
        <v>45722</v>
      </c>
      <c r="K36" s="135">
        <v>238</v>
      </c>
      <c r="L36" s="136">
        <v>1904</v>
      </c>
      <c r="M36" s="137">
        <v>77308</v>
      </c>
      <c r="N36" s="132">
        <v>155</v>
      </c>
      <c r="O36" s="133">
        <v>1508</v>
      </c>
      <c r="P36" s="134">
        <v>16295</v>
      </c>
      <c r="Q36" s="51"/>
    </row>
    <row r="37" spans="1:33" ht="7.15" customHeight="1" x14ac:dyDescent="0.2">
      <c r="A37" s="61"/>
      <c r="B37" s="62"/>
      <c r="C37" s="63"/>
      <c r="D37" s="64"/>
      <c r="E37" s="65"/>
      <c r="F37" s="66"/>
      <c r="G37" s="67"/>
      <c r="H37" s="62"/>
      <c r="I37" s="63"/>
      <c r="J37" s="64"/>
      <c r="K37" s="65"/>
      <c r="L37" s="66"/>
      <c r="M37" s="67"/>
      <c r="N37" s="62"/>
      <c r="O37" s="63"/>
      <c r="P37" s="64"/>
      <c r="Q37" s="51"/>
    </row>
    <row r="38" spans="1:33" x14ac:dyDescent="0.2">
      <c r="A38" s="83"/>
      <c r="B38" s="51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51"/>
    </row>
    <row r="39" spans="1:33" s="353" customFormat="1" ht="15" customHeight="1" x14ac:dyDescent="0.2">
      <c r="A39" s="355" t="s">
        <v>209</v>
      </c>
      <c r="B39" s="180"/>
      <c r="C39" s="180"/>
      <c r="D39" s="180"/>
      <c r="E39" s="180"/>
      <c r="F39" s="180"/>
      <c r="G39" s="180"/>
      <c r="H39" s="180"/>
      <c r="I39" s="180"/>
      <c r="J39" s="180"/>
      <c r="K39" s="180"/>
      <c r="L39" s="180"/>
      <c r="M39" s="180"/>
      <c r="N39" s="180"/>
      <c r="O39" s="180"/>
      <c r="P39" s="180"/>
    </row>
    <row r="40" spans="1:33" s="353" customFormat="1" ht="15" customHeight="1" x14ac:dyDescent="0.2">
      <c r="A40" s="354" t="s">
        <v>208</v>
      </c>
      <c r="B40" s="180"/>
      <c r="C40" s="180"/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0"/>
      <c r="P40" s="180"/>
    </row>
    <row r="41" spans="1:33" s="353" customFormat="1" ht="15" customHeight="1" x14ac:dyDescent="0.2">
      <c r="A41" s="354" t="s">
        <v>210</v>
      </c>
      <c r="B41" s="180"/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0"/>
      <c r="P41" s="180"/>
    </row>
    <row r="42" spans="1:33" s="1" customFormat="1" ht="15" customHeight="1" x14ac:dyDescent="0.2">
      <c r="A42" s="357" t="s">
        <v>212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20"/>
      <c r="AC42" s="31"/>
      <c r="AD42" s="31"/>
      <c r="AE42" s="31"/>
      <c r="AF42" s="31"/>
      <c r="AG42" s="31"/>
    </row>
    <row r="45" spans="1:33" ht="18" x14ac:dyDescent="0.25">
      <c r="A45" s="329"/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19"/>
      <c r="M45" s="319"/>
      <c r="N45" s="319"/>
      <c r="O45" s="319"/>
      <c r="P45" s="319"/>
    </row>
    <row r="46" spans="1:33" ht="18" x14ac:dyDescent="0.25">
      <c r="A46" s="329"/>
      <c r="B46" s="320"/>
      <c r="C46" s="320"/>
      <c r="D46" s="320"/>
      <c r="E46" s="320"/>
      <c r="F46" s="320"/>
      <c r="G46" s="320"/>
      <c r="H46" s="320"/>
      <c r="I46" s="320"/>
      <c r="J46" s="320"/>
      <c r="K46" s="320"/>
      <c r="L46" s="320"/>
      <c r="M46" s="320"/>
      <c r="N46" s="320"/>
      <c r="O46" s="320"/>
      <c r="P46" s="320"/>
    </row>
    <row r="47" spans="1:33" ht="18.75" x14ac:dyDescent="0.25">
      <c r="A47" s="329"/>
      <c r="B47" s="176"/>
      <c r="C47" s="176"/>
      <c r="D47" s="176"/>
      <c r="E47" s="176"/>
      <c r="F47" s="176"/>
      <c r="G47" s="176"/>
      <c r="H47" s="176"/>
      <c r="I47" s="176"/>
      <c r="J47" s="176"/>
      <c r="K47" s="176"/>
      <c r="L47" s="176"/>
      <c r="M47" s="176"/>
      <c r="N47" s="176"/>
      <c r="O47" s="176"/>
      <c r="P47" s="176"/>
    </row>
    <row r="48" spans="1:33" x14ac:dyDescent="0.2">
      <c r="A48" s="320"/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</row>
    <row r="49" spans="1:16" x14ac:dyDescent="0.2">
      <c r="A49" s="320"/>
      <c r="B49" s="320"/>
      <c r="C49" s="320"/>
      <c r="D49" s="320"/>
      <c r="E49" s="320"/>
      <c r="F49" s="320"/>
      <c r="G49" s="320"/>
      <c r="H49" s="320"/>
      <c r="I49" s="320"/>
      <c r="J49" s="320"/>
      <c r="K49" s="320"/>
      <c r="L49" s="320"/>
      <c r="M49" s="320"/>
      <c r="N49" s="320"/>
      <c r="O49" s="320"/>
      <c r="P49" s="320"/>
    </row>
    <row r="50" spans="1:16" ht="18" x14ac:dyDescent="0.25">
      <c r="A50" s="330"/>
      <c r="B50" s="322"/>
      <c r="C50" s="322"/>
      <c r="D50" s="322"/>
      <c r="E50" s="322"/>
      <c r="F50" s="322"/>
      <c r="G50" s="322"/>
      <c r="H50" s="322"/>
      <c r="I50" s="322"/>
      <c r="J50" s="322"/>
      <c r="K50" s="322"/>
      <c r="L50" s="322"/>
      <c r="M50" s="322"/>
      <c r="N50" s="322"/>
      <c r="O50" s="322"/>
      <c r="P50" s="322"/>
    </row>
    <row r="51" spans="1:16" x14ac:dyDescent="0.2">
      <c r="A51" s="320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0"/>
      <c r="N51" s="320"/>
      <c r="O51" s="320"/>
      <c r="P51" s="320"/>
    </row>
    <row r="52" spans="1:16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0"/>
      <c r="N52" s="320"/>
      <c r="O52" s="320"/>
      <c r="P52" s="320"/>
    </row>
    <row r="53" spans="1:16" ht="18" x14ac:dyDescent="0.25">
      <c r="A53" s="330"/>
      <c r="B53" s="323"/>
      <c r="C53" s="323"/>
      <c r="D53" s="323"/>
      <c r="E53" s="323"/>
      <c r="F53" s="323"/>
      <c r="G53" s="323"/>
      <c r="H53" s="323"/>
      <c r="I53" s="323"/>
      <c r="J53" s="323"/>
      <c r="K53" s="323"/>
      <c r="L53" s="323"/>
      <c r="M53" s="323"/>
      <c r="N53" s="323"/>
      <c r="O53" s="323"/>
      <c r="P53" s="323"/>
    </row>
  </sheetData>
  <mergeCells count="19">
    <mergeCell ref="H8:J8"/>
    <mergeCell ref="K8:M8"/>
    <mergeCell ref="N8:P8"/>
    <mergeCell ref="A1:P1"/>
    <mergeCell ref="A2:P2"/>
    <mergeCell ref="A3:P3"/>
    <mergeCell ref="A6:A9"/>
    <mergeCell ref="B6:D6"/>
    <mergeCell ref="E6:G6"/>
    <mergeCell ref="H6:J6"/>
    <mergeCell ref="K6:M6"/>
    <mergeCell ref="N6:P6"/>
    <mergeCell ref="B7:D7"/>
    <mergeCell ref="E7:G7"/>
    <mergeCell ref="H7:J7"/>
    <mergeCell ref="K7:M7"/>
    <mergeCell ref="N7:P7"/>
    <mergeCell ref="B8:D8"/>
    <mergeCell ref="E8:G8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8" tint="0.59999389629810485"/>
  </sheetPr>
  <dimension ref="A1:T59"/>
  <sheetViews>
    <sheetView zoomScale="71" zoomScaleNormal="71" workbookViewId="0">
      <selection activeCell="J51" sqref="J51"/>
    </sheetView>
  </sheetViews>
  <sheetFormatPr defaultRowHeight="12.75" x14ac:dyDescent="0.2"/>
  <cols>
    <col min="1" max="1" width="14.7109375" customWidth="1"/>
    <col min="2" max="16" width="12.7109375" customWidth="1"/>
    <col min="17" max="17" width="17.7109375" customWidth="1"/>
    <col min="18" max="18" width="14.85546875" customWidth="1"/>
    <col min="19" max="19" width="15.5703125" customWidth="1"/>
    <col min="20" max="20" width="14.5703125" customWidth="1"/>
  </cols>
  <sheetData>
    <row r="1" spans="1:20" ht="15.75" x14ac:dyDescent="0.25">
      <c r="A1" s="363" t="s">
        <v>5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41">
        <v>45251</v>
      </c>
      <c r="S1" s="275"/>
    </row>
    <row r="2" spans="1:20" ht="15.75" x14ac:dyDescent="0.25">
      <c r="A2" s="363" t="s">
        <v>197</v>
      </c>
      <c r="B2" s="363"/>
      <c r="C2" s="363"/>
      <c r="D2" s="363"/>
      <c r="E2" s="363"/>
      <c r="F2" s="363"/>
      <c r="G2" s="363"/>
      <c r="H2" s="363"/>
      <c r="I2" s="363"/>
      <c r="J2" s="363"/>
      <c r="K2" s="363"/>
      <c r="L2" s="363"/>
      <c r="M2" s="363"/>
      <c r="N2" s="363"/>
      <c r="O2" s="363"/>
      <c r="P2" s="363"/>
      <c r="Q2" s="311"/>
    </row>
    <row r="3" spans="1:20" ht="15.75" x14ac:dyDescent="0.25">
      <c r="A3" s="363" t="s">
        <v>221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  <c r="N3" s="363"/>
      <c r="O3" s="363"/>
      <c r="P3" s="363"/>
      <c r="Q3" s="51"/>
    </row>
    <row r="4" spans="1:20" ht="15.75" x14ac:dyDescent="0.25">
      <c r="A4" s="87"/>
      <c r="B4" s="87"/>
      <c r="C4" s="87"/>
      <c r="D4" s="87"/>
      <c r="E4" s="87"/>
      <c r="F4" s="87"/>
      <c r="G4" s="87"/>
      <c r="H4" s="263" t="s">
        <v>204</v>
      </c>
      <c r="J4" s="87"/>
      <c r="K4" s="87"/>
      <c r="L4" s="87"/>
      <c r="M4" s="87"/>
      <c r="N4" s="87"/>
      <c r="O4" s="87"/>
      <c r="P4" s="87"/>
      <c r="Q4" s="51"/>
    </row>
    <row r="5" spans="1:20" x14ac:dyDescent="0.2">
      <c r="A5" s="82"/>
      <c r="B5" s="336"/>
      <c r="C5" s="336"/>
      <c r="D5" s="336"/>
      <c r="E5" s="336"/>
      <c r="F5" s="336"/>
      <c r="G5" s="336"/>
      <c r="H5" s="336"/>
      <c r="I5" s="336"/>
      <c r="J5" s="336"/>
      <c r="K5" s="336"/>
      <c r="L5" s="336"/>
      <c r="M5" s="336"/>
      <c r="N5" s="336"/>
      <c r="O5" s="336"/>
      <c r="P5" s="336"/>
      <c r="Q5" s="51"/>
    </row>
    <row r="6" spans="1:20" ht="19.899999999999999" customHeight="1" x14ac:dyDescent="0.2">
      <c r="A6" s="364" t="s">
        <v>0</v>
      </c>
      <c r="B6" s="369" t="s">
        <v>168</v>
      </c>
      <c r="C6" s="393"/>
      <c r="D6" s="372"/>
      <c r="E6" s="369" t="s">
        <v>169</v>
      </c>
      <c r="F6" s="370"/>
      <c r="G6" s="371"/>
      <c r="H6" s="370" t="s">
        <v>170</v>
      </c>
      <c r="I6" s="370"/>
      <c r="J6" s="370"/>
      <c r="K6" s="369" t="s">
        <v>135</v>
      </c>
      <c r="L6" s="370"/>
      <c r="M6" s="371"/>
      <c r="N6" s="369" t="s">
        <v>1</v>
      </c>
      <c r="O6" s="370"/>
      <c r="P6" s="371"/>
      <c r="Q6" s="51"/>
    </row>
    <row r="7" spans="1:20" ht="19.899999999999999" customHeight="1" x14ac:dyDescent="0.2">
      <c r="A7" s="365"/>
      <c r="B7" s="406" t="s">
        <v>148</v>
      </c>
      <c r="C7" s="398"/>
      <c r="D7" s="407"/>
      <c r="E7" s="365" t="s">
        <v>149</v>
      </c>
      <c r="F7" s="408"/>
      <c r="G7" s="409"/>
      <c r="H7" s="398" t="s">
        <v>152</v>
      </c>
      <c r="I7" s="398"/>
      <c r="J7" s="398"/>
      <c r="K7" s="395" t="s">
        <v>196</v>
      </c>
      <c r="L7" s="396"/>
      <c r="M7" s="397"/>
      <c r="N7" s="416" t="s">
        <v>31</v>
      </c>
      <c r="O7" s="417"/>
      <c r="P7" s="418"/>
      <c r="Q7" s="51"/>
    </row>
    <row r="8" spans="1:20" ht="19.899999999999999" customHeight="1" x14ac:dyDescent="0.2">
      <c r="A8" s="365"/>
      <c r="B8" s="410" t="s">
        <v>141</v>
      </c>
      <c r="C8" s="411"/>
      <c r="D8" s="412"/>
      <c r="E8" s="414" t="s">
        <v>150</v>
      </c>
      <c r="F8" s="413"/>
      <c r="G8" s="415"/>
      <c r="H8" s="411" t="s">
        <v>143</v>
      </c>
      <c r="I8" s="411"/>
      <c r="J8" s="411"/>
      <c r="K8" s="419" t="s">
        <v>195</v>
      </c>
      <c r="L8" s="420"/>
      <c r="M8" s="421"/>
      <c r="N8" s="399"/>
      <c r="O8" s="400"/>
      <c r="P8" s="401"/>
      <c r="Q8" s="51"/>
    </row>
    <row r="9" spans="1:20" ht="19.899999999999999" customHeight="1" x14ac:dyDescent="0.2">
      <c r="A9" s="365"/>
      <c r="B9" s="88" t="s">
        <v>27</v>
      </c>
      <c r="C9" s="89" t="s">
        <v>3</v>
      </c>
      <c r="D9" s="90" t="s">
        <v>4</v>
      </c>
      <c r="E9" s="91" t="s">
        <v>27</v>
      </c>
      <c r="F9" s="91" t="s">
        <v>3</v>
      </c>
      <c r="G9" s="93" t="s">
        <v>4</v>
      </c>
      <c r="H9" s="89" t="s">
        <v>27</v>
      </c>
      <c r="I9" s="89" t="s">
        <v>3</v>
      </c>
      <c r="J9" s="89" t="s">
        <v>4</v>
      </c>
      <c r="K9" s="158" t="s">
        <v>27</v>
      </c>
      <c r="L9" s="159" t="s">
        <v>3</v>
      </c>
      <c r="M9" s="160" t="s">
        <v>4</v>
      </c>
      <c r="N9" s="223" t="s">
        <v>27</v>
      </c>
      <c r="O9" s="224" t="s">
        <v>3</v>
      </c>
      <c r="P9" s="225" t="s">
        <v>4</v>
      </c>
      <c r="Q9" s="51"/>
    </row>
    <row r="10" spans="1:20" ht="18.75" x14ac:dyDescent="0.3">
      <c r="A10" s="153"/>
      <c r="B10" s="154"/>
      <c r="C10" s="155"/>
      <c r="D10" s="156"/>
      <c r="E10" s="157"/>
      <c r="F10" s="157"/>
      <c r="G10" s="161"/>
      <c r="H10" s="155"/>
      <c r="I10" s="155"/>
      <c r="J10" s="155"/>
      <c r="K10" s="162"/>
      <c r="L10" s="163"/>
      <c r="M10" s="163"/>
      <c r="N10" s="243"/>
      <c r="O10" s="244"/>
      <c r="P10" s="245"/>
      <c r="Q10" s="51"/>
    </row>
    <row r="11" spans="1:20" ht="18.75" x14ac:dyDescent="0.3">
      <c r="A11" s="101" t="s">
        <v>96</v>
      </c>
      <c r="B11" s="102">
        <v>6</v>
      </c>
      <c r="C11" s="103">
        <v>48</v>
      </c>
      <c r="D11" s="104">
        <v>1032</v>
      </c>
      <c r="E11" s="105">
        <v>1</v>
      </c>
      <c r="F11" s="106">
        <v>10</v>
      </c>
      <c r="G11" s="107">
        <v>220</v>
      </c>
      <c r="H11" s="102">
        <v>1</v>
      </c>
      <c r="I11" s="103">
        <v>10</v>
      </c>
      <c r="J11" s="104">
        <v>678</v>
      </c>
      <c r="K11" s="105">
        <v>3</v>
      </c>
      <c r="L11" s="106">
        <v>24</v>
      </c>
      <c r="M11" s="107">
        <v>794</v>
      </c>
      <c r="N11" s="203">
        <v>35</v>
      </c>
      <c r="O11" s="204">
        <v>298</v>
      </c>
      <c r="P11" s="205">
        <v>6745</v>
      </c>
      <c r="Q11" s="51"/>
      <c r="R11" s="325"/>
      <c r="S11" s="325"/>
      <c r="T11" s="325"/>
    </row>
    <row r="12" spans="1:20" ht="18.75" x14ac:dyDescent="0.3">
      <c r="A12" s="101" t="s">
        <v>97</v>
      </c>
      <c r="B12" s="102">
        <v>3</v>
      </c>
      <c r="C12" s="103">
        <v>24</v>
      </c>
      <c r="D12" s="104">
        <v>281</v>
      </c>
      <c r="E12" s="105">
        <v>3</v>
      </c>
      <c r="F12" s="106">
        <v>30</v>
      </c>
      <c r="G12" s="107">
        <v>439</v>
      </c>
      <c r="H12" s="102">
        <v>3</v>
      </c>
      <c r="I12" s="103">
        <v>30</v>
      </c>
      <c r="J12" s="104">
        <v>269</v>
      </c>
      <c r="K12" s="105">
        <v>2</v>
      </c>
      <c r="L12" s="106">
        <v>16</v>
      </c>
      <c r="M12" s="107">
        <v>104</v>
      </c>
      <c r="N12" s="203">
        <v>29</v>
      </c>
      <c r="O12" s="204">
        <v>254</v>
      </c>
      <c r="P12" s="205">
        <v>2659</v>
      </c>
      <c r="Q12" s="51"/>
      <c r="R12" s="325"/>
      <c r="S12" s="325"/>
      <c r="T12" s="325"/>
    </row>
    <row r="13" spans="1:20" ht="18.75" x14ac:dyDescent="0.3">
      <c r="A13" s="101" t="s">
        <v>98</v>
      </c>
      <c r="B13" s="102">
        <v>3</v>
      </c>
      <c r="C13" s="103">
        <v>24</v>
      </c>
      <c r="D13" s="104">
        <v>188</v>
      </c>
      <c r="E13" s="105">
        <v>1</v>
      </c>
      <c r="F13" s="106">
        <v>10</v>
      </c>
      <c r="G13" s="107">
        <v>42</v>
      </c>
      <c r="H13" s="102">
        <v>3</v>
      </c>
      <c r="I13" s="103">
        <v>30</v>
      </c>
      <c r="J13" s="104">
        <v>103</v>
      </c>
      <c r="K13" s="105">
        <v>4</v>
      </c>
      <c r="L13" s="106">
        <v>32</v>
      </c>
      <c r="M13" s="107">
        <v>112</v>
      </c>
      <c r="N13" s="203">
        <v>28</v>
      </c>
      <c r="O13" s="204">
        <v>244</v>
      </c>
      <c r="P13" s="205">
        <v>1106</v>
      </c>
      <c r="Q13" s="51"/>
      <c r="R13" s="325"/>
      <c r="S13" s="325"/>
      <c r="T13" s="325"/>
    </row>
    <row r="14" spans="1:20" ht="18.75" x14ac:dyDescent="0.3">
      <c r="A14" s="101" t="s">
        <v>99</v>
      </c>
      <c r="B14" s="102">
        <v>3</v>
      </c>
      <c r="C14" s="103">
        <v>24</v>
      </c>
      <c r="D14" s="104">
        <v>86</v>
      </c>
      <c r="E14" s="105">
        <v>4</v>
      </c>
      <c r="F14" s="106">
        <v>40</v>
      </c>
      <c r="G14" s="107">
        <v>63</v>
      </c>
      <c r="H14" s="102">
        <v>3</v>
      </c>
      <c r="I14" s="103">
        <v>30</v>
      </c>
      <c r="J14" s="104">
        <v>52</v>
      </c>
      <c r="K14" s="105">
        <v>3</v>
      </c>
      <c r="L14" s="106">
        <v>24</v>
      </c>
      <c r="M14" s="107">
        <v>42</v>
      </c>
      <c r="N14" s="203">
        <v>31</v>
      </c>
      <c r="O14" s="204">
        <v>274</v>
      </c>
      <c r="P14" s="205">
        <v>595</v>
      </c>
      <c r="Q14" s="51"/>
      <c r="R14" s="325"/>
      <c r="S14" s="325"/>
      <c r="T14" s="325"/>
    </row>
    <row r="15" spans="1:20" ht="18.75" x14ac:dyDescent="0.3">
      <c r="A15" s="101" t="s">
        <v>100</v>
      </c>
      <c r="B15" s="102">
        <v>3</v>
      </c>
      <c r="C15" s="103">
        <v>24</v>
      </c>
      <c r="D15" s="104">
        <v>83</v>
      </c>
      <c r="E15" s="105">
        <v>3</v>
      </c>
      <c r="F15" s="106">
        <v>30</v>
      </c>
      <c r="G15" s="107">
        <v>40</v>
      </c>
      <c r="H15" s="102">
        <v>2</v>
      </c>
      <c r="I15" s="103">
        <v>20</v>
      </c>
      <c r="J15" s="104">
        <v>60</v>
      </c>
      <c r="K15" s="105">
        <v>3</v>
      </c>
      <c r="L15" s="106">
        <v>24</v>
      </c>
      <c r="M15" s="107">
        <v>124</v>
      </c>
      <c r="N15" s="203">
        <v>28</v>
      </c>
      <c r="O15" s="204">
        <v>246</v>
      </c>
      <c r="P15" s="205">
        <v>636</v>
      </c>
      <c r="Q15" s="51"/>
      <c r="R15" s="325"/>
      <c r="S15" s="325"/>
      <c r="T15" s="325"/>
    </row>
    <row r="16" spans="1:20" ht="18.75" x14ac:dyDescent="0.3">
      <c r="A16" s="101" t="s">
        <v>101</v>
      </c>
      <c r="B16" s="102">
        <v>5</v>
      </c>
      <c r="C16" s="103">
        <v>40</v>
      </c>
      <c r="D16" s="104">
        <v>526</v>
      </c>
      <c r="E16" s="105">
        <v>7</v>
      </c>
      <c r="F16" s="106">
        <v>70</v>
      </c>
      <c r="G16" s="107">
        <v>297</v>
      </c>
      <c r="H16" s="102">
        <v>6</v>
      </c>
      <c r="I16" s="103">
        <v>60</v>
      </c>
      <c r="J16" s="104">
        <v>560</v>
      </c>
      <c r="K16" s="105">
        <v>3</v>
      </c>
      <c r="L16" s="106">
        <v>24</v>
      </c>
      <c r="M16" s="107">
        <v>291</v>
      </c>
      <c r="N16" s="203">
        <v>43</v>
      </c>
      <c r="O16" s="204">
        <v>384</v>
      </c>
      <c r="P16" s="205">
        <v>3478</v>
      </c>
      <c r="Q16" s="51"/>
      <c r="R16" s="325"/>
      <c r="S16" s="325"/>
      <c r="T16" s="325"/>
    </row>
    <row r="17" spans="1:20" ht="18.75" x14ac:dyDescent="0.3">
      <c r="A17" s="101" t="s">
        <v>102</v>
      </c>
      <c r="B17" s="114">
        <v>9</v>
      </c>
      <c r="C17" s="115">
        <v>72</v>
      </c>
      <c r="D17" s="116">
        <v>1564</v>
      </c>
      <c r="E17" s="117">
        <v>6</v>
      </c>
      <c r="F17" s="118">
        <v>60</v>
      </c>
      <c r="G17" s="119">
        <v>670</v>
      </c>
      <c r="H17" s="114">
        <v>12</v>
      </c>
      <c r="I17" s="115">
        <v>120</v>
      </c>
      <c r="J17" s="116">
        <v>1587</v>
      </c>
      <c r="K17" s="117">
        <v>9</v>
      </c>
      <c r="L17" s="118">
        <v>72</v>
      </c>
      <c r="M17" s="119">
        <v>1141</v>
      </c>
      <c r="N17" s="209">
        <v>75</v>
      </c>
      <c r="O17" s="210">
        <v>660</v>
      </c>
      <c r="P17" s="211">
        <v>9544</v>
      </c>
      <c r="Q17" s="51"/>
      <c r="R17" s="325"/>
      <c r="S17" s="325"/>
      <c r="T17" s="325"/>
    </row>
    <row r="18" spans="1:20" ht="18.75" x14ac:dyDescent="0.3">
      <c r="A18" s="101" t="s">
        <v>103</v>
      </c>
      <c r="B18" s="114">
        <v>13</v>
      </c>
      <c r="C18" s="115">
        <v>104</v>
      </c>
      <c r="D18" s="116">
        <v>2740</v>
      </c>
      <c r="E18" s="117">
        <v>17</v>
      </c>
      <c r="F18" s="118">
        <v>170</v>
      </c>
      <c r="G18" s="119">
        <v>1611</v>
      </c>
      <c r="H18" s="114">
        <v>22</v>
      </c>
      <c r="I18" s="115">
        <v>220</v>
      </c>
      <c r="J18" s="116">
        <v>2553</v>
      </c>
      <c r="K18" s="117">
        <v>14</v>
      </c>
      <c r="L18" s="118">
        <v>112</v>
      </c>
      <c r="M18" s="119">
        <v>2714</v>
      </c>
      <c r="N18" s="209">
        <v>118</v>
      </c>
      <c r="O18" s="210">
        <v>1056</v>
      </c>
      <c r="P18" s="211">
        <v>17888</v>
      </c>
      <c r="Q18" s="51"/>
      <c r="R18" s="325"/>
      <c r="S18" s="325"/>
      <c r="T18" s="325"/>
    </row>
    <row r="19" spans="1:20" ht="18.75" x14ac:dyDescent="0.3">
      <c r="A19" s="101" t="s">
        <v>104</v>
      </c>
      <c r="B19" s="114">
        <v>15</v>
      </c>
      <c r="C19" s="115">
        <v>120</v>
      </c>
      <c r="D19" s="116">
        <v>3110</v>
      </c>
      <c r="E19" s="117">
        <v>22</v>
      </c>
      <c r="F19" s="118">
        <v>220</v>
      </c>
      <c r="G19" s="119">
        <v>2331</v>
      </c>
      <c r="H19" s="114">
        <v>18</v>
      </c>
      <c r="I19" s="115">
        <v>180</v>
      </c>
      <c r="J19" s="116">
        <v>2221</v>
      </c>
      <c r="K19" s="117">
        <v>13</v>
      </c>
      <c r="L19" s="118">
        <v>104</v>
      </c>
      <c r="M19" s="119">
        <v>2443</v>
      </c>
      <c r="N19" s="209">
        <v>139</v>
      </c>
      <c r="O19" s="210">
        <v>1232</v>
      </c>
      <c r="P19" s="211">
        <v>20093</v>
      </c>
      <c r="Q19" s="51"/>
      <c r="R19" s="325"/>
      <c r="S19" s="325"/>
      <c r="T19" s="325"/>
    </row>
    <row r="20" spans="1:20" ht="18.75" x14ac:dyDescent="0.3">
      <c r="A20" s="101" t="s">
        <v>105</v>
      </c>
      <c r="B20" s="114">
        <v>14</v>
      </c>
      <c r="C20" s="115">
        <v>112</v>
      </c>
      <c r="D20" s="116">
        <v>2397</v>
      </c>
      <c r="E20" s="117">
        <v>17</v>
      </c>
      <c r="F20" s="118">
        <v>170</v>
      </c>
      <c r="G20" s="119">
        <v>1585</v>
      </c>
      <c r="H20" s="114">
        <v>22</v>
      </c>
      <c r="I20" s="115">
        <v>220</v>
      </c>
      <c r="J20" s="116">
        <v>1272</v>
      </c>
      <c r="K20" s="117">
        <v>17</v>
      </c>
      <c r="L20" s="118">
        <v>136</v>
      </c>
      <c r="M20" s="119">
        <v>2027</v>
      </c>
      <c r="N20" s="209">
        <v>134</v>
      </c>
      <c r="O20" s="210">
        <v>1192</v>
      </c>
      <c r="P20" s="211">
        <v>15019</v>
      </c>
      <c r="Q20" s="51"/>
      <c r="R20" s="325"/>
      <c r="S20" s="325"/>
      <c r="T20" s="325"/>
    </row>
    <row r="21" spans="1:20" ht="18.75" x14ac:dyDescent="0.3">
      <c r="A21" s="101" t="s">
        <v>106</v>
      </c>
      <c r="B21" s="102">
        <v>15</v>
      </c>
      <c r="C21" s="103">
        <v>120</v>
      </c>
      <c r="D21" s="104">
        <v>1977</v>
      </c>
      <c r="E21" s="105">
        <v>12</v>
      </c>
      <c r="F21" s="106">
        <v>120</v>
      </c>
      <c r="G21" s="107">
        <v>1127</v>
      </c>
      <c r="H21" s="102">
        <v>17</v>
      </c>
      <c r="I21" s="103">
        <v>170</v>
      </c>
      <c r="J21" s="104">
        <v>1386</v>
      </c>
      <c r="K21" s="105">
        <v>10</v>
      </c>
      <c r="L21" s="106">
        <v>80</v>
      </c>
      <c r="M21" s="107">
        <v>1066</v>
      </c>
      <c r="N21" s="203">
        <v>117</v>
      </c>
      <c r="O21" s="204">
        <v>1024</v>
      </c>
      <c r="P21" s="205">
        <v>11689</v>
      </c>
      <c r="Q21" s="51"/>
      <c r="R21" s="325"/>
      <c r="S21" s="325"/>
      <c r="T21" s="325"/>
    </row>
    <row r="22" spans="1:20" ht="18.75" x14ac:dyDescent="0.3">
      <c r="A22" s="101" t="s">
        <v>107</v>
      </c>
      <c r="B22" s="102">
        <v>12</v>
      </c>
      <c r="C22" s="103">
        <v>96</v>
      </c>
      <c r="D22" s="104">
        <v>1860</v>
      </c>
      <c r="E22" s="105">
        <v>17</v>
      </c>
      <c r="F22" s="106">
        <v>170</v>
      </c>
      <c r="G22" s="107">
        <v>1091</v>
      </c>
      <c r="H22" s="102">
        <v>15</v>
      </c>
      <c r="I22" s="103">
        <v>150</v>
      </c>
      <c r="J22" s="104">
        <v>1377</v>
      </c>
      <c r="K22" s="105">
        <v>13</v>
      </c>
      <c r="L22" s="106">
        <v>104</v>
      </c>
      <c r="M22" s="107">
        <v>1673</v>
      </c>
      <c r="N22" s="203">
        <v>110</v>
      </c>
      <c r="O22" s="204">
        <v>974</v>
      </c>
      <c r="P22" s="205">
        <v>12254</v>
      </c>
      <c r="Q22" s="51"/>
      <c r="R22" s="325"/>
      <c r="S22" s="325"/>
      <c r="T22" s="325"/>
    </row>
    <row r="23" spans="1:20" ht="18.75" x14ac:dyDescent="0.3">
      <c r="A23" s="101" t="s">
        <v>108</v>
      </c>
      <c r="B23" s="102">
        <v>11</v>
      </c>
      <c r="C23" s="103">
        <v>88</v>
      </c>
      <c r="D23" s="104">
        <v>2277</v>
      </c>
      <c r="E23" s="105">
        <v>15</v>
      </c>
      <c r="F23" s="106">
        <v>150</v>
      </c>
      <c r="G23" s="107">
        <v>1397</v>
      </c>
      <c r="H23" s="102">
        <v>11</v>
      </c>
      <c r="I23" s="103">
        <v>110</v>
      </c>
      <c r="J23" s="104">
        <v>1254</v>
      </c>
      <c r="K23" s="105">
        <v>12</v>
      </c>
      <c r="L23" s="106">
        <v>96</v>
      </c>
      <c r="M23" s="107">
        <v>1981</v>
      </c>
      <c r="N23" s="203">
        <v>99</v>
      </c>
      <c r="O23" s="204">
        <v>874</v>
      </c>
      <c r="P23" s="205">
        <v>14513</v>
      </c>
      <c r="Q23" s="51"/>
      <c r="R23" s="325"/>
      <c r="S23" s="325"/>
      <c r="T23" s="325"/>
    </row>
    <row r="24" spans="1:20" ht="18.75" x14ac:dyDescent="0.3">
      <c r="A24" s="101" t="s">
        <v>120</v>
      </c>
      <c r="B24" s="102">
        <v>13</v>
      </c>
      <c r="C24" s="103">
        <v>104</v>
      </c>
      <c r="D24" s="104">
        <v>2798</v>
      </c>
      <c r="E24" s="105">
        <v>14</v>
      </c>
      <c r="F24" s="106">
        <v>140</v>
      </c>
      <c r="G24" s="107">
        <v>1495</v>
      </c>
      <c r="H24" s="102">
        <v>16</v>
      </c>
      <c r="I24" s="103">
        <v>160</v>
      </c>
      <c r="J24" s="104">
        <v>1866</v>
      </c>
      <c r="K24" s="105">
        <v>11</v>
      </c>
      <c r="L24" s="106">
        <v>88</v>
      </c>
      <c r="M24" s="107">
        <v>2126</v>
      </c>
      <c r="N24" s="203">
        <v>106</v>
      </c>
      <c r="O24" s="204">
        <v>936</v>
      </c>
      <c r="P24" s="205">
        <v>17387</v>
      </c>
      <c r="Q24" s="51"/>
      <c r="R24" s="325"/>
      <c r="S24" s="325"/>
      <c r="T24" s="325"/>
    </row>
    <row r="25" spans="1:20" ht="18.75" x14ac:dyDescent="0.3">
      <c r="A25" s="101" t="s">
        <v>110</v>
      </c>
      <c r="B25" s="102">
        <v>13</v>
      </c>
      <c r="C25" s="103">
        <v>104</v>
      </c>
      <c r="D25" s="104">
        <v>3817</v>
      </c>
      <c r="E25" s="105">
        <v>17</v>
      </c>
      <c r="F25" s="106">
        <v>170</v>
      </c>
      <c r="G25" s="107">
        <v>1937</v>
      </c>
      <c r="H25" s="102">
        <v>15</v>
      </c>
      <c r="I25" s="103">
        <v>150</v>
      </c>
      <c r="J25" s="104">
        <v>2121</v>
      </c>
      <c r="K25" s="105">
        <v>12</v>
      </c>
      <c r="L25" s="106">
        <v>96</v>
      </c>
      <c r="M25" s="107">
        <v>3402</v>
      </c>
      <c r="N25" s="203">
        <v>109</v>
      </c>
      <c r="O25" s="204">
        <v>964</v>
      </c>
      <c r="P25" s="205">
        <v>24177</v>
      </c>
      <c r="Q25" s="51"/>
      <c r="R25" s="325"/>
      <c r="S25" s="325"/>
      <c r="T25" s="325"/>
    </row>
    <row r="26" spans="1:20" ht="18.75" x14ac:dyDescent="0.3">
      <c r="A26" s="101" t="s">
        <v>111</v>
      </c>
      <c r="B26" s="102">
        <v>15</v>
      </c>
      <c r="C26" s="103">
        <v>120</v>
      </c>
      <c r="D26" s="104">
        <v>5925</v>
      </c>
      <c r="E26" s="105">
        <v>11</v>
      </c>
      <c r="F26" s="106">
        <v>110</v>
      </c>
      <c r="G26" s="107">
        <v>2508</v>
      </c>
      <c r="H26" s="102">
        <v>16</v>
      </c>
      <c r="I26" s="103">
        <v>160</v>
      </c>
      <c r="J26" s="104">
        <v>3182</v>
      </c>
      <c r="K26" s="105">
        <v>13</v>
      </c>
      <c r="L26" s="106">
        <v>104</v>
      </c>
      <c r="M26" s="107">
        <v>5952</v>
      </c>
      <c r="N26" s="203">
        <v>106</v>
      </c>
      <c r="O26" s="204">
        <v>932</v>
      </c>
      <c r="P26" s="205">
        <v>36535</v>
      </c>
      <c r="Q26" s="51"/>
      <c r="R26" s="325"/>
      <c r="S26" s="325"/>
      <c r="T26" s="325"/>
    </row>
    <row r="27" spans="1:20" ht="18.75" x14ac:dyDescent="0.3">
      <c r="A27" s="362" t="s">
        <v>112</v>
      </c>
      <c r="B27" s="108">
        <v>15</v>
      </c>
      <c r="C27" s="109">
        <v>120</v>
      </c>
      <c r="D27" s="110">
        <v>8159</v>
      </c>
      <c r="E27" s="111">
        <v>13</v>
      </c>
      <c r="F27" s="112">
        <v>130</v>
      </c>
      <c r="G27" s="113">
        <v>4074</v>
      </c>
      <c r="H27" s="108">
        <v>15</v>
      </c>
      <c r="I27" s="109">
        <v>150</v>
      </c>
      <c r="J27" s="110">
        <v>5059</v>
      </c>
      <c r="K27" s="111">
        <v>14</v>
      </c>
      <c r="L27" s="112">
        <v>112</v>
      </c>
      <c r="M27" s="113">
        <v>8040</v>
      </c>
      <c r="N27" s="206">
        <v>118</v>
      </c>
      <c r="O27" s="207">
        <v>1038</v>
      </c>
      <c r="P27" s="208">
        <v>53796</v>
      </c>
      <c r="Q27" s="51"/>
      <c r="R27" s="325"/>
      <c r="S27" s="325"/>
      <c r="T27" s="325"/>
    </row>
    <row r="28" spans="1:20" ht="18.75" x14ac:dyDescent="0.3">
      <c r="A28" s="362" t="s">
        <v>113</v>
      </c>
      <c r="B28" s="108">
        <v>23</v>
      </c>
      <c r="C28" s="109">
        <v>184</v>
      </c>
      <c r="D28" s="110">
        <v>12313</v>
      </c>
      <c r="E28" s="111">
        <v>14</v>
      </c>
      <c r="F28" s="112">
        <v>140</v>
      </c>
      <c r="G28" s="113">
        <v>5790</v>
      </c>
      <c r="H28" s="108">
        <v>22</v>
      </c>
      <c r="I28" s="109">
        <v>220</v>
      </c>
      <c r="J28" s="110">
        <v>6774</v>
      </c>
      <c r="K28" s="111">
        <v>14</v>
      </c>
      <c r="L28" s="112">
        <v>112</v>
      </c>
      <c r="M28" s="113">
        <v>9821</v>
      </c>
      <c r="N28" s="206">
        <v>141</v>
      </c>
      <c r="O28" s="207">
        <v>1242</v>
      </c>
      <c r="P28" s="208">
        <v>72049</v>
      </c>
      <c r="Q28" s="51"/>
      <c r="R28" s="325"/>
      <c r="S28" s="325"/>
      <c r="T28" s="325"/>
    </row>
    <row r="29" spans="1:20" ht="18.75" x14ac:dyDescent="0.3">
      <c r="A29" s="362" t="s">
        <v>114</v>
      </c>
      <c r="B29" s="108">
        <v>16</v>
      </c>
      <c r="C29" s="109">
        <v>128</v>
      </c>
      <c r="D29" s="110">
        <v>10732</v>
      </c>
      <c r="E29" s="111">
        <v>15</v>
      </c>
      <c r="F29" s="112">
        <v>150</v>
      </c>
      <c r="G29" s="113">
        <v>5539</v>
      </c>
      <c r="H29" s="108">
        <v>18</v>
      </c>
      <c r="I29" s="109">
        <v>180</v>
      </c>
      <c r="J29" s="110">
        <v>6869</v>
      </c>
      <c r="K29" s="111">
        <v>10</v>
      </c>
      <c r="L29" s="112">
        <v>80</v>
      </c>
      <c r="M29" s="113">
        <v>7106</v>
      </c>
      <c r="N29" s="206">
        <v>122</v>
      </c>
      <c r="O29" s="207">
        <v>1080</v>
      </c>
      <c r="P29" s="208">
        <v>67775</v>
      </c>
      <c r="Q29" s="51"/>
      <c r="R29" s="325"/>
      <c r="S29" s="325"/>
      <c r="T29" s="325"/>
    </row>
    <row r="30" spans="1:20" ht="18.75" x14ac:dyDescent="0.3">
      <c r="A30" s="101" t="s">
        <v>115</v>
      </c>
      <c r="B30" s="102">
        <v>14</v>
      </c>
      <c r="C30" s="103">
        <v>112</v>
      </c>
      <c r="D30" s="104">
        <v>5569</v>
      </c>
      <c r="E30" s="105">
        <v>14</v>
      </c>
      <c r="F30" s="106">
        <v>140</v>
      </c>
      <c r="G30" s="107">
        <v>3143</v>
      </c>
      <c r="H30" s="102">
        <v>17</v>
      </c>
      <c r="I30" s="103">
        <v>170</v>
      </c>
      <c r="J30" s="104">
        <v>4314</v>
      </c>
      <c r="K30" s="105">
        <v>14</v>
      </c>
      <c r="L30" s="106">
        <v>112</v>
      </c>
      <c r="M30" s="107">
        <v>5664</v>
      </c>
      <c r="N30" s="203">
        <v>119</v>
      </c>
      <c r="O30" s="204">
        <v>1050</v>
      </c>
      <c r="P30" s="205">
        <v>42060</v>
      </c>
      <c r="Q30" s="51"/>
      <c r="R30" s="325"/>
      <c r="S30" s="325"/>
      <c r="T30" s="325"/>
    </row>
    <row r="31" spans="1:20" ht="18.75" x14ac:dyDescent="0.3">
      <c r="A31" s="101" t="s">
        <v>116</v>
      </c>
      <c r="B31" s="102">
        <v>15</v>
      </c>
      <c r="C31" s="103">
        <v>120</v>
      </c>
      <c r="D31" s="104">
        <v>4175</v>
      </c>
      <c r="E31" s="105">
        <v>14</v>
      </c>
      <c r="F31" s="106">
        <v>140</v>
      </c>
      <c r="G31" s="107">
        <v>2013</v>
      </c>
      <c r="H31" s="102">
        <v>10</v>
      </c>
      <c r="I31" s="103">
        <v>100</v>
      </c>
      <c r="J31" s="104">
        <v>1931</v>
      </c>
      <c r="K31" s="105">
        <v>12</v>
      </c>
      <c r="L31" s="106">
        <v>96</v>
      </c>
      <c r="M31" s="107">
        <v>3310</v>
      </c>
      <c r="N31" s="203">
        <v>108</v>
      </c>
      <c r="O31" s="204">
        <v>944</v>
      </c>
      <c r="P31" s="205">
        <v>26954</v>
      </c>
      <c r="Q31" s="51"/>
      <c r="R31" s="325"/>
      <c r="S31" s="325"/>
      <c r="T31" s="325"/>
    </row>
    <row r="32" spans="1:20" ht="18.75" x14ac:dyDescent="0.3">
      <c r="A32" s="101" t="s">
        <v>117</v>
      </c>
      <c r="B32" s="102">
        <v>9</v>
      </c>
      <c r="C32" s="103">
        <v>72</v>
      </c>
      <c r="D32" s="104">
        <v>2726</v>
      </c>
      <c r="E32" s="105">
        <v>6</v>
      </c>
      <c r="F32" s="106">
        <v>60</v>
      </c>
      <c r="G32" s="107">
        <v>1492</v>
      </c>
      <c r="H32" s="102">
        <v>7</v>
      </c>
      <c r="I32" s="103">
        <v>70</v>
      </c>
      <c r="J32" s="104">
        <v>1714</v>
      </c>
      <c r="K32" s="105">
        <v>9</v>
      </c>
      <c r="L32" s="106">
        <v>72</v>
      </c>
      <c r="M32" s="107">
        <v>2174</v>
      </c>
      <c r="N32" s="203">
        <v>82</v>
      </c>
      <c r="O32" s="204">
        <v>708</v>
      </c>
      <c r="P32" s="205">
        <v>20053</v>
      </c>
      <c r="Q32" s="51"/>
      <c r="R32" s="325"/>
      <c r="S32" s="325"/>
      <c r="T32" s="325"/>
    </row>
    <row r="33" spans="1:20" ht="18.75" x14ac:dyDescent="0.3">
      <c r="A33" s="101" t="s">
        <v>118</v>
      </c>
      <c r="B33" s="102">
        <v>8</v>
      </c>
      <c r="C33" s="103">
        <v>64</v>
      </c>
      <c r="D33" s="104">
        <v>2695</v>
      </c>
      <c r="E33" s="105">
        <v>5</v>
      </c>
      <c r="F33" s="106">
        <v>50</v>
      </c>
      <c r="G33" s="107">
        <v>1237</v>
      </c>
      <c r="H33" s="102">
        <v>6</v>
      </c>
      <c r="I33" s="103">
        <v>60</v>
      </c>
      <c r="J33" s="104">
        <v>1315</v>
      </c>
      <c r="K33" s="105">
        <v>11</v>
      </c>
      <c r="L33" s="106">
        <v>88</v>
      </c>
      <c r="M33" s="107">
        <v>3213</v>
      </c>
      <c r="N33" s="203">
        <v>72</v>
      </c>
      <c r="O33" s="204">
        <v>620</v>
      </c>
      <c r="P33" s="205">
        <v>19809</v>
      </c>
      <c r="Q33" s="51"/>
      <c r="R33" s="325"/>
      <c r="S33" s="325"/>
      <c r="T33" s="325"/>
    </row>
    <row r="34" spans="1:20" ht="18.75" x14ac:dyDescent="0.3">
      <c r="A34" s="101" t="s">
        <v>119</v>
      </c>
      <c r="B34" s="120">
        <v>3</v>
      </c>
      <c r="C34" s="121">
        <v>24</v>
      </c>
      <c r="D34" s="122">
        <v>1623</v>
      </c>
      <c r="E34" s="123">
        <v>6</v>
      </c>
      <c r="F34" s="124">
        <v>60</v>
      </c>
      <c r="G34" s="125">
        <v>1164</v>
      </c>
      <c r="H34" s="120">
        <v>5</v>
      </c>
      <c r="I34" s="121">
        <v>50</v>
      </c>
      <c r="J34" s="122">
        <v>959</v>
      </c>
      <c r="K34" s="123">
        <v>9</v>
      </c>
      <c r="L34" s="124">
        <v>72</v>
      </c>
      <c r="M34" s="125">
        <v>1874</v>
      </c>
      <c r="N34" s="212">
        <v>51</v>
      </c>
      <c r="O34" s="213">
        <v>446</v>
      </c>
      <c r="P34" s="214">
        <v>12207</v>
      </c>
      <c r="Q34" s="51"/>
      <c r="R34" s="325"/>
      <c r="S34" s="325"/>
      <c r="T34" s="325"/>
    </row>
    <row r="35" spans="1:20" ht="7.15" customHeight="1" x14ac:dyDescent="0.3">
      <c r="A35" s="145"/>
      <c r="B35" s="132"/>
      <c r="C35" s="133"/>
      <c r="D35" s="134"/>
      <c r="E35" s="135"/>
      <c r="F35" s="136"/>
      <c r="G35" s="137"/>
      <c r="H35" s="132"/>
      <c r="I35" s="133"/>
      <c r="J35" s="134"/>
      <c r="K35" s="135"/>
      <c r="L35" s="136"/>
      <c r="M35" s="137"/>
      <c r="N35" s="217"/>
      <c r="O35" s="218"/>
      <c r="P35" s="219"/>
      <c r="Q35" s="51"/>
      <c r="R35" s="325"/>
      <c r="S35" s="325"/>
      <c r="T35" s="325"/>
    </row>
    <row r="36" spans="1:20" ht="18.75" x14ac:dyDescent="0.3">
      <c r="A36" s="131" t="s">
        <v>1</v>
      </c>
      <c r="B36" s="132">
        <v>256</v>
      </c>
      <c r="C36" s="133">
        <v>2048</v>
      </c>
      <c r="D36" s="134">
        <v>78653</v>
      </c>
      <c r="E36" s="135">
        <v>254</v>
      </c>
      <c r="F36" s="136">
        <v>2540</v>
      </c>
      <c r="G36" s="137">
        <v>41305</v>
      </c>
      <c r="H36" s="132">
        <v>282</v>
      </c>
      <c r="I36" s="133">
        <v>2820</v>
      </c>
      <c r="J36" s="134">
        <v>49476</v>
      </c>
      <c r="K36" s="135">
        <v>235</v>
      </c>
      <c r="L36" s="136">
        <v>1880</v>
      </c>
      <c r="M36" s="137">
        <v>67194</v>
      </c>
      <c r="N36" s="217">
        <v>2120</v>
      </c>
      <c r="O36" s="218">
        <v>18672</v>
      </c>
      <c r="P36" s="219">
        <v>509021</v>
      </c>
      <c r="Q36" s="51"/>
      <c r="R36" s="325"/>
      <c r="S36" s="325"/>
      <c r="T36" s="325"/>
    </row>
    <row r="37" spans="1:20" ht="7.15" customHeight="1" x14ac:dyDescent="0.2">
      <c r="A37" s="61"/>
      <c r="B37" s="62"/>
      <c r="C37" s="63"/>
      <c r="D37" s="64"/>
      <c r="E37" s="65"/>
      <c r="F37" s="66"/>
      <c r="G37" s="67"/>
      <c r="H37" s="62"/>
      <c r="I37" s="63"/>
      <c r="J37" s="64"/>
      <c r="K37" s="65"/>
      <c r="L37" s="66"/>
      <c r="M37" s="67"/>
      <c r="N37" s="229"/>
      <c r="O37" s="230"/>
      <c r="P37" s="231"/>
      <c r="Q37" s="51"/>
    </row>
    <row r="38" spans="1:20" x14ac:dyDescent="0.2">
      <c r="B38" s="84"/>
      <c r="C38" s="84"/>
      <c r="D38" s="84"/>
      <c r="E38" s="84"/>
      <c r="F38" s="84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51"/>
    </row>
    <row r="39" spans="1:20" s="353" customFormat="1" ht="15" customHeight="1" x14ac:dyDescent="0.2">
      <c r="A39" s="355" t="s">
        <v>209</v>
      </c>
      <c r="B39" s="180"/>
      <c r="C39" s="180"/>
      <c r="D39" s="180"/>
      <c r="E39" s="180"/>
      <c r="F39" s="180"/>
      <c r="G39" s="180"/>
      <c r="H39" s="180"/>
      <c r="I39" s="180"/>
      <c r="J39" s="180"/>
      <c r="K39" s="180"/>
      <c r="L39" s="180"/>
      <c r="M39" s="180"/>
      <c r="N39" s="180"/>
      <c r="O39" s="180"/>
      <c r="P39" s="180"/>
    </row>
    <row r="40" spans="1:20" s="353" customFormat="1" ht="15" customHeight="1" x14ac:dyDescent="0.2">
      <c r="A40" s="354" t="s">
        <v>208</v>
      </c>
      <c r="B40" s="180"/>
      <c r="C40" s="180"/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0"/>
      <c r="P40" s="180"/>
    </row>
    <row r="41" spans="1:20" s="353" customFormat="1" ht="15" customHeight="1" x14ac:dyDescent="0.2">
      <c r="A41" s="354" t="s">
        <v>210</v>
      </c>
      <c r="B41" s="180"/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0"/>
      <c r="P41" s="180"/>
    </row>
    <row r="48" spans="1:20" ht="18" x14ac:dyDescent="0.25">
      <c r="A48" s="329"/>
      <c r="B48" s="319"/>
      <c r="C48" s="319"/>
      <c r="D48" s="319"/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19"/>
      <c r="P48" s="319"/>
      <c r="Q48" s="318"/>
      <c r="R48" s="318"/>
    </row>
    <row r="49" spans="1:18" ht="18" x14ac:dyDescent="0.25">
      <c r="A49" s="329"/>
      <c r="B49" s="320"/>
      <c r="C49" s="320"/>
      <c r="D49" s="320"/>
      <c r="E49" s="320"/>
      <c r="F49" s="320"/>
      <c r="G49" s="320"/>
      <c r="H49" s="320"/>
      <c r="I49" s="320"/>
      <c r="J49" s="320"/>
      <c r="K49" s="320"/>
      <c r="L49" s="320"/>
      <c r="M49" s="320"/>
      <c r="N49" s="320"/>
      <c r="O49" s="320"/>
      <c r="P49" s="320"/>
      <c r="Q49" s="318"/>
      <c r="R49" s="318"/>
    </row>
    <row r="50" spans="1:18" ht="18.75" x14ac:dyDescent="0.25">
      <c r="A50" s="329"/>
      <c r="B50" s="176"/>
      <c r="C50" s="176"/>
      <c r="D50" s="176"/>
      <c r="E50" s="176"/>
      <c r="F50" s="176"/>
      <c r="G50" s="176"/>
      <c r="H50" s="176"/>
      <c r="I50" s="176"/>
      <c r="J50" s="176"/>
      <c r="K50" s="176"/>
      <c r="L50" s="176"/>
      <c r="M50" s="176"/>
      <c r="N50" s="176"/>
      <c r="O50" s="176"/>
      <c r="P50" s="176"/>
      <c r="Q50" s="318"/>
      <c r="R50" s="318"/>
    </row>
    <row r="51" spans="1:18" x14ac:dyDescent="0.2">
      <c r="A51" s="320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0"/>
      <c r="N51" s="320"/>
      <c r="O51" s="320"/>
      <c r="P51" s="320"/>
      <c r="Q51" s="318"/>
      <c r="R51" s="318"/>
    </row>
    <row r="52" spans="1:18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0"/>
      <c r="N52" s="320"/>
      <c r="O52" s="320"/>
      <c r="P52" s="320"/>
      <c r="Q52" s="318"/>
      <c r="R52" s="318"/>
    </row>
    <row r="53" spans="1:18" ht="18" x14ac:dyDescent="0.25">
      <c r="A53" s="330"/>
      <c r="B53" s="322"/>
      <c r="C53" s="322"/>
      <c r="D53" s="322"/>
      <c r="E53" s="322"/>
      <c r="F53" s="322"/>
      <c r="G53" s="322"/>
      <c r="H53" s="322"/>
      <c r="I53" s="322"/>
      <c r="J53" s="322"/>
      <c r="K53" s="322"/>
      <c r="L53" s="322"/>
      <c r="M53" s="322"/>
      <c r="N53" s="322"/>
      <c r="O53" s="322"/>
      <c r="P53" s="322"/>
      <c r="Q53" s="318"/>
      <c r="R53" s="318"/>
    </row>
    <row r="54" spans="1:18" x14ac:dyDescent="0.2">
      <c r="A54" s="320"/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18"/>
      <c r="R54" s="318"/>
    </row>
    <row r="55" spans="1:18" x14ac:dyDescent="0.2">
      <c r="A55" s="320"/>
      <c r="B55" s="320"/>
      <c r="C55" s="320"/>
      <c r="D55" s="320"/>
      <c r="E55" s="320"/>
      <c r="F55" s="320"/>
      <c r="G55" s="320"/>
      <c r="H55" s="320"/>
      <c r="I55" s="320"/>
      <c r="J55" s="320"/>
      <c r="K55" s="320"/>
      <c r="L55" s="320"/>
      <c r="M55" s="320"/>
      <c r="N55" s="320"/>
      <c r="O55" s="320"/>
      <c r="P55" s="320"/>
      <c r="Q55" s="318"/>
      <c r="R55" s="318"/>
    </row>
    <row r="56" spans="1:18" ht="18" x14ac:dyDescent="0.25">
      <c r="A56" s="330"/>
      <c r="B56" s="323"/>
      <c r="C56" s="323"/>
      <c r="D56" s="323"/>
      <c r="E56" s="323"/>
      <c r="F56" s="323"/>
      <c r="G56" s="323"/>
      <c r="H56" s="323"/>
      <c r="I56" s="323"/>
      <c r="J56" s="323"/>
      <c r="K56" s="323"/>
      <c r="L56" s="323"/>
      <c r="M56" s="323"/>
      <c r="N56" s="323"/>
      <c r="O56" s="323"/>
      <c r="P56" s="323"/>
      <c r="Q56" s="318"/>
      <c r="R56" s="318"/>
    </row>
    <row r="57" spans="1:18" x14ac:dyDescent="0.2">
      <c r="A57" s="318"/>
      <c r="B57" s="318"/>
      <c r="C57" s="318"/>
      <c r="D57" s="318"/>
      <c r="E57" s="318"/>
      <c r="F57" s="318"/>
      <c r="G57" s="318"/>
      <c r="H57" s="318"/>
      <c r="I57" s="318"/>
      <c r="J57" s="318"/>
      <c r="K57" s="318"/>
      <c r="L57" s="318"/>
      <c r="M57" s="318"/>
      <c r="N57" s="318"/>
      <c r="O57" s="318"/>
      <c r="P57" s="318"/>
      <c r="Q57" s="318"/>
      <c r="R57" s="318"/>
    </row>
    <row r="58" spans="1:18" x14ac:dyDescent="0.2">
      <c r="A58" s="318"/>
      <c r="B58" s="318"/>
      <c r="C58" s="318"/>
      <c r="D58" s="318"/>
      <c r="E58" s="318"/>
      <c r="F58" s="318"/>
      <c r="G58" s="318"/>
      <c r="H58" s="318"/>
      <c r="I58" s="318"/>
      <c r="J58" s="318"/>
      <c r="K58" s="318"/>
      <c r="L58" s="318"/>
      <c r="M58" s="318"/>
      <c r="N58" s="318"/>
      <c r="O58" s="318"/>
      <c r="P58" s="318"/>
      <c r="Q58" s="318"/>
      <c r="R58" s="318"/>
    </row>
    <row r="59" spans="1:18" x14ac:dyDescent="0.2">
      <c r="A59" s="318"/>
      <c r="B59" s="318"/>
      <c r="C59" s="318"/>
      <c r="D59" s="318"/>
      <c r="E59" s="318"/>
      <c r="F59" s="318"/>
      <c r="G59" s="318"/>
      <c r="H59" s="318"/>
      <c r="I59" s="318"/>
      <c r="J59" s="318"/>
      <c r="K59" s="318"/>
      <c r="L59" s="318"/>
      <c r="M59" s="318"/>
      <c r="N59" s="318"/>
      <c r="O59" s="318"/>
      <c r="P59" s="318"/>
      <c r="Q59" s="318"/>
      <c r="R59" s="318"/>
    </row>
  </sheetData>
  <mergeCells count="19">
    <mergeCell ref="H8:J8"/>
    <mergeCell ref="K8:M8"/>
    <mergeCell ref="N8:P8"/>
    <mergeCell ref="A1:P1"/>
    <mergeCell ref="A2:P2"/>
    <mergeCell ref="A3:P3"/>
    <mergeCell ref="A6:A9"/>
    <mergeCell ref="B6:D6"/>
    <mergeCell ref="E6:G6"/>
    <mergeCell ref="H6:J6"/>
    <mergeCell ref="K6:M6"/>
    <mergeCell ref="N6:P6"/>
    <mergeCell ref="B7:D7"/>
    <mergeCell ref="E7:G7"/>
    <mergeCell ref="H7:J7"/>
    <mergeCell ref="K7:M7"/>
    <mergeCell ref="N7:P7"/>
    <mergeCell ref="B8:D8"/>
    <mergeCell ref="E8:G8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6" tint="0.59999389629810485"/>
  </sheetPr>
  <dimension ref="A1:T59"/>
  <sheetViews>
    <sheetView topLeftCell="A7" zoomScale="65" zoomScaleNormal="65" workbookViewId="0">
      <selection activeCell="O49" sqref="O49"/>
    </sheetView>
  </sheetViews>
  <sheetFormatPr defaultRowHeight="12.75" x14ac:dyDescent="0.2"/>
  <cols>
    <col min="1" max="1" width="14.7109375" customWidth="1"/>
    <col min="2" max="2" width="11.7109375" customWidth="1"/>
    <col min="3" max="3" width="12.7109375" customWidth="1"/>
    <col min="4" max="4" width="16.7109375" customWidth="1"/>
    <col min="5" max="5" width="11.7109375" customWidth="1"/>
    <col min="6" max="6" width="12.7109375" customWidth="1"/>
    <col min="7" max="7" width="16.7109375" customWidth="1"/>
    <col min="8" max="8" width="11.7109375" customWidth="1"/>
    <col min="9" max="9" width="12.7109375" customWidth="1"/>
    <col min="10" max="10" width="16.7109375" customWidth="1"/>
    <col min="11" max="11" width="11.7109375" customWidth="1"/>
    <col min="12" max="12" width="12.7109375" customWidth="1"/>
    <col min="13" max="13" width="16.7109375" customWidth="1"/>
    <col min="14" max="14" width="12.7109375" customWidth="1"/>
    <col min="15" max="16" width="16.7109375" customWidth="1"/>
    <col min="17" max="17" width="18" customWidth="1"/>
    <col min="18" max="18" width="16.28515625" customWidth="1"/>
    <col min="19" max="19" width="15.5703125" customWidth="1"/>
    <col min="20" max="20" width="16" customWidth="1"/>
  </cols>
  <sheetData>
    <row r="1" spans="1:20" ht="15.75" x14ac:dyDescent="0.25">
      <c r="A1" s="363" t="s">
        <v>5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41">
        <v>45251</v>
      </c>
      <c r="S1" s="275"/>
    </row>
    <row r="2" spans="1:20" ht="15.75" x14ac:dyDescent="0.25">
      <c r="A2" s="363" t="s">
        <v>197</v>
      </c>
      <c r="B2" s="363"/>
      <c r="C2" s="363"/>
      <c r="D2" s="363"/>
      <c r="E2" s="363"/>
      <c r="F2" s="363"/>
      <c r="G2" s="363"/>
      <c r="H2" s="363"/>
      <c r="I2" s="363"/>
      <c r="J2" s="363"/>
      <c r="K2" s="363"/>
      <c r="L2" s="363"/>
      <c r="M2" s="363"/>
      <c r="N2" s="363"/>
      <c r="O2" s="363"/>
      <c r="P2" s="363"/>
      <c r="Q2" s="311"/>
    </row>
    <row r="3" spans="1:20" ht="15.75" x14ac:dyDescent="0.25">
      <c r="A3" s="363" t="s">
        <v>222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  <c r="N3" s="363"/>
      <c r="O3" s="363"/>
      <c r="P3" s="363"/>
      <c r="Q3" s="51"/>
    </row>
    <row r="4" spans="1:20" ht="15.75" x14ac:dyDescent="0.25">
      <c r="A4" s="1"/>
      <c r="B4" s="21"/>
      <c r="C4" s="21"/>
      <c r="D4" s="41"/>
      <c r="E4" s="21" t="s">
        <v>165</v>
      </c>
      <c r="F4" s="21"/>
      <c r="G4" s="21"/>
      <c r="H4" s="21"/>
      <c r="I4" s="21"/>
      <c r="J4" s="21"/>
      <c r="K4" s="21"/>
      <c r="L4" s="21"/>
      <c r="M4" s="21"/>
      <c r="N4" s="21"/>
      <c r="O4" s="42"/>
      <c r="P4" s="43"/>
      <c r="Q4" s="51"/>
    </row>
    <row r="5" spans="1:20" x14ac:dyDescent="0.2">
      <c r="A5" s="22"/>
      <c r="B5" s="334"/>
      <c r="C5" s="334"/>
      <c r="D5" s="334"/>
      <c r="E5" s="334"/>
      <c r="F5" s="334"/>
      <c r="G5" s="334"/>
      <c r="H5" s="334"/>
      <c r="I5" s="334"/>
      <c r="J5" s="334"/>
      <c r="K5" s="47"/>
      <c r="L5" s="47"/>
      <c r="M5" s="47"/>
      <c r="N5" s="47"/>
      <c r="O5" s="44"/>
      <c r="P5" s="44"/>
      <c r="Q5" s="51"/>
    </row>
    <row r="6" spans="1:20" ht="19.899999999999999" customHeight="1" x14ac:dyDescent="0.2">
      <c r="A6" s="422" t="s">
        <v>0</v>
      </c>
      <c r="B6" s="369" t="s">
        <v>153</v>
      </c>
      <c r="C6" s="393"/>
      <c r="D6" s="372"/>
      <c r="E6" s="369" t="s">
        <v>154</v>
      </c>
      <c r="F6" s="393"/>
      <c r="G6" s="372"/>
      <c r="H6" s="369" t="s">
        <v>171</v>
      </c>
      <c r="I6" s="370"/>
      <c r="J6" s="371"/>
      <c r="K6" s="369" t="s">
        <v>172</v>
      </c>
      <c r="L6" s="370"/>
      <c r="M6" s="371"/>
      <c r="N6" s="370" t="s">
        <v>1</v>
      </c>
      <c r="O6" s="370"/>
      <c r="P6" s="371"/>
      <c r="Q6" s="51"/>
    </row>
    <row r="7" spans="1:20" ht="40.15" customHeight="1" x14ac:dyDescent="0.2">
      <c r="A7" s="423"/>
      <c r="B7" s="406" t="s">
        <v>164</v>
      </c>
      <c r="C7" s="398"/>
      <c r="D7" s="407"/>
      <c r="E7" s="365" t="s">
        <v>155</v>
      </c>
      <c r="F7" s="408"/>
      <c r="G7" s="409"/>
      <c r="H7" s="406" t="s">
        <v>156</v>
      </c>
      <c r="I7" s="398"/>
      <c r="J7" s="407"/>
      <c r="K7" s="365" t="s">
        <v>158</v>
      </c>
      <c r="L7" s="408"/>
      <c r="M7" s="409"/>
      <c r="N7" s="416" t="s">
        <v>44</v>
      </c>
      <c r="O7" s="417"/>
      <c r="P7" s="418"/>
      <c r="Q7" s="51"/>
    </row>
    <row r="8" spans="1:20" ht="19.899999999999999" customHeight="1" x14ac:dyDescent="0.3">
      <c r="A8" s="423"/>
      <c r="B8" s="402" t="s">
        <v>182</v>
      </c>
      <c r="C8" s="403"/>
      <c r="D8" s="404"/>
      <c r="E8" s="424" t="s">
        <v>181</v>
      </c>
      <c r="F8" s="405"/>
      <c r="G8" s="425"/>
      <c r="H8" s="402" t="s">
        <v>157</v>
      </c>
      <c r="I8" s="403"/>
      <c r="J8" s="404"/>
      <c r="K8" s="424" t="s">
        <v>138</v>
      </c>
      <c r="L8" s="405"/>
      <c r="M8" s="425"/>
      <c r="N8" s="377"/>
      <c r="O8" s="378"/>
      <c r="P8" s="379"/>
      <c r="Q8" s="51"/>
    </row>
    <row r="9" spans="1:20" ht="19.899999999999999" customHeight="1" x14ac:dyDescent="0.2">
      <c r="A9" s="188"/>
      <c r="B9" s="267" t="s">
        <v>27</v>
      </c>
      <c r="C9" s="268" t="s">
        <v>3</v>
      </c>
      <c r="D9" s="269" t="s">
        <v>4</v>
      </c>
      <c r="E9" s="270" t="s">
        <v>27</v>
      </c>
      <c r="F9" s="270" t="s">
        <v>3</v>
      </c>
      <c r="G9" s="271" t="s">
        <v>4</v>
      </c>
      <c r="H9" s="268" t="s">
        <v>27</v>
      </c>
      <c r="I9" s="268" t="s">
        <v>3</v>
      </c>
      <c r="J9" s="268" t="s">
        <v>4</v>
      </c>
      <c r="K9" s="272" t="s">
        <v>27</v>
      </c>
      <c r="L9" s="273" t="s">
        <v>3</v>
      </c>
      <c r="M9" s="274" t="s">
        <v>4</v>
      </c>
      <c r="N9" s="264" t="s">
        <v>27</v>
      </c>
      <c r="O9" s="265" t="s">
        <v>3</v>
      </c>
      <c r="P9" s="266" t="s">
        <v>4</v>
      </c>
      <c r="Q9" s="51"/>
    </row>
    <row r="10" spans="1:20" ht="18.75" x14ac:dyDescent="0.3">
      <c r="A10" s="187"/>
      <c r="B10" s="164"/>
      <c r="C10" s="165"/>
      <c r="D10" s="166"/>
      <c r="E10" s="167"/>
      <c r="F10" s="168"/>
      <c r="G10" s="169"/>
      <c r="H10" s="164"/>
      <c r="I10" s="165"/>
      <c r="J10" s="166"/>
      <c r="K10" s="167"/>
      <c r="L10" s="168"/>
      <c r="M10" s="169"/>
      <c r="N10" s="246"/>
      <c r="O10" s="247"/>
      <c r="P10" s="248"/>
      <c r="Q10" s="51"/>
    </row>
    <row r="11" spans="1:20" ht="18.75" x14ac:dyDescent="0.3">
      <c r="A11" s="101" t="s">
        <v>96</v>
      </c>
      <c r="B11" s="344">
        <v>0</v>
      </c>
      <c r="C11" s="344">
        <v>0</v>
      </c>
      <c r="D11" s="344">
        <v>0</v>
      </c>
      <c r="E11" s="346">
        <v>5</v>
      </c>
      <c r="F11" s="345">
        <v>50</v>
      </c>
      <c r="G11" s="343">
        <v>275</v>
      </c>
      <c r="H11" s="103">
        <v>5</v>
      </c>
      <c r="I11" s="307">
        <v>55</v>
      </c>
      <c r="J11" s="308">
        <v>292</v>
      </c>
      <c r="K11" s="105">
        <v>4</v>
      </c>
      <c r="L11" s="106">
        <v>40</v>
      </c>
      <c r="M11" s="107">
        <v>286</v>
      </c>
      <c r="N11" s="203">
        <v>14</v>
      </c>
      <c r="O11" s="204">
        <v>145</v>
      </c>
      <c r="P11" s="205">
        <v>853</v>
      </c>
      <c r="Q11" s="51"/>
      <c r="R11" s="325"/>
      <c r="S11" s="325"/>
      <c r="T11" s="325"/>
    </row>
    <row r="12" spans="1:20" ht="18.75" x14ac:dyDescent="0.3">
      <c r="A12" s="101" t="s">
        <v>97</v>
      </c>
      <c r="B12" s="344">
        <v>0</v>
      </c>
      <c r="C12" s="344">
        <v>0</v>
      </c>
      <c r="D12" s="344">
        <v>0</v>
      </c>
      <c r="E12" s="346">
        <v>2</v>
      </c>
      <c r="F12" s="345">
        <v>20</v>
      </c>
      <c r="G12" s="343">
        <v>110</v>
      </c>
      <c r="H12" s="307">
        <v>3</v>
      </c>
      <c r="I12" s="307">
        <v>33</v>
      </c>
      <c r="J12" s="308">
        <v>102</v>
      </c>
      <c r="K12" s="105">
        <v>2</v>
      </c>
      <c r="L12" s="106">
        <v>20</v>
      </c>
      <c r="M12" s="107">
        <v>82</v>
      </c>
      <c r="N12" s="203">
        <v>7</v>
      </c>
      <c r="O12" s="204">
        <v>73</v>
      </c>
      <c r="P12" s="205">
        <v>294</v>
      </c>
      <c r="Q12" s="51"/>
      <c r="R12" s="325"/>
      <c r="S12" s="325"/>
      <c r="T12" s="325"/>
    </row>
    <row r="13" spans="1:20" ht="18.75" x14ac:dyDescent="0.3">
      <c r="A13" s="101" t="s">
        <v>98</v>
      </c>
      <c r="B13" s="344">
        <v>0</v>
      </c>
      <c r="C13" s="344">
        <v>0</v>
      </c>
      <c r="D13" s="344">
        <v>0</v>
      </c>
      <c r="E13" s="346">
        <v>3</v>
      </c>
      <c r="F13" s="345">
        <v>30</v>
      </c>
      <c r="G13" s="343">
        <v>85</v>
      </c>
      <c r="H13" s="307">
        <v>3</v>
      </c>
      <c r="I13" s="307">
        <v>33</v>
      </c>
      <c r="J13" s="342">
        <v>110</v>
      </c>
      <c r="K13" s="105">
        <v>4</v>
      </c>
      <c r="L13" s="106">
        <v>40</v>
      </c>
      <c r="M13" s="343">
        <v>89</v>
      </c>
      <c r="N13" s="203">
        <v>10</v>
      </c>
      <c r="O13" s="204">
        <v>103</v>
      </c>
      <c r="P13" s="350">
        <v>284</v>
      </c>
      <c r="Q13" s="51"/>
      <c r="R13" s="325"/>
      <c r="S13" s="325"/>
      <c r="T13" s="325"/>
    </row>
    <row r="14" spans="1:20" ht="18.75" x14ac:dyDescent="0.3">
      <c r="A14" s="101" t="s">
        <v>99</v>
      </c>
      <c r="B14" s="344">
        <v>0</v>
      </c>
      <c r="C14" s="344">
        <v>0</v>
      </c>
      <c r="D14" s="344">
        <v>0</v>
      </c>
      <c r="E14" s="346">
        <v>2</v>
      </c>
      <c r="F14" s="345">
        <v>20</v>
      </c>
      <c r="G14" s="343">
        <v>54</v>
      </c>
      <c r="H14" s="307">
        <v>3</v>
      </c>
      <c r="I14" s="307">
        <v>33</v>
      </c>
      <c r="J14" s="342">
        <v>171</v>
      </c>
      <c r="K14" s="105">
        <v>3</v>
      </c>
      <c r="L14" s="106">
        <v>30</v>
      </c>
      <c r="M14" s="343">
        <v>82</v>
      </c>
      <c r="N14" s="203">
        <v>8</v>
      </c>
      <c r="O14" s="204">
        <v>83</v>
      </c>
      <c r="P14" s="350">
        <v>307</v>
      </c>
      <c r="Q14" s="51"/>
      <c r="R14" s="325"/>
      <c r="S14" s="325"/>
      <c r="T14" s="325"/>
    </row>
    <row r="15" spans="1:20" ht="18.75" x14ac:dyDescent="0.3">
      <c r="A15" s="101" t="s">
        <v>100</v>
      </c>
      <c r="B15" s="344">
        <v>0</v>
      </c>
      <c r="C15" s="344">
        <v>0</v>
      </c>
      <c r="D15" s="344">
        <v>0</v>
      </c>
      <c r="E15" s="346">
        <v>2</v>
      </c>
      <c r="F15" s="345">
        <v>20</v>
      </c>
      <c r="G15" s="343">
        <v>248</v>
      </c>
      <c r="H15" s="307">
        <v>2</v>
      </c>
      <c r="I15" s="307">
        <v>22</v>
      </c>
      <c r="J15" s="342">
        <v>565</v>
      </c>
      <c r="K15" s="105">
        <v>3</v>
      </c>
      <c r="L15" s="106">
        <v>30</v>
      </c>
      <c r="M15" s="343">
        <v>336</v>
      </c>
      <c r="N15" s="203">
        <v>7</v>
      </c>
      <c r="O15" s="204">
        <v>72</v>
      </c>
      <c r="P15" s="350">
        <v>1149</v>
      </c>
      <c r="Q15" s="51"/>
      <c r="R15" s="325"/>
      <c r="S15" s="325"/>
      <c r="T15" s="325"/>
    </row>
    <row r="16" spans="1:20" ht="18.75" x14ac:dyDescent="0.3">
      <c r="A16" s="101" t="s">
        <v>101</v>
      </c>
      <c r="B16" s="102">
        <v>6</v>
      </c>
      <c r="C16" s="103">
        <v>52</v>
      </c>
      <c r="D16" s="104">
        <v>1717</v>
      </c>
      <c r="E16" s="105">
        <v>5</v>
      </c>
      <c r="F16" s="106">
        <v>46</v>
      </c>
      <c r="G16" s="107">
        <v>1918</v>
      </c>
      <c r="H16" s="102">
        <v>6</v>
      </c>
      <c r="I16" s="103">
        <v>66</v>
      </c>
      <c r="J16" s="104">
        <v>2853</v>
      </c>
      <c r="K16" s="105">
        <v>3</v>
      </c>
      <c r="L16" s="106">
        <v>30</v>
      </c>
      <c r="M16" s="107">
        <v>1549</v>
      </c>
      <c r="N16" s="203">
        <v>20</v>
      </c>
      <c r="O16" s="204">
        <v>194</v>
      </c>
      <c r="P16" s="205">
        <v>8037</v>
      </c>
      <c r="Q16" s="51"/>
      <c r="R16" s="325"/>
      <c r="S16" s="325"/>
      <c r="T16" s="325"/>
    </row>
    <row r="17" spans="1:20" ht="18.75" x14ac:dyDescent="0.3">
      <c r="A17" s="101" t="s">
        <v>102</v>
      </c>
      <c r="B17" s="114">
        <v>17</v>
      </c>
      <c r="C17" s="115">
        <v>152</v>
      </c>
      <c r="D17" s="116">
        <v>6730</v>
      </c>
      <c r="E17" s="117">
        <v>15</v>
      </c>
      <c r="F17" s="118">
        <v>140</v>
      </c>
      <c r="G17" s="119">
        <v>8074</v>
      </c>
      <c r="H17" s="114">
        <v>15</v>
      </c>
      <c r="I17" s="115">
        <v>165</v>
      </c>
      <c r="J17" s="116">
        <v>5761</v>
      </c>
      <c r="K17" s="117">
        <v>10</v>
      </c>
      <c r="L17" s="118">
        <v>100</v>
      </c>
      <c r="M17" s="119">
        <v>4579</v>
      </c>
      <c r="N17" s="209">
        <v>57</v>
      </c>
      <c r="O17" s="210">
        <v>557</v>
      </c>
      <c r="P17" s="211">
        <v>25144</v>
      </c>
      <c r="Q17" s="281"/>
      <c r="R17" s="325"/>
      <c r="S17" s="325"/>
      <c r="T17" s="325"/>
    </row>
    <row r="18" spans="1:20" ht="18.75" x14ac:dyDescent="0.3">
      <c r="A18" s="362" t="s">
        <v>103</v>
      </c>
      <c r="B18" s="108">
        <v>17</v>
      </c>
      <c r="C18" s="109">
        <v>148</v>
      </c>
      <c r="D18" s="110">
        <v>10837</v>
      </c>
      <c r="E18" s="111">
        <v>15</v>
      </c>
      <c r="F18" s="112">
        <v>138</v>
      </c>
      <c r="G18" s="113">
        <v>11546</v>
      </c>
      <c r="H18" s="108">
        <v>23</v>
      </c>
      <c r="I18" s="109">
        <v>253</v>
      </c>
      <c r="J18" s="110">
        <v>11382</v>
      </c>
      <c r="K18" s="111">
        <v>11</v>
      </c>
      <c r="L18" s="112">
        <v>110</v>
      </c>
      <c r="M18" s="113">
        <v>6735</v>
      </c>
      <c r="N18" s="206">
        <v>66</v>
      </c>
      <c r="O18" s="207">
        <v>649</v>
      </c>
      <c r="P18" s="208">
        <v>40500</v>
      </c>
      <c r="Q18" s="51"/>
      <c r="R18" s="325"/>
      <c r="S18" s="325"/>
      <c r="T18" s="325"/>
    </row>
    <row r="19" spans="1:20" ht="18.75" x14ac:dyDescent="0.3">
      <c r="A19" s="362" t="s">
        <v>104</v>
      </c>
      <c r="B19" s="108">
        <v>26</v>
      </c>
      <c r="C19" s="109">
        <v>228</v>
      </c>
      <c r="D19" s="110">
        <v>18556</v>
      </c>
      <c r="E19" s="111">
        <v>18</v>
      </c>
      <c r="F19" s="112">
        <v>166</v>
      </c>
      <c r="G19" s="113">
        <v>14582</v>
      </c>
      <c r="H19" s="108">
        <v>29</v>
      </c>
      <c r="I19" s="109">
        <v>319</v>
      </c>
      <c r="J19" s="110">
        <v>15678</v>
      </c>
      <c r="K19" s="111">
        <v>11</v>
      </c>
      <c r="L19" s="112">
        <v>110</v>
      </c>
      <c r="M19" s="113">
        <v>7965</v>
      </c>
      <c r="N19" s="206">
        <v>84</v>
      </c>
      <c r="O19" s="207">
        <v>823</v>
      </c>
      <c r="P19" s="208">
        <v>56781</v>
      </c>
      <c r="Q19" s="51"/>
      <c r="R19" s="325"/>
      <c r="S19" s="325"/>
      <c r="T19" s="325"/>
    </row>
    <row r="20" spans="1:20" ht="18.75" x14ac:dyDescent="0.3">
      <c r="A20" s="362" t="s">
        <v>105</v>
      </c>
      <c r="B20" s="108">
        <v>19</v>
      </c>
      <c r="C20" s="109">
        <v>166</v>
      </c>
      <c r="D20" s="110">
        <v>8646</v>
      </c>
      <c r="E20" s="111">
        <v>19</v>
      </c>
      <c r="F20" s="112">
        <v>174</v>
      </c>
      <c r="G20" s="113">
        <v>11976</v>
      </c>
      <c r="H20" s="108">
        <v>18</v>
      </c>
      <c r="I20" s="109">
        <v>198</v>
      </c>
      <c r="J20" s="110">
        <v>8750</v>
      </c>
      <c r="K20" s="111">
        <v>12</v>
      </c>
      <c r="L20" s="112">
        <v>120</v>
      </c>
      <c r="M20" s="113">
        <v>6517</v>
      </c>
      <c r="N20" s="206">
        <v>68</v>
      </c>
      <c r="O20" s="207">
        <v>658</v>
      </c>
      <c r="P20" s="208">
        <v>35889</v>
      </c>
      <c r="Q20" s="51"/>
      <c r="R20" s="325"/>
      <c r="S20" s="325"/>
      <c r="T20" s="325"/>
    </row>
    <row r="21" spans="1:20" ht="18.75" x14ac:dyDescent="0.3">
      <c r="A21" s="101" t="s">
        <v>106</v>
      </c>
      <c r="B21" s="102">
        <v>18</v>
      </c>
      <c r="C21" s="103">
        <v>156</v>
      </c>
      <c r="D21" s="104">
        <v>5654</v>
      </c>
      <c r="E21" s="105">
        <v>14</v>
      </c>
      <c r="F21" s="106">
        <v>128</v>
      </c>
      <c r="G21" s="107">
        <v>6437</v>
      </c>
      <c r="H21" s="102">
        <v>14</v>
      </c>
      <c r="I21" s="103">
        <v>154</v>
      </c>
      <c r="J21" s="104">
        <v>3591</v>
      </c>
      <c r="K21" s="105">
        <v>9</v>
      </c>
      <c r="L21" s="106">
        <v>90</v>
      </c>
      <c r="M21" s="107">
        <v>4627</v>
      </c>
      <c r="N21" s="203">
        <v>55</v>
      </c>
      <c r="O21" s="204">
        <v>528</v>
      </c>
      <c r="P21" s="205">
        <v>20309</v>
      </c>
      <c r="Q21" s="51"/>
      <c r="R21" s="325"/>
      <c r="S21" s="325"/>
      <c r="T21" s="325"/>
    </row>
    <row r="22" spans="1:20" ht="18.75" x14ac:dyDescent="0.3">
      <c r="A22" s="101" t="s">
        <v>107</v>
      </c>
      <c r="B22" s="102">
        <v>17</v>
      </c>
      <c r="C22" s="103">
        <v>148</v>
      </c>
      <c r="D22" s="104">
        <v>3706</v>
      </c>
      <c r="E22" s="105">
        <v>17</v>
      </c>
      <c r="F22" s="106">
        <v>158</v>
      </c>
      <c r="G22" s="107">
        <v>4727</v>
      </c>
      <c r="H22" s="102">
        <v>13</v>
      </c>
      <c r="I22" s="103">
        <v>143</v>
      </c>
      <c r="J22" s="104">
        <v>2562</v>
      </c>
      <c r="K22" s="105">
        <v>10</v>
      </c>
      <c r="L22" s="106">
        <v>100</v>
      </c>
      <c r="M22" s="107">
        <v>4153</v>
      </c>
      <c r="N22" s="203">
        <v>57</v>
      </c>
      <c r="O22" s="204">
        <v>549</v>
      </c>
      <c r="P22" s="205">
        <v>15148</v>
      </c>
      <c r="Q22" s="51"/>
      <c r="R22" s="325"/>
      <c r="S22" s="325"/>
      <c r="T22" s="325"/>
    </row>
    <row r="23" spans="1:20" ht="18.75" x14ac:dyDescent="0.3">
      <c r="A23" s="101" t="s">
        <v>108</v>
      </c>
      <c r="B23" s="102">
        <v>17</v>
      </c>
      <c r="C23" s="103">
        <v>148</v>
      </c>
      <c r="D23" s="104">
        <v>3959</v>
      </c>
      <c r="E23" s="105">
        <v>14</v>
      </c>
      <c r="F23" s="106">
        <v>128</v>
      </c>
      <c r="G23" s="107">
        <v>3343</v>
      </c>
      <c r="H23" s="102">
        <v>12</v>
      </c>
      <c r="I23" s="103">
        <v>132</v>
      </c>
      <c r="J23" s="104">
        <v>1500</v>
      </c>
      <c r="K23" s="105">
        <v>7</v>
      </c>
      <c r="L23" s="106">
        <v>70</v>
      </c>
      <c r="M23" s="107">
        <v>2684</v>
      </c>
      <c r="N23" s="203">
        <v>50</v>
      </c>
      <c r="O23" s="204">
        <v>478</v>
      </c>
      <c r="P23" s="205">
        <v>11486</v>
      </c>
      <c r="Q23" s="51"/>
      <c r="R23" s="325"/>
      <c r="S23" s="325"/>
      <c r="T23" s="325"/>
    </row>
    <row r="24" spans="1:20" ht="18.75" x14ac:dyDescent="0.3">
      <c r="A24" s="101" t="s">
        <v>109</v>
      </c>
      <c r="B24" s="102">
        <v>19</v>
      </c>
      <c r="C24" s="103">
        <v>164</v>
      </c>
      <c r="D24" s="104">
        <v>4175</v>
      </c>
      <c r="E24" s="105">
        <v>12</v>
      </c>
      <c r="F24" s="106">
        <v>110</v>
      </c>
      <c r="G24" s="107">
        <v>3094</v>
      </c>
      <c r="H24" s="102">
        <v>12</v>
      </c>
      <c r="I24" s="103">
        <v>132</v>
      </c>
      <c r="J24" s="104">
        <v>1883</v>
      </c>
      <c r="K24" s="105">
        <v>8</v>
      </c>
      <c r="L24" s="106">
        <v>80</v>
      </c>
      <c r="M24" s="107">
        <v>3030</v>
      </c>
      <c r="N24" s="203">
        <v>51</v>
      </c>
      <c r="O24" s="204">
        <v>486</v>
      </c>
      <c r="P24" s="205">
        <v>12182</v>
      </c>
      <c r="Q24" s="51"/>
      <c r="R24" s="325"/>
      <c r="S24" s="325"/>
      <c r="T24" s="325"/>
    </row>
    <row r="25" spans="1:20" ht="18.75" x14ac:dyDescent="0.3">
      <c r="A25" s="101" t="s">
        <v>110</v>
      </c>
      <c r="B25" s="102">
        <v>16</v>
      </c>
      <c r="C25" s="103">
        <v>138</v>
      </c>
      <c r="D25" s="104">
        <v>3728</v>
      </c>
      <c r="E25" s="105">
        <v>15</v>
      </c>
      <c r="F25" s="106">
        <v>138</v>
      </c>
      <c r="G25" s="107">
        <v>4017</v>
      </c>
      <c r="H25" s="102">
        <v>12</v>
      </c>
      <c r="I25" s="103">
        <v>132</v>
      </c>
      <c r="J25" s="104">
        <v>1735</v>
      </c>
      <c r="K25" s="105">
        <v>9</v>
      </c>
      <c r="L25" s="106">
        <v>90</v>
      </c>
      <c r="M25" s="107">
        <v>3269</v>
      </c>
      <c r="N25" s="203">
        <v>52</v>
      </c>
      <c r="O25" s="204">
        <v>498</v>
      </c>
      <c r="P25" s="205">
        <v>12749</v>
      </c>
      <c r="Q25" s="51"/>
      <c r="R25" s="325"/>
      <c r="S25" s="325"/>
      <c r="T25" s="325"/>
    </row>
    <row r="26" spans="1:20" ht="18.75" x14ac:dyDescent="0.3">
      <c r="A26" s="101" t="s">
        <v>111</v>
      </c>
      <c r="B26" s="102">
        <v>22</v>
      </c>
      <c r="C26" s="103">
        <v>194</v>
      </c>
      <c r="D26" s="104">
        <v>4477</v>
      </c>
      <c r="E26" s="105">
        <v>17</v>
      </c>
      <c r="F26" s="106">
        <v>158</v>
      </c>
      <c r="G26" s="107">
        <v>5556</v>
      </c>
      <c r="H26" s="102">
        <v>12</v>
      </c>
      <c r="I26" s="103">
        <v>132</v>
      </c>
      <c r="J26" s="104">
        <v>3204</v>
      </c>
      <c r="K26" s="105">
        <v>9</v>
      </c>
      <c r="L26" s="106">
        <v>90</v>
      </c>
      <c r="M26" s="107">
        <v>3107</v>
      </c>
      <c r="N26" s="203">
        <v>60</v>
      </c>
      <c r="O26" s="204">
        <v>574</v>
      </c>
      <c r="P26" s="205">
        <v>16344</v>
      </c>
      <c r="Q26" s="51"/>
      <c r="R26" s="325"/>
      <c r="S26" s="325"/>
      <c r="T26" s="325"/>
    </row>
    <row r="27" spans="1:20" ht="18.75" x14ac:dyDescent="0.3">
      <c r="A27" s="101" t="s">
        <v>112</v>
      </c>
      <c r="B27" s="114">
        <v>19</v>
      </c>
      <c r="C27" s="115">
        <v>168</v>
      </c>
      <c r="D27" s="116">
        <v>4128</v>
      </c>
      <c r="E27" s="117">
        <v>22</v>
      </c>
      <c r="F27" s="118">
        <v>206</v>
      </c>
      <c r="G27" s="119">
        <v>5057</v>
      </c>
      <c r="H27" s="114">
        <v>17</v>
      </c>
      <c r="I27" s="115">
        <v>187</v>
      </c>
      <c r="J27" s="116">
        <v>3355</v>
      </c>
      <c r="K27" s="117">
        <v>11</v>
      </c>
      <c r="L27" s="118">
        <v>110</v>
      </c>
      <c r="M27" s="119">
        <v>3287</v>
      </c>
      <c r="N27" s="209">
        <v>69</v>
      </c>
      <c r="O27" s="210">
        <v>671</v>
      </c>
      <c r="P27" s="211">
        <v>15827</v>
      </c>
      <c r="Q27" s="51"/>
      <c r="R27" s="325"/>
      <c r="S27" s="325"/>
      <c r="T27" s="325"/>
    </row>
    <row r="28" spans="1:20" ht="18.75" x14ac:dyDescent="0.3">
      <c r="A28" s="101" t="s">
        <v>113</v>
      </c>
      <c r="B28" s="114">
        <v>21</v>
      </c>
      <c r="C28" s="115">
        <v>186</v>
      </c>
      <c r="D28" s="116">
        <v>4521</v>
      </c>
      <c r="E28" s="117">
        <v>20</v>
      </c>
      <c r="F28" s="118">
        <v>186</v>
      </c>
      <c r="G28" s="119">
        <v>4960</v>
      </c>
      <c r="H28" s="114">
        <v>25</v>
      </c>
      <c r="I28" s="115">
        <v>275</v>
      </c>
      <c r="J28" s="116">
        <v>3220</v>
      </c>
      <c r="K28" s="117">
        <v>11</v>
      </c>
      <c r="L28" s="118">
        <v>110</v>
      </c>
      <c r="M28" s="119">
        <v>3024</v>
      </c>
      <c r="N28" s="209">
        <v>77</v>
      </c>
      <c r="O28" s="210">
        <v>757</v>
      </c>
      <c r="P28" s="211">
        <v>15725</v>
      </c>
      <c r="Q28" s="51"/>
      <c r="R28" s="325"/>
      <c r="S28" s="325"/>
      <c r="T28" s="325"/>
    </row>
    <row r="29" spans="1:20" ht="18.75" x14ac:dyDescent="0.3">
      <c r="A29" s="101" t="s">
        <v>114</v>
      </c>
      <c r="B29" s="114">
        <v>14</v>
      </c>
      <c r="C29" s="115">
        <v>124</v>
      </c>
      <c r="D29" s="116">
        <v>2497</v>
      </c>
      <c r="E29" s="117">
        <v>20</v>
      </c>
      <c r="F29" s="118">
        <v>184</v>
      </c>
      <c r="G29" s="119">
        <v>4608</v>
      </c>
      <c r="H29" s="114">
        <v>21</v>
      </c>
      <c r="I29" s="115">
        <v>231</v>
      </c>
      <c r="J29" s="116">
        <v>2996</v>
      </c>
      <c r="K29" s="117">
        <v>13</v>
      </c>
      <c r="L29" s="118">
        <v>130</v>
      </c>
      <c r="M29" s="119">
        <v>2245</v>
      </c>
      <c r="N29" s="209">
        <v>68</v>
      </c>
      <c r="O29" s="210">
        <v>669</v>
      </c>
      <c r="P29" s="211">
        <v>12346</v>
      </c>
      <c r="Q29" s="51"/>
      <c r="R29" s="325"/>
      <c r="S29" s="325"/>
      <c r="T29" s="325"/>
    </row>
    <row r="30" spans="1:20" ht="18.75" x14ac:dyDescent="0.3">
      <c r="A30" s="101" t="s">
        <v>115</v>
      </c>
      <c r="B30" s="102">
        <v>10</v>
      </c>
      <c r="C30" s="103">
        <v>86</v>
      </c>
      <c r="D30" s="104">
        <v>1171</v>
      </c>
      <c r="E30" s="105">
        <v>17</v>
      </c>
      <c r="F30" s="106">
        <v>158</v>
      </c>
      <c r="G30" s="107">
        <v>2591</v>
      </c>
      <c r="H30" s="102">
        <v>18</v>
      </c>
      <c r="I30" s="103">
        <v>198</v>
      </c>
      <c r="J30" s="104">
        <v>1637</v>
      </c>
      <c r="K30" s="105">
        <v>10</v>
      </c>
      <c r="L30" s="106">
        <v>100</v>
      </c>
      <c r="M30" s="107">
        <v>1453</v>
      </c>
      <c r="N30" s="203">
        <v>55</v>
      </c>
      <c r="O30" s="204">
        <v>542</v>
      </c>
      <c r="P30" s="205">
        <v>6852</v>
      </c>
      <c r="Q30" s="51"/>
      <c r="R30" s="325"/>
      <c r="S30" s="325"/>
      <c r="T30" s="325"/>
    </row>
    <row r="31" spans="1:20" ht="18.75" x14ac:dyDescent="0.3">
      <c r="A31" s="101" t="s">
        <v>116</v>
      </c>
      <c r="B31" s="102">
        <v>12</v>
      </c>
      <c r="C31" s="103">
        <v>100</v>
      </c>
      <c r="D31" s="104">
        <v>750</v>
      </c>
      <c r="E31" s="105">
        <v>15</v>
      </c>
      <c r="F31" s="106">
        <v>140</v>
      </c>
      <c r="G31" s="107">
        <v>1582</v>
      </c>
      <c r="H31" s="102">
        <v>16</v>
      </c>
      <c r="I31" s="103">
        <v>176</v>
      </c>
      <c r="J31" s="104">
        <v>962</v>
      </c>
      <c r="K31" s="105">
        <v>9</v>
      </c>
      <c r="L31" s="106">
        <v>90</v>
      </c>
      <c r="M31" s="107">
        <v>764</v>
      </c>
      <c r="N31" s="203">
        <v>52</v>
      </c>
      <c r="O31" s="204">
        <v>506</v>
      </c>
      <c r="P31" s="205">
        <v>4058</v>
      </c>
      <c r="Q31" s="51"/>
      <c r="R31" s="325"/>
      <c r="S31" s="325"/>
      <c r="T31" s="325"/>
    </row>
    <row r="32" spans="1:20" ht="18.75" x14ac:dyDescent="0.3">
      <c r="A32" s="101" t="s">
        <v>117</v>
      </c>
      <c r="B32" s="102">
        <v>11</v>
      </c>
      <c r="C32" s="103">
        <v>96</v>
      </c>
      <c r="D32" s="104">
        <v>693</v>
      </c>
      <c r="E32" s="105">
        <v>7</v>
      </c>
      <c r="F32" s="106">
        <v>70</v>
      </c>
      <c r="G32" s="107">
        <v>1221</v>
      </c>
      <c r="H32" s="102">
        <v>14</v>
      </c>
      <c r="I32" s="103">
        <v>154</v>
      </c>
      <c r="J32" s="104">
        <v>859</v>
      </c>
      <c r="K32" s="105">
        <v>8</v>
      </c>
      <c r="L32" s="106">
        <v>80</v>
      </c>
      <c r="M32" s="107">
        <v>642</v>
      </c>
      <c r="N32" s="203">
        <v>40</v>
      </c>
      <c r="O32" s="204">
        <v>400</v>
      </c>
      <c r="P32" s="205">
        <v>3415</v>
      </c>
      <c r="Q32" s="51"/>
      <c r="R32" s="325"/>
      <c r="S32" s="325"/>
      <c r="T32" s="325"/>
    </row>
    <row r="33" spans="1:20" ht="18.75" x14ac:dyDescent="0.3">
      <c r="A33" s="101" t="s">
        <v>118</v>
      </c>
      <c r="B33" s="102">
        <v>8</v>
      </c>
      <c r="C33" s="103">
        <v>68</v>
      </c>
      <c r="D33" s="104">
        <v>629</v>
      </c>
      <c r="E33" s="346">
        <v>5</v>
      </c>
      <c r="F33" s="345">
        <v>50</v>
      </c>
      <c r="G33" s="343">
        <v>724</v>
      </c>
      <c r="H33" s="102">
        <v>11</v>
      </c>
      <c r="I33" s="103">
        <v>121</v>
      </c>
      <c r="J33" s="104">
        <v>821</v>
      </c>
      <c r="K33" s="105">
        <v>6</v>
      </c>
      <c r="L33" s="106">
        <v>60</v>
      </c>
      <c r="M33" s="107">
        <v>474</v>
      </c>
      <c r="N33" s="203">
        <v>30</v>
      </c>
      <c r="O33" s="204">
        <v>299</v>
      </c>
      <c r="P33" s="205">
        <v>2648</v>
      </c>
      <c r="Q33" s="51"/>
      <c r="R33" s="325"/>
      <c r="S33" s="325"/>
      <c r="T33" s="325"/>
    </row>
    <row r="34" spans="1:20" ht="18.75" x14ac:dyDescent="0.3">
      <c r="A34" s="101" t="s">
        <v>119</v>
      </c>
      <c r="B34" s="120">
        <v>4</v>
      </c>
      <c r="C34" s="121">
        <v>34</v>
      </c>
      <c r="D34" s="122">
        <v>321</v>
      </c>
      <c r="E34" s="347">
        <v>5</v>
      </c>
      <c r="F34" s="348">
        <v>50</v>
      </c>
      <c r="G34" s="349">
        <v>360</v>
      </c>
      <c r="H34" s="120">
        <v>11</v>
      </c>
      <c r="I34" s="121">
        <v>121</v>
      </c>
      <c r="J34" s="122">
        <v>602</v>
      </c>
      <c r="K34" s="123">
        <v>4</v>
      </c>
      <c r="L34" s="124">
        <v>40</v>
      </c>
      <c r="M34" s="125">
        <v>383</v>
      </c>
      <c r="N34" s="212">
        <v>24</v>
      </c>
      <c r="O34" s="213">
        <v>245</v>
      </c>
      <c r="P34" s="214">
        <v>1666</v>
      </c>
      <c r="Q34" s="51"/>
      <c r="R34" s="325"/>
      <c r="S34" s="325"/>
      <c r="T34" s="325"/>
    </row>
    <row r="35" spans="1:20" ht="10.9" customHeight="1" x14ac:dyDescent="0.3">
      <c r="A35" s="145"/>
      <c r="B35" s="132"/>
      <c r="C35" s="133"/>
      <c r="D35" s="134"/>
      <c r="E35" s="135"/>
      <c r="F35" s="136"/>
      <c r="G35" s="137"/>
      <c r="H35" s="132"/>
      <c r="I35" s="133"/>
      <c r="J35" s="134"/>
      <c r="K35" s="135"/>
      <c r="L35" s="136"/>
      <c r="M35" s="137"/>
      <c r="N35" s="217"/>
      <c r="O35" s="218"/>
      <c r="P35" s="219"/>
      <c r="Q35" s="51"/>
      <c r="R35" s="325"/>
      <c r="S35" s="325"/>
      <c r="T35" s="325"/>
    </row>
    <row r="36" spans="1:20" ht="18.75" x14ac:dyDescent="0.3">
      <c r="A36" s="131" t="s">
        <v>1</v>
      </c>
      <c r="B36" s="132">
        <v>293</v>
      </c>
      <c r="C36" s="133">
        <v>2556</v>
      </c>
      <c r="D36" s="134">
        <v>86895</v>
      </c>
      <c r="E36" s="135">
        <v>286</v>
      </c>
      <c r="F36" s="136">
        <v>2668</v>
      </c>
      <c r="G36" s="137">
        <v>97145</v>
      </c>
      <c r="H36" s="132">
        <v>315</v>
      </c>
      <c r="I36" s="133">
        <v>3465</v>
      </c>
      <c r="J36" s="134">
        <v>74591</v>
      </c>
      <c r="K36" s="135">
        <v>187</v>
      </c>
      <c r="L36" s="136">
        <v>1870</v>
      </c>
      <c r="M36" s="137">
        <v>61362</v>
      </c>
      <c r="N36" s="217">
        <v>1081</v>
      </c>
      <c r="O36" s="218">
        <v>10559</v>
      </c>
      <c r="P36" s="219">
        <v>319993</v>
      </c>
      <c r="Q36" s="51"/>
      <c r="R36" s="325"/>
      <c r="S36" s="325"/>
      <c r="T36" s="325"/>
    </row>
    <row r="37" spans="1:20" ht="7.15" customHeight="1" x14ac:dyDescent="0.2">
      <c r="A37" s="61"/>
      <c r="B37" s="62"/>
      <c r="C37" s="63"/>
      <c r="D37" s="64"/>
      <c r="E37" s="65"/>
      <c r="F37" s="66"/>
      <c r="G37" s="67"/>
      <c r="H37" s="62"/>
      <c r="I37" s="63"/>
      <c r="J37" s="64"/>
      <c r="K37" s="65"/>
      <c r="L37" s="66"/>
      <c r="M37" s="67"/>
      <c r="N37" s="229"/>
      <c r="O37" s="230"/>
      <c r="P37" s="231"/>
      <c r="Q37" s="51"/>
    </row>
    <row r="38" spans="1:20" x14ac:dyDescent="0.2">
      <c r="A38" s="34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51"/>
    </row>
    <row r="39" spans="1:20" s="353" customFormat="1" ht="15" customHeight="1" x14ac:dyDescent="0.2">
      <c r="A39" s="355" t="s">
        <v>209</v>
      </c>
      <c r="B39" s="180"/>
      <c r="C39" s="180"/>
      <c r="D39" s="180"/>
      <c r="E39" s="180"/>
      <c r="F39" s="180"/>
      <c r="G39" s="180"/>
      <c r="H39" s="180"/>
      <c r="I39" s="180"/>
      <c r="J39" s="180"/>
      <c r="K39" s="180"/>
      <c r="L39" s="180"/>
      <c r="M39" s="180"/>
      <c r="N39" s="180"/>
      <c r="O39" s="180"/>
      <c r="P39" s="180"/>
    </row>
    <row r="40" spans="1:20" s="353" customFormat="1" ht="15" customHeight="1" x14ac:dyDescent="0.2">
      <c r="A40" s="354" t="s">
        <v>208</v>
      </c>
      <c r="B40" s="180"/>
      <c r="C40" s="180"/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0"/>
      <c r="P40" s="180"/>
    </row>
    <row r="41" spans="1:20" s="353" customFormat="1" ht="15" customHeight="1" x14ac:dyDescent="0.2">
      <c r="A41" s="354" t="s">
        <v>210</v>
      </c>
      <c r="B41" s="180"/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0"/>
      <c r="P41" s="180"/>
    </row>
    <row r="47" spans="1:20" ht="18" x14ac:dyDescent="0.25">
      <c r="A47" s="329"/>
      <c r="B47" s="319"/>
      <c r="C47" s="319"/>
      <c r="D47" s="319"/>
      <c r="E47" s="319"/>
      <c r="F47" s="319"/>
      <c r="G47" s="319"/>
      <c r="H47" s="319"/>
      <c r="I47" s="319"/>
      <c r="J47" s="319"/>
      <c r="K47" s="319"/>
      <c r="L47" s="319"/>
      <c r="M47" s="319"/>
      <c r="N47" s="319"/>
      <c r="O47" s="319"/>
      <c r="P47" s="319"/>
      <c r="Q47" s="318"/>
      <c r="R47" s="318"/>
    </row>
    <row r="48" spans="1:20" ht="18" x14ac:dyDescent="0.25">
      <c r="A48" s="329"/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18"/>
      <c r="R48" s="318"/>
    </row>
    <row r="49" spans="1:18" ht="18.75" x14ac:dyDescent="0.25">
      <c r="A49" s="329"/>
      <c r="B49" s="176"/>
      <c r="C49" s="176"/>
      <c r="D49" s="176"/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318"/>
      <c r="R49" s="318"/>
    </row>
    <row r="50" spans="1:18" x14ac:dyDescent="0.2">
      <c r="A50" s="320"/>
      <c r="B50" s="320"/>
      <c r="C50" s="320"/>
      <c r="D50" s="320"/>
      <c r="E50" s="320"/>
      <c r="F50" s="320"/>
      <c r="G50" s="320"/>
      <c r="H50" s="320"/>
      <c r="I50" s="320"/>
      <c r="J50" s="320"/>
      <c r="K50" s="320"/>
      <c r="L50" s="320"/>
      <c r="M50" s="320"/>
      <c r="N50" s="320"/>
      <c r="O50" s="320"/>
      <c r="P50" s="320"/>
      <c r="Q50" s="318"/>
      <c r="R50" s="318"/>
    </row>
    <row r="51" spans="1:18" x14ac:dyDescent="0.2">
      <c r="A51" s="320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0"/>
      <c r="N51" s="320"/>
      <c r="O51" s="320"/>
      <c r="P51" s="320"/>
      <c r="Q51" s="318"/>
      <c r="R51" s="318"/>
    </row>
    <row r="52" spans="1:18" ht="18" x14ac:dyDescent="0.25">
      <c r="A52" s="330"/>
      <c r="B52" s="322"/>
      <c r="C52" s="322"/>
      <c r="D52" s="322"/>
      <c r="E52" s="322"/>
      <c r="F52" s="322"/>
      <c r="G52" s="322"/>
      <c r="H52" s="322"/>
      <c r="I52" s="322"/>
      <c r="J52" s="322"/>
      <c r="K52" s="322"/>
      <c r="L52" s="322"/>
      <c r="M52" s="322"/>
      <c r="N52" s="322"/>
      <c r="O52" s="322"/>
      <c r="P52" s="322"/>
      <c r="Q52" s="318"/>
      <c r="R52" s="318"/>
    </row>
    <row r="53" spans="1:18" x14ac:dyDescent="0.2">
      <c r="A53" s="320"/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18"/>
      <c r="R53" s="318"/>
    </row>
    <row r="54" spans="1:18" x14ac:dyDescent="0.2">
      <c r="A54" s="320"/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18"/>
      <c r="R54" s="318"/>
    </row>
    <row r="55" spans="1:18" ht="18" x14ac:dyDescent="0.25">
      <c r="A55" s="330"/>
      <c r="B55" s="323"/>
      <c r="C55" s="323"/>
      <c r="D55" s="323"/>
      <c r="E55" s="323"/>
      <c r="F55" s="323"/>
      <c r="G55" s="323"/>
      <c r="H55" s="323"/>
      <c r="I55" s="323"/>
      <c r="J55" s="323"/>
      <c r="K55" s="323"/>
      <c r="L55" s="323"/>
      <c r="M55" s="323"/>
      <c r="N55" s="323"/>
      <c r="O55" s="323"/>
      <c r="P55" s="323"/>
      <c r="Q55" s="318"/>
      <c r="R55" s="318"/>
    </row>
    <row r="56" spans="1:18" x14ac:dyDescent="0.2">
      <c r="A56" s="318"/>
      <c r="B56" s="318"/>
      <c r="C56" s="318"/>
      <c r="D56" s="318"/>
      <c r="E56" s="318"/>
      <c r="F56" s="318"/>
      <c r="G56" s="318"/>
      <c r="H56" s="318"/>
      <c r="I56" s="318"/>
      <c r="J56" s="318"/>
      <c r="K56" s="318"/>
      <c r="L56" s="318"/>
      <c r="M56" s="318"/>
      <c r="N56" s="318"/>
      <c r="O56" s="318"/>
      <c r="P56" s="318"/>
      <c r="Q56" s="318"/>
      <c r="R56" s="318"/>
    </row>
    <row r="57" spans="1:18" x14ac:dyDescent="0.2">
      <c r="A57" s="318"/>
      <c r="B57" s="318"/>
      <c r="C57" s="318"/>
      <c r="D57" s="318"/>
      <c r="E57" s="318"/>
      <c r="F57" s="318"/>
      <c r="G57" s="318"/>
      <c r="H57" s="318"/>
      <c r="I57" s="318"/>
      <c r="J57" s="318"/>
      <c r="K57" s="318"/>
      <c r="L57" s="318"/>
      <c r="M57" s="318"/>
      <c r="N57" s="318"/>
      <c r="O57" s="318"/>
      <c r="P57" s="318"/>
      <c r="Q57" s="318"/>
      <c r="R57" s="318"/>
    </row>
    <row r="58" spans="1:18" x14ac:dyDescent="0.2">
      <c r="A58" s="318"/>
      <c r="B58" s="318"/>
      <c r="C58" s="318"/>
      <c r="D58" s="318"/>
      <c r="E58" s="318"/>
      <c r="F58" s="318"/>
      <c r="G58" s="318"/>
      <c r="H58" s="318"/>
      <c r="I58" s="318"/>
      <c r="J58" s="318"/>
      <c r="K58" s="318"/>
      <c r="L58" s="318"/>
      <c r="M58" s="318"/>
      <c r="N58" s="318"/>
      <c r="O58" s="318"/>
      <c r="P58" s="318"/>
      <c r="Q58" s="318"/>
      <c r="R58" s="318"/>
    </row>
    <row r="59" spans="1:18" x14ac:dyDescent="0.2">
      <c r="A59" s="318"/>
      <c r="B59" s="318"/>
      <c r="C59" s="318"/>
      <c r="D59" s="318"/>
      <c r="E59" s="318"/>
      <c r="F59" s="318"/>
      <c r="G59" s="318"/>
      <c r="H59" s="318"/>
      <c r="I59" s="318"/>
      <c r="J59" s="318"/>
      <c r="K59" s="318"/>
      <c r="L59" s="318"/>
      <c r="M59" s="318"/>
      <c r="N59" s="318"/>
      <c r="O59" s="318"/>
      <c r="P59" s="318"/>
      <c r="Q59" s="318"/>
      <c r="R59" s="318"/>
    </row>
  </sheetData>
  <mergeCells count="19">
    <mergeCell ref="H8:J8"/>
    <mergeCell ref="K8:M8"/>
    <mergeCell ref="N8:P8"/>
    <mergeCell ref="A1:P1"/>
    <mergeCell ref="A2:P2"/>
    <mergeCell ref="A3:P3"/>
    <mergeCell ref="A6:A8"/>
    <mergeCell ref="B6:D6"/>
    <mergeCell ref="E6:G6"/>
    <mergeCell ref="H6:J6"/>
    <mergeCell ref="K6:M6"/>
    <mergeCell ref="N6:P6"/>
    <mergeCell ref="B7:D7"/>
    <mergeCell ref="E7:G7"/>
    <mergeCell ref="H7:J7"/>
    <mergeCell ref="K7:M7"/>
    <mergeCell ref="N7:P7"/>
    <mergeCell ref="B8:D8"/>
    <mergeCell ref="E8:G8"/>
  </mergeCells>
  <conditionalFormatting sqref="Q17">
    <cfRule type="cellIs" dxfId="5" priority="4" stopIfTrue="1" operator="equal">
      <formula>0</formula>
    </cfRule>
  </conditionalFormatting>
  <conditionalFormatting sqref="B34:D34">
    <cfRule type="cellIs" dxfId="4" priority="1" stopIfTrue="1" operator="equal">
      <formula>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6" tint="0.59999389629810485"/>
  </sheetPr>
  <dimension ref="A1:T65"/>
  <sheetViews>
    <sheetView topLeftCell="A7" zoomScale="75" zoomScaleNormal="75" workbookViewId="0">
      <selection activeCell="L50" sqref="L50"/>
    </sheetView>
  </sheetViews>
  <sheetFormatPr defaultRowHeight="12.75" x14ac:dyDescent="0.2"/>
  <cols>
    <col min="1" max="1" width="14.7109375" customWidth="1"/>
    <col min="2" max="2" width="11.7109375" customWidth="1"/>
    <col min="3" max="3" width="13.7109375" customWidth="1"/>
    <col min="4" max="4" width="16.7109375" customWidth="1"/>
    <col min="5" max="5" width="11.7109375" customWidth="1"/>
    <col min="6" max="6" width="13.7109375" customWidth="1"/>
    <col min="7" max="7" width="16.7109375" customWidth="1"/>
    <col min="8" max="8" width="11.7109375" customWidth="1"/>
    <col min="9" max="9" width="13.7109375" customWidth="1"/>
    <col min="10" max="10" width="16.7109375" customWidth="1"/>
    <col min="11" max="11" width="11.7109375" customWidth="1"/>
    <col min="12" max="12" width="13.7109375" customWidth="1"/>
    <col min="13" max="13" width="16.7109375" customWidth="1"/>
    <col min="14" max="14" width="13.7109375" customWidth="1"/>
    <col min="15" max="16" width="16.7109375" customWidth="1"/>
    <col min="17" max="17" width="18" customWidth="1"/>
    <col min="18" max="18" width="13.7109375" customWidth="1"/>
    <col min="19" max="19" width="14.140625" customWidth="1"/>
    <col min="20" max="20" width="14.42578125" customWidth="1"/>
  </cols>
  <sheetData>
    <row r="1" spans="1:20" ht="15.75" x14ac:dyDescent="0.25">
      <c r="A1" s="363" t="s">
        <v>5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41">
        <v>45251</v>
      </c>
      <c r="S1" s="275"/>
    </row>
    <row r="2" spans="1:20" ht="15.75" x14ac:dyDescent="0.25">
      <c r="A2" s="363" t="s">
        <v>197</v>
      </c>
      <c r="B2" s="363"/>
      <c r="C2" s="363"/>
      <c r="D2" s="363"/>
      <c r="E2" s="363"/>
      <c r="F2" s="363"/>
      <c r="G2" s="363"/>
      <c r="H2" s="363"/>
      <c r="I2" s="363"/>
      <c r="J2" s="363"/>
      <c r="K2" s="363"/>
      <c r="L2" s="363"/>
      <c r="M2" s="363"/>
      <c r="N2" s="363"/>
      <c r="O2" s="363"/>
      <c r="P2" s="363"/>
      <c r="Q2" s="311"/>
    </row>
    <row r="3" spans="1:20" ht="15.75" x14ac:dyDescent="0.25">
      <c r="A3" s="363" t="s">
        <v>223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  <c r="N3" s="363"/>
      <c r="O3" s="363"/>
      <c r="P3" s="363"/>
      <c r="Q3" s="51"/>
    </row>
    <row r="4" spans="1:20" ht="15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42"/>
      <c r="P4" s="43"/>
      <c r="Q4" s="51"/>
    </row>
    <row r="5" spans="1:20" x14ac:dyDescent="0.2">
      <c r="A5" s="21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51"/>
    </row>
    <row r="6" spans="1:20" ht="19.899999999999999" customHeight="1" x14ac:dyDescent="0.2">
      <c r="A6" s="364" t="s">
        <v>0</v>
      </c>
      <c r="B6" s="369" t="s">
        <v>153</v>
      </c>
      <c r="C6" s="393"/>
      <c r="D6" s="372"/>
      <c r="E6" s="369" t="s">
        <v>154</v>
      </c>
      <c r="F6" s="393"/>
      <c r="G6" s="372"/>
      <c r="H6" s="369" t="s">
        <v>171</v>
      </c>
      <c r="I6" s="370"/>
      <c r="J6" s="371"/>
      <c r="K6" s="369" t="s">
        <v>172</v>
      </c>
      <c r="L6" s="370"/>
      <c r="M6" s="371"/>
      <c r="N6" s="370" t="s">
        <v>1</v>
      </c>
      <c r="O6" s="370"/>
      <c r="P6" s="371"/>
      <c r="Q6" s="51"/>
    </row>
    <row r="7" spans="1:20" ht="19.899999999999999" customHeight="1" x14ac:dyDescent="0.3">
      <c r="A7" s="365"/>
      <c r="B7" s="406" t="s">
        <v>159</v>
      </c>
      <c r="C7" s="398"/>
      <c r="D7" s="407"/>
      <c r="E7" s="365" t="s">
        <v>159</v>
      </c>
      <c r="F7" s="408"/>
      <c r="G7" s="409"/>
      <c r="H7" s="406" t="s">
        <v>160</v>
      </c>
      <c r="I7" s="398"/>
      <c r="J7" s="407"/>
      <c r="K7" s="365" t="s">
        <v>161</v>
      </c>
      <c r="L7" s="408"/>
      <c r="M7" s="409"/>
      <c r="N7" s="378" t="s">
        <v>44</v>
      </c>
      <c r="O7" s="378"/>
      <c r="P7" s="379"/>
      <c r="Q7" s="51"/>
    </row>
    <row r="8" spans="1:20" ht="19.899999999999999" customHeight="1" x14ac:dyDescent="0.3">
      <c r="A8" s="365"/>
      <c r="B8" s="402" t="s">
        <v>183</v>
      </c>
      <c r="C8" s="403"/>
      <c r="D8" s="404"/>
      <c r="E8" s="424" t="s">
        <v>181</v>
      </c>
      <c r="F8" s="405"/>
      <c r="G8" s="425"/>
      <c r="H8" s="402" t="s">
        <v>157</v>
      </c>
      <c r="I8" s="403"/>
      <c r="J8" s="404"/>
      <c r="K8" s="424" t="s">
        <v>138</v>
      </c>
      <c r="L8" s="405"/>
      <c r="M8" s="425"/>
      <c r="N8" s="249"/>
      <c r="O8" s="249"/>
      <c r="P8" s="250"/>
      <c r="Q8" s="51"/>
    </row>
    <row r="9" spans="1:20" ht="19.899999999999999" customHeight="1" x14ac:dyDescent="0.2">
      <c r="A9" s="365"/>
      <c r="B9" s="267" t="s">
        <v>27</v>
      </c>
      <c r="C9" s="268" t="s">
        <v>3</v>
      </c>
      <c r="D9" s="269" t="s">
        <v>4</v>
      </c>
      <c r="E9" s="270" t="s">
        <v>27</v>
      </c>
      <c r="F9" s="270" t="s">
        <v>3</v>
      </c>
      <c r="G9" s="271" t="s">
        <v>4</v>
      </c>
      <c r="H9" s="268" t="s">
        <v>27</v>
      </c>
      <c r="I9" s="268" t="s">
        <v>3</v>
      </c>
      <c r="J9" s="268" t="s">
        <v>4</v>
      </c>
      <c r="K9" s="272" t="s">
        <v>27</v>
      </c>
      <c r="L9" s="273" t="s">
        <v>3</v>
      </c>
      <c r="M9" s="274" t="s">
        <v>4</v>
      </c>
      <c r="N9" s="264" t="s">
        <v>27</v>
      </c>
      <c r="O9" s="265" t="s">
        <v>3</v>
      </c>
      <c r="P9" s="266" t="s">
        <v>4</v>
      </c>
      <c r="Q9" s="51"/>
    </row>
    <row r="10" spans="1:20" ht="18.75" x14ac:dyDescent="0.3">
      <c r="A10" s="153"/>
      <c r="B10" s="164"/>
      <c r="C10" s="165"/>
      <c r="D10" s="166"/>
      <c r="E10" s="167"/>
      <c r="F10" s="168"/>
      <c r="G10" s="169"/>
      <c r="H10" s="164"/>
      <c r="I10" s="165"/>
      <c r="J10" s="166"/>
      <c r="K10" s="167"/>
      <c r="L10" s="168"/>
      <c r="M10" s="169"/>
      <c r="N10" s="247"/>
      <c r="O10" s="247"/>
      <c r="P10" s="248"/>
      <c r="Q10" s="51"/>
    </row>
    <row r="11" spans="1:20" ht="18.75" x14ac:dyDescent="0.3">
      <c r="A11" s="101" t="s">
        <v>96</v>
      </c>
      <c r="B11" s="102">
        <v>1</v>
      </c>
      <c r="C11" s="103">
        <v>10</v>
      </c>
      <c r="D11" s="104">
        <v>138</v>
      </c>
      <c r="E11" s="346">
        <v>4</v>
      </c>
      <c r="F11" s="345">
        <v>40</v>
      </c>
      <c r="G11" s="343">
        <v>808</v>
      </c>
      <c r="H11" s="304">
        <v>6</v>
      </c>
      <c r="I11" s="305">
        <v>66</v>
      </c>
      <c r="J11" s="306">
        <v>2057</v>
      </c>
      <c r="K11" s="105">
        <v>5</v>
      </c>
      <c r="L11" s="106">
        <v>50</v>
      </c>
      <c r="M11" s="107">
        <v>1343</v>
      </c>
      <c r="N11" s="203">
        <v>16</v>
      </c>
      <c r="O11" s="204">
        <v>166</v>
      </c>
      <c r="P11" s="205">
        <v>4346</v>
      </c>
      <c r="Q11" s="51"/>
      <c r="R11" s="325"/>
      <c r="S11" s="325"/>
      <c r="T11" s="325"/>
    </row>
    <row r="12" spans="1:20" ht="18.75" x14ac:dyDescent="0.3">
      <c r="A12" s="101" t="s">
        <v>97</v>
      </c>
      <c r="B12" s="102">
        <v>0</v>
      </c>
      <c r="C12" s="103">
        <v>0</v>
      </c>
      <c r="D12" s="104">
        <v>0</v>
      </c>
      <c r="E12" s="346">
        <v>5</v>
      </c>
      <c r="F12" s="345">
        <v>50</v>
      </c>
      <c r="G12" s="343">
        <v>429</v>
      </c>
      <c r="H12" s="304">
        <v>5</v>
      </c>
      <c r="I12" s="305">
        <v>55</v>
      </c>
      <c r="J12" s="306">
        <v>1131</v>
      </c>
      <c r="K12" s="105">
        <v>2</v>
      </c>
      <c r="L12" s="106">
        <v>20</v>
      </c>
      <c r="M12" s="107">
        <v>293</v>
      </c>
      <c r="N12" s="203">
        <v>12</v>
      </c>
      <c r="O12" s="204">
        <v>125</v>
      </c>
      <c r="P12" s="205">
        <v>1853</v>
      </c>
      <c r="Q12" s="51"/>
      <c r="R12" s="325"/>
      <c r="S12" s="325"/>
      <c r="T12" s="325"/>
    </row>
    <row r="13" spans="1:20" ht="18.75" x14ac:dyDescent="0.3">
      <c r="A13" s="101" t="s">
        <v>98</v>
      </c>
      <c r="B13" s="102">
        <v>0</v>
      </c>
      <c r="C13" s="103">
        <v>0</v>
      </c>
      <c r="D13" s="342">
        <v>0</v>
      </c>
      <c r="E13" s="346">
        <v>2</v>
      </c>
      <c r="F13" s="345">
        <v>20</v>
      </c>
      <c r="G13" s="343">
        <v>136</v>
      </c>
      <c r="H13" s="304">
        <v>3</v>
      </c>
      <c r="I13" s="305">
        <v>33</v>
      </c>
      <c r="J13" s="342">
        <v>315</v>
      </c>
      <c r="K13" s="105">
        <v>4</v>
      </c>
      <c r="L13" s="106">
        <v>40</v>
      </c>
      <c r="M13" s="343">
        <v>472</v>
      </c>
      <c r="N13" s="203">
        <v>9</v>
      </c>
      <c r="O13" s="204">
        <v>93</v>
      </c>
      <c r="P13" s="350">
        <v>923</v>
      </c>
      <c r="Q13" s="51"/>
      <c r="R13" s="325"/>
      <c r="S13" s="325"/>
      <c r="T13" s="325"/>
    </row>
    <row r="14" spans="1:20" ht="18.75" x14ac:dyDescent="0.3">
      <c r="A14" s="101" t="s">
        <v>99</v>
      </c>
      <c r="B14" s="102">
        <v>0</v>
      </c>
      <c r="C14" s="103">
        <v>0</v>
      </c>
      <c r="D14" s="342">
        <v>0</v>
      </c>
      <c r="E14" s="346">
        <v>3</v>
      </c>
      <c r="F14" s="345">
        <v>30</v>
      </c>
      <c r="G14" s="343">
        <v>97</v>
      </c>
      <c r="H14" s="304">
        <v>3</v>
      </c>
      <c r="I14" s="305">
        <v>33</v>
      </c>
      <c r="J14" s="342">
        <v>206</v>
      </c>
      <c r="K14" s="105">
        <v>3</v>
      </c>
      <c r="L14" s="106">
        <v>30</v>
      </c>
      <c r="M14" s="343">
        <v>125</v>
      </c>
      <c r="N14" s="203">
        <v>9</v>
      </c>
      <c r="O14" s="204">
        <v>93</v>
      </c>
      <c r="P14" s="350">
        <v>428</v>
      </c>
      <c r="Q14" s="51"/>
      <c r="R14" s="325"/>
      <c r="S14" s="325"/>
      <c r="T14" s="325"/>
    </row>
    <row r="15" spans="1:20" ht="18.75" x14ac:dyDescent="0.3">
      <c r="A15" s="101" t="s">
        <v>100</v>
      </c>
      <c r="B15" s="102">
        <v>0</v>
      </c>
      <c r="C15" s="103">
        <v>0</v>
      </c>
      <c r="D15" s="342">
        <v>0</v>
      </c>
      <c r="E15" s="346">
        <v>3</v>
      </c>
      <c r="F15" s="345">
        <v>30</v>
      </c>
      <c r="G15" s="343">
        <v>165</v>
      </c>
      <c r="H15" s="304">
        <v>2</v>
      </c>
      <c r="I15" s="305">
        <v>22</v>
      </c>
      <c r="J15" s="342">
        <v>175</v>
      </c>
      <c r="K15" s="105">
        <v>3</v>
      </c>
      <c r="L15" s="106">
        <v>30</v>
      </c>
      <c r="M15" s="343">
        <v>179</v>
      </c>
      <c r="N15" s="203">
        <v>8</v>
      </c>
      <c r="O15" s="204">
        <v>82</v>
      </c>
      <c r="P15" s="350">
        <v>519</v>
      </c>
      <c r="Q15" s="51"/>
      <c r="R15" s="325"/>
      <c r="S15" s="325"/>
      <c r="T15" s="325"/>
    </row>
    <row r="16" spans="1:20" ht="18.75" x14ac:dyDescent="0.3">
      <c r="A16" s="101" t="s">
        <v>101</v>
      </c>
      <c r="B16" s="102">
        <v>3</v>
      </c>
      <c r="C16" s="103">
        <v>24</v>
      </c>
      <c r="D16" s="104">
        <v>272</v>
      </c>
      <c r="E16" s="105">
        <v>3</v>
      </c>
      <c r="F16" s="106">
        <v>28</v>
      </c>
      <c r="G16" s="107">
        <v>256</v>
      </c>
      <c r="H16" s="102">
        <v>4</v>
      </c>
      <c r="I16" s="103">
        <v>44</v>
      </c>
      <c r="J16" s="104">
        <v>670</v>
      </c>
      <c r="K16" s="105">
        <v>3</v>
      </c>
      <c r="L16" s="106">
        <v>30</v>
      </c>
      <c r="M16" s="107">
        <v>393</v>
      </c>
      <c r="N16" s="203">
        <v>13</v>
      </c>
      <c r="O16" s="204">
        <v>126</v>
      </c>
      <c r="P16" s="205">
        <v>1591</v>
      </c>
      <c r="Q16" s="51"/>
      <c r="R16" s="325"/>
      <c r="S16" s="325"/>
      <c r="T16" s="325"/>
    </row>
    <row r="17" spans="1:20" ht="18.75" x14ac:dyDescent="0.3">
      <c r="A17" s="101" t="s">
        <v>102</v>
      </c>
      <c r="B17" s="114">
        <v>10</v>
      </c>
      <c r="C17" s="115">
        <v>88</v>
      </c>
      <c r="D17" s="116">
        <v>1347</v>
      </c>
      <c r="E17" s="117">
        <v>10</v>
      </c>
      <c r="F17" s="118">
        <v>90</v>
      </c>
      <c r="G17" s="119">
        <v>1950</v>
      </c>
      <c r="H17" s="114">
        <v>15</v>
      </c>
      <c r="I17" s="115">
        <v>165</v>
      </c>
      <c r="J17" s="116">
        <v>2121</v>
      </c>
      <c r="K17" s="117">
        <v>5</v>
      </c>
      <c r="L17" s="118">
        <v>50</v>
      </c>
      <c r="M17" s="119">
        <v>876</v>
      </c>
      <c r="N17" s="209">
        <v>40</v>
      </c>
      <c r="O17" s="210">
        <v>393</v>
      </c>
      <c r="P17" s="211">
        <v>6294</v>
      </c>
      <c r="Q17" s="51"/>
      <c r="R17" s="325"/>
      <c r="S17" s="325"/>
      <c r="T17" s="325"/>
    </row>
    <row r="18" spans="1:20" ht="18.75" x14ac:dyDescent="0.3">
      <c r="A18" s="101" t="s">
        <v>103</v>
      </c>
      <c r="B18" s="114">
        <v>14</v>
      </c>
      <c r="C18" s="115">
        <v>124</v>
      </c>
      <c r="D18" s="116">
        <v>2030</v>
      </c>
      <c r="E18" s="117">
        <v>15</v>
      </c>
      <c r="F18" s="118">
        <v>138</v>
      </c>
      <c r="G18" s="119">
        <v>2695</v>
      </c>
      <c r="H18" s="114">
        <v>24</v>
      </c>
      <c r="I18" s="115">
        <v>264</v>
      </c>
      <c r="J18" s="116">
        <v>2552</v>
      </c>
      <c r="K18" s="117">
        <v>9</v>
      </c>
      <c r="L18" s="118">
        <v>90</v>
      </c>
      <c r="M18" s="119">
        <v>1552</v>
      </c>
      <c r="N18" s="209">
        <v>62</v>
      </c>
      <c r="O18" s="210">
        <v>616</v>
      </c>
      <c r="P18" s="211">
        <v>8829</v>
      </c>
      <c r="Q18" s="51"/>
      <c r="R18" s="325"/>
      <c r="S18" s="325"/>
      <c r="T18" s="325"/>
    </row>
    <row r="19" spans="1:20" ht="18.75" x14ac:dyDescent="0.3">
      <c r="A19" s="101" t="s">
        <v>104</v>
      </c>
      <c r="B19" s="114">
        <v>25</v>
      </c>
      <c r="C19" s="115">
        <v>216</v>
      </c>
      <c r="D19" s="116">
        <v>2516</v>
      </c>
      <c r="E19" s="117">
        <v>17</v>
      </c>
      <c r="F19" s="118">
        <v>156</v>
      </c>
      <c r="G19" s="119">
        <v>2892</v>
      </c>
      <c r="H19" s="114">
        <v>26</v>
      </c>
      <c r="I19" s="115">
        <v>286</v>
      </c>
      <c r="J19" s="116">
        <v>3055</v>
      </c>
      <c r="K19" s="117">
        <v>10</v>
      </c>
      <c r="L19" s="118">
        <v>100</v>
      </c>
      <c r="M19" s="119">
        <v>1313</v>
      </c>
      <c r="N19" s="209">
        <v>78</v>
      </c>
      <c r="O19" s="210">
        <v>758</v>
      </c>
      <c r="P19" s="211">
        <v>9776</v>
      </c>
      <c r="Q19" s="51"/>
      <c r="R19" s="325"/>
      <c r="S19" s="325"/>
      <c r="T19" s="325"/>
    </row>
    <row r="20" spans="1:20" ht="18.75" x14ac:dyDescent="0.3">
      <c r="A20" s="101" t="s">
        <v>105</v>
      </c>
      <c r="B20" s="114">
        <v>21</v>
      </c>
      <c r="C20" s="115">
        <v>186</v>
      </c>
      <c r="D20" s="116">
        <v>1995</v>
      </c>
      <c r="E20" s="117">
        <v>21</v>
      </c>
      <c r="F20" s="118">
        <v>192</v>
      </c>
      <c r="G20" s="119">
        <v>2317</v>
      </c>
      <c r="H20" s="114">
        <v>19</v>
      </c>
      <c r="I20" s="115">
        <v>209</v>
      </c>
      <c r="J20" s="116">
        <v>1713</v>
      </c>
      <c r="K20" s="117">
        <v>12</v>
      </c>
      <c r="L20" s="118">
        <v>120</v>
      </c>
      <c r="M20" s="119">
        <v>1179</v>
      </c>
      <c r="N20" s="209">
        <v>73</v>
      </c>
      <c r="O20" s="210">
        <v>707</v>
      </c>
      <c r="P20" s="211">
        <v>7204</v>
      </c>
      <c r="Q20" s="51"/>
      <c r="R20" s="325"/>
      <c r="S20" s="325"/>
      <c r="T20" s="325"/>
    </row>
    <row r="21" spans="1:20" ht="18.75" x14ac:dyDescent="0.3">
      <c r="A21" s="101" t="s">
        <v>106</v>
      </c>
      <c r="B21" s="102">
        <v>18</v>
      </c>
      <c r="C21" s="103">
        <v>156</v>
      </c>
      <c r="D21" s="104">
        <v>1511</v>
      </c>
      <c r="E21" s="105">
        <v>14</v>
      </c>
      <c r="F21" s="106">
        <v>132</v>
      </c>
      <c r="G21" s="107">
        <v>1755</v>
      </c>
      <c r="H21" s="102">
        <v>13</v>
      </c>
      <c r="I21" s="103">
        <v>143</v>
      </c>
      <c r="J21" s="104">
        <v>1337</v>
      </c>
      <c r="K21" s="105">
        <v>7</v>
      </c>
      <c r="L21" s="106">
        <v>70</v>
      </c>
      <c r="M21" s="107">
        <v>814</v>
      </c>
      <c r="N21" s="203">
        <v>52</v>
      </c>
      <c r="O21" s="204">
        <v>501</v>
      </c>
      <c r="P21" s="205">
        <v>5417</v>
      </c>
      <c r="Q21" s="51"/>
      <c r="R21" s="325"/>
      <c r="S21" s="325"/>
      <c r="T21" s="325"/>
    </row>
    <row r="22" spans="1:20" ht="18.75" x14ac:dyDescent="0.3">
      <c r="A22" s="101" t="s">
        <v>107</v>
      </c>
      <c r="B22" s="102">
        <v>16</v>
      </c>
      <c r="C22" s="103">
        <v>140</v>
      </c>
      <c r="D22" s="104">
        <v>1629</v>
      </c>
      <c r="E22" s="105">
        <v>14</v>
      </c>
      <c r="F22" s="106">
        <v>128</v>
      </c>
      <c r="G22" s="107">
        <v>2034</v>
      </c>
      <c r="H22" s="102">
        <v>12</v>
      </c>
      <c r="I22" s="103">
        <v>132</v>
      </c>
      <c r="J22" s="104">
        <v>1460</v>
      </c>
      <c r="K22" s="105">
        <v>8</v>
      </c>
      <c r="L22" s="106">
        <v>80</v>
      </c>
      <c r="M22" s="107">
        <v>1086</v>
      </c>
      <c r="N22" s="203">
        <v>50</v>
      </c>
      <c r="O22" s="204">
        <v>480</v>
      </c>
      <c r="P22" s="205">
        <v>6209</v>
      </c>
      <c r="Q22" s="51"/>
      <c r="R22" s="325"/>
      <c r="S22" s="325"/>
      <c r="T22" s="325"/>
    </row>
    <row r="23" spans="1:20" ht="18.75" x14ac:dyDescent="0.3">
      <c r="A23" s="101" t="s">
        <v>108</v>
      </c>
      <c r="B23" s="102">
        <v>17</v>
      </c>
      <c r="C23" s="103">
        <v>148</v>
      </c>
      <c r="D23" s="104">
        <v>1782</v>
      </c>
      <c r="E23" s="105">
        <v>15</v>
      </c>
      <c r="F23" s="106">
        <v>136</v>
      </c>
      <c r="G23" s="107">
        <v>2863</v>
      </c>
      <c r="H23" s="102">
        <v>12</v>
      </c>
      <c r="I23" s="103">
        <v>132</v>
      </c>
      <c r="J23" s="104">
        <v>2107</v>
      </c>
      <c r="K23" s="105">
        <v>7</v>
      </c>
      <c r="L23" s="106">
        <v>70</v>
      </c>
      <c r="M23" s="107">
        <v>1433</v>
      </c>
      <c r="N23" s="203">
        <v>51</v>
      </c>
      <c r="O23" s="204">
        <v>486</v>
      </c>
      <c r="P23" s="205">
        <v>8185</v>
      </c>
      <c r="Q23" s="51"/>
      <c r="R23" s="325"/>
      <c r="S23" s="325"/>
      <c r="T23" s="325"/>
    </row>
    <row r="24" spans="1:20" ht="18.75" x14ac:dyDescent="0.3">
      <c r="A24" s="101" t="s">
        <v>109</v>
      </c>
      <c r="B24" s="102">
        <v>19</v>
      </c>
      <c r="C24" s="103">
        <v>164</v>
      </c>
      <c r="D24" s="104">
        <v>2544</v>
      </c>
      <c r="E24" s="105">
        <v>16</v>
      </c>
      <c r="F24" s="106">
        <v>150</v>
      </c>
      <c r="G24" s="107">
        <v>4046</v>
      </c>
      <c r="H24" s="102">
        <v>12</v>
      </c>
      <c r="I24" s="103">
        <v>132</v>
      </c>
      <c r="J24" s="104">
        <v>2342</v>
      </c>
      <c r="K24" s="105">
        <v>8</v>
      </c>
      <c r="L24" s="106">
        <v>80</v>
      </c>
      <c r="M24" s="107">
        <v>1508</v>
      </c>
      <c r="N24" s="203">
        <v>55</v>
      </c>
      <c r="O24" s="204">
        <v>526</v>
      </c>
      <c r="P24" s="205">
        <v>10440</v>
      </c>
      <c r="Q24" s="51"/>
      <c r="R24" s="325"/>
      <c r="S24" s="325"/>
      <c r="T24" s="325"/>
    </row>
    <row r="25" spans="1:20" ht="18.75" x14ac:dyDescent="0.3">
      <c r="A25" s="101" t="s">
        <v>110</v>
      </c>
      <c r="B25" s="102">
        <v>20</v>
      </c>
      <c r="C25" s="103">
        <v>174</v>
      </c>
      <c r="D25" s="104">
        <v>3717</v>
      </c>
      <c r="E25" s="105">
        <v>13</v>
      </c>
      <c r="F25" s="106">
        <v>118</v>
      </c>
      <c r="G25" s="107">
        <v>5609</v>
      </c>
      <c r="H25" s="102">
        <v>12</v>
      </c>
      <c r="I25" s="103">
        <v>132</v>
      </c>
      <c r="J25" s="104">
        <v>3603</v>
      </c>
      <c r="K25" s="105">
        <v>10</v>
      </c>
      <c r="L25" s="106">
        <v>100</v>
      </c>
      <c r="M25" s="107">
        <v>2925</v>
      </c>
      <c r="N25" s="203">
        <v>55</v>
      </c>
      <c r="O25" s="204">
        <v>524</v>
      </c>
      <c r="P25" s="205">
        <v>15854</v>
      </c>
      <c r="Q25" s="51"/>
      <c r="R25" s="325"/>
      <c r="S25" s="325"/>
      <c r="T25" s="325"/>
    </row>
    <row r="26" spans="1:20" ht="18.75" x14ac:dyDescent="0.3">
      <c r="A26" s="101" t="s">
        <v>111</v>
      </c>
      <c r="B26" s="102">
        <v>18</v>
      </c>
      <c r="C26" s="103">
        <v>156</v>
      </c>
      <c r="D26" s="104">
        <v>5830</v>
      </c>
      <c r="E26" s="105">
        <v>16</v>
      </c>
      <c r="F26" s="106">
        <v>150</v>
      </c>
      <c r="G26" s="107">
        <v>9046</v>
      </c>
      <c r="H26" s="102">
        <v>15</v>
      </c>
      <c r="I26" s="103">
        <v>165</v>
      </c>
      <c r="J26" s="104">
        <v>6997</v>
      </c>
      <c r="K26" s="105">
        <v>10</v>
      </c>
      <c r="L26" s="106">
        <v>100</v>
      </c>
      <c r="M26" s="107">
        <v>3734</v>
      </c>
      <c r="N26" s="203">
        <v>59</v>
      </c>
      <c r="O26" s="204">
        <v>571</v>
      </c>
      <c r="P26" s="205">
        <v>25607</v>
      </c>
      <c r="Q26" s="51"/>
      <c r="R26" s="325"/>
      <c r="S26" s="325"/>
      <c r="T26" s="325"/>
    </row>
    <row r="27" spans="1:20" ht="18.75" x14ac:dyDescent="0.3">
      <c r="A27" s="362" t="s">
        <v>112</v>
      </c>
      <c r="B27" s="108">
        <v>19</v>
      </c>
      <c r="C27" s="109">
        <v>168</v>
      </c>
      <c r="D27" s="110">
        <v>7456</v>
      </c>
      <c r="E27" s="111">
        <v>19</v>
      </c>
      <c r="F27" s="112">
        <v>176</v>
      </c>
      <c r="G27" s="113">
        <v>12461</v>
      </c>
      <c r="H27" s="108">
        <v>16</v>
      </c>
      <c r="I27" s="109">
        <v>176</v>
      </c>
      <c r="J27" s="110">
        <v>9947</v>
      </c>
      <c r="K27" s="111">
        <v>11</v>
      </c>
      <c r="L27" s="112">
        <v>110</v>
      </c>
      <c r="M27" s="113">
        <v>4776</v>
      </c>
      <c r="N27" s="206">
        <v>65</v>
      </c>
      <c r="O27" s="207">
        <v>630</v>
      </c>
      <c r="P27" s="208">
        <v>34640</v>
      </c>
      <c r="Q27" s="51"/>
      <c r="R27" s="325"/>
      <c r="S27" s="325"/>
      <c r="T27" s="325"/>
    </row>
    <row r="28" spans="1:20" ht="18.75" x14ac:dyDescent="0.3">
      <c r="A28" s="362" t="s">
        <v>113</v>
      </c>
      <c r="B28" s="108">
        <v>23</v>
      </c>
      <c r="C28" s="109">
        <v>202</v>
      </c>
      <c r="D28" s="110">
        <v>11388</v>
      </c>
      <c r="E28" s="111">
        <v>23</v>
      </c>
      <c r="F28" s="112">
        <v>214</v>
      </c>
      <c r="G28" s="113">
        <v>16393</v>
      </c>
      <c r="H28" s="108">
        <v>26</v>
      </c>
      <c r="I28" s="109">
        <v>286</v>
      </c>
      <c r="J28" s="110">
        <v>14193</v>
      </c>
      <c r="K28" s="111">
        <v>14</v>
      </c>
      <c r="L28" s="112">
        <v>140</v>
      </c>
      <c r="M28" s="113">
        <v>6890</v>
      </c>
      <c r="N28" s="206">
        <v>86</v>
      </c>
      <c r="O28" s="207">
        <v>842</v>
      </c>
      <c r="P28" s="208">
        <v>48864</v>
      </c>
      <c r="Q28" s="51"/>
      <c r="R28" s="325"/>
      <c r="S28" s="325"/>
      <c r="T28" s="325"/>
    </row>
    <row r="29" spans="1:20" ht="18.75" x14ac:dyDescent="0.3">
      <c r="A29" s="362" t="s">
        <v>114</v>
      </c>
      <c r="B29" s="108">
        <v>17</v>
      </c>
      <c r="C29" s="109">
        <v>152</v>
      </c>
      <c r="D29" s="110">
        <v>8906</v>
      </c>
      <c r="E29" s="111">
        <v>18</v>
      </c>
      <c r="F29" s="112">
        <v>166</v>
      </c>
      <c r="G29" s="113">
        <v>10679</v>
      </c>
      <c r="H29" s="108">
        <v>21</v>
      </c>
      <c r="I29" s="109">
        <v>231</v>
      </c>
      <c r="J29" s="110">
        <v>10605</v>
      </c>
      <c r="K29" s="111">
        <v>12</v>
      </c>
      <c r="L29" s="112">
        <v>120</v>
      </c>
      <c r="M29" s="113">
        <v>6767</v>
      </c>
      <c r="N29" s="206">
        <v>68</v>
      </c>
      <c r="O29" s="207">
        <v>669</v>
      </c>
      <c r="P29" s="208">
        <v>36957</v>
      </c>
      <c r="Q29" s="51"/>
      <c r="R29" s="325"/>
      <c r="S29" s="325"/>
      <c r="T29" s="325"/>
    </row>
    <row r="30" spans="1:20" ht="18.75" x14ac:dyDescent="0.3">
      <c r="A30" s="101" t="s">
        <v>115</v>
      </c>
      <c r="B30" s="102">
        <v>15</v>
      </c>
      <c r="C30" s="103">
        <v>134</v>
      </c>
      <c r="D30" s="104">
        <v>5653</v>
      </c>
      <c r="E30" s="105">
        <v>17</v>
      </c>
      <c r="F30" s="106">
        <v>158</v>
      </c>
      <c r="G30" s="107">
        <v>7710</v>
      </c>
      <c r="H30" s="102">
        <v>20</v>
      </c>
      <c r="I30" s="103">
        <v>220</v>
      </c>
      <c r="J30" s="104">
        <v>7282</v>
      </c>
      <c r="K30" s="105">
        <v>10</v>
      </c>
      <c r="L30" s="106">
        <v>100</v>
      </c>
      <c r="M30" s="107">
        <v>4119</v>
      </c>
      <c r="N30" s="203">
        <v>62</v>
      </c>
      <c r="O30" s="204">
        <v>612</v>
      </c>
      <c r="P30" s="205">
        <v>24764</v>
      </c>
      <c r="Q30" s="51"/>
      <c r="R30" s="325"/>
      <c r="S30" s="325"/>
      <c r="T30" s="325"/>
    </row>
    <row r="31" spans="1:20" ht="18.75" x14ac:dyDescent="0.3">
      <c r="A31" s="101" t="s">
        <v>116</v>
      </c>
      <c r="B31" s="102">
        <v>12</v>
      </c>
      <c r="C31" s="103">
        <v>104</v>
      </c>
      <c r="D31" s="104">
        <v>3723</v>
      </c>
      <c r="E31" s="105">
        <v>18</v>
      </c>
      <c r="F31" s="106">
        <v>168</v>
      </c>
      <c r="G31" s="107">
        <v>6022</v>
      </c>
      <c r="H31" s="102">
        <v>15</v>
      </c>
      <c r="I31" s="103">
        <v>165</v>
      </c>
      <c r="J31" s="104">
        <v>4783</v>
      </c>
      <c r="K31" s="105">
        <v>11</v>
      </c>
      <c r="L31" s="106">
        <v>110</v>
      </c>
      <c r="M31" s="107">
        <v>2825</v>
      </c>
      <c r="N31" s="203">
        <v>56</v>
      </c>
      <c r="O31" s="204">
        <v>547</v>
      </c>
      <c r="P31" s="205">
        <v>17353</v>
      </c>
      <c r="Q31" s="51"/>
      <c r="R31" s="325"/>
      <c r="S31" s="325"/>
      <c r="T31" s="325"/>
    </row>
    <row r="32" spans="1:20" ht="18.75" x14ac:dyDescent="0.3">
      <c r="A32" s="101" t="s">
        <v>117</v>
      </c>
      <c r="B32" s="102">
        <v>16</v>
      </c>
      <c r="C32" s="103">
        <v>144</v>
      </c>
      <c r="D32" s="104">
        <v>3566</v>
      </c>
      <c r="E32" s="105">
        <v>12</v>
      </c>
      <c r="F32" s="106">
        <v>116</v>
      </c>
      <c r="G32" s="107">
        <v>3885</v>
      </c>
      <c r="H32" s="102">
        <v>13</v>
      </c>
      <c r="I32" s="103">
        <v>143</v>
      </c>
      <c r="J32" s="104">
        <v>3619</v>
      </c>
      <c r="K32" s="105">
        <v>8</v>
      </c>
      <c r="L32" s="106">
        <v>80</v>
      </c>
      <c r="M32" s="107">
        <v>2249</v>
      </c>
      <c r="N32" s="203">
        <v>49</v>
      </c>
      <c r="O32" s="204">
        <v>483</v>
      </c>
      <c r="P32" s="205">
        <v>13319</v>
      </c>
      <c r="Q32" s="51"/>
      <c r="R32" s="325"/>
      <c r="S32" s="325"/>
      <c r="T32" s="325"/>
    </row>
    <row r="33" spans="1:20" ht="18.75" x14ac:dyDescent="0.3">
      <c r="A33" s="101" t="s">
        <v>118</v>
      </c>
      <c r="B33" s="102">
        <v>13</v>
      </c>
      <c r="C33" s="103">
        <v>114</v>
      </c>
      <c r="D33" s="338">
        <v>3911</v>
      </c>
      <c r="E33" s="346">
        <v>6</v>
      </c>
      <c r="F33" s="345">
        <v>60</v>
      </c>
      <c r="G33" s="343">
        <v>3324</v>
      </c>
      <c r="H33" s="102">
        <v>12</v>
      </c>
      <c r="I33" s="103">
        <v>132</v>
      </c>
      <c r="J33" s="104">
        <v>3878</v>
      </c>
      <c r="K33" s="105">
        <v>7</v>
      </c>
      <c r="L33" s="106">
        <v>70</v>
      </c>
      <c r="M33" s="107">
        <v>2190</v>
      </c>
      <c r="N33" s="203">
        <v>38</v>
      </c>
      <c r="O33" s="204">
        <v>376</v>
      </c>
      <c r="P33" s="205">
        <v>13303</v>
      </c>
      <c r="Q33" s="51"/>
      <c r="R33" s="325"/>
      <c r="S33" s="325"/>
      <c r="T33" s="325"/>
    </row>
    <row r="34" spans="1:20" ht="18.75" x14ac:dyDescent="0.3">
      <c r="A34" s="101" t="s">
        <v>119</v>
      </c>
      <c r="B34" s="120">
        <v>6</v>
      </c>
      <c r="C34" s="339">
        <v>54</v>
      </c>
      <c r="D34" s="340">
        <v>2104</v>
      </c>
      <c r="E34" s="347">
        <v>6</v>
      </c>
      <c r="F34" s="348">
        <v>60</v>
      </c>
      <c r="G34" s="349">
        <v>2468</v>
      </c>
      <c r="H34" s="120">
        <v>9</v>
      </c>
      <c r="I34" s="121">
        <v>99</v>
      </c>
      <c r="J34" s="122">
        <v>3094</v>
      </c>
      <c r="K34" s="123">
        <v>6</v>
      </c>
      <c r="L34" s="124">
        <v>60</v>
      </c>
      <c r="M34" s="125">
        <v>1899</v>
      </c>
      <c r="N34" s="212">
        <v>27</v>
      </c>
      <c r="O34" s="213">
        <v>273</v>
      </c>
      <c r="P34" s="214">
        <v>9565</v>
      </c>
      <c r="Q34" s="51"/>
      <c r="R34" s="325"/>
      <c r="S34" s="325"/>
      <c r="T34" s="325"/>
    </row>
    <row r="35" spans="1:20" ht="7.15" customHeight="1" x14ac:dyDescent="0.3">
      <c r="A35" s="145"/>
      <c r="B35" s="132"/>
      <c r="C35" s="133"/>
      <c r="D35" s="134"/>
      <c r="E35" s="135"/>
      <c r="F35" s="136"/>
      <c r="G35" s="137"/>
      <c r="H35" s="132"/>
      <c r="I35" s="133"/>
      <c r="J35" s="134"/>
      <c r="K35" s="135"/>
      <c r="L35" s="136"/>
      <c r="M35" s="137"/>
      <c r="N35" s="217"/>
      <c r="O35" s="218"/>
      <c r="P35" s="219"/>
      <c r="Q35" s="51"/>
      <c r="R35" s="325"/>
      <c r="S35" s="325"/>
      <c r="T35" s="325"/>
    </row>
    <row r="36" spans="1:20" ht="18.75" x14ac:dyDescent="0.3">
      <c r="A36" s="131" t="s">
        <v>1</v>
      </c>
      <c r="B36" s="132">
        <v>303</v>
      </c>
      <c r="C36" s="133">
        <v>2658</v>
      </c>
      <c r="D36" s="134">
        <v>72018</v>
      </c>
      <c r="E36" s="135">
        <v>290</v>
      </c>
      <c r="F36" s="136">
        <v>2706</v>
      </c>
      <c r="G36" s="137">
        <v>100040</v>
      </c>
      <c r="H36" s="132">
        <v>315</v>
      </c>
      <c r="I36" s="133">
        <v>3465</v>
      </c>
      <c r="J36" s="134">
        <v>89242</v>
      </c>
      <c r="K36" s="135">
        <v>185</v>
      </c>
      <c r="L36" s="136">
        <v>1850</v>
      </c>
      <c r="M36" s="137">
        <v>50940</v>
      </c>
      <c r="N36" s="217">
        <v>1093</v>
      </c>
      <c r="O36" s="218">
        <v>10679</v>
      </c>
      <c r="P36" s="219">
        <v>312240</v>
      </c>
      <c r="Q36" s="51"/>
      <c r="R36" s="325"/>
      <c r="S36" s="325"/>
      <c r="T36" s="325"/>
    </row>
    <row r="37" spans="1:20" ht="7.15" customHeight="1" x14ac:dyDescent="0.2">
      <c r="A37" s="61"/>
      <c r="B37" s="71"/>
      <c r="C37" s="72"/>
      <c r="D37" s="73"/>
      <c r="E37" s="68"/>
      <c r="F37" s="69"/>
      <c r="G37" s="70"/>
      <c r="H37" s="71"/>
      <c r="I37" s="72"/>
      <c r="J37" s="73"/>
      <c r="K37" s="68"/>
      <c r="L37" s="69"/>
      <c r="M37" s="70"/>
      <c r="N37" s="229"/>
      <c r="O37" s="230"/>
      <c r="P37" s="231"/>
      <c r="Q37" s="51"/>
    </row>
    <row r="38" spans="1:20" x14ac:dyDescent="0.2"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51"/>
    </row>
    <row r="39" spans="1:20" s="353" customFormat="1" ht="15" customHeight="1" x14ac:dyDescent="0.2">
      <c r="A39" s="355" t="s">
        <v>209</v>
      </c>
      <c r="B39" s="180"/>
      <c r="C39" s="180"/>
      <c r="D39" s="180"/>
      <c r="E39" s="180"/>
      <c r="F39" s="180"/>
      <c r="G39" s="180"/>
      <c r="H39" s="180"/>
      <c r="I39" s="180"/>
      <c r="J39" s="180"/>
      <c r="K39" s="180"/>
      <c r="L39" s="180"/>
      <c r="M39" s="180"/>
      <c r="N39" s="180"/>
      <c r="O39" s="180"/>
      <c r="P39" s="180"/>
    </row>
    <row r="40" spans="1:20" s="353" customFormat="1" ht="15" customHeight="1" x14ac:dyDescent="0.2">
      <c r="A40" s="354" t="s">
        <v>208</v>
      </c>
      <c r="B40" s="180"/>
      <c r="C40" s="180"/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0"/>
      <c r="P40" s="180"/>
    </row>
    <row r="41" spans="1:20" s="353" customFormat="1" ht="15" customHeight="1" x14ac:dyDescent="0.2">
      <c r="A41" s="354" t="s">
        <v>210</v>
      </c>
      <c r="B41" s="180"/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0"/>
      <c r="P41" s="180"/>
    </row>
    <row r="42" spans="1:20" ht="15" customHeight="1" x14ac:dyDescent="0.3">
      <c r="A42" s="318"/>
      <c r="B42" s="174"/>
      <c r="C42" s="174"/>
      <c r="D42" s="174"/>
      <c r="E42" s="318"/>
      <c r="F42" s="318"/>
      <c r="G42" s="174"/>
      <c r="H42" s="318"/>
      <c r="I42" s="318"/>
    </row>
    <row r="43" spans="1:20" ht="15" customHeight="1" x14ac:dyDescent="0.3">
      <c r="A43" s="318"/>
      <c r="B43" s="174"/>
      <c r="C43" s="174"/>
      <c r="D43" s="174"/>
      <c r="E43" s="318"/>
      <c r="F43" s="318"/>
      <c r="G43" s="318"/>
      <c r="H43" s="318"/>
      <c r="I43" s="318"/>
    </row>
    <row r="44" spans="1:20" ht="15" customHeight="1" x14ac:dyDescent="0.2">
      <c r="A44" s="318"/>
      <c r="B44" s="318"/>
      <c r="C44" s="318"/>
      <c r="D44" s="318"/>
      <c r="E44" s="318"/>
      <c r="F44" s="318"/>
      <c r="G44" s="318"/>
      <c r="H44" s="318"/>
      <c r="I44" s="318"/>
    </row>
    <row r="45" spans="1:20" ht="15" customHeight="1" x14ac:dyDescent="0.2">
      <c r="A45" s="318"/>
      <c r="B45" s="318"/>
      <c r="C45" s="318"/>
      <c r="D45" s="318"/>
      <c r="E45" s="318"/>
      <c r="F45" s="318"/>
      <c r="G45" s="318"/>
      <c r="H45" s="318"/>
      <c r="I45" s="318"/>
    </row>
    <row r="46" spans="1:20" ht="15" customHeight="1" x14ac:dyDescent="0.3">
      <c r="A46" s="318"/>
      <c r="B46" s="351"/>
      <c r="C46" s="351"/>
      <c r="D46" s="351"/>
      <c r="E46" s="318"/>
      <c r="F46" s="318"/>
      <c r="G46" s="318"/>
      <c r="H46" s="318"/>
      <c r="I46" s="318"/>
    </row>
    <row r="47" spans="1:20" ht="15" customHeight="1" x14ac:dyDescent="0.2">
      <c r="A47" s="318"/>
      <c r="B47" s="318"/>
      <c r="C47" s="318"/>
      <c r="D47" s="318"/>
      <c r="E47" s="318"/>
      <c r="F47" s="318"/>
      <c r="G47" s="318"/>
      <c r="H47" s="318"/>
      <c r="I47" s="318"/>
    </row>
    <row r="48" spans="1:20" ht="15" customHeight="1" x14ac:dyDescent="0.25">
      <c r="A48" s="329"/>
      <c r="B48" s="319"/>
      <c r="C48" s="319"/>
      <c r="D48" s="319"/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19"/>
      <c r="P48" s="319"/>
    </row>
    <row r="49" spans="1:16" ht="15" customHeight="1" x14ac:dyDescent="0.25">
      <c r="A49" s="329"/>
      <c r="B49" s="320"/>
      <c r="C49" s="320"/>
      <c r="D49" s="320"/>
      <c r="E49" s="320"/>
      <c r="F49" s="320"/>
      <c r="G49" s="320"/>
      <c r="H49" s="320"/>
      <c r="I49" s="320"/>
      <c r="J49" s="320"/>
      <c r="K49" s="320"/>
      <c r="L49" s="320"/>
      <c r="M49" s="320"/>
      <c r="N49" s="320"/>
      <c r="O49" s="320"/>
      <c r="P49" s="320"/>
    </row>
    <row r="50" spans="1:16" ht="15" customHeight="1" x14ac:dyDescent="0.25">
      <c r="A50" s="329"/>
      <c r="B50" s="176"/>
      <c r="C50" s="176"/>
      <c r="D50" s="176"/>
      <c r="E50" s="176"/>
      <c r="F50" s="176"/>
      <c r="G50" s="176"/>
      <c r="H50" s="176"/>
      <c r="I50" s="176"/>
      <c r="J50" s="176"/>
      <c r="K50" s="176"/>
      <c r="L50" s="176"/>
      <c r="M50" s="176"/>
      <c r="N50" s="176"/>
      <c r="O50" s="176"/>
      <c r="P50" s="176"/>
    </row>
    <row r="51" spans="1:16" ht="15" customHeight="1" x14ac:dyDescent="0.2">
      <c r="A51" s="320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0"/>
      <c r="N51" s="320"/>
      <c r="O51" s="320"/>
      <c r="P51" s="320"/>
    </row>
    <row r="52" spans="1:16" ht="15" customHeight="1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0"/>
      <c r="N52" s="320"/>
      <c r="O52" s="320"/>
      <c r="P52" s="320"/>
    </row>
    <row r="53" spans="1:16" ht="15" customHeight="1" x14ac:dyDescent="0.25">
      <c r="A53" s="330"/>
      <c r="B53" s="322"/>
      <c r="C53" s="322"/>
      <c r="D53" s="322"/>
      <c r="E53" s="322"/>
      <c r="F53" s="322"/>
      <c r="G53" s="322"/>
      <c r="H53" s="322"/>
      <c r="I53" s="322"/>
      <c r="J53" s="322"/>
      <c r="K53" s="322"/>
      <c r="L53" s="322"/>
      <c r="M53" s="322"/>
      <c r="N53" s="322"/>
      <c r="O53" s="322"/>
      <c r="P53" s="322"/>
    </row>
    <row r="54" spans="1:16" ht="15" customHeight="1" x14ac:dyDescent="0.2">
      <c r="A54" s="320"/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</row>
    <row r="55" spans="1:16" ht="15" customHeight="1" x14ac:dyDescent="0.2">
      <c r="A55" s="320"/>
      <c r="B55" s="320"/>
      <c r="C55" s="320"/>
      <c r="D55" s="320"/>
      <c r="E55" s="320"/>
      <c r="F55" s="320"/>
      <c r="G55" s="320"/>
      <c r="H55" s="320"/>
      <c r="I55" s="320"/>
      <c r="J55" s="320"/>
      <c r="K55" s="320"/>
      <c r="L55" s="320"/>
      <c r="M55" s="320"/>
      <c r="N55" s="320"/>
      <c r="O55" s="320"/>
      <c r="P55" s="320"/>
    </row>
    <row r="56" spans="1:16" ht="15" customHeight="1" x14ac:dyDescent="0.25">
      <c r="A56" s="330"/>
      <c r="B56" s="323"/>
      <c r="C56" s="323"/>
      <c r="D56" s="323"/>
      <c r="E56" s="323"/>
      <c r="F56" s="323"/>
      <c r="G56" s="323"/>
      <c r="H56" s="323"/>
      <c r="I56" s="323"/>
      <c r="J56" s="323"/>
      <c r="K56" s="323"/>
      <c r="L56" s="323"/>
      <c r="M56" s="323"/>
      <c r="N56" s="323"/>
      <c r="O56" s="323"/>
      <c r="P56" s="323"/>
    </row>
    <row r="57" spans="1:16" ht="15" customHeight="1" x14ac:dyDescent="0.2">
      <c r="A57" s="318"/>
      <c r="B57" s="318"/>
      <c r="C57" s="318"/>
      <c r="D57" s="318"/>
      <c r="E57" s="318"/>
      <c r="F57" s="318"/>
      <c r="G57" s="318"/>
      <c r="H57" s="318"/>
      <c r="I57" s="318"/>
      <c r="J57" s="318"/>
      <c r="K57" s="318"/>
      <c r="L57" s="318"/>
      <c r="M57" s="318"/>
      <c r="N57" s="318"/>
      <c r="O57" s="318"/>
      <c r="P57" s="318"/>
    </row>
    <row r="58" spans="1:16" ht="15" customHeight="1" x14ac:dyDescent="0.2">
      <c r="A58" s="318"/>
      <c r="B58" s="318"/>
      <c r="C58" s="318"/>
      <c r="D58" s="318"/>
      <c r="E58" s="318"/>
      <c r="F58" s="318"/>
      <c r="G58" s="318"/>
      <c r="H58" s="318"/>
      <c r="I58" s="318"/>
      <c r="J58" s="318"/>
      <c r="K58" s="318"/>
      <c r="L58" s="318"/>
      <c r="M58" s="318"/>
      <c r="N58" s="318"/>
      <c r="O58" s="318"/>
      <c r="P58" s="318"/>
    </row>
    <row r="59" spans="1:16" x14ac:dyDescent="0.2">
      <c r="A59" s="318"/>
      <c r="B59" s="318"/>
      <c r="C59" s="318"/>
      <c r="D59" s="318"/>
      <c r="E59" s="318"/>
      <c r="F59" s="318"/>
      <c r="G59" s="318"/>
      <c r="H59" s="318"/>
      <c r="I59" s="318"/>
      <c r="J59" s="318"/>
      <c r="K59" s="318"/>
      <c r="L59" s="318"/>
      <c r="M59" s="318"/>
      <c r="N59" s="318"/>
      <c r="O59" s="318"/>
      <c r="P59" s="318"/>
    </row>
    <row r="60" spans="1:16" x14ac:dyDescent="0.2">
      <c r="A60" s="318"/>
      <c r="B60" s="318"/>
      <c r="C60" s="318"/>
      <c r="D60" s="318"/>
      <c r="E60" s="318"/>
      <c r="F60" s="318"/>
      <c r="G60" s="318"/>
      <c r="H60" s="318"/>
      <c r="I60" s="318"/>
      <c r="J60" s="318"/>
      <c r="K60" s="318"/>
      <c r="L60" s="318"/>
      <c r="M60" s="318"/>
      <c r="N60" s="318"/>
      <c r="O60" s="318"/>
      <c r="P60" s="318"/>
    </row>
    <row r="61" spans="1:16" x14ac:dyDescent="0.2">
      <c r="A61" s="318"/>
      <c r="B61" s="318"/>
      <c r="C61" s="318"/>
      <c r="D61" s="318"/>
      <c r="E61" s="318"/>
      <c r="F61" s="318"/>
      <c r="G61" s="318"/>
      <c r="H61" s="318"/>
      <c r="I61" s="318"/>
      <c r="J61" s="318"/>
      <c r="K61" s="318"/>
      <c r="L61" s="318"/>
      <c r="M61" s="318"/>
      <c r="N61" s="318"/>
      <c r="O61" s="318"/>
      <c r="P61" s="318"/>
    </row>
    <row r="62" spans="1:16" x14ac:dyDescent="0.2">
      <c r="A62" s="318"/>
      <c r="B62" s="318"/>
      <c r="C62" s="318"/>
      <c r="D62" s="318"/>
      <c r="E62" s="318"/>
      <c r="F62" s="318"/>
      <c r="G62" s="318"/>
      <c r="H62" s="318"/>
      <c r="I62" s="318"/>
      <c r="J62" s="318"/>
      <c r="K62" s="318"/>
      <c r="L62" s="318"/>
      <c r="M62" s="318"/>
      <c r="N62" s="318"/>
      <c r="O62" s="318"/>
      <c r="P62" s="318"/>
    </row>
    <row r="63" spans="1:16" x14ac:dyDescent="0.2">
      <c r="A63" s="318"/>
      <c r="B63" s="318"/>
      <c r="C63" s="318"/>
      <c r="D63" s="318"/>
      <c r="E63" s="318"/>
      <c r="F63" s="318"/>
      <c r="G63" s="318"/>
      <c r="H63" s="318"/>
      <c r="I63" s="318"/>
      <c r="J63" s="318"/>
      <c r="K63" s="318"/>
      <c r="L63" s="318"/>
      <c r="M63" s="318"/>
      <c r="N63" s="318"/>
      <c r="O63" s="318"/>
      <c r="P63" s="318"/>
    </row>
    <row r="64" spans="1:16" x14ac:dyDescent="0.2">
      <c r="A64" s="318"/>
      <c r="B64" s="318"/>
      <c r="C64" s="318"/>
      <c r="D64" s="318"/>
      <c r="E64" s="318"/>
      <c r="F64" s="318"/>
      <c r="G64" s="318"/>
      <c r="H64" s="318"/>
      <c r="I64" s="318"/>
      <c r="J64" s="318"/>
      <c r="K64" s="318"/>
      <c r="L64" s="318"/>
      <c r="M64" s="318"/>
      <c r="N64" s="318"/>
      <c r="O64" s="318"/>
      <c r="P64" s="318"/>
    </row>
    <row r="65" spans="1:16" x14ac:dyDescent="0.2">
      <c r="A65" s="318"/>
      <c r="B65" s="318"/>
      <c r="C65" s="318"/>
      <c r="D65" s="318"/>
      <c r="E65" s="318"/>
      <c r="F65" s="318"/>
      <c r="G65" s="318"/>
      <c r="H65" s="318"/>
      <c r="I65" s="318"/>
      <c r="J65" s="318"/>
      <c r="K65" s="318"/>
      <c r="L65" s="318"/>
      <c r="M65" s="318"/>
      <c r="N65" s="318"/>
      <c r="O65" s="318"/>
      <c r="P65" s="318"/>
    </row>
  </sheetData>
  <mergeCells count="18">
    <mergeCell ref="K7:M7"/>
    <mergeCell ref="N7:P7"/>
    <mergeCell ref="B8:D8"/>
    <mergeCell ref="E8:G8"/>
    <mergeCell ref="H8:J8"/>
    <mergeCell ref="K8:M8"/>
    <mergeCell ref="A1:P1"/>
    <mergeCell ref="A2:P2"/>
    <mergeCell ref="A3:P3"/>
    <mergeCell ref="A6:A9"/>
    <mergeCell ref="B6:D6"/>
    <mergeCell ref="E6:G6"/>
    <mergeCell ref="H6:J6"/>
    <mergeCell ref="K6:M6"/>
    <mergeCell ref="N6:P6"/>
    <mergeCell ref="B7:D7"/>
    <mergeCell ref="E7:G7"/>
    <mergeCell ref="H7:J7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W64"/>
  <sheetViews>
    <sheetView topLeftCell="B1" zoomScale="75" workbookViewId="0">
      <selection activeCell="P31" sqref="P31"/>
    </sheetView>
  </sheetViews>
  <sheetFormatPr defaultRowHeight="12.75" x14ac:dyDescent="0.2"/>
  <sheetData>
    <row r="1" spans="1:23" x14ac:dyDescent="0.2">
      <c r="A1" s="3" t="s">
        <v>19</v>
      </c>
      <c r="B1" s="4" t="s">
        <v>20</v>
      </c>
      <c r="C1" s="4" t="s">
        <v>21</v>
      </c>
      <c r="D1" s="4"/>
      <c r="E1" t="s">
        <v>22</v>
      </c>
      <c r="F1" s="4" t="s">
        <v>23</v>
      </c>
      <c r="G1" s="4"/>
      <c r="H1" s="7" t="s">
        <v>19</v>
      </c>
      <c r="I1" s="7"/>
      <c r="J1" s="7"/>
      <c r="K1" s="7"/>
      <c r="L1" s="10" t="s">
        <v>15</v>
      </c>
      <c r="N1" t="s">
        <v>26</v>
      </c>
      <c r="O1" s="6" t="s">
        <v>16</v>
      </c>
      <c r="P1" t="s">
        <v>18</v>
      </c>
      <c r="Q1" t="s">
        <v>17</v>
      </c>
      <c r="T1" t="s">
        <v>24</v>
      </c>
      <c r="U1" t="s">
        <v>25</v>
      </c>
      <c r="W1" s="6" t="s">
        <v>16</v>
      </c>
    </row>
    <row r="2" spans="1:23" x14ac:dyDescent="0.2">
      <c r="A2" s="3" t="s">
        <v>7</v>
      </c>
      <c r="B2" s="4">
        <v>1</v>
      </c>
      <c r="C2">
        <v>1</v>
      </c>
      <c r="D2" s="4">
        <f>SUM(B2:C2)</f>
        <v>2</v>
      </c>
      <c r="E2">
        <v>1</v>
      </c>
      <c r="F2" s="4">
        <v>1</v>
      </c>
      <c r="G2" s="4">
        <f>SUM(E2:F2)</f>
        <v>2</v>
      </c>
      <c r="H2" s="7" t="s">
        <v>7</v>
      </c>
      <c r="I2" s="7"/>
      <c r="J2" s="7"/>
      <c r="K2" s="7"/>
      <c r="L2" s="10">
        <f>SUM(B2:F2)</f>
        <v>6</v>
      </c>
      <c r="M2" s="4"/>
      <c r="N2" s="4">
        <f>SUM(P2:U2)</f>
        <v>7</v>
      </c>
      <c r="O2" s="3" t="s">
        <v>7</v>
      </c>
      <c r="P2">
        <v>0</v>
      </c>
      <c r="Q2">
        <v>1</v>
      </c>
      <c r="R2">
        <f>SUM(P2:Q2)</f>
        <v>1</v>
      </c>
      <c r="S2">
        <f>SUM(P2:Q2)</f>
        <v>1</v>
      </c>
      <c r="T2">
        <v>1</v>
      </c>
      <c r="U2">
        <v>3</v>
      </c>
      <c r="V2">
        <f>SUM(T2:U2)</f>
        <v>4</v>
      </c>
      <c r="W2" s="3" t="s">
        <v>7</v>
      </c>
    </row>
    <row r="3" spans="1:23" x14ac:dyDescent="0.2">
      <c r="A3" s="3">
        <v>2</v>
      </c>
      <c r="B3" s="4">
        <v>2</v>
      </c>
      <c r="C3">
        <v>2</v>
      </c>
      <c r="D3" s="4">
        <f t="shared" ref="D3:D25" si="0">SUM(B3:C3)</f>
        <v>4</v>
      </c>
      <c r="E3">
        <v>0</v>
      </c>
      <c r="F3" s="4">
        <v>2</v>
      </c>
      <c r="G3" s="4">
        <f t="shared" ref="G3:G25" si="1">SUM(E3:F3)</f>
        <v>2</v>
      </c>
      <c r="H3" s="7">
        <v>2</v>
      </c>
      <c r="I3" s="7"/>
      <c r="J3" s="7"/>
      <c r="K3" s="7"/>
      <c r="L3" s="10">
        <f t="shared" ref="L3:L25" si="2">SUM(B3:F3)</f>
        <v>10</v>
      </c>
      <c r="M3" s="4"/>
      <c r="N3" s="4">
        <f t="shared" ref="N3:N25" si="3">SUM(P3:U3)</f>
        <v>10</v>
      </c>
      <c r="O3" s="3">
        <v>2</v>
      </c>
      <c r="P3">
        <v>0</v>
      </c>
      <c r="Q3">
        <v>2</v>
      </c>
      <c r="R3">
        <f t="shared" ref="R3:R25" si="4">SUM(P3:Q3)</f>
        <v>2</v>
      </c>
      <c r="S3">
        <f t="shared" ref="S3:S25" si="5">SUM(P3:Q3)</f>
        <v>2</v>
      </c>
      <c r="T3">
        <v>2</v>
      </c>
      <c r="U3">
        <v>2</v>
      </c>
      <c r="V3">
        <f t="shared" ref="V3:V26" si="6">SUM(T3:U3)</f>
        <v>4</v>
      </c>
      <c r="W3" s="3">
        <v>2</v>
      </c>
    </row>
    <row r="4" spans="1:23" x14ac:dyDescent="0.2">
      <c r="A4" s="3">
        <v>3</v>
      </c>
      <c r="B4" s="4">
        <v>2</v>
      </c>
      <c r="C4">
        <v>2</v>
      </c>
      <c r="D4" s="4">
        <f t="shared" si="0"/>
        <v>4</v>
      </c>
      <c r="E4">
        <v>0</v>
      </c>
      <c r="F4" s="4">
        <v>2</v>
      </c>
      <c r="G4" s="4">
        <f t="shared" si="1"/>
        <v>2</v>
      </c>
      <c r="H4" s="7">
        <v>3</v>
      </c>
      <c r="I4" s="7"/>
      <c r="J4" s="7"/>
      <c r="K4" s="7"/>
      <c r="L4" s="10">
        <f t="shared" si="2"/>
        <v>10</v>
      </c>
      <c r="M4" s="4"/>
      <c r="N4" s="4">
        <f t="shared" si="3"/>
        <v>10</v>
      </c>
      <c r="O4" s="3">
        <v>3</v>
      </c>
      <c r="P4">
        <v>0</v>
      </c>
      <c r="Q4">
        <v>2</v>
      </c>
      <c r="R4">
        <f t="shared" si="4"/>
        <v>2</v>
      </c>
      <c r="S4">
        <f t="shared" si="5"/>
        <v>2</v>
      </c>
      <c r="T4">
        <v>2</v>
      </c>
      <c r="U4">
        <v>2</v>
      </c>
      <c r="V4">
        <f t="shared" si="6"/>
        <v>4</v>
      </c>
      <c r="W4" s="3">
        <v>3</v>
      </c>
    </row>
    <row r="5" spans="1:23" x14ac:dyDescent="0.2">
      <c r="A5" s="3">
        <v>4</v>
      </c>
      <c r="B5" s="4">
        <v>2</v>
      </c>
      <c r="C5">
        <v>2</v>
      </c>
      <c r="D5" s="4">
        <f t="shared" si="0"/>
        <v>4</v>
      </c>
      <c r="E5">
        <v>0</v>
      </c>
      <c r="F5" s="4">
        <v>2</v>
      </c>
      <c r="G5" s="4">
        <f t="shared" si="1"/>
        <v>2</v>
      </c>
      <c r="H5" s="7">
        <v>4</v>
      </c>
      <c r="I5" s="7"/>
      <c r="J5" s="7"/>
      <c r="K5" s="7"/>
      <c r="L5" s="10">
        <f t="shared" si="2"/>
        <v>10</v>
      </c>
      <c r="M5" s="4"/>
      <c r="N5" s="4">
        <f t="shared" si="3"/>
        <v>10</v>
      </c>
      <c r="O5" s="3">
        <v>4</v>
      </c>
      <c r="P5">
        <v>0</v>
      </c>
      <c r="Q5">
        <v>2</v>
      </c>
      <c r="R5">
        <f t="shared" si="4"/>
        <v>2</v>
      </c>
      <c r="S5">
        <f t="shared" si="5"/>
        <v>2</v>
      </c>
      <c r="T5">
        <v>2</v>
      </c>
      <c r="U5">
        <v>2</v>
      </c>
      <c r="V5">
        <f t="shared" si="6"/>
        <v>4</v>
      </c>
      <c r="W5" s="3">
        <v>4</v>
      </c>
    </row>
    <row r="6" spans="1:23" x14ac:dyDescent="0.2">
      <c r="A6" s="3">
        <v>5</v>
      </c>
      <c r="B6" s="4">
        <v>3</v>
      </c>
      <c r="C6">
        <v>2</v>
      </c>
      <c r="D6" s="4">
        <f t="shared" si="0"/>
        <v>5</v>
      </c>
      <c r="E6">
        <v>0</v>
      </c>
      <c r="F6" s="4">
        <v>2</v>
      </c>
      <c r="G6" s="4">
        <f t="shared" si="1"/>
        <v>2</v>
      </c>
      <c r="H6" s="7">
        <v>5</v>
      </c>
      <c r="I6" s="7"/>
      <c r="J6" s="7"/>
      <c r="K6" s="7"/>
      <c r="L6" s="10">
        <f t="shared" si="2"/>
        <v>12</v>
      </c>
      <c r="M6" s="4"/>
      <c r="N6" s="4">
        <f t="shared" si="3"/>
        <v>10</v>
      </c>
      <c r="O6" s="3">
        <v>5</v>
      </c>
      <c r="P6">
        <v>0</v>
      </c>
      <c r="Q6">
        <v>2</v>
      </c>
      <c r="R6">
        <f t="shared" si="4"/>
        <v>2</v>
      </c>
      <c r="S6">
        <f t="shared" si="5"/>
        <v>2</v>
      </c>
      <c r="T6">
        <v>2</v>
      </c>
      <c r="U6">
        <v>2</v>
      </c>
      <c r="V6">
        <f t="shared" si="6"/>
        <v>4</v>
      </c>
      <c r="W6" s="3">
        <v>5</v>
      </c>
    </row>
    <row r="7" spans="1:23" x14ac:dyDescent="0.2">
      <c r="A7" s="3">
        <v>6</v>
      </c>
      <c r="B7" s="4">
        <v>2</v>
      </c>
      <c r="C7">
        <v>2</v>
      </c>
      <c r="D7" s="4">
        <f t="shared" si="0"/>
        <v>4</v>
      </c>
      <c r="E7">
        <v>0</v>
      </c>
      <c r="F7" s="4">
        <v>2</v>
      </c>
      <c r="G7" s="4">
        <f t="shared" si="1"/>
        <v>2</v>
      </c>
      <c r="H7" s="7">
        <v>6</v>
      </c>
      <c r="I7" s="7"/>
      <c r="J7" s="7"/>
      <c r="K7" s="7"/>
      <c r="L7" s="10">
        <f t="shared" si="2"/>
        <v>10</v>
      </c>
      <c r="M7" s="4"/>
      <c r="N7" s="4">
        <f t="shared" si="3"/>
        <v>18</v>
      </c>
      <c r="O7" s="3">
        <v>6</v>
      </c>
      <c r="P7">
        <v>1</v>
      </c>
      <c r="Q7">
        <v>2</v>
      </c>
      <c r="R7">
        <f t="shared" si="4"/>
        <v>3</v>
      </c>
      <c r="S7">
        <f t="shared" si="5"/>
        <v>3</v>
      </c>
      <c r="T7">
        <v>2</v>
      </c>
      <c r="U7">
        <v>7</v>
      </c>
      <c r="V7">
        <f t="shared" si="6"/>
        <v>9</v>
      </c>
      <c r="W7" s="3">
        <v>6</v>
      </c>
    </row>
    <row r="8" spans="1:23" x14ac:dyDescent="0.2">
      <c r="A8" s="3">
        <v>7</v>
      </c>
      <c r="B8" s="4">
        <v>4</v>
      </c>
      <c r="C8">
        <v>5</v>
      </c>
      <c r="D8" s="4">
        <f t="shared" si="0"/>
        <v>9</v>
      </c>
      <c r="E8">
        <v>3</v>
      </c>
      <c r="F8" s="4">
        <v>5</v>
      </c>
      <c r="G8" s="4">
        <f t="shared" si="1"/>
        <v>8</v>
      </c>
      <c r="H8" s="7">
        <v>7</v>
      </c>
      <c r="I8" s="7"/>
      <c r="J8" s="7"/>
      <c r="K8" s="7"/>
      <c r="L8" s="10">
        <f t="shared" si="2"/>
        <v>26</v>
      </c>
      <c r="M8" s="4"/>
      <c r="N8" s="4">
        <f t="shared" si="3"/>
        <v>47</v>
      </c>
      <c r="O8" s="3">
        <v>7</v>
      </c>
      <c r="P8">
        <v>6</v>
      </c>
      <c r="Q8">
        <v>6</v>
      </c>
      <c r="R8">
        <f t="shared" si="4"/>
        <v>12</v>
      </c>
      <c r="S8">
        <f t="shared" si="5"/>
        <v>12</v>
      </c>
      <c r="T8">
        <v>4</v>
      </c>
      <c r="U8">
        <v>7</v>
      </c>
      <c r="V8">
        <f t="shared" si="6"/>
        <v>11</v>
      </c>
      <c r="W8" s="3">
        <v>7</v>
      </c>
    </row>
    <row r="9" spans="1:23" x14ac:dyDescent="0.2">
      <c r="A9" s="3" t="s">
        <v>8</v>
      </c>
      <c r="B9" s="4">
        <v>11</v>
      </c>
      <c r="C9">
        <v>6</v>
      </c>
      <c r="D9" s="4">
        <f t="shared" si="0"/>
        <v>17</v>
      </c>
      <c r="E9">
        <v>3</v>
      </c>
      <c r="F9" s="4">
        <v>12</v>
      </c>
      <c r="G9" s="4">
        <f t="shared" si="1"/>
        <v>15</v>
      </c>
      <c r="H9" s="7" t="s">
        <v>8</v>
      </c>
      <c r="I9" s="7"/>
      <c r="J9" s="7"/>
      <c r="K9" s="7"/>
      <c r="L9" s="10">
        <f t="shared" si="2"/>
        <v>49</v>
      </c>
      <c r="M9" s="4"/>
      <c r="N9" s="4">
        <f t="shared" si="3"/>
        <v>83</v>
      </c>
      <c r="O9" s="3" t="s">
        <v>8</v>
      </c>
      <c r="P9">
        <v>8</v>
      </c>
      <c r="Q9">
        <v>12</v>
      </c>
      <c r="R9">
        <f t="shared" si="4"/>
        <v>20</v>
      </c>
      <c r="S9">
        <f t="shared" si="5"/>
        <v>20</v>
      </c>
      <c r="T9">
        <v>11</v>
      </c>
      <c r="U9">
        <v>12</v>
      </c>
      <c r="V9">
        <f t="shared" si="6"/>
        <v>23</v>
      </c>
      <c r="W9" s="3" t="s">
        <v>8</v>
      </c>
    </row>
    <row r="10" spans="1:23" x14ac:dyDescent="0.2">
      <c r="A10" s="3">
        <v>9</v>
      </c>
      <c r="B10" s="4">
        <v>12</v>
      </c>
      <c r="C10">
        <v>10</v>
      </c>
      <c r="D10" s="4">
        <f t="shared" si="0"/>
        <v>22</v>
      </c>
      <c r="E10">
        <v>12</v>
      </c>
      <c r="F10" s="4">
        <v>7</v>
      </c>
      <c r="G10" s="4">
        <f t="shared" si="1"/>
        <v>19</v>
      </c>
      <c r="H10" s="7">
        <v>9</v>
      </c>
      <c r="I10" s="7"/>
      <c r="J10" s="7"/>
      <c r="K10" s="7"/>
      <c r="L10" s="10">
        <f t="shared" si="2"/>
        <v>63</v>
      </c>
      <c r="M10" s="4"/>
      <c r="N10" s="4">
        <f t="shared" si="3"/>
        <v>78</v>
      </c>
      <c r="O10" s="3">
        <v>9</v>
      </c>
      <c r="P10">
        <v>6</v>
      </c>
      <c r="Q10">
        <v>12</v>
      </c>
      <c r="R10">
        <f t="shared" si="4"/>
        <v>18</v>
      </c>
      <c r="S10">
        <f t="shared" si="5"/>
        <v>18</v>
      </c>
      <c r="T10">
        <v>12</v>
      </c>
      <c r="U10">
        <v>12</v>
      </c>
      <c r="V10">
        <f t="shared" si="6"/>
        <v>24</v>
      </c>
      <c r="W10" s="3">
        <v>9</v>
      </c>
    </row>
    <row r="11" spans="1:23" x14ac:dyDescent="0.2">
      <c r="A11" s="3">
        <v>10</v>
      </c>
      <c r="B11" s="4">
        <v>10</v>
      </c>
      <c r="C11">
        <v>8</v>
      </c>
      <c r="D11" s="4">
        <f t="shared" si="0"/>
        <v>18</v>
      </c>
      <c r="E11">
        <v>8</v>
      </c>
      <c r="F11" s="4">
        <v>6</v>
      </c>
      <c r="G11" s="4">
        <f t="shared" si="1"/>
        <v>14</v>
      </c>
      <c r="H11" s="7">
        <v>10</v>
      </c>
      <c r="I11" s="7"/>
      <c r="J11" s="7"/>
      <c r="K11" s="7"/>
      <c r="L11" s="10">
        <f t="shared" si="2"/>
        <v>50</v>
      </c>
      <c r="M11" s="4"/>
      <c r="N11" s="4">
        <f t="shared" si="3"/>
        <v>54</v>
      </c>
      <c r="O11" s="3">
        <v>10</v>
      </c>
      <c r="P11">
        <v>5</v>
      </c>
      <c r="Q11">
        <v>6</v>
      </c>
      <c r="R11">
        <f t="shared" si="4"/>
        <v>11</v>
      </c>
      <c r="S11">
        <f t="shared" si="5"/>
        <v>11</v>
      </c>
      <c r="T11">
        <v>9</v>
      </c>
      <c r="U11">
        <v>12</v>
      </c>
      <c r="V11">
        <f t="shared" si="6"/>
        <v>21</v>
      </c>
      <c r="W11" s="3">
        <v>10</v>
      </c>
    </row>
    <row r="12" spans="1:23" x14ac:dyDescent="0.2">
      <c r="A12" s="3" t="s">
        <v>9</v>
      </c>
      <c r="B12" s="4">
        <v>6</v>
      </c>
      <c r="C12">
        <v>6</v>
      </c>
      <c r="D12" s="4">
        <f t="shared" si="0"/>
        <v>12</v>
      </c>
      <c r="E12">
        <v>5</v>
      </c>
      <c r="F12" s="4">
        <v>6</v>
      </c>
      <c r="G12" s="4">
        <f t="shared" si="1"/>
        <v>11</v>
      </c>
      <c r="H12" s="7" t="s">
        <v>9</v>
      </c>
      <c r="I12" s="7"/>
      <c r="J12" s="7"/>
      <c r="K12" s="7"/>
      <c r="L12" s="10">
        <f t="shared" si="2"/>
        <v>35</v>
      </c>
      <c r="M12" s="4"/>
      <c r="N12" s="4">
        <f t="shared" si="3"/>
        <v>45</v>
      </c>
      <c r="O12" s="3" t="s">
        <v>9</v>
      </c>
      <c r="P12">
        <v>5</v>
      </c>
      <c r="Q12">
        <v>6</v>
      </c>
      <c r="R12">
        <f t="shared" si="4"/>
        <v>11</v>
      </c>
      <c r="S12">
        <f t="shared" si="5"/>
        <v>11</v>
      </c>
      <c r="T12">
        <v>6</v>
      </c>
      <c r="U12">
        <v>6</v>
      </c>
      <c r="V12">
        <f t="shared" si="6"/>
        <v>12</v>
      </c>
      <c r="W12" s="3" t="s">
        <v>9</v>
      </c>
    </row>
    <row r="13" spans="1:23" x14ac:dyDescent="0.2">
      <c r="A13" s="3" t="s">
        <v>10</v>
      </c>
      <c r="B13" s="4">
        <v>6</v>
      </c>
      <c r="C13">
        <v>6</v>
      </c>
      <c r="D13" s="4">
        <f t="shared" si="0"/>
        <v>12</v>
      </c>
      <c r="E13">
        <v>5</v>
      </c>
      <c r="F13" s="4">
        <v>6</v>
      </c>
      <c r="G13" s="4">
        <f t="shared" si="1"/>
        <v>11</v>
      </c>
      <c r="H13" s="7" t="s">
        <v>10</v>
      </c>
      <c r="I13" s="7"/>
      <c r="J13" s="7"/>
      <c r="K13" s="7"/>
      <c r="L13" s="10">
        <f t="shared" si="2"/>
        <v>35</v>
      </c>
      <c r="M13" s="4"/>
      <c r="N13" s="4">
        <f t="shared" si="3"/>
        <v>45</v>
      </c>
      <c r="O13" s="3" t="s">
        <v>10</v>
      </c>
      <c r="P13">
        <v>5</v>
      </c>
      <c r="Q13">
        <v>6</v>
      </c>
      <c r="R13">
        <f t="shared" si="4"/>
        <v>11</v>
      </c>
      <c r="S13">
        <f t="shared" si="5"/>
        <v>11</v>
      </c>
      <c r="T13">
        <v>6</v>
      </c>
      <c r="U13">
        <v>6</v>
      </c>
      <c r="V13">
        <f t="shared" si="6"/>
        <v>12</v>
      </c>
      <c r="W13" s="3" t="s">
        <v>10</v>
      </c>
    </row>
    <row r="14" spans="1:23" x14ac:dyDescent="0.2">
      <c r="A14" s="3" t="s">
        <v>11</v>
      </c>
      <c r="B14" s="4">
        <v>6</v>
      </c>
      <c r="C14">
        <v>6</v>
      </c>
      <c r="D14" s="4">
        <f t="shared" si="0"/>
        <v>12</v>
      </c>
      <c r="E14">
        <v>5</v>
      </c>
      <c r="F14" s="4"/>
      <c r="G14" s="4">
        <f t="shared" si="1"/>
        <v>5</v>
      </c>
      <c r="H14" s="7" t="s">
        <v>11</v>
      </c>
      <c r="I14" s="7"/>
      <c r="J14" s="7"/>
      <c r="K14" s="7"/>
      <c r="L14" s="10">
        <f t="shared" si="2"/>
        <v>29</v>
      </c>
      <c r="M14" s="4"/>
      <c r="N14" s="4">
        <f t="shared" si="3"/>
        <v>45</v>
      </c>
      <c r="O14" s="3" t="s">
        <v>11</v>
      </c>
      <c r="P14">
        <v>5</v>
      </c>
      <c r="Q14">
        <v>6</v>
      </c>
      <c r="R14">
        <f t="shared" si="4"/>
        <v>11</v>
      </c>
      <c r="S14">
        <f t="shared" si="5"/>
        <v>11</v>
      </c>
      <c r="T14">
        <v>6</v>
      </c>
      <c r="U14">
        <v>6</v>
      </c>
      <c r="V14">
        <f t="shared" si="6"/>
        <v>12</v>
      </c>
      <c r="W14" s="3" t="s">
        <v>11</v>
      </c>
    </row>
    <row r="15" spans="1:23" x14ac:dyDescent="0.2">
      <c r="A15" s="3">
        <v>2</v>
      </c>
      <c r="B15" s="4">
        <v>6</v>
      </c>
      <c r="C15">
        <v>6</v>
      </c>
      <c r="D15" s="4">
        <f t="shared" si="0"/>
        <v>12</v>
      </c>
      <c r="E15">
        <v>5</v>
      </c>
      <c r="F15" s="4">
        <v>6</v>
      </c>
      <c r="G15" s="4">
        <f t="shared" si="1"/>
        <v>11</v>
      </c>
      <c r="H15" s="7">
        <v>2</v>
      </c>
      <c r="I15" s="7"/>
      <c r="J15" s="7"/>
      <c r="K15" s="7"/>
      <c r="L15" s="10">
        <f t="shared" si="2"/>
        <v>35</v>
      </c>
      <c r="M15" s="4"/>
      <c r="N15" s="4">
        <f t="shared" si="3"/>
        <v>45</v>
      </c>
      <c r="O15" s="3">
        <v>2</v>
      </c>
      <c r="P15">
        <v>5</v>
      </c>
      <c r="Q15">
        <v>6</v>
      </c>
      <c r="R15">
        <f t="shared" si="4"/>
        <v>11</v>
      </c>
      <c r="S15">
        <f t="shared" si="5"/>
        <v>11</v>
      </c>
      <c r="T15">
        <v>6</v>
      </c>
      <c r="U15">
        <v>6</v>
      </c>
      <c r="V15">
        <f t="shared" si="6"/>
        <v>12</v>
      </c>
      <c r="W15" s="3">
        <v>2</v>
      </c>
    </row>
    <row r="16" spans="1:23" x14ac:dyDescent="0.2">
      <c r="A16" s="3">
        <v>3</v>
      </c>
      <c r="B16" s="4">
        <v>6</v>
      </c>
      <c r="C16">
        <v>6</v>
      </c>
      <c r="D16" s="4">
        <f t="shared" si="0"/>
        <v>12</v>
      </c>
      <c r="E16">
        <v>5</v>
      </c>
      <c r="F16" s="4">
        <v>6</v>
      </c>
      <c r="G16" s="4">
        <f t="shared" si="1"/>
        <v>11</v>
      </c>
      <c r="H16" s="7">
        <v>3</v>
      </c>
      <c r="I16" s="7"/>
      <c r="J16" s="7"/>
      <c r="K16" s="7"/>
      <c r="L16" s="10">
        <f t="shared" si="2"/>
        <v>35</v>
      </c>
      <c r="M16" s="4"/>
      <c r="N16" s="4">
        <f t="shared" si="3"/>
        <v>45</v>
      </c>
      <c r="O16" s="3">
        <v>3</v>
      </c>
      <c r="P16">
        <v>5</v>
      </c>
      <c r="Q16">
        <v>6</v>
      </c>
      <c r="R16">
        <f t="shared" si="4"/>
        <v>11</v>
      </c>
      <c r="S16">
        <f t="shared" si="5"/>
        <v>11</v>
      </c>
      <c r="T16">
        <v>6</v>
      </c>
      <c r="U16">
        <v>6</v>
      </c>
      <c r="V16">
        <f t="shared" si="6"/>
        <v>12</v>
      </c>
      <c r="W16" s="3">
        <v>3</v>
      </c>
    </row>
    <row r="17" spans="1:23" x14ac:dyDescent="0.2">
      <c r="A17" s="3" t="s">
        <v>12</v>
      </c>
      <c r="B17" s="4">
        <v>9</v>
      </c>
      <c r="C17">
        <v>6</v>
      </c>
      <c r="D17" s="4">
        <f t="shared" si="0"/>
        <v>15</v>
      </c>
      <c r="E17">
        <v>5</v>
      </c>
      <c r="F17" s="4">
        <v>6</v>
      </c>
      <c r="G17" s="4">
        <f t="shared" si="1"/>
        <v>11</v>
      </c>
      <c r="H17" s="7" t="s">
        <v>12</v>
      </c>
      <c r="I17" s="7"/>
      <c r="J17" s="7"/>
      <c r="K17" s="7"/>
      <c r="L17" s="10">
        <f t="shared" si="2"/>
        <v>41</v>
      </c>
      <c r="M17" s="4"/>
      <c r="N17" s="4">
        <f t="shared" si="3"/>
        <v>48</v>
      </c>
      <c r="O17" s="3" t="s">
        <v>12</v>
      </c>
      <c r="P17">
        <v>6</v>
      </c>
      <c r="Q17">
        <v>6</v>
      </c>
      <c r="R17">
        <f t="shared" si="4"/>
        <v>12</v>
      </c>
      <c r="S17">
        <f t="shared" si="5"/>
        <v>12</v>
      </c>
      <c r="T17">
        <v>6</v>
      </c>
      <c r="U17">
        <v>6</v>
      </c>
      <c r="V17">
        <f t="shared" si="6"/>
        <v>12</v>
      </c>
      <c r="W17" s="3" t="s">
        <v>12</v>
      </c>
    </row>
    <row r="18" spans="1:23" x14ac:dyDescent="0.2">
      <c r="A18" s="3">
        <v>5</v>
      </c>
      <c r="B18" s="4">
        <v>12</v>
      </c>
      <c r="C18">
        <v>10</v>
      </c>
      <c r="D18" s="4">
        <f t="shared" si="0"/>
        <v>22</v>
      </c>
      <c r="E18">
        <v>12</v>
      </c>
      <c r="F18" s="4">
        <v>7</v>
      </c>
      <c r="G18" s="4">
        <f t="shared" si="1"/>
        <v>19</v>
      </c>
      <c r="H18" s="7">
        <v>5</v>
      </c>
      <c r="I18" s="7"/>
      <c r="J18" s="7"/>
      <c r="K18" s="7"/>
      <c r="L18" s="10">
        <f t="shared" si="2"/>
        <v>63</v>
      </c>
      <c r="M18" s="4"/>
      <c r="N18" s="4">
        <f t="shared" si="3"/>
        <v>70</v>
      </c>
      <c r="O18" s="3">
        <v>5</v>
      </c>
      <c r="P18">
        <v>7</v>
      </c>
      <c r="Q18">
        <v>11</v>
      </c>
      <c r="R18">
        <f t="shared" si="4"/>
        <v>18</v>
      </c>
      <c r="S18">
        <f t="shared" si="5"/>
        <v>18</v>
      </c>
      <c r="T18">
        <v>10</v>
      </c>
      <c r="U18">
        <v>6</v>
      </c>
      <c r="V18">
        <f t="shared" si="6"/>
        <v>16</v>
      </c>
      <c r="W18" s="3">
        <v>5</v>
      </c>
    </row>
    <row r="19" spans="1:23" x14ac:dyDescent="0.2">
      <c r="A19" s="3">
        <v>6</v>
      </c>
      <c r="B19" s="4">
        <v>9</v>
      </c>
      <c r="C19">
        <v>10</v>
      </c>
      <c r="D19" s="4">
        <f t="shared" si="0"/>
        <v>19</v>
      </c>
      <c r="E19">
        <v>12</v>
      </c>
      <c r="F19" s="4">
        <v>12</v>
      </c>
      <c r="G19" s="4">
        <f t="shared" si="1"/>
        <v>24</v>
      </c>
      <c r="H19" s="7">
        <v>6</v>
      </c>
      <c r="I19" s="7"/>
      <c r="J19" s="7"/>
      <c r="K19" s="7"/>
      <c r="L19" s="10">
        <f t="shared" si="2"/>
        <v>62</v>
      </c>
      <c r="M19" s="4"/>
      <c r="N19" s="4">
        <f t="shared" si="3"/>
        <v>74</v>
      </c>
      <c r="O19" s="3">
        <v>6</v>
      </c>
      <c r="P19">
        <v>12</v>
      </c>
      <c r="Q19">
        <v>6</v>
      </c>
      <c r="R19">
        <f t="shared" si="4"/>
        <v>18</v>
      </c>
      <c r="S19">
        <f t="shared" si="5"/>
        <v>18</v>
      </c>
      <c r="T19">
        <v>8</v>
      </c>
      <c r="U19">
        <v>12</v>
      </c>
      <c r="V19">
        <f t="shared" si="6"/>
        <v>20</v>
      </c>
      <c r="W19" s="3">
        <v>6</v>
      </c>
    </row>
    <row r="20" spans="1:23" x14ac:dyDescent="0.2">
      <c r="A20" s="3" t="s">
        <v>13</v>
      </c>
      <c r="B20" s="4">
        <v>4</v>
      </c>
      <c r="C20">
        <v>10</v>
      </c>
      <c r="D20" s="4">
        <f t="shared" si="0"/>
        <v>14</v>
      </c>
      <c r="E20">
        <v>5</v>
      </c>
      <c r="F20" s="4">
        <v>6</v>
      </c>
      <c r="G20" s="4">
        <f t="shared" si="1"/>
        <v>11</v>
      </c>
      <c r="H20" s="7" t="s">
        <v>13</v>
      </c>
      <c r="I20" s="7"/>
      <c r="J20" s="7"/>
      <c r="K20" s="7"/>
      <c r="L20" s="10">
        <f t="shared" si="2"/>
        <v>39</v>
      </c>
      <c r="M20" s="4"/>
      <c r="N20" s="4">
        <f t="shared" si="3"/>
        <v>60</v>
      </c>
      <c r="O20" s="3" t="s">
        <v>13</v>
      </c>
      <c r="P20">
        <v>8</v>
      </c>
      <c r="Q20">
        <v>6</v>
      </c>
      <c r="R20">
        <f t="shared" si="4"/>
        <v>14</v>
      </c>
      <c r="S20">
        <f t="shared" si="5"/>
        <v>14</v>
      </c>
      <c r="T20">
        <v>6</v>
      </c>
      <c r="U20">
        <v>12</v>
      </c>
      <c r="V20">
        <f t="shared" si="6"/>
        <v>18</v>
      </c>
      <c r="W20" s="3" t="s">
        <v>13</v>
      </c>
    </row>
    <row r="21" spans="1:23" x14ac:dyDescent="0.2">
      <c r="A21" s="3">
        <v>8</v>
      </c>
      <c r="B21" s="4">
        <v>4</v>
      </c>
      <c r="C21">
        <v>6</v>
      </c>
      <c r="D21" s="4">
        <f t="shared" si="0"/>
        <v>10</v>
      </c>
      <c r="E21">
        <v>5</v>
      </c>
      <c r="F21" s="4">
        <v>6</v>
      </c>
      <c r="G21" s="4">
        <f t="shared" si="1"/>
        <v>11</v>
      </c>
      <c r="H21" s="7">
        <v>8</v>
      </c>
      <c r="I21" s="7"/>
      <c r="J21" s="7"/>
      <c r="K21" s="7"/>
      <c r="L21" s="10">
        <f t="shared" si="2"/>
        <v>31</v>
      </c>
      <c r="M21" s="4"/>
      <c r="N21" s="4">
        <f t="shared" si="3"/>
        <v>45</v>
      </c>
      <c r="O21" s="3">
        <v>8</v>
      </c>
      <c r="P21">
        <v>5</v>
      </c>
      <c r="Q21">
        <v>6</v>
      </c>
      <c r="R21">
        <f t="shared" si="4"/>
        <v>11</v>
      </c>
      <c r="S21">
        <f t="shared" si="5"/>
        <v>11</v>
      </c>
      <c r="T21">
        <v>6</v>
      </c>
      <c r="U21">
        <v>6</v>
      </c>
      <c r="V21">
        <f t="shared" si="6"/>
        <v>12</v>
      </c>
      <c r="W21" s="3">
        <v>8</v>
      </c>
    </row>
    <row r="22" spans="1:23" x14ac:dyDescent="0.2">
      <c r="A22" s="3">
        <v>9</v>
      </c>
      <c r="B22" s="4">
        <v>4</v>
      </c>
      <c r="C22">
        <v>6</v>
      </c>
      <c r="D22" s="4">
        <f t="shared" si="0"/>
        <v>10</v>
      </c>
      <c r="E22">
        <v>5</v>
      </c>
      <c r="F22" s="4">
        <v>6</v>
      </c>
      <c r="G22" s="4">
        <f t="shared" si="1"/>
        <v>11</v>
      </c>
      <c r="H22" s="7">
        <v>9</v>
      </c>
      <c r="I22" s="7"/>
      <c r="J22" s="7"/>
      <c r="K22" s="7"/>
      <c r="L22" s="10">
        <f t="shared" si="2"/>
        <v>31</v>
      </c>
      <c r="M22" s="4"/>
      <c r="N22" s="4">
        <f t="shared" si="3"/>
        <v>42</v>
      </c>
      <c r="O22" s="3">
        <v>9</v>
      </c>
      <c r="P22">
        <v>4</v>
      </c>
      <c r="Q22">
        <v>6</v>
      </c>
      <c r="R22">
        <f t="shared" si="4"/>
        <v>10</v>
      </c>
      <c r="S22">
        <f t="shared" si="5"/>
        <v>10</v>
      </c>
      <c r="T22">
        <v>6</v>
      </c>
      <c r="U22">
        <v>6</v>
      </c>
      <c r="V22">
        <f t="shared" si="6"/>
        <v>12</v>
      </c>
      <c r="W22" s="3">
        <v>9</v>
      </c>
    </row>
    <row r="23" spans="1:23" x14ac:dyDescent="0.2">
      <c r="A23" s="3">
        <v>10</v>
      </c>
      <c r="B23" s="4">
        <v>4</v>
      </c>
      <c r="C23">
        <v>4</v>
      </c>
      <c r="D23" s="4">
        <f t="shared" si="0"/>
        <v>8</v>
      </c>
      <c r="E23">
        <v>5</v>
      </c>
      <c r="F23" s="4">
        <v>4</v>
      </c>
      <c r="G23" s="4">
        <f t="shared" si="1"/>
        <v>9</v>
      </c>
      <c r="H23" s="7">
        <v>10</v>
      </c>
      <c r="I23" s="7"/>
      <c r="J23" s="7"/>
      <c r="K23" s="7"/>
      <c r="L23" s="10">
        <f t="shared" si="2"/>
        <v>25</v>
      </c>
      <c r="M23" s="4"/>
      <c r="N23" s="4">
        <f t="shared" si="3"/>
        <v>34</v>
      </c>
      <c r="O23" s="3">
        <v>10</v>
      </c>
      <c r="P23">
        <v>4</v>
      </c>
      <c r="Q23">
        <v>4</v>
      </c>
      <c r="R23">
        <f t="shared" si="4"/>
        <v>8</v>
      </c>
      <c r="S23">
        <f t="shared" si="5"/>
        <v>8</v>
      </c>
      <c r="T23">
        <v>4</v>
      </c>
      <c r="U23">
        <v>6</v>
      </c>
      <c r="V23">
        <f t="shared" si="6"/>
        <v>10</v>
      </c>
      <c r="W23" s="3">
        <v>10</v>
      </c>
    </row>
    <row r="24" spans="1:23" x14ac:dyDescent="0.2">
      <c r="A24" s="3">
        <v>11</v>
      </c>
      <c r="B24" s="4">
        <v>4</v>
      </c>
      <c r="C24">
        <v>4</v>
      </c>
      <c r="D24" s="4">
        <f t="shared" si="0"/>
        <v>8</v>
      </c>
      <c r="E24">
        <v>4</v>
      </c>
      <c r="F24" s="4">
        <v>4</v>
      </c>
      <c r="G24" s="4">
        <f t="shared" si="1"/>
        <v>8</v>
      </c>
      <c r="H24" s="7">
        <v>11</v>
      </c>
      <c r="I24" s="7"/>
      <c r="J24" s="7"/>
      <c r="K24" s="7"/>
      <c r="L24" s="10">
        <f t="shared" si="2"/>
        <v>24</v>
      </c>
      <c r="M24" s="4"/>
      <c r="N24" s="4">
        <f t="shared" si="3"/>
        <v>32</v>
      </c>
      <c r="O24" s="3">
        <v>11</v>
      </c>
      <c r="P24">
        <v>4</v>
      </c>
      <c r="Q24">
        <v>4</v>
      </c>
      <c r="R24">
        <f t="shared" si="4"/>
        <v>8</v>
      </c>
      <c r="S24">
        <f t="shared" si="5"/>
        <v>8</v>
      </c>
      <c r="T24">
        <v>4</v>
      </c>
      <c r="U24">
        <v>4</v>
      </c>
      <c r="V24">
        <f t="shared" si="6"/>
        <v>8</v>
      </c>
      <c r="W24" s="3">
        <v>11</v>
      </c>
    </row>
    <row r="25" spans="1:23" x14ac:dyDescent="0.2">
      <c r="A25" s="3" t="s">
        <v>14</v>
      </c>
      <c r="B25" s="4">
        <v>2</v>
      </c>
      <c r="C25">
        <v>3</v>
      </c>
      <c r="D25" s="4">
        <f t="shared" si="0"/>
        <v>5</v>
      </c>
      <c r="E25">
        <v>1</v>
      </c>
      <c r="F25" s="4">
        <v>2</v>
      </c>
      <c r="G25" s="4">
        <f t="shared" si="1"/>
        <v>3</v>
      </c>
      <c r="H25" s="7" t="s">
        <v>14</v>
      </c>
      <c r="I25" s="7"/>
      <c r="J25" s="7"/>
      <c r="K25" s="7"/>
      <c r="L25" s="10">
        <f t="shared" si="2"/>
        <v>13</v>
      </c>
      <c r="M25" s="4"/>
      <c r="N25" s="4">
        <f t="shared" si="3"/>
        <v>18</v>
      </c>
      <c r="O25" s="3" t="s">
        <v>14</v>
      </c>
      <c r="P25">
        <v>2</v>
      </c>
      <c r="Q25">
        <v>2</v>
      </c>
      <c r="R25">
        <f t="shared" si="4"/>
        <v>4</v>
      </c>
      <c r="S25">
        <f t="shared" si="5"/>
        <v>4</v>
      </c>
      <c r="T25">
        <v>2</v>
      </c>
      <c r="U25">
        <v>4</v>
      </c>
      <c r="V25">
        <f t="shared" si="6"/>
        <v>6</v>
      </c>
      <c r="W25" s="3" t="s">
        <v>14</v>
      </c>
    </row>
    <row r="26" spans="1:23" x14ac:dyDescent="0.2">
      <c r="A26" s="3"/>
      <c r="B26" s="4">
        <f>SUM(B2:B25)</f>
        <v>131</v>
      </c>
      <c r="C26" s="4">
        <f>SUM(C2:C25)</f>
        <v>129</v>
      </c>
      <c r="D26" s="4">
        <f>SUM(D2:D25)</f>
        <v>260</v>
      </c>
      <c r="E26">
        <f>SUM(E2:E25)</f>
        <v>106</v>
      </c>
      <c r="F26">
        <f>SUM(F2:F25)</f>
        <v>118</v>
      </c>
      <c r="H26" s="5">
        <f>SUM(B26:F26)</f>
        <v>744</v>
      </c>
      <c r="I26" s="5"/>
      <c r="J26" s="5"/>
      <c r="K26" s="5"/>
      <c r="L26" s="4">
        <f>SUM(L2:L25)</f>
        <v>744</v>
      </c>
      <c r="M26" s="9"/>
      <c r="N26" s="4">
        <f>SUM(N2:N25)</f>
        <v>975</v>
      </c>
      <c r="P26">
        <f>SUM(P2:P25)</f>
        <v>103</v>
      </c>
      <c r="Q26">
        <f>SUM(Q2:Q25)</f>
        <v>128</v>
      </c>
      <c r="R26">
        <f>SUM(R2:R25)</f>
        <v>231</v>
      </c>
      <c r="T26">
        <f>SUM(T2:T25)</f>
        <v>129</v>
      </c>
      <c r="U26">
        <f>SUM(U2:U25)</f>
        <v>153</v>
      </c>
      <c r="V26">
        <f t="shared" si="6"/>
        <v>282</v>
      </c>
      <c r="W26" s="8">
        <f>SUM(P26:U26)</f>
        <v>744</v>
      </c>
    </row>
    <row r="27" spans="1:23" x14ac:dyDescent="0.2">
      <c r="J27" s="8" t="s">
        <v>95</v>
      </c>
      <c r="K27" s="8"/>
      <c r="L27" s="8"/>
      <c r="M27" s="8"/>
    </row>
    <row r="30" spans="1:23" ht="15.75" x14ac:dyDescent="0.25">
      <c r="A30" s="13" t="s">
        <v>50</v>
      </c>
    </row>
    <row r="32" spans="1:23" x14ac:dyDescent="0.2">
      <c r="A32" s="11" t="s">
        <v>51</v>
      </c>
      <c r="B32" s="11"/>
      <c r="C32" s="11"/>
      <c r="D32" s="11"/>
      <c r="E32" s="11"/>
      <c r="F32" s="11"/>
      <c r="G32" s="11"/>
    </row>
    <row r="33" spans="1:19" x14ac:dyDescent="0.2">
      <c r="A33" s="11" t="s">
        <v>52</v>
      </c>
      <c r="B33" s="11"/>
      <c r="C33" s="11"/>
      <c r="D33" s="11"/>
      <c r="E33" s="11"/>
      <c r="F33" s="11"/>
      <c r="G33" s="11"/>
    </row>
    <row r="34" spans="1:19" x14ac:dyDescent="0.2">
      <c r="A34" s="11" t="s">
        <v>53</v>
      </c>
      <c r="B34" s="11"/>
      <c r="C34" s="11"/>
      <c r="D34" s="11"/>
      <c r="E34" s="11"/>
      <c r="F34" s="11"/>
      <c r="G34" s="11"/>
    </row>
    <row r="37" spans="1:19" x14ac:dyDescent="0.2">
      <c r="A37" s="11" t="s">
        <v>54</v>
      </c>
      <c r="C37" t="s">
        <v>94</v>
      </c>
    </row>
    <row r="38" spans="1:19" x14ac:dyDescent="0.2">
      <c r="A38" s="14" t="s">
        <v>55</v>
      </c>
      <c r="B38" s="15"/>
      <c r="C38" s="15" t="s">
        <v>56</v>
      </c>
      <c r="D38" s="15" t="s">
        <v>57</v>
      </c>
      <c r="E38" s="15" t="s">
        <v>58</v>
      </c>
      <c r="F38" s="15" t="s">
        <v>59</v>
      </c>
      <c r="G38" s="15" t="s">
        <v>60</v>
      </c>
      <c r="H38" s="15" t="s">
        <v>61</v>
      </c>
      <c r="I38" s="15" t="s">
        <v>62</v>
      </c>
      <c r="J38" s="15" t="s">
        <v>19</v>
      </c>
      <c r="K38" s="15"/>
      <c r="M38" s="15" t="s">
        <v>63</v>
      </c>
      <c r="N38" s="15" t="s">
        <v>64</v>
      </c>
      <c r="O38" s="15" t="s">
        <v>65</v>
      </c>
      <c r="P38" s="15" t="s">
        <v>66</v>
      </c>
      <c r="Q38" s="15" t="s">
        <v>67</v>
      </c>
      <c r="R38" s="15" t="s">
        <v>68</v>
      </c>
      <c r="S38" s="15" t="s">
        <v>16</v>
      </c>
    </row>
    <row r="39" spans="1:19" x14ac:dyDescent="0.2">
      <c r="A39" s="11" t="s">
        <v>69</v>
      </c>
      <c r="B39" s="11"/>
      <c r="C39" s="11">
        <v>86</v>
      </c>
      <c r="D39" s="11">
        <v>2</v>
      </c>
      <c r="E39" s="11">
        <v>46</v>
      </c>
      <c r="F39" s="11">
        <v>21</v>
      </c>
      <c r="G39" s="11">
        <v>26</v>
      </c>
      <c r="H39" s="11">
        <v>23</v>
      </c>
      <c r="I39" s="11">
        <v>61</v>
      </c>
      <c r="J39" s="11">
        <f>SUM(C39:I39)</f>
        <v>265</v>
      </c>
      <c r="K39" s="11"/>
      <c r="M39" s="11">
        <v>230</v>
      </c>
      <c r="N39" s="11">
        <v>41</v>
      </c>
      <c r="O39" s="11">
        <v>104</v>
      </c>
      <c r="P39" s="11">
        <v>78</v>
      </c>
      <c r="Q39" s="11">
        <v>55</v>
      </c>
      <c r="R39" s="11">
        <v>313</v>
      </c>
      <c r="S39">
        <f>SUM(M39:R39)</f>
        <v>821</v>
      </c>
    </row>
    <row r="40" spans="1:19" x14ac:dyDescent="0.2">
      <c r="A40" s="11" t="s">
        <v>70</v>
      </c>
      <c r="B40" s="11"/>
      <c r="C40" s="11">
        <v>20</v>
      </c>
      <c r="D40" s="11">
        <v>0</v>
      </c>
      <c r="E40" s="11">
        <v>22</v>
      </c>
      <c r="F40" s="11">
        <v>10</v>
      </c>
      <c r="G40" s="11">
        <v>10</v>
      </c>
      <c r="H40" s="11">
        <v>7</v>
      </c>
      <c r="I40" s="11">
        <v>28</v>
      </c>
      <c r="J40" s="11">
        <f t="shared" ref="J40:J62" si="7">SUM(C40:I40)</f>
        <v>97</v>
      </c>
      <c r="K40" s="11"/>
      <c r="M40" s="11">
        <v>72</v>
      </c>
      <c r="N40" s="11">
        <v>22</v>
      </c>
      <c r="O40" s="11">
        <v>56</v>
      </c>
      <c r="P40" s="11">
        <v>39</v>
      </c>
      <c r="Q40" s="11">
        <v>44</v>
      </c>
      <c r="R40" s="11">
        <v>137</v>
      </c>
      <c r="S40">
        <f t="shared" ref="S40:S62" si="8">SUM(M40:R40)</f>
        <v>370</v>
      </c>
    </row>
    <row r="41" spans="1:19" x14ac:dyDescent="0.2">
      <c r="A41" s="11" t="s">
        <v>71</v>
      </c>
      <c r="B41" s="11"/>
      <c r="C41" s="11">
        <v>21</v>
      </c>
      <c r="D41" s="11">
        <v>0</v>
      </c>
      <c r="E41" s="11">
        <v>46</v>
      </c>
      <c r="F41" s="11">
        <v>5</v>
      </c>
      <c r="G41" s="11">
        <v>5</v>
      </c>
      <c r="H41" s="11">
        <v>2</v>
      </c>
      <c r="I41" s="11">
        <v>11</v>
      </c>
      <c r="J41" s="11">
        <f t="shared" si="7"/>
        <v>90</v>
      </c>
      <c r="K41" s="11"/>
      <c r="M41" s="11">
        <v>42</v>
      </c>
      <c r="N41" s="11">
        <v>14</v>
      </c>
      <c r="O41" s="11">
        <v>33</v>
      </c>
      <c r="P41" s="11">
        <v>29</v>
      </c>
      <c r="Q41" s="11">
        <v>14</v>
      </c>
      <c r="R41" s="11">
        <v>74</v>
      </c>
      <c r="S41">
        <f t="shared" si="8"/>
        <v>206</v>
      </c>
    </row>
    <row r="42" spans="1:19" x14ac:dyDescent="0.2">
      <c r="A42" s="11" t="s">
        <v>72</v>
      </c>
      <c r="B42" s="11"/>
      <c r="C42" s="11">
        <v>29</v>
      </c>
      <c r="D42" s="11">
        <v>8</v>
      </c>
      <c r="E42" s="11">
        <v>39</v>
      </c>
      <c r="F42" s="11">
        <v>10</v>
      </c>
      <c r="G42" s="11">
        <v>2</v>
      </c>
      <c r="H42" s="11">
        <v>0</v>
      </c>
      <c r="I42" s="11">
        <v>7</v>
      </c>
      <c r="J42" s="11">
        <f t="shared" si="7"/>
        <v>95</v>
      </c>
      <c r="K42" s="11"/>
      <c r="M42" s="11">
        <v>21</v>
      </c>
      <c r="N42" s="11">
        <v>5</v>
      </c>
      <c r="O42" s="11">
        <v>21</v>
      </c>
      <c r="P42" s="11">
        <v>15</v>
      </c>
      <c r="Q42" s="11">
        <v>8</v>
      </c>
      <c r="R42" s="11">
        <v>42</v>
      </c>
      <c r="S42">
        <f t="shared" si="8"/>
        <v>112</v>
      </c>
    </row>
    <row r="43" spans="1:19" x14ac:dyDescent="0.2">
      <c r="A43" s="11" t="s">
        <v>73</v>
      </c>
      <c r="B43" s="11"/>
      <c r="C43" s="11">
        <v>86</v>
      </c>
      <c r="D43" s="11">
        <v>34</v>
      </c>
      <c r="E43" s="11">
        <v>119</v>
      </c>
      <c r="F43" s="11">
        <v>27</v>
      </c>
      <c r="G43" s="11">
        <v>4</v>
      </c>
      <c r="H43" s="11">
        <v>8</v>
      </c>
      <c r="I43" s="11">
        <v>24</v>
      </c>
      <c r="J43" s="11">
        <f t="shared" si="7"/>
        <v>302</v>
      </c>
      <c r="K43" s="11"/>
      <c r="M43" s="11">
        <v>75</v>
      </c>
      <c r="N43" s="11">
        <v>6</v>
      </c>
      <c r="O43" s="11">
        <v>39</v>
      </c>
      <c r="P43" s="11">
        <v>8</v>
      </c>
      <c r="Q43" s="11">
        <v>13</v>
      </c>
      <c r="R43" s="11">
        <v>46</v>
      </c>
      <c r="S43">
        <f t="shared" si="8"/>
        <v>187</v>
      </c>
    </row>
    <row r="44" spans="1:19" x14ac:dyDescent="0.2">
      <c r="A44" s="11" t="s">
        <v>74</v>
      </c>
      <c r="B44" s="11"/>
      <c r="C44" s="11">
        <v>669</v>
      </c>
      <c r="D44" s="11">
        <v>185</v>
      </c>
      <c r="E44" s="11">
        <v>480</v>
      </c>
      <c r="F44" s="11">
        <v>118</v>
      </c>
      <c r="G44" s="11">
        <v>63</v>
      </c>
      <c r="H44" s="11">
        <v>51</v>
      </c>
      <c r="I44" s="11">
        <v>107</v>
      </c>
      <c r="J44" s="11">
        <f t="shared" si="7"/>
        <v>1673</v>
      </c>
      <c r="K44" s="11"/>
      <c r="M44" s="11">
        <v>206</v>
      </c>
      <c r="N44" s="11">
        <v>5</v>
      </c>
      <c r="O44" s="11">
        <v>22</v>
      </c>
      <c r="P44" s="11">
        <v>30</v>
      </c>
      <c r="Q44" s="11">
        <v>13</v>
      </c>
      <c r="R44" s="11">
        <v>87</v>
      </c>
      <c r="S44">
        <f t="shared" si="8"/>
        <v>363</v>
      </c>
    </row>
    <row r="45" spans="1:19" x14ac:dyDescent="0.2">
      <c r="A45" s="11" t="s">
        <v>75</v>
      </c>
      <c r="B45" s="11"/>
      <c r="C45" s="11">
        <v>2512</v>
      </c>
      <c r="D45" s="11">
        <v>480</v>
      </c>
      <c r="E45" s="11">
        <v>1346</v>
      </c>
      <c r="F45" s="11">
        <v>488</v>
      </c>
      <c r="G45" s="11">
        <v>288</v>
      </c>
      <c r="H45" s="11">
        <v>408</v>
      </c>
      <c r="I45" s="11">
        <v>1761</v>
      </c>
      <c r="J45" s="11">
        <f t="shared" si="7"/>
        <v>7283</v>
      </c>
      <c r="K45" s="11"/>
      <c r="M45" s="11">
        <v>707</v>
      </c>
      <c r="N45" s="11">
        <v>14</v>
      </c>
      <c r="O45" s="11">
        <v>30</v>
      </c>
      <c r="P45" s="11">
        <v>145</v>
      </c>
      <c r="Q45" s="11">
        <v>39</v>
      </c>
      <c r="R45" s="11">
        <v>580</v>
      </c>
      <c r="S45">
        <f t="shared" si="8"/>
        <v>1515</v>
      </c>
    </row>
    <row r="46" spans="1:19" x14ac:dyDescent="0.2">
      <c r="A46" s="11" t="s">
        <v>76</v>
      </c>
      <c r="B46" s="11"/>
      <c r="C46" s="11">
        <v>5998</v>
      </c>
      <c r="D46" s="11">
        <v>1214</v>
      </c>
      <c r="E46" s="11">
        <v>3115</v>
      </c>
      <c r="F46" s="11">
        <v>1460</v>
      </c>
      <c r="G46" s="11">
        <v>885</v>
      </c>
      <c r="H46" s="11">
        <v>1305</v>
      </c>
      <c r="I46" s="11">
        <v>5454</v>
      </c>
      <c r="J46" s="11">
        <f t="shared" si="7"/>
        <v>19431</v>
      </c>
      <c r="K46" s="11"/>
      <c r="M46" s="11">
        <v>1910</v>
      </c>
      <c r="N46" s="11">
        <v>63</v>
      </c>
      <c r="O46" s="11">
        <v>105</v>
      </c>
      <c r="P46" s="11">
        <v>306</v>
      </c>
      <c r="Q46" s="11">
        <v>130</v>
      </c>
      <c r="R46" s="11">
        <v>1577</v>
      </c>
      <c r="S46">
        <f t="shared" si="8"/>
        <v>4091</v>
      </c>
    </row>
    <row r="47" spans="1:19" x14ac:dyDescent="0.2">
      <c r="A47" s="11" t="s">
        <v>77</v>
      </c>
      <c r="B47" s="11"/>
      <c r="C47" s="11">
        <v>6547</v>
      </c>
      <c r="D47" s="11">
        <v>1476</v>
      </c>
      <c r="E47" s="11">
        <v>4610</v>
      </c>
      <c r="F47" s="11">
        <v>2704</v>
      </c>
      <c r="G47" s="11">
        <v>1431</v>
      </c>
      <c r="H47" s="11">
        <v>2978</v>
      </c>
      <c r="I47" s="11">
        <v>8909</v>
      </c>
      <c r="J47" s="11">
        <f t="shared" si="7"/>
        <v>28655</v>
      </c>
      <c r="K47" s="11"/>
      <c r="M47" s="11">
        <v>3102</v>
      </c>
      <c r="N47" s="11">
        <v>128</v>
      </c>
      <c r="O47" s="11">
        <v>168</v>
      </c>
      <c r="P47" s="11">
        <v>465</v>
      </c>
      <c r="Q47" s="11">
        <v>285</v>
      </c>
      <c r="R47" s="11">
        <v>1989</v>
      </c>
      <c r="S47">
        <f t="shared" si="8"/>
        <v>6137</v>
      </c>
    </row>
    <row r="48" spans="1:19" x14ac:dyDescent="0.2">
      <c r="A48" s="11" t="s">
        <v>78</v>
      </c>
      <c r="B48" s="11"/>
      <c r="C48" s="11">
        <v>1781</v>
      </c>
      <c r="D48" s="11">
        <v>522</v>
      </c>
      <c r="E48" s="11">
        <v>2497</v>
      </c>
      <c r="F48" s="11">
        <v>1319</v>
      </c>
      <c r="G48" s="11">
        <v>708</v>
      </c>
      <c r="H48" s="11">
        <v>1440</v>
      </c>
      <c r="I48" s="11">
        <v>3040</v>
      </c>
      <c r="J48" s="11">
        <f t="shared" si="7"/>
        <v>11307</v>
      </c>
      <c r="K48" s="11"/>
      <c r="M48" s="11">
        <v>1622</v>
      </c>
      <c r="N48" s="11">
        <v>72</v>
      </c>
      <c r="O48" s="11">
        <v>103</v>
      </c>
      <c r="P48" s="11">
        <v>248</v>
      </c>
      <c r="Q48" s="11">
        <v>133</v>
      </c>
      <c r="R48" s="11">
        <v>828</v>
      </c>
      <c r="S48">
        <f t="shared" si="8"/>
        <v>3006</v>
      </c>
    </row>
    <row r="49" spans="1:19" x14ac:dyDescent="0.2">
      <c r="A49" s="11" t="s">
        <v>79</v>
      </c>
      <c r="B49" s="11"/>
      <c r="C49" s="11">
        <v>965</v>
      </c>
      <c r="D49" s="11">
        <v>164</v>
      </c>
      <c r="E49" s="11">
        <v>1128</v>
      </c>
      <c r="F49" s="11">
        <v>501</v>
      </c>
      <c r="G49" s="11">
        <v>309</v>
      </c>
      <c r="H49" s="11">
        <v>576</v>
      </c>
      <c r="I49" s="11">
        <v>775</v>
      </c>
      <c r="J49" s="11">
        <f t="shared" si="7"/>
        <v>4418</v>
      </c>
      <c r="K49" s="11"/>
      <c r="M49" s="11">
        <v>534</v>
      </c>
      <c r="N49" s="11">
        <v>34</v>
      </c>
      <c r="O49" s="11">
        <v>54</v>
      </c>
      <c r="P49" s="11">
        <v>98</v>
      </c>
      <c r="Q49" s="11">
        <v>72</v>
      </c>
      <c r="R49" s="11">
        <v>464</v>
      </c>
      <c r="S49">
        <f t="shared" si="8"/>
        <v>1256</v>
      </c>
    </row>
    <row r="50" spans="1:19" x14ac:dyDescent="0.2">
      <c r="A50" s="11" t="s">
        <v>80</v>
      </c>
      <c r="B50" s="11"/>
      <c r="C50" s="11">
        <v>703</v>
      </c>
      <c r="D50" s="11">
        <v>130</v>
      </c>
      <c r="E50" s="11">
        <v>788</v>
      </c>
      <c r="F50" s="11">
        <v>402</v>
      </c>
      <c r="G50" s="11">
        <v>361</v>
      </c>
      <c r="H50" s="11">
        <v>419</v>
      </c>
      <c r="I50" s="11">
        <v>624</v>
      </c>
      <c r="J50" s="11">
        <f t="shared" si="7"/>
        <v>3427</v>
      </c>
      <c r="K50" s="11"/>
      <c r="M50" s="11">
        <v>516</v>
      </c>
      <c r="N50" s="11">
        <v>15</v>
      </c>
      <c r="O50" s="11">
        <v>65</v>
      </c>
      <c r="P50" s="11">
        <v>124</v>
      </c>
      <c r="Q50" s="11">
        <v>83</v>
      </c>
      <c r="R50" s="11">
        <v>452</v>
      </c>
      <c r="S50">
        <f t="shared" si="8"/>
        <v>1255</v>
      </c>
    </row>
    <row r="51" spans="1:19" x14ac:dyDescent="0.2">
      <c r="A51" s="11" t="s">
        <v>81</v>
      </c>
      <c r="B51" s="11"/>
      <c r="C51" s="11">
        <v>611</v>
      </c>
      <c r="D51" s="11">
        <v>94</v>
      </c>
      <c r="E51" s="11">
        <v>744</v>
      </c>
      <c r="F51" s="11">
        <v>295</v>
      </c>
      <c r="G51" s="11">
        <v>348</v>
      </c>
      <c r="H51" s="11">
        <v>447</v>
      </c>
      <c r="I51" s="11">
        <v>533</v>
      </c>
      <c r="J51" s="11">
        <f t="shared" si="7"/>
        <v>3072</v>
      </c>
      <c r="K51" s="11"/>
      <c r="M51" s="11">
        <v>642</v>
      </c>
      <c r="N51" s="11">
        <v>33</v>
      </c>
      <c r="O51" s="11">
        <v>95</v>
      </c>
      <c r="P51" s="11">
        <v>147</v>
      </c>
      <c r="Q51" s="11">
        <v>133</v>
      </c>
      <c r="R51" s="11">
        <v>571</v>
      </c>
      <c r="S51">
        <f t="shared" si="8"/>
        <v>1621</v>
      </c>
    </row>
    <row r="52" spans="1:19" x14ac:dyDescent="0.2">
      <c r="A52" s="11" t="s">
        <v>82</v>
      </c>
      <c r="B52" s="11"/>
      <c r="C52" s="11">
        <v>581</v>
      </c>
      <c r="D52" s="11">
        <v>89</v>
      </c>
      <c r="E52" s="11">
        <v>681</v>
      </c>
      <c r="F52" s="11">
        <v>329</v>
      </c>
      <c r="G52" s="11">
        <v>278</v>
      </c>
      <c r="H52" s="11">
        <v>446</v>
      </c>
      <c r="I52" s="11">
        <v>504</v>
      </c>
      <c r="J52" s="11">
        <f t="shared" si="7"/>
        <v>2908</v>
      </c>
      <c r="K52" s="11"/>
      <c r="M52" s="11">
        <v>728</v>
      </c>
      <c r="N52" s="11">
        <v>44</v>
      </c>
      <c r="O52" s="11">
        <v>98</v>
      </c>
      <c r="P52" s="11">
        <v>168</v>
      </c>
      <c r="Q52" s="11">
        <v>127</v>
      </c>
      <c r="R52" s="11">
        <v>724</v>
      </c>
      <c r="S52">
        <f t="shared" si="8"/>
        <v>1889</v>
      </c>
    </row>
    <row r="53" spans="1:19" x14ac:dyDescent="0.2">
      <c r="A53" s="11" t="s">
        <v>83</v>
      </c>
      <c r="B53" s="11"/>
      <c r="C53" s="11">
        <v>687</v>
      </c>
      <c r="D53" s="11">
        <v>104</v>
      </c>
      <c r="E53" s="11">
        <v>663</v>
      </c>
      <c r="F53" s="11">
        <v>310</v>
      </c>
      <c r="G53" s="11">
        <v>326</v>
      </c>
      <c r="H53" s="11">
        <v>404</v>
      </c>
      <c r="I53" s="11">
        <v>465</v>
      </c>
      <c r="J53" s="11">
        <f t="shared" si="7"/>
        <v>2959</v>
      </c>
      <c r="K53" s="11"/>
      <c r="M53" s="11">
        <v>928</v>
      </c>
      <c r="N53" s="11">
        <v>89</v>
      </c>
      <c r="O53" s="11">
        <v>128</v>
      </c>
      <c r="P53" s="11">
        <v>261</v>
      </c>
      <c r="Q53" s="11">
        <v>192</v>
      </c>
      <c r="R53" s="11">
        <v>880</v>
      </c>
      <c r="S53">
        <f t="shared" si="8"/>
        <v>2478</v>
      </c>
    </row>
    <row r="54" spans="1:19" x14ac:dyDescent="0.2">
      <c r="A54" s="11" t="s">
        <v>84</v>
      </c>
      <c r="B54" s="11"/>
      <c r="C54" s="11">
        <v>777</v>
      </c>
      <c r="D54" s="11">
        <v>80</v>
      </c>
      <c r="E54" s="11">
        <v>814</v>
      </c>
      <c r="F54" s="11">
        <v>407</v>
      </c>
      <c r="G54" s="11">
        <v>595</v>
      </c>
      <c r="H54" s="11">
        <v>597</v>
      </c>
      <c r="I54" s="11">
        <v>451</v>
      </c>
      <c r="J54" s="11">
        <f t="shared" si="7"/>
        <v>3721</v>
      </c>
      <c r="K54" s="11"/>
      <c r="M54" s="11">
        <v>1753</v>
      </c>
      <c r="N54" s="11">
        <v>187</v>
      </c>
      <c r="O54" s="11">
        <v>230</v>
      </c>
      <c r="P54" s="11">
        <v>360</v>
      </c>
      <c r="Q54" s="11">
        <v>320</v>
      </c>
      <c r="R54" s="11">
        <v>1229</v>
      </c>
      <c r="S54">
        <f t="shared" si="8"/>
        <v>4079</v>
      </c>
    </row>
    <row r="55" spans="1:19" x14ac:dyDescent="0.2">
      <c r="A55" s="11" t="s">
        <v>85</v>
      </c>
      <c r="B55" s="11"/>
      <c r="C55" s="11">
        <v>1145</v>
      </c>
      <c r="D55" s="11">
        <v>95</v>
      </c>
      <c r="E55" s="11">
        <v>977</v>
      </c>
      <c r="F55" s="11">
        <v>543</v>
      </c>
      <c r="G55" s="11">
        <v>1822</v>
      </c>
      <c r="H55" s="11">
        <v>1250</v>
      </c>
      <c r="I55" s="11">
        <v>829</v>
      </c>
      <c r="J55" s="11">
        <f t="shared" si="7"/>
        <v>6661</v>
      </c>
      <c r="K55" s="11"/>
      <c r="M55" s="11">
        <v>5188</v>
      </c>
      <c r="N55" s="11">
        <v>352</v>
      </c>
      <c r="O55" s="11">
        <v>352</v>
      </c>
      <c r="P55" s="11">
        <v>681</v>
      </c>
      <c r="Q55" s="11">
        <v>640</v>
      </c>
      <c r="R55" s="11">
        <v>2317</v>
      </c>
      <c r="S55">
        <f t="shared" si="8"/>
        <v>9530</v>
      </c>
    </row>
    <row r="56" spans="1:19" x14ac:dyDescent="0.2">
      <c r="A56" s="11" t="s">
        <v>86</v>
      </c>
      <c r="B56" s="11"/>
      <c r="C56" s="11">
        <v>1646</v>
      </c>
      <c r="D56" s="11">
        <v>120</v>
      </c>
      <c r="E56" s="11">
        <v>906</v>
      </c>
      <c r="F56" s="11">
        <v>846</v>
      </c>
      <c r="G56" s="11">
        <v>3887</v>
      </c>
      <c r="H56" s="11">
        <v>1740</v>
      </c>
      <c r="I56" s="11">
        <v>1214</v>
      </c>
      <c r="J56" s="11">
        <f t="shared" si="7"/>
        <v>10359</v>
      </c>
      <c r="K56" s="11"/>
      <c r="M56" s="11">
        <v>8811</v>
      </c>
      <c r="N56" s="11">
        <v>661</v>
      </c>
      <c r="O56" s="11">
        <v>574</v>
      </c>
      <c r="P56" s="11">
        <v>1319</v>
      </c>
      <c r="Q56" s="11">
        <v>1443</v>
      </c>
      <c r="R56" s="11">
        <v>5307</v>
      </c>
      <c r="S56">
        <f t="shared" si="8"/>
        <v>18115</v>
      </c>
    </row>
    <row r="57" spans="1:19" x14ac:dyDescent="0.2">
      <c r="A57" s="11" t="s">
        <v>87</v>
      </c>
      <c r="B57" s="11"/>
      <c r="C57" s="11">
        <v>1179</v>
      </c>
      <c r="D57" s="11">
        <v>97</v>
      </c>
      <c r="E57" s="11">
        <v>650</v>
      </c>
      <c r="F57" s="11">
        <v>466</v>
      </c>
      <c r="G57" s="11">
        <v>1962</v>
      </c>
      <c r="H57" s="11">
        <v>1071</v>
      </c>
      <c r="I57" s="11">
        <v>959</v>
      </c>
      <c r="J57" s="11">
        <f t="shared" si="7"/>
        <v>6384</v>
      </c>
      <c r="K57" s="11"/>
      <c r="M57" s="11">
        <v>6239</v>
      </c>
      <c r="N57" s="11">
        <v>467</v>
      </c>
      <c r="O57" s="11">
        <v>605</v>
      </c>
      <c r="P57" s="11">
        <v>1070</v>
      </c>
      <c r="Q57" s="11">
        <v>1254</v>
      </c>
      <c r="R57" s="11">
        <v>4761</v>
      </c>
      <c r="S57">
        <f t="shared" si="8"/>
        <v>14396</v>
      </c>
    </row>
    <row r="58" spans="1:19" x14ac:dyDescent="0.2">
      <c r="A58" s="11" t="s">
        <v>88</v>
      </c>
      <c r="B58" s="11"/>
      <c r="C58" s="11">
        <v>756</v>
      </c>
      <c r="D58" s="11">
        <v>43</v>
      </c>
      <c r="E58" s="11">
        <v>423</v>
      </c>
      <c r="F58" s="11">
        <v>271</v>
      </c>
      <c r="G58" s="11">
        <v>821</v>
      </c>
      <c r="H58" s="11">
        <v>558</v>
      </c>
      <c r="I58" s="11">
        <v>510</v>
      </c>
      <c r="J58" s="11">
        <f t="shared" si="7"/>
        <v>3382</v>
      </c>
      <c r="K58" s="11"/>
      <c r="M58" s="11">
        <v>3297</v>
      </c>
      <c r="N58" s="11">
        <v>249</v>
      </c>
      <c r="O58" s="11">
        <v>514</v>
      </c>
      <c r="P58" s="11">
        <v>708</v>
      </c>
      <c r="Q58" s="11">
        <v>826</v>
      </c>
      <c r="R58" s="11">
        <v>3078</v>
      </c>
      <c r="S58">
        <f t="shared" si="8"/>
        <v>8672</v>
      </c>
    </row>
    <row r="59" spans="1:19" x14ac:dyDescent="0.2">
      <c r="A59" s="11" t="s">
        <v>89</v>
      </c>
      <c r="B59" s="11"/>
      <c r="C59" s="11">
        <v>553</v>
      </c>
      <c r="D59" s="11">
        <v>25</v>
      </c>
      <c r="E59" s="11">
        <v>305</v>
      </c>
      <c r="F59" s="11">
        <v>134</v>
      </c>
      <c r="G59" s="11">
        <v>327</v>
      </c>
      <c r="H59" s="11">
        <v>292</v>
      </c>
      <c r="I59" s="11">
        <v>333</v>
      </c>
      <c r="J59" s="11">
        <f t="shared" si="7"/>
        <v>1969</v>
      </c>
      <c r="K59" s="11"/>
      <c r="M59" s="11">
        <v>1883</v>
      </c>
      <c r="N59" s="11">
        <v>108</v>
      </c>
      <c r="O59" s="11">
        <v>462</v>
      </c>
      <c r="P59" s="11">
        <v>572</v>
      </c>
      <c r="Q59" s="11">
        <v>577</v>
      </c>
      <c r="R59" s="11">
        <v>2010</v>
      </c>
      <c r="S59">
        <f t="shared" si="8"/>
        <v>5612</v>
      </c>
    </row>
    <row r="60" spans="1:19" x14ac:dyDescent="0.2">
      <c r="A60" s="11" t="s">
        <v>90</v>
      </c>
      <c r="B60" s="11"/>
      <c r="C60" s="11">
        <v>400</v>
      </c>
      <c r="D60" s="11">
        <v>42</v>
      </c>
      <c r="E60" s="11">
        <v>293</v>
      </c>
      <c r="F60" s="11">
        <v>99</v>
      </c>
      <c r="G60" s="11">
        <v>196</v>
      </c>
      <c r="H60" s="11">
        <v>212</v>
      </c>
      <c r="I60" s="11">
        <v>208</v>
      </c>
      <c r="J60" s="11">
        <f t="shared" si="7"/>
        <v>1450</v>
      </c>
      <c r="K60" s="11"/>
      <c r="M60" s="11">
        <v>1256</v>
      </c>
      <c r="N60" s="11">
        <v>98</v>
      </c>
      <c r="O60" s="11">
        <v>466</v>
      </c>
      <c r="P60" s="11">
        <v>426</v>
      </c>
      <c r="Q60" s="11">
        <v>431</v>
      </c>
      <c r="R60" s="11">
        <v>1662</v>
      </c>
      <c r="S60">
        <f t="shared" si="8"/>
        <v>4339</v>
      </c>
    </row>
    <row r="61" spans="1:19" x14ac:dyDescent="0.2">
      <c r="A61" s="11" t="s">
        <v>91</v>
      </c>
      <c r="B61" s="11"/>
      <c r="C61" s="11">
        <v>312</v>
      </c>
      <c r="D61" s="11">
        <v>42</v>
      </c>
      <c r="E61" s="11">
        <v>179</v>
      </c>
      <c r="F61" s="11">
        <v>79</v>
      </c>
      <c r="G61" s="11">
        <v>122</v>
      </c>
      <c r="H61" s="11">
        <v>116</v>
      </c>
      <c r="I61" s="11">
        <v>111</v>
      </c>
      <c r="J61" s="11">
        <f t="shared" si="7"/>
        <v>961</v>
      </c>
      <c r="K61" s="11"/>
      <c r="M61" s="11">
        <v>745</v>
      </c>
      <c r="N61" s="11">
        <v>73</v>
      </c>
      <c r="O61" s="11">
        <v>400</v>
      </c>
      <c r="P61" s="11">
        <v>335</v>
      </c>
      <c r="Q61" s="11">
        <v>245</v>
      </c>
      <c r="R61" s="11">
        <v>1203</v>
      </c>
      <c r="S61">
        <f t="shared" si="8"/>
        <v>3001</v>
      </c>
    </row>
    <row r="62" spans="1:19" x14ac:dyDescent="0.2">
      <c r="A62" s="11" t="s">
        <v>92</v>
      </c>
      <c r="B62" s="11"/>
      <c r="C62" s="11">
        <v>149</v>
      </c>
      <c r="D62" s="11">
        <v>4</v>
      </c>
      <c r="E62" s="11">
        <v>99</v>
      </c>
      <c r="F62" s="11">
        <v>39</v>
      </c>
      <c r="G62" s="11">
        <v>117</v>
      </c>
      <c r="H62" s="11">
        <v>95</v>
      </c>
      <c r="I62" s="11">
        <v>129</v>
      </c>
      <c r="J62" s="11">
        <f t="shared" si="7"/>
        <v>632</v>
      </c>
      <c r="K62" s="11"/>
      <c r="M62" s="11">
        <v>459</v>
      </c>
      <c r="N62" s="11">
        <v>54</v>
      </c>
      <c r="O62" s="11">
        <v>221</v>
      </c>
      <c r="P62" s="11">
        <v>223</v>
      </c>
      <c r="Q62" s="11">
        <v>176</v>
      </c>
      <c r="R62" s="11">
        <v>854</v>
      </c>
      <c r="S62">
        <f t="shared" si="8"/>
        <v>1987</v>
      </c>
    </row>
    <row r="63" spans="1:19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M63" s="11"/>
      <c r="N63" s="11"/>
      <c r="O63" s="11"/>
      <c r="P63" s="11"/>
      <c r="Q63" s="11"/>
      <c r="R63" s="11"/>
    </row>
    <row r="64" spans="1:19" x14ac:dyDescent="0.2">
      <c r="A64" s="11" t="s">
        <v>93</v>
      </c>
      <c r="B64" s="11"/>
      <c r="C64" s="11">
        <f>SUM(C39:C63)</f>
        <v>28213</v>
      </c>
      <c r="D64" s="11">
        <f t="shared" ref="D64:S64" si="9">SUM(D39:D63)</f>
        <v>5050</v>
      </c>
      <c r="E64" s="11">
        <f t="shared" si="9"/>
        <v>20970</v>
      </c>
      <c r="F64" s="11">
        <f t="shared" si="9"/>
        <v>10883</v>
      </c>
      <c r="G64" s="11">
        <f t="shared" si="9"/>
        <v>14893</v>
      </c>
      <c r="H64" s="11">
        <f t="shared" si="9"/>
        <v>14445</v>
      </c>
      <c r="I64" s="11">
        <f>SUM(I39:I63)</f>
        <v>27047</v>
      </c>
      <c r="J64" s="11">
        <f>SUM(J39:J63)</f>
        <v>121501</v>
      </c>
      <c r="K64" s="11"/>
      <c r="L64" s="11"/>
      <c r="M64" s="11">
        <f t="shared" si="9"/>
        <v>40966</v>
      </c>
      <c r="N64" s="11">
        <f t="shared" si="9"/>
        <v>2834</v>
      </c>
      <c r="O64" s="11">
        <f t="shared" si="9"/>
        <v>4945</v>
      </c>
      <c r="P64" s="11">
        <f t="shared" si="9"/>
        <v>7855</v>
      </c>
      <c r="Q64" s="11">
        <f t="shared" si="9"/>
        <v>7253</v>
      </c>
      <c r="R64" s="11">
        <f t="shared" si="9"/>
        <v>31185</v>
      </c>
      <c r="S64" s="11">
        <f t="shared" si="9"/>
        <v>95038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rgb="FF7030A0"/>
  </sheetPr>
  <dimension ref="A1:P56"/>
  <sheetViews>
    <sheetView topLeftCell="A9" zoomScale="75" zoomScaleNormal="75" workbookViewId="0">
      <selection activeCell="A16" sqref="A16:A18"/>
    </sheetView>
  </sheetViews>
  <sheetFormatPr defaultRowHeight="12.75" x14ac:dyDescent="0.2"/>
  <cols>
    <col min="1" max="1" width="14.7109375" customWidth="1"/>
    <col min="2" max="9" width="11.7109375" customWidth="1"/>
    <col min="10" max="10" width="14.7109375" customWidth="1"/>
    <col min="11" max="11" width="18.28515625" customWidth="1"/>
    <col min="13" max="13" width="19.140625" customWidth="1"/>
  </cols>
  <sheetData>
    <row r="1" spans="1:13" ht="15.75" x14ac:dyDescent="0.25">
      <c r="A1" s="363" t="s">
        <v>5</v>
      </c>
      <c r="B1" s="363"/>
      <c r="C1" s="363"/>
      <c r="D1" s="363"/>
      <c r="E1" s="363"/>
      <c r="F1" s="363"/>
      <c r="G1" s="363"/>
      <c r="H1" s="363"/>
      <c r="I1" s="363"/>
      <c r="J1" s="363"/>
      <c r="K1" s="341">
        <v>45251</v>
      </c>
      <c r="M1" s="275"/>
    </row>
    <row r="2" spans="1:13" ht="15.75" x14ac:dyDescent="0.25">
      <c r="A2" s="363" t="s">
        <v>6</v>
      </c>
      <c r="B2" s="363"/>
      <c r="C2" s="363"/>
      <c r="D2" s="363"/>
      <c r="E2" s="363"/>
      <c r="F2" s="363"/>
      <c r="G2" s="363"/>
      <c r="H2" s="363"/>
      <c r="I2" s="363"/>
      <c r="J2" s="363"/>
      <c r="K2" s="311"/>
    </row>
    <row r="3" spans="1:13" ht="15.75" x14ac:dyDescent="0.25">
      <c r="A3" s="363" t="s">
        <v>224</v>
      </c>
      <c r="B3" s="363"/>
      <c r="C3" s="363"/>
      <c r="D3" s="363"/>
      <c r="E3" s="363"/>
      <c r="F3" s="363"/>
      <c r="G3" s="363"/>
      <c r="H3" s="363"/>
      <c r="I3" s="363"/>
      <c r="J3" s="363"/>
      <c r="K3" s="48"/>
    </row>
    <row r="4" spans="1:13" ht="15.75" x14ac:dyDescent="0.25">
      <c r="A4" s="186"/>
      <c r="B4" s="186"/>
      <c r="C4" s="186"/>
      <c r="D4" s="186"/>
      <c r="E4" s="186"/>
      <c r="F4" s="186"/>
      <c r="G4" s="186"/>
      <c r="H4" s="186"/>
      <c r="I4" s="186"/>
      <c r="J4" s="186"/>
      <c r="K4" s="48"/>
    </row>
    <row r="5" spans="1:13" ht="19.899999999999999" customHeight="1" x14ac:dyDescent="0.25">
      <c r="A5" s="20"/>
      <c r="B5" s="337"/>
      <c r="C5" s="337"/>
      <c r="D5" s="337"/>
      <c r="E5" s="337"/>
      <c r="F5" s="337"/>
      <c r="G5" s="337"/>
      <c r="H5" s="337"/>
      <c r="I5" s="42"/>
      <c r="J5" s="43"/>
      <c r="K5" s="48"/>
    </row>
    <row r="6" spans="1:13" ht="19.899999999999999" customHeight="1" x14ac:dyDescent="0.2">
      <c r="A6" s="187" t="s">
        <v>0</v>
      </c>
      <c r="B6" s="366" t="s">
        <v>48</v>
      </c>
      <c r="C6" s="367"/>
      <c r="D6" s="368"/>
      <c r="E6" s="367" t="s">
        <v>49</v>
      </c>
      <c r="F6" s="367"/>
      <c r="G6" s="367"/>
      <c r="H6" s="369" t="s">
        <v>1</v>
      </c>
      <c r="I6" s="370"/>
      <c r="J6" s="371"/>
      <c r="K6" s="54"/>
    </row>
    <row r="7" spans="1:13" ht="19.899999999999999" customHeight="1" x14ac:dyDescent="0.2">
      <c r="A7" s="188"/>
      <c r="B7" s="190" t="s">
        <v>2</v>
      </c>
      <c r="C7" s="191" t="s">
        <v>3</v>
      </c>
      <c r="D7" s="192" t="s">
        <v>4</v>
      </c>
      <c r="E7" s="189" t="s">
        <v>2</v>
      </c>
      <c r="F7" s="189" t="s">
        <v>3</v>
      </c>
      <c r="G7" s="189" t="s">
        <v>4</v>
      </c>
      <c r="H7" s="223" t="s">
        <v>2</v>
      </c>
      <c r="I7" s="224" t="s">
        <v>3</v>
      </c>
      <c r="J7" s="225" t="s">
        <v>4</v>
      </c>
      <c r="K7" s="55"/>
    </row>
    <row r="8" spans="1:13" ht="12" customHeight="1" x14ac:dyDescent="0.3">
      <c r="A8" s="94"/>
      <c r="B8" s="126"/>
      <c r="C8" s="127"/>
      <c r="D8" s="128"/>
      <c r="E8" s="170"/>
      <c r="F8" s="170"/>
      <c r="G8" s="170"/>
      <c r="H8" s="251"/>
      <c r="I8" s="215"/>
      <c r="J8" s="216"/>
      <c r="K8" s="44"/>
    </row>
    <row r="9" spans="1:13" ht="18.75" x14ac:dyDescent="0.3">
      <c r="A9" s="101" t="s">
        <v>96</v>
      </c>
      <c r="B9" s="102">
        <v>2</v>
      </c>
      <c r="C9" s="103">
        <v>16</v>
      </c>
      <c r="D9" s="104">
        <v>28</v>
      </c>
      <c r="E9" s="105">
        <v>2</v>
      </c>
      <c r="F9" s="106">
        <v>14</v>
      </c>
      <c r="G9" s="107">
        <v>8</v>
      </c>
      <c r="H9" s="203">
        <v>4</v>
      </c>
      <c r="I9" s="204">
        <v>30</v>
      </c>
      <c r="J9" s="205">
        <v>36</v>
      </c>
      <c r="K9" s="56"/>
    </row>
    <row r="10" spans="1:13" ht="18.75" x14ac:dyDescent="0.3">
      <c r="A10" s="101" t="s">
        <v>97</v>
      </c>
      <c r="B10" s="102">
        <v>1</v>
      </c>
      <c r="C10" s="103">
        <v>8</v>
      </c>
      <c r="D10" s="104">
        <v>19</v>
      </c>
      <c r="E10" s="105">
        <v>2</v>
      </c>
      <c r="F10" s="106">
        <v>14</v>
      </c>
      <c r="G10" s="107">
        <v>26</v>
      </c>
      <c r="H10" s="203">
        <v>3</v>
      </c>
      <c r="I10" s="204">
        <v>22</v>
      </c>
      <c r="J10" s="205">
        <v>45</v>
      </c>
      <c r="K10" s="56"/>
    </row>
    <row r="11" spans="1:13" ht="18.75" x14ac:dyDescent="0.3">
      <c r="A11" s="101" t="s">
        <v>98</v>
      </c>
      <c r="B11" s="102">
        <v>2</v>
      </c>
      <c r="C11" s="103">
        <v>16</v>
      </c>
      <c r="D11" s="104">
        <v>30</v>
      </c>
      <c r="E11" s="105">
        <v>1</v>
      </c>
      <c r="F11" s="106">
        <v>7</v>
      </c>
      <c r="G11" s="107">
        <v>8</v>
      </c>
      <c r="H11" s="203">
        <v>3</v>
      </c>
      <c r="I11" s="204">
        <v>23</v>
      </c>
      <c r="J11" s="205">
        <v>38</v>
      </c>
      <c r="K11" s="56"/>
    </row>
    <row r="12" spans="1:13" ht="18.75" x14ac:dyDescent="0.3">
      <c r="A12" s="101" t="s">
        <v>99</v>
      </c>
      <c r="B12" s="102">
        <v>1</v>
      </c>
      <c r="C12" s="103">
        <v>8</v>
      </c>
      <c r="D12" s="104">
        <v>18</v>
      </c>
      <c r="E12" s="105">
        <v>2</v>
      </c>
      <c r="F12" s="106">
        <v>14</v>
      </c>
      <c r="G12" s="107">
        <v>36</v>
      </c>
      <c r="H12" s="203">
        <v>3</v>
      </c>
      <c r="I12" s="204">
        <v>22</v>
      </c>
      <c r="J12" s="205">
        <v>54</v>
      </c>
      <c r="K12" s="56"/>
    </row>
    <row r="13" spans="1:13" ht="18.75" x14ac:dyDescent="0.3">
      <c r="A13" s="101" t="s">
        <v>100</v>
      </c>
      <c r="B13" s="102">
        <v>2</v>
      </c>
      <c r="C13" s="103">
        <v>16</v>
      </c>
      <c r="D13" s="104">
        <v>120</v>
      </c>
      <c r="E13" s="105">
        <v>1</v>
      </c>
      <c r="F13" s="106">
        <v>7</v>
      </c>
      <c r="G13" s="107">
        <v>40</v>
      </c>
      <c r="H13" s="203">
        <v>3</v>
      </c>
      <c r="I13" s="204">
        <v>23</v>
      </c>
      <c r="J13" s="205">
        <v>160</v>
      </c>
      <c r="K13" s="56"/>
    </row>
    <row r="14" spans="1:13" ht="18.75" x14ac:dyDescent="0.3">
      <c r="A14" s="101" t="s">
        <v>101</v>
      </c>
      <c r="B14" s="102">
        <v>3</v>
      </c>
      <c r="C14" s="103">
        <v>24</v>
      </c>
      <c r="D14" s="104">
        <v>578</v>
      </c>
      <c r="E14" s="105">
        <v>2</v>
      </c>
      <c r="F14" s="106">
        <v>14</v>
      </c>
      <c r="G14" s="107">
        <v>279</v>
      </c>
      <c r="H14" s="203">
        <v>5</v>
      </c>
      <c r="I14" s="204">
        <v>38</v>
      </c>
      <c r="J14" s="205">
        <v>857</v>
      </c>
      <c r="K14" s="56"/>
    </row>
    <row r="15" spans="1:13" ht="18.75" x14ac:dyDescent="0.3">
      <c r="A15" s="101" t="s">
        <v>102</v>
      </c>
      <c r="B15" s="114">
        <v>14</v>
      </c>
      <c r="C15" s="115">
        <v>108</v>
      </c>
      <c r="D15" s="116">
        <v>2085</v>
      </c>
      <c r="E15" s="117">
        <v>11</v>
      </c>
      <c r="F15" s="118">
        <v>77</v>
      </c>
      <c r="G15" s="119">
        <v>1560</v>
      </c>
      <c r="H15" s="209">
        <v>25</v>
      </c>
      <c r="I15" s="210">
        <v>185</v>
      </c>
      <c r="J15" s="211">
        <v>3645</v>
      </c>
      <c r="K15" s="56"/>
    </row>
    <row r="16" spans="1:13" ht="18.75" x14ac:dyDescent="0.3">
      <c r="A16" s="362" t="s">
        <v>103</v>
      </c>
      <c r="B16" s="108">
        <v>19</v>
      </c>
      <c r="C16" s="109">
        <v>145</v>
      </c>
      <c r="D16" s="110">
        <v>6342</v>
      </c>
      <c r="E16" s="111">
        <v>20</v>
      </c>
      <c r="F16" s="112">
        <v>140</v>
      </c>
      <c r="G16" s="113">
        <v>4614</v>
      </c>
      <c r="H16" s="206">
        <v>39</v>
      </c>
      <c r="I16" s="207">
        <v>285</v>
      </c>
      <c r="J16" s="208">
        <v>10956</v>
      </c>
      <c r="K16" s="56"/>
    </row>
    <row r="17" spans="1:11" ht="18.75" x14ac:dyDescent="0.3">
      <c r="A17" s="362" t="s">
        <v>104</v>
      </c>
      <c r="B17" s="108">
        <v>22</v>
      </c>
      <c r="C17" s="109">
        <v>166</v>
      </c>
      <c r="D17" s="110">
        <v>11068</v>
      </c>
      <c r="E17" s="111">
        <v>21</v>
      </c>
      <c r="F17" s="112">
        <v>147</v>
      </c>
      <c r="G17" s="113">
        <v>9542</v>
      </c>
      <c r="H17" s="206">
        <v>43</v>
      </c>
      <c r="I17" s="207">
        <v>313</v>
      </c>
      <c r="J17" s="208">
        <v>20610</v>
      </c>
      <c r="K17" s="56"/>
    </row>
    <row r="18" spans="1:11" ht="18.75" x14ac:dyDescent="0.3">
      <c r="A18" s="362" t="s">
        <v>105</v>
      </c>
      <c r="B18" s="108">
        <v>21</v>
      </c>
      <c r="C18" s="109">
        <v>159</v>
      </c>
      <c r="D18" s="110">
        <v>5940</v>
      </c>
      <c r="E18" s="111">
        <v>21</v>
      </c>
      <c r="F18" s="112">
        <v>147</v>
      </c>
      <c r="G18" s="113">
        <v>6922</v>
      </c>
      <c r="H18" s="206">
        <v>42</v>
      </c>
      <c r="I18" s="207">
        <v>306</v>
      </c>
      <c r="J18" s="208">
        <v>12862</v>
      </c>
      <c r="K18" s="56"/>
    </row>
    <row r="19" spans="1:11" ht="18.75" x14ac:dyDescent="0.3">
      <c r="A19" s="101" t="s">
        <v>106</v>
      </c>
      <c r="B19" s="102">
        <v>10</v>
      </c>
      <c r="C19" s="103">
        <v>75</v>
      </c>
      <c r="D19" s="104">
        <v>1765</v>
      </c>
      <c r="E19" s="105">
        <v>12</v>
      </c>
      <c r="F19" s="106">
        <v>84</v>
      </c>
      <c r="G19" s="107">
        <v>2815</v>
      </c>
      <c r="H19" s="203">
        <v>22</v>
      </c>
      <c r="I19" s="204">
        <v>159</v>
      </c>
      <c r="J19" s="205">
        <v>4580</v>
      </c>
      <c r="K19" s="56"/>
    </row>
    <row r="20" spans="1:11" ht="18.75" x14ac:dyDescent="0.3">
      <c r="A20" s="101" t="s">
        <v>107</v>
      </c>
      <c r="B20" s="102">
        <v>7</v>
      </c>
      <c r="C20" s="103">
        <v>52</v>
      </c>
      <c r="D20" s="104">
        <v>1191</v>
      </c>
      <c r="E20" s="105">
        <v>10</v>
      </c>
      <c r="F20" s="106">
        <v>70</v>
      </c>
      <c r="G20" s="107">
        <v>1784</v>
      </c>
      <c r="H20" s="203">
        <v>17</v>
      </c>
      <c r="I20" s="204">
        <v>122</v>
      </c>
      <c r="J20" s="205">
        <v>2975</v>
      </c>
      <c r="K20" s="56"/>
    </row>
    <row r="21" spans="1:11" ht="18.75" x14ac:dyDescent="0.3">
      <c r="A21" s="101" t="s">
        <v>108</v>
      </c>
      <c r="B21" s="102">
        <v>7</v>
      </c>
      <c r="C21" s="103">
        <v>52</v>
      </c>
      <c r="D21" s="104">
        <v>1048</v>
      </c>
      <c r="E21" s="105">
        <v>10</v>
      </c>
      <c r="F21" s="106">
        <v>70</v>
      </c>
      <c r="G21" s="107">
        <v>1566</v>
      </c>
      <c r="H21" s="203">
        <v>17</v>
      </c>
      <c r="I21" s="204">
        <v>122</v>
      </c>
      <c r="J21" s="205">
        <v>2614</v>
      </c>
      <c r="K21" s="56"/>
    </row>
    <row r="22" spans="1:11" ht="18.75" x14ac:dyDescent="0.3">
      <c r="A22" s="101" t="s">
        <v>109</v>
      </c>
      <c r="B22" s="102">
        <v>7</v>
      </c>
      <c r="C22" s="103">
        <v>52</v>
      </c>
      <c r="D22" s="104">
        <v>888</v>
      </c>
      <c r="E22" s="105">
        <v>10</v>
      </c>
      <c r="F22" s="106">
        <v>70</v>
      </c>
      <c r="G22" s="107">
        <v>1317</v>
      </c>
      <c r="H22" s="203">
        <v>17</v>
      </c>
      <c r="I22" s="204">
        <v>122</v>
      </c>
      <c r="J22" s="205">
        <v>2205</v>
      </c>
      <c r="K22" s="56"/>
    </row>
    <row r="23" spans="1:11" ht="18.75" x14ac:dyDescent="0.3">
      <c r="A23" s="101" t="s">
        <v>110</v>
      </c>
      <c r="B23" s="102">
        <v>7</v>
      </c>
      <c r="C23" s="103">
        <v>52</v>
      </c>
      <c r="D23" s="104">
        <v>861</v>
      </c>
      <c r="E23" s="105">
        <v>10</v>
      </c>
      <c r="F23" s="106">
        <v>70</v>
      </c>
      <c r="G23" s="107">
        <v>1196</v>
      </c>
      <c r="H23" s="203">
        <v>17</v>
      </c>
      <c r="I23" s="204">
        <v>122</v>
      </c>
      <c r="J23" s="205">
        <v>2057</v>
      </c>
      <c r="K23" s="56"/>
    </row>
    <row r="24" spans="1:11" ht="18.75" x14ac:dyDescent="0.3">
      <c r="A24" s="101" t="s">
        <v>111</v>
      </c>
      <c r="B24" s="102">
        <v>10</v>
      </c>
      <c r="C24" s="103">
        <v>75</v>
      </c>
      <c r="D24" s="104">
        <v>1066</v>
      </c>
      <c r="E24" s="105">
        <v>12</v>
      </c>
      <c r="F24" s="106">
        <v>84</v>
      </c>
      <c r="G24" s="107">
        <v>1279</v>
      </c>
      <c r="H24" s="203">
        <v>22</v>
      </c>
      <c r="I24" s="204">
        <v>159</v>
      </c>
      <c r="J24" s="205">
        <v>2345</v>
      </c>
      <c r="K24" s="56"/>
    </row>
    <row r="25" spans="1:11" ht="18.75" x14ac:dyDescent="0.3">
      <c r="A25" s="101" t="s">
        <v>112</v>
      </c>
      <c r="B25" s="114">
        <v>17</v>
      </c>
      <c r="C25" s="115">
        <v>129</v>
      </c>
      <c r="D25" s="116">
        <v>1352</v>
      </c>
      <c r="E25" s="117">
        <v>17</v>
      </c>
      <c r="F25" s="118">
        <v>119</v>
      </c>
      <c r="G25" s="119">
        <v>1801</v>
      </c>
      <c r="H25" s="209">
        <v>34</v>
      </c>
      <c r="I25" s="210">
        <v>248</v>
      </c>
      <c r="J25" s="211">
        <v>3153</v>
      </c>
      <c r="K25" s="56"/>
    </row>
    <row r="26" spans="1:11" ht="18.75" x14ac:dyDescent="0.3">
      <c r="A26" s="101" t="s">
        <v>113</v>
      </c>
      <c r="B26" s="114">
        <v>21</v>
      </c>
      <c r="C26" s="115">
        <v>159</v>
      </c>
      <c r="D26" s="116">
        <v>2197</v>
      </c>
      <c r="E26" s="117">
        <v>20</v>
      </c>
      <c r="F26" s="118">
        <v>140</v>
      </c>
      <c r="G26" s="119">
        <v>2718</v>
      </c>
      <c r="H26" s="209">
        <v>41</v>
      </c>
      <c r="I26" s="210">
        <v>299</v>
      </c>
      <c r="J26" s="211">
        <v>4915</v>
      </c>
      <c r="K26" s="56"/>
    </row>
    <row r="27" spans="1:11" ht="18.75" x14ac:dyDescent="0.3">
      <c r="A27" s="101" t="s">
        <v>114</v>
      </c>
      <c r="B27" s="114">
        <v>20</v>
      </c>
      <c r="C27" s="115">
        <v>152</v>
      </c>
      <c r="D27" s="116">
        <v>1505</v>
      </c>
      <c r="E27" s="117">
        <v>20</v>
      </c>
      <c r="F27" s="118">
        <v>140</v>
      </c>
      <c r="G27" s="119">
        <v>2402</v>
      </c>
      <c r="H27" s="209">
        <v>40</v>
      </c>
      <c r="I27" s="210">
        <v>292</v>
      </c>
      <c r="J27" s="211">
        <v>3907</v>
      </c>
      <c r="K27" s="56"/>
    </row>
    <row r="28" spans="1:11" ht="18.75" x14ac:dyDescent="0.3">
      <c r="A28" s="101" t="s">
        <v>115</v>
      </c>
      <c r="B28" s="102">
        <v>14</v>
      </c>
      <c r="C28" s="103">
        <v>107</v>
      </c>
      <c r="D28" s="104">
        <v>697</v>
      </c>
      <c r="E28" s="105">
        <v>14</v>
      </c>
      <c r="F28" s="106">
        <v>98</v>
      </c>
      <c r="G28" s="107">
        <v>1194</v>
      </c>
      <c r="H28" s="203">
        <v>28</v>
      </c>
      <c r="I28" s="204">
        <v>205</v>
      </c>
      <c r="J28" s="205">
        <v>1891</v>
      </c>
      <c r="K28" s="56"/>
    </row>
    <row r="29" spans="1:11" ht="18.75" x14ac:dyDescent="0.3">
      <c r="A29" s="101" t="s">
        <v>116</v>
      </c>
      <c r="B29" s="102">
        <v>11</v>
      </c>
      <c r="C29" s="103">
        <v>83</v>
      </c>
      <c r="D29" s="104">
        <v>298</v>
      </c>
      <c r="E29" s="105">
        <v>12</v>
      </c>
      <c r="F29" s="106">
        <v>84</v>
      </c>
      <c r="G29" s="107">
        <v>521</v>
      </c>
      <c r="H29" s="203">
        <v>23</v>
      </c>
      <c r="I29" s="204">
        <v>167</v>
      </c>
      <c r="J29" s="205">
        <v>819</v>
      </c>
      <c r="K29" s="56"/>
    </row>
    <row r="30" spans="1:11" ht="18.75" x14ac:dyDescent="0.3">
      <c r="A30" s="101" t="s">
        <v>117</v>
      </c>
      <c r="B30" s="102">
        <v>10</v>
      </c>
      <c r="C30" s="103">
        <v>75</v>
      </c>
      <c r="D30" s="104">
        <v>235</v>
      </c>
      <c r="E30" s="105">
        <v>11</v>
      </c>
      <c r="F30" s="106">
        <v>77</v>
      </c>
      <c r="G30" s="107">
        <v>287</v>
      </c>
      <c r="H30" s="203">
        <v>21</v>
      </c>
      <c r="I30" s="204">
        <v>152</v>
      </c>
      <c r="J30" s="205">
        <v>522</v>
      </c>
      <c r="K30" s="56"/>
    </row>
    <row r="31" spans="1:11" ht="18.75" x14ac:dyDescent="0.3">
      <c r="A31" s="101" t="s">
        <v>118</v>
      </c>
      <c r="B31" s="102">
        <v>8</v>
      </c>
      <c r="C31" s="103">
        <v>60</v>
      </c>
      <c r="D31" s="104">
        <v>179</v>
      </c>
      <c r="E31" s="105">
        <v>8</v>
      </c>
      <c r="F31" s="106">
        <v>56</v>
      </c>
      <c r="G31" s="107">
        <v>216</v>
      </c>
      <c r="H31" s="203">
        <v>16</v>
      </c>
      <c r="I31" s="204">
        <v>116</v>
      </c>
      <c r="J31" s="205">
        <v>395</v>
      </c>
      <c r="K31" s="56"/>
    </row>
    <row r="32" spans="1:11" ht="18.75" x14ac:dyDescent="0.3">
      <c r="A32" s="101" t="s">
        <v>119</v>
      </c>
      <c r="B32" s="120">
        <v>4</v>
      </c>
      <c r="C32" s="121">
        <v>30</v>
      </c>
      <c r="D32" s="122">
        <v>73</v>
      </c>
      <c r="E32" s="123">
        <v>3</v>
      </c>
      <c r="F32" s="124">
        <v>21</v>
      </c>
      <c r="G32" s="125">
        <v>93</v>
      </c>
      <c r="H32" s="212">
        <v>7</v>
      </c>
      <c r="I32" s="213">
        <v>51</v>
      </c>
      <c r="J32" s="214">
        <v>166</v>
      </c>
      <c r="K32" s="56"/>
    </row>
    <row r="33" spans="1:16" ht="5.45" customHeight="1" x14ac:dyDescent="0.2">
      <c r="A33" s="145"/>
      <c r="B33" s="132"/>
      <c r="C33" s="133"/>
      <c r="D33" s="134"/>
      <c r="E33" s="135"/>
      <c r="F33" s="136"/>
      <c r="G33" s="137"/>
      <c r="H33" s="217"/>
      <c r="I33" s="218"/>
      <c r="J33" s="219"/>
      <c r="K33" s="44"/>
    </row>
    <row r="34" spans="1:16" ht="18.75" x14ac:dyDescent="0.2">
      <c r="A34" s="131" t="s">
        <v>1</v>
      </c>
      <c r="B34" s="132">
        <v>240</v>
      </c>
      <c r="C34" s="133">
        <v>1819</v>
      </c>
      <c r="D34" s="134">
        <v>39583</v>
      </c>
      <c r="E34" s="135">
        <v>252</v>
      </c>
      <c r="F34" s="136">
        <v>1764</v>
      </c>
      <c r="G34" s="137">
        <v>42224</v>
      </c>
      <c r="H34" s="217">
        <v>492</v>
      </c>
      <c r="I34" s="218">
        <v>3583</v>
      </c>
      <c r="J34" s="219">
        <v>81807</v>
      </c>
      <c r="K34" s="57"/>
    </row>
    <row r="35" spans="1:16" ht="7.15" customHeight="1" x14ac:dyDescent="0.2">
      <c r="A35" s="61"/>
      <c r="B35" s="62"/>
      <c r="C35" s="63"/>
      <c r="D35" s="64"/>
      <c r="E35" s="65"/>
      <c r="F35" s="66"/>
      <c r="G35" s="67"/>
      <c r="H35" s="229"/>
      <c r="I35" s="230"/>
      <c r="J35" s="231"/>
      <c r="K35" s="44"/>
    </row>
    <row r="36" spans="1:16" x14ac:dyDescent="0.2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</row>
    <row r="37" spans="1:16" s="353" customFormat="1" ht="15" customHeight="1" x14ac:dyDescent="0.2">
      <c r="A37" s="355" t="s">
        <v>209</v>
      </c>
      <c r="B37" s="180"/>
      <c r="C37" s="180"/>
      <c r="D37" s="180"/>
      <c r="E37" s="180"/>
      <c r="F37" s="180"/>
      <c r="G37" s="180"/>
      <c r="H37" s="180"/>
      <c r="I37" s="180"/>
      <c r="J37" s="180"/>
      <c r="K37" s="180"/>
      <c r="L37" s="180"/>
      <c r="M37" s="180"/>
      <c r="N37" s="180"/>
      <c r="O37" s="180"/>
      <c r="P37" s="180"/>
    </row>
    <row r="38" spans="1:16" s="353" customFormat="1" ht="15" customHeight="1" x14ac:dyDescent="0.2">
      <c r="A38" s="354" t="s">
        <v>208</v>
      </c>
      <c r="B38" s="180"/>
      <c r="C38" s="180"/>
      <c r="D38" s="180"/>
      <c r="E38" s="180"/>
      <c r="F38" s="180"/>
      <c r="G38" s="180"/>
      <c r="H38" s="180"/>
      <c r="I38" s="180"/>
      <c r="J38" s="180"/>
      <c r="K38" s="180"/>
      <c r="L38" s="180"/>
      <c r="M38" s="180"/>
      <c r="N38" s="180"/>
      <c r="O38" s="180"/>
      <c r="P38" s="180"/>
    </row>
    <row r="39" spans="1:16" s="353" customFormat="1" ht="15" customHeight="1" x14ac:dyDescent="0.2">
      <c r="A39" s="354" t="s">
        <v>210</v>
      </c>
      <c r="B39" s="180"/>
      <c r="C39" s="180"/>
      <c r="D39" s="180"/>
      <c r="E39" s="180"/>
      <c r="F39" s="180"/>
      <c r="G39" s="180"/>
      <c r="H39" s="180"/>
      <c r="I39" s="180"/>
      <c r="J39" s="180"/>
      <c r="K39" s="180"/>
      <c r="L39" s="180"/>
      <c r="M39" s="180"/>
      <c r="N39" s="180"/>
      <c r="O39" s="180"/>
      <c r="P39" s="180"/>
    </row>
    <row r="45" spans="1:16" ht="18" x14ac:dyDescent="0.25">
      <c r="A45" s="329"/>
      <c r="B45" s="319"/>
      <c r="C45" s="319"/>
      <c r="D45" s="319"/>
      <c r="E45" s="319"/>
      <c r="F45" s="319"/>
      <c r="G45" s="319"/>
      <c r="H45" s="319"/>
      <c r="I45" s="319"/>
      <c r="J45" s="319"/>
    </row>
    <row r="46" spans="1:16" ht="18" x14ac:dyDescent="0.25">
      <c r="A46" s="329"/>
      <c r="B46" s="320"/>
      <c r="C46" s="320"/>
      <c r="D46" s="320"/>
      <c r="E46" s="320"/>
      <c r="F46" s="320"/>
      <c r="G46" s="320"/>
      <c r="H46" s="320"/>
      <c r="I46" s="320"/>
      <c r="J46" s="320"/>
    </row>
    <row r="47" spans="1:16" ht="18.75" x14ac:dyDescent="0.25">
      <c r="A47" s="329"/>
      <c r="B47" s="176"/>
      <c r="C47" s="176"/>
      <c r="D47" s="176"/>
      <c r="E47" s="176"/>
      <c r="F47" s="176"/>
      <c r="G47" s="176"/>
      <c r="H47" s="176"/>
      <c r="I47" s="176"/>
      <c r="J47" s="176"/>
    </row>
    <row r="48" spans="1:16" x14ac:dyDescent="0.2">
      <c r="A48" s="320"/>
      <c r="B48" s="320"/>
      <c r="C48" s="320"/>
      <c r="D48" s="320"/>
      <c r="E48" s="320"/>
      <c r="F48" s="320"/>
      <c r="G48" s="320"/>
      <c r="H48" s="320"/>
      <c r="I48" s="320"/>
      <c r="J48" s="320"/>
    </row>
    <row r="49" spans="1:10" x14ac:dyDescent="0.2">
      <c r="A49" s="320"/>
      <c r="B49" s="320"/>
      <c r="C49" s="320"/>
      <c r="D49" s="320"/>
      <c r="E49" s="320"/>
      <c r="F49" s="320"/>
      <c r="G49" s="320"/>
      <c r="H49" s="320"/>
      <c r="I49" s="320"/>
      <c r="J49" s="320"/>
    </row>
    <row r="50" spans="1:10" ht="18" x14ac:dyDescent="0.25">
      <c r="A50" s="330"/>
      <c r="B50" s="322"/>
      <c r="C50" s="322"/>
      <c r="D50" s="322"/>
      <c r="E50" s="322"/>
      <c r="F50" s="322"/>
      <c r="G50" s="322"/>
      <c r="H50" s="322"/>
      <c r="I50" s="322"/>
      <c r="J50" s="322"/>
    </row>
    <row r="51" spans="1:10" x14ac:dyDescent="0.2">
      <c r="A51" s="320"/>
      <c r="B51" s="320"/>
      <c r="C51" s="320"/>
      <c r="D51" s="320"/>
      <c r="E51" s="320"/>
      <c r="F51" s="320"/>
      <c r="G51" s="320"/>
      <c r="H51" s="320"/>
      <c r="I51" s="320"/>
      <c r="J51" s="320"/>
    </row>
    <row r="52" spans="1:10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</row>
    <row r="53" spans="1:10" ht="18" x14ac:dyDescent="0.25">
      <c r="A53" s="330"/>
      <c r="B53" s="323"/>
      <c r="C53" s="323"/>
      <c r="D53" s="323"/>
      <c r="E53" s="323"/>
      <c r="F53" s="323"/>
      <c r="G53" s="323"/>
      <c r="H53" s="323"/>
      <c r="I53" s="323"/>
      <c r="J53" s="323"/>
    </row>
    <row r="54" spans="1:10" x14ac:dyDescent="0.2">
      <c r="A54" s="318"/>
      <c r="B54" s="318"/>
      <c r="C54" s="318"/>
      <c r="D54" s="318"/>
      <c r="E54" s="318"/>
      <c r="F54" s="318"/>
      <c r="G54" s="318"/>
      <c r="H54" s="318"/>
      <c r="I54" s="318"/>
      <c r="J54" s="318"/>
    </row>
    <row r="55" spans="1:10" x14ac:dyDescent="0.2">
      <c r="A55" s="318"/>
      <c r="B55" s="318"/>
      <c r="C55" s="318"/>
      <c r="D55" s="318"/>
      <c r="E55" s="318"/>
      <c r="F55" s="318"/>
      <c r="G55" s="318"/>
      <c r="H55" s="318"/>
      <c r="I55" s="318"/>
      <c r="J55" s="318"/>
    </row>
    <row r="56" spans="1:10" x14ac:dyDescent="0.2">
      <c r="A56" s="318"/>
      <c r="B56" s="318"/>
      <c r="C56" s="318"/>
      <c r="D56" s="318"/>
      <c r="E56" s="318"/>
      <c r="F56" s="318"/>
      <c r="G56" s="318"/>
      <c r="H56" s="318"/>
      <c r="I56" s="318"/>
      <c r="J56" s="318"/>
    </row>
  </sheetData>
  <mergeCells count="6">
    <mergeCell ref="A1:J1"/>
    <mergeCell ref="A2:J2"/>
    <mergeCell ref="A3:J3"/>
    <mergeCell ref="B6:D6"/>
    <mergeCell ref="E6:G6"/>
    <mergeCell ref="H6:J6"/>
  </mergeCells>
  <conditionalFormatting sqref="B9:G32 B34:G34">
    <cfRule type="cellIs" dxfId="3" priority="4" stopIfTrue="1" operator="equal">
      <formula>0</formula>
    </cfRule>
  </conditionalFormatting>
  <conditionalFormatting sqref="H9:J32 H34:J34">
    <cfRule type="cellIs" dxfId="2" priority="3" stopIfTrue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rgb="FF7030A0"/>
  </sheetPr>
  <dimension ref="A1:P56"/>
  <sheetViews>
    <sheetView topLeftCell="A14" zoomScale="75" zoomScaleNormal="75" workbookViewId="0">
      <selection activeCell="L55" sqref="L55"/>
    </sheetView>
  </sheetViews>
  <sheetFormatPr defaultRowHeight="12.75" x14ac:dyDescent="0.2"/>
  <cols>
    <col min="1" max="1" width="14.7109375" customWidth="1"/>
    <col min="2" max="9" width="11.7109375" customWidth="1"/>
    <col min="10" max="10" width="12.7109375" customWidth="1"/>
    <col min="11" max="11" width="17.42578125" customWidth="1"/>
    <col min="13" max="13" width="13.28515625" customWidth="1"/>
  </cols>
  <sheetData>
    <row r="1" spans="1:13" ht="15.75" x14ac:dyDescent="0.25">
      <c r="A1" s="363" t="s">
        <v>5</v>
      </c>
      <c r="B1" s="363"/>
      <c r="C1" s="363"/>
      <c r="D1" s="363"/>
      <c r="E1" s="363"/>
      <c r="F1" s="363"/>
      <c r="G1" s="363"/>
      <c r="H1" s="363"/>
      <c r="I1" s="363"/>
      <c r="J1" s="363"/>
      <c r="K1" s="341">
        <v>45251</v>
      </c>
      <c r="M1" s="275"/>
    </row>
    <row r="2" spans="1:13" ht="15.75" x14ac:dyDescent="0.25">
      <c r="A2" s="363" t="s">
        <v>6</v>
      </c>
      <c r="B2" s="363"/>
      <c r="C2" s="363"/>
      <c r="D2" s="363"/>
      <c r="E2" s="363"/>
      <c r="F2" s="363"/>
      <c r="G2" s="363"/>
      <c r="H2" s="363"/>
      <c r="I2" s="363"/>
      <c r="J2" s="363"/>
      <c r="K2" s="311"/>
    </row>
    <row r="3" spans="1:13" ht="15.75" x14ac:dyDescent="0.25">
      <c r="A3" s="363" t="s">
        <v>225</v>
      </c>
      <c r="B3" s="363"/>
      <c r="C3" s="363"/>
      <c r="D3" s="363"/>
      <c r="E3" s="363"/>
      <c r="F3" s="363"/>
      <c r="G3" s="363"/>
      <c r="H3" s="363"/>
      <c r="I3" s="363"/>
      <c r="J3" s="363"/>
      <c r="K3" s="51"/>
    </row>
    <row r="4" spans="1:13" ht="15.75" x14ac:dyDescent="0.25">
      <c r="A4" s="252"/>
      <c r="B4" s="252"/>
      <c r="C4" s="252"/>
      <c r="D4" s="252"/>
      <c r="E4" s="252"/>
      <c r="F4" s="252"/>
      <c r="G4" s="252"/>
      <c r="H4" s="252"/>
      <c r="I4" s="252"/>
      <c r="J4" s="252"/>
      <c r="K4" s="51"/>
    </row>
    <row r="5" spans="1:13" x14ac:dyDescent="0.2">
      <c r="A5" s="21"/>
      <c r="B5" s="44"/>
      <c r="C5" s="44"/>
      <c r="D5" s="44"/>
      <c r="E5" s="44"/>
      <c r="F5" s="44"/>
      <c r="G5" s="44"/>
      <c r="H5" s="44"/>
      <c r="I5" s="44"/>
      <c r="J5" s="44"/>
      <c r="K5" s="51"/>
    </row>
    <row r="6" spans="1:13" ht="18.75" x14ac:dyDescent="0.2">
      <c r="A6" s="253" t="s">
        <v>0</v>
      </c>
      <c r="B6" s="366" t="s">
        <v>48</v>
      </c>
      <c r="C6" s="367"/>
      <c r="D6" s="368"/>
      <c r="E6" s="367" t="s">
        <v>49</v>
      </c>
      <c r="F6" s="367"/>
      <c r="G6" s="367"/>
      <c r="H6" s="369" t="s">
        <v>1</v>
      </c>
      <c r="I6" s="370"/>
      <c r="J6" s="371"/>
      <c r="K6" s="51"/>
    </row>
    <row r="7" spans="1:13" ht="18.75" x14ac:dyDescent="0.2">
      <c r="A7" s="254"/>
      <c r="B7" s="258" t="s">
        <v>2</v>
      </c>
      <c r="C7" s="259" t="s">
        <v>3</v>
      </c>
      <c r="D7" s="260" t="s">
        <v>4</v>
      </c>
      <c r="E7" s="261" t="s">
        <v>2</v>
      </c>
      <c r="F7" s="261" t="s">
        <v>3</v>
      </c>
      <c r="G7" s="261" t="s">
        <v>4</v>
      </c>
      <c r="H7" s="255" t="s">
        <v>2</v>
      </c>
      <c r="I7" s="256" t="s">
        <v>3</v>
      </c>
      <c r="J7" s="257" t="s">
        <v>4</v>
      </c>
      <c r="K7" s="51"/>
    </row>
    <row r="8" spans="1:13" ht="10.9" customHeight="1" x14ac:dyDescent="0.3">
      <c r="A8" s="94"/>
      <c r="B8" s="126"/>
      <c r="C8" s="127"/>
      <c r="D8" s="128"/>
      <c r="E8" s="129"/>
      <c r="F8" s="129"/>
      <c r="G8" s="129"/>
      <c r="H8" s="251"/>
      <c r="I8" s="215"/>
      <c r="J8" s="216"/>
      <c r="K8" s="51"/>
    </row>
    <row r="9" spans="1:13" ht="18.75" x14ac:dyDescent="0.3">
      <c r="A9" s="101" t="s">
        <v>96</v>
      </c>
      <c r="B9" s="102">
        <v>1</v>
      </c>
      <c r="C9" s="103">
        <v>8</v>
      </c>
      <c r="D9" s="104">
        <v>170</v>
      </c>
      <c r="E9" s="105">
        <v>2</v>
      </c>
      <c r="F9" s="106">
        <v>14</v>
      </c>
      <c r="G9" s="107">
        <v>338</v>
      </c>
      <c r="H9" s="203">
        <v>3</v>
      </c>
      <c r="I9" s="204">
        <v>22</v>
      </c>
      <c r="J9" s="205">
        <v>508</v>
      </c>
      <c r="K9" s="51"/>
    </row>
    <row r="10" spans="1:13" ht="18.75" x14ac:dyDescent="0.3">
      <c r="A10" s="101" t="s">
        <v>97</v>
      </c>
      <c r="B10" s="102">
        <v>2</v>
      </c>
      <c r="C10" s="103">
        <v>16</v>
      </c>
      <c r="D10" s="104">
        <v>193</v>
      </c>
      <c r="E10" s="105">
        <v>1</v>
      </c>
      <c r="F10" s="106">
        <v>7</v>
      </c>
      <c r="G10" s="107">
        <v>91</v>
      </c>
      <c r="H10" s="203">
        <v>3</v>
      </c>
      <c r="I10" s="204">
        <v>23</v>
      </c>
      <c r="J10" s="205">
        <v>284</v>
      </c>
      <c r="K10" s="51"/>
    </row>
    <row r="11" spans="1:13" ht="18.75" x14ac:dyDescent="0.3">
      <c r="A11" s="101" t="s">
        <v>98</v>
      </c>
      <c r="B11" s="102">
        <v>1</v>
      </c>
      <c r="C11" s="103">
        <v>8</v>
      </c>
      <c r="D11" s="104">
        <v>50</v>
      </c>
      <c r="E11" s="105">
        <v>2</v>
      </c>
      <c r="F11" s="106">
        <v>14</v>
      </c>
      <c r="G11" s="107">
        <v>124</v>
      </c>
      <c r="H11" s="203">
        <v>3</v>
      </c>
      <c r="I11" s="204">
        <v>22</v>
      </c>
      <c r="J11" s="205">
        <v>174</v>
      </c>
      <c r="K11" s="51"/>
    </row>
    <row r="12" spans="1:13" ht="18.75" x14ac:dyDescent="0.3">
      <c r="A12" s="101" t="s">
        <v>99</v>
      </c>
      <c r="B12" s="102">
        <v>2</v>
      </c>
      <c r="C12" s="103">
        <v>16</v>
      </c>
      <c r="D12" s="104">
        <v>78</v>
      </c>
      <c r="E12" s="105">
        <v>1</v>
      </c>
      <c r="F12" s="106">
        <v>7</v>
      </c>
      <c r="G12" s="107">
        <v>37</v>
      </c>
      <c r="H12" s="203">
        <v>3</v>
      </c>
      <c r="I12" s="204">
        <v>23</v>
      </c>
      <c r="J12" s="205">
        <v>115</v>
      </c>
      <c r="K12" s="51"/>
    </row>
    <row r="13" spans="1:13" ht="18.75" x14ac:dyDescent="0.3">
      <c r="A13" s="101" t="s">
        <v>100</v>
      </c>
      <c r="B13" s="102">
        <v>1</v>
      </c>
      <c r="C13" s="103">
        <v>8</v>
      </c>
      <c r="D13" s="104">
        <v>22</v>
      </c>
      <c r="E13" s="105">
        <v>2</v>
      </c>
      <c r="F13" s="106">
        <v>14</v>
      </c>
      <c r="G13" s="107">
        <v>50</v>
      </c>
      <c r="H13" s="203">
        <v>3</v>
      </c>
      <c r="I13" s="204">
        <v>22</v>
      </c>
      <c r="J13" s="205">
        <v>72</v>
      </c>
      <c r="K13" s="51"/>
      <c r="M13" s="352"/>
    </row>
    <row r="14" spans="1:13" ht="18.75" x14ac:dyDescent="0.3">
      <c r="A14" s="101" t="s">
        <v>101</v>
      </c>
      <c r="B14" s="102">
        <v>4</v>
      </c>
      <c r="C14" s="103">
        <v>31</v>
      </c>
      <c r="D14" s="104">
        <v>134</v>
      </c>
      <c r="E14" s="105">
        <v>2</v>
      </c>
      <c r="F14" s="106">
        <v>14</v>
      </c>
      <c r="G14" s="107">
        <v>69</v>
      </c>
      <c r="H14" s="203">
        <v>6</v>
      </c>
      <c r="I14" s="204">
        <v>45</v>
      </c>
      <c r="J14" s="205">
        <v>203</v>
      </c>
      <c r="K14" s="51"/>
    </row>
    <row r="15" spans="1:13" ht="18.75" x14ac:dyDescent="0.3">
      <c r="A15" s="101" t="s">
        <v>102</v>
      </c>
      <c r="B15" s="114">
        <v>16</v>
      </c>
      <c r="C15" s="115">
        <v>122</v>
      </c>
      <c r="D15" s="116">
        <v>473</v>
      </c>
      <c r="E15" s="117">
        <v>10</v>
      </c>
      <c r="F15" s="118">
        <v>70</v>
      </c>
      <c r="G15" s="119">
        <v>336</v>
      </c>
      <c r="H15" s="209">
        <v>26</v>
      </c>
      <c r="I15" s="210">
        <v>192</v>
      </c>
      <c r="J15" s="211">
        <v>809</v>
      </c>
      <c r="K15" s="51"/>
    </row>
    <row r="16" spans="1:13" ht="18.75" x14ac:dyDescent="0.3">
      <c r="A16" s="101" t="s">
        <v>103</v>
      </c>
      <c r="B16" s="114">
        <v>19</v>
      </c>
      <c r="C16" s="115">
        <v>145</v>
      </c>
      <c r="D16" s="116">
        <v>997</v>
      </c>
      <c r="E16" s="117">
        <v>20</v>
      </c>
      <c r="F16" s="118">
        <v>140</v>
      </c>
      <c r="G16" s="119">
        <v>1055</v>
      </c>
      <c r="H16" s="209">
        <v>39</v>
      </c>
      <c r="I16" s="210">
        <v>285</v>
      </c>
      <c r="J16" s="211">
        <v>2052</v>
      </c>
      <c r="K16" s="51"/>
    </row>
    <row r="17" spans="1:11" ht="18.75" x14ac:dyDescent="0.3">
      <c r="A17" s="101" t="s">
        <v>104</v>
      </c>
      <c r="B17" s="114">
        <v>22</v>
      </c>
      <c r="C17" s="115">
        <v>166</v>
      </c>
      <c r="D17" s="116">
        <v>1745</v>
      </c>
      <c r="E17" s="117">
        <v>22</v>
      </c>
      <c r="F17" s="118">
        <v>154</v>
      </c>
      <c r="G17" s="119">
        <v>1583</v>
      </c>
      <c r="H17" s="209">
        <v>44</v>
      </c>
      <c r="I17" s="210">
        <v>320</v>
      </c>
      <c r="J17" s="211">
        <v>3328</v>
      </c>
      <c r="K17" s="51"/>
    </row>
    <row r="18" spans="1:11" ht="18.75" x14ac:dyDescent="0.3">
      <c r="A18" s="101" t="s">
        <v>105</v>
      </c>
      <c r="B18" s="114">
        <v>15</v>
      </c>
      <c r="C18" s="115">
        <v>113</v>
      </c>
      <c r="D18" s="116">
        <v>844</v>
      </c>
      <c r="E18" s="117">
        <v>20</v>
      </c>
      <c r="F18" s="118">
        <v>140</v>
      </c>
      <c r="G18" s="119">
        <v>802</v>
      </c>
      <c r="H18" s="209">
        <v>35</v>
      </c>
      <c r="I18" s="210">
        <v>253</v>
      </c>
      <c r="J18" s="211">
        <v>1646</v>
      </c>
      <c r="K18" s="51"/>
    </row>
    <row r="19" spans="1:11" ht="18.75" x14ac:dyDescent="0.3">
      <c r="A19" s="101" t="s">
        <v>106</v>
      </c>
      <c r="B19" s="102">
        <v>10</v>
      </c>
      <c r="C19" s="103">
        <v>75</v>
      </c>
      <c r="D19" s="104">
        <v>481</v>
      </c>
      <c r="E19" s="105">
        <v>12</v>
      </c>
      <c r="F19" s="106">
        <v>84</v>
      </c>
      <c r="G19" s="107">
        <v>448</v>
      </c>
      <c r="H19" s="203">
        <v>22</v>
      </c>
      <c r="I19" s="204">
        <v>159</v>
      </c>
      <c r="J19" s="205">
        <v>929</v>
      </c>
      <c r="K19" s="51"/>
    </row>
    <row r="20" spans="1:11" ht="18.75" x14ac:dyDescent="0.3">
      <c r="A20" s="101" t="s">
        <v>107</v>
      </c>
      <c r="B20" s="102">
        <v>7</v>
      </c>
      <c r="C20" s="103">
        <v>52</v>
      </c>
      <c r="D20" s="104">
        <v>499</v>
      </c>
      <c r="E20" s="105">
        <v>10</v>
      </c>
      <c r="F20" s="106">
        <v>70</v>
      </c>
      <c r="G20" s="107">
        <v>497</v>
      </c>
      <c r="H20" s="203">
        <v>17</v>
      </c>
      <c r="I20" s="204">
        <v>122</v>
      </c>
      <c r="J20" s="205">
        <v>996</v>
      </c>
      <c r="K20" s="51"/>
    </row>
    <row r="21" spans="1:11" ht="18.75" x14ac:dyDescent="0.3">
      <c r="A21" s="101" t="s">
        <v>108</v>
      </c>
      <c r="B21" s="102">
        <v>7</v>
      </c>
      <c r="C21" s="103">
        <v>52</v>
      </c>
      <c r="D21" s="104">
        <v>604</v>
      </c>
      <c r="E21" s="105">
        <v>10</v>
      </c>
      <c r="F21" s="106">
        <v>70</v>
      </c>
      <c r="G21" s="107">
        <v>689</v>
      </c>
      <c r="H21" s="203">
        <v>17</v>
      </c>
      <c r="I21" s="204">
        <v>122</v>
      </c>
      <c r="J21" s="205">
        <v>1293</v>
      </c>
      <c r="K21" s="51"/>
    </row>
    <row r="22" spans="1:11" ht="18.75" x14ac:dyDescent="0.3">
      <c r="A22" s="101" t="s">
        <v>109</v>
      </c>
      <c r="B22" s="102">
        <v>7</v>
      </c>
      <c r="C22" s="103">
        <v>52</v>
      </c>
      <c r="D22" s="104">
        <v>895</v>
      </c>
      <c r="E22" s="105">
        <v>10</v>
      </c>
      <c r="F22" s="106">
        <v>70</v>
      </c>
      <c r="G22" s="107">
        <v>859</v>
      </c>
      <c r="H22" s="203">
        <v>17</v>
      </c>
      <c r="I22" s="204">
        <v>122</v>
      </c>
      <c r="J22" s="205">
        <v>1754</v>
      </c>
      <c r="K22" s="51"/>
    </row>
    <row r="23" spans="1:11" ht="18.75" x14ac:dyDescent="0.3">
      <c r="A23" s="101" t="s">
        <v>110</v>
      </c>
      <c r="B23" s="102">
        <v>7</v>
      </c>
      <c r="C23" s="103">
        <v>52</v>
      </c>
      <c r="D23" s="104">
        <v>1129</v>
      </c>
      <c r="E23" s="105">
        <v>10</v>
      </c>
      <c r="F23" s="106">
        <v>70</v>
      </c>
      <c r="G23" s="107">
        <v>1184</v>
      </c>
      <c r="H23" s="203">
        <v>17</v>
      </c>
      <c r="I23" s="204">
        <v>122</v>
      </c>
      <c r="J23" s="205">
        <v>2313</v>
      </c>
      <c r="K23" s="51"/>
    </row>
    <row r="24" spans="1:11" ht="18.75" x14ac:dyDescent="0.3">
      <c r="A24" s="101" t="s">
        <v>111</v>
      </c>
      <c r="B24" s="102">
        <v>10</v>
      </c>
      <c r="C24" s="103">
        <v>75</v>
      </c>
      <c r="D24" s="104">
        <v>2314</v>
      </c>
      <c r="E24" s="105">
        <v>12</v>
      </c>
      <c r="F24" s="106">
        <v>84</v>
      </c>
      <c r="G24" s="107">
        <v>2097</v>
      </c>
      <c r="H24" s="203">
        <v>22</v>
      </c>
      <c r="I24" s="204">
        <v>159</v>
      </c>
      <c r="J24" s="205">
        <v>4411</v>
      </c>
      <c r="K24" s="51"/>
    </row>
    <row r="25" spans="1:11" ht="18.75" x14ac:dyDescent="0.3">
      <c r="A25" s="362" t="s">
        <v>112</v>
      </c>
      <c r="B25" s="108">
        <v>21</v>
      </c>
      <c r="C25" s="109">
        <v>159</v>
      </c>
      <c r="D25" s="110">
        <v>5066</v>
      </c>
      <c r="E25" s="111">
        <v>17</v>
      </c>
      <c r="F25" s="112">
        <v>119</v>
      </c>
      <c r="G25" s="113">
        <v>3754</v>
      </c>
      <c r="H25" s="206">
        <v>38</v>
      </c>
      <c r="I25" s="207">
        <v>278</v>
      </c>
      <c r="J25" s="208">
        <v>8820</v>
      </c>
      <c r="K25" s="51"/>
    </row>
    <row r="26" spans="1:11" ht="18.75" x14ac:dyDescent="0.3">
      <c r="A26" s="362" t="s">
        <v>113</v>
      </c>
      <c r="B26" s="108">
        <v>22</v>
      </c>
      <c r="C26" s="109">
        <v>166</v>
      </c>
      <c r="D26" s="110">
        <v>8766</v>
      </c>
      <c r="E26" s="111">
        <v>20</v>
      </c>
      <c r="F26" s="112">
        <v>140</v>
      </c>
      <c r="G26" s="113">
        <v>7163</v>
      </c>
      <c r="H26" s="206">
        <v>42</v>
      </c>
      <c r="I26" s="207">
        <v>306</v>
      </c>
      <c r="J26" s="208">
        <v>15929</v>
      </c>
      <c r="K26" s="51"/>
    </row>
    <row r="27" spans="1:11" ht="18.75" x14ac:dyDescent="0.3">
      <c r="A27" s="362" t="s">
        <v>114</v>
      </c>
      <c r="B27" s="108">
        <v>19</v>
      </c>
      <c r="C27" s="109">
        <v>145</v>
      </c>
      <c r="D27" s="110">
        <v>6131</v>
      </c>
      <c r="E27" s="111">
        <v>21</v>
      </c>
      <c r="F27" s="112">
        <v>147</v>
      </c>
      <c r="G27" s="113">
        <v>6611</v>
      </c>
      <c r="H27" s="206">
        <v>40</v>
      </c>
      <c r="I27" s="207">
        <v>292</v>
      </c>
      <c r="J27" s="208">
        <v>12742</v>
      </c>
      <c r="K27" s="51"/>
    </row>
    <row r="28" spans="1:11" ht="18.75" x14ac:dyDescent="0.3">
      <c r="A28" s="101" t="s">
        <v>115</v>
      </c>
      <c r="B28" s="102">
        <v>14</v>
      </c>
      <c r="C28" s="103">
        <v>107</v>
      </c>
      <c r="D28" s="104">
        <v>3037</v>
      </c>
      <c r="E28" s="105">
        <v>14</v>
      </c>
      <c r="F28" s="106">
        <v>98</v>
      </c>
      <c r="G28" s="107">
        <v>3834</v>
      </c>
      <c r="H28" s="203">
        <v>28</v>
      </c>
      <c r="I28" s="204">
        <v>205</v>
      </c>
      <c r="J28" s="205">
        <v>6871</v>
      </c>
      <c r="K28" s="51"/>
    </row>
    <row r="29" spans="1:11" ht="18.75" x14ac:dyDescent="0.3">
      <c r="A29" s="101" t="s">
        <v>116</v>
      </c>
      <c r="B29" s="102">
        <v>11</v>
      </c>
      <c r="C29" s="103">
        <v>83</v>
      </c>
      <c r="D29" s="104">
        <v>2091</v>
      </c>
      <c r="E29" s="105">
        <v>12</v>
      </c>
      <c r="F29" s="106">
        <v>84</v>
      </c>
      <c r="G29" s="107">
        <v>2830</v>
      </c>
      <c r="H29" s="203">
        <v>23</v>
      </c>
      <c r="I29" s="204">
        <v>167</v>
      </c>
      <c r="J29" s="205">
        <v>4921</v>
      </c>
      <c r="K29" s="51"/>
    </row>
    <row r="30" spans="1:11" ht="18.75" x14ac:dyDescent="0.3">
      <c r="A30" s="101" t="s">
        <v>117</v>
      </c>
      <c r="B30" s="102">
        <v>10</v>
      </c>
      <c r="C30" s="103">
        <v>75</v>
      </c>
      <c r="D30" s="104">
        <v>1353</v>
      </c>
      <c r="E30" s="105">
        <v>10</v>
      </c>
      <c r="F30" s="106">
        <v>70</v>
      </c>
      <c r="G30" s="107">
        <v>2099</v>
      </c>
      <c r="H30" s="203">
        <v>20</v>
      </c>
      <c r="I30" s="204">
        <v>145</v>
      </c>
      <c r="J30" s="205">
        <v>3452</v>
      </c>
      <c r="K30" s="51"/>
    </row>
    <row r="31" spans="1:11" ht="18.75" x14ac:dyDescent="0.3">
      <c r="A31" s="101" t="s">
        <v>118</v>
      </c>
      <c r="B31" s="102">
        <v>8</v>
      </c>
      <c r="C31" s="103">
        <v>60</v>
      </c>
      <c r="D31" s="104">
        <v>1002</v>
      </c>
      <c r="E31" s="105">
        <v>8</v>
      </c>
      <c r="F31" s="106">
        <v>56</v>
      </c>
      <c r="G31" s="107">
        <v>1721</v>
      </c>
      <c r="H31" s="203">
        <v>16</v>
      </c>
      <c r="I31" s="204">
        <v>116</v>
      </c>
      <c r="J31" s="205">
        <v>2723</v>
      </c>
      <c r="K31" s="51"/>
    </row>
    <row r="32" spans="1:11" ht="18.75" x14ac:dyDescent="0.3">
      <c r="A32" s="101" t="s">
        <v>119</v>
      </c>
      <c r="B32" s="120">
        <v>3</v>
      </c>
      <c r="C32" s="121">
        <v>24</v>
      </c>
      <c r="D32" s="122">
        <v>690</v>
      </c>
      <c r="E32" s="123">
        <v>4</v>
      </c>
      <c r="F32" s="124">
        <v>28</v>
      </c>
      <c r="G32" s="125">
        <v>1275</v>
      </c>
      <c r="H32" s="212">
        <v>7</v>
      </c>
      <c r="I32" s="213">
        <v>52</v>
      </c>
      <c r="J32" s="214">
        <v>1965</v>
      </c>
      <c r="K32" s="51"/>
    </row>
    <row r="33" spans="1:16" ht="7.9" customHeight="1" x14ac:dyDescent="0.2">
      <c r="A33" s="145"/>
      <c r="B33" s="132"/>
      <c r="C33" s="133"/>
      <c r="D33" s="134"/>
      <c r="E33" s="135"/>
      <c r="F33" s="136"/>
      <c r="G33" s="137"/>
      <c r="H33" s="217"/>
      <c r="I33" s="218"/>
      <c r="J33" s="219"/>
      <c r="K33" s="51"/>
    </row>
    <row r="34" spans="1:16" ht="18.75" x14ac:dyDescent="0.2">
      <c r="A34" s="131" t="s">
        <v>1</v>
      </c>
      <c r="B34" s="132">
        <v>239</v>
      </c>
      <c r="C34" s="133">
        <v>1810</v>
      </c>
      <c r="D34" s="134">
        <v>38764</v>
      </c>
      <c r="E34" s="135">
        <v>252</v>
      </c>
      <c r="F34" s="136">
        <v>1764</v>
      </c>
      <c r="G34" s="137">
        <v>39546</v>
      </c>
      <c r="H34" s="217">
        <v>491</v>
      </c>
      <c r="I34" s="218">
        <v>3574</v>
      </c>
      <c r="J34" s="219">
        <v>78310</v>
      </c>
      <c r="K34" s="51"/>
    </row>
    <row r="35" spans="1:16" ht="7.15" customHeight="1" x14ac:dyDescent="0.2">
      <c r="A35" s="61"/>
      <c r="B35" s="71"/>
      <c r="C35" s="72"/>
      <c r="D35" s="73"/>
      <c r="E35" s="68"/>
      <c r="F35" s="69"/>
      <c r="G35" s="70"/>
      <c r="H35" s="229"/>
      <c r="I35" s="230"/>
      <c r="J35" s="231"/>
      <c r="K35" s="51"/>
    </row>
    <row r="36" spans="1:16" x14ac:dyDescent="0.2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</row>
    <row r="38" spans="1:16" s="353" customFormat="1" ht="15" customHeight="1" x14ac:dyDescent="0.2">
      <c r="A38" s="355" t="s">
        <v>209</v>
      </c>
      <c r="B38" s="180"/>
      <c r="C38" s="180"/>
      <c r="D38" s="180"/>
      <c r="E38" s="180"/>
      <c r="F38" s="180"/>
      <c r="G38" s="180"/>
      <c r="H38" s="180"/>
      <c r="I38" s="180"/>
      <c r="J38" s="180"/>
      <c r="K38" s="180"/>
      <c r="L38" s="180"/>
      <c r="M38" s="180"/>
      <c r="N38" s="180"/>
      <c r="O38" s="180"/>
      <c r="P38" s="180"/>
    </row>
    <row r="39" spans="1:16" s="353" customFormat="1" ht="15" customHeight="1" x14ac:dyDescent="0.2">
      <c r="A39" s="354" t="s">
        <v>208</v>
      </c>
      <c r="B39" s="180"/>
      <c r="C39" s="180"/>
      <c r="D39" s="180"/>
      <c r="E39" s="180"/>
      <c r="F39" s="180"/>
      <c r="G39" s="180"/>
      <c r="H39" s="180"/>
      <c r="I39" s="180"/>
      <c r="J39" s="180"/>
      <c r="K39" s="180"/>
      <c r="L39" s="180"/>
      <c r="M39" s="180"/>
      <c r="N39" s="180"/>
      <c r="O39" s="180"/>
      <c r="P39" s="180"/>
    </row>
    <row r="40" spans="1:16" s="353" customFormat="1" ht="15" customHeight="1" x14ac:dyDescent="0.2">
      <c r="A40" s="354" t="s">
        <v>210</v>
      </c>
      <c r="B40" s="180"/>
      <c r="C40" s="180"/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0"/>
      <c r="P40" s="180"/>
    </row>
    <row r="47" spans="1:16" ht="18" x14ac:dyDescent="0.25">
      <c r="A47" s="329"/>
      <c r="B47" s="319"/>
      <c r="C47" s="319"/>
      <c r="D47" s="319"/>
      <c r="E47" s="319"/>
      <c r="F47" s="319"/>
      <c r="G47" s="319"/>
      <c r="H47" s="319"/>
      <c r="I47" s="319"/>
      <c r="J47" s="319"/>
    </row>
    <row r="48" spans="1:16" ht="18" x14ac:dyDescent="0.25">
      <c r="A48" s="329"/>
      <c r="B48" s="320"/>
      <c r="C48" s="320"/>
      <c r="D48" s="320"/>
      <c r="E48" s="320"/>
      <c r="F48" s="320"/>
      <c r="G48" s="320"/>
      <c r="H48" s="320"/>
      <c r="I48" s="320"/>
      <c r="J48" s="320"/>
    </row>
    <row r="49" spans="1:10" ht="18.75" x14ac:dyDescent="0.25">
      <c r="A49" s="329"/>
      <c r="B49" s="176"/>
      <c r="C49" s="176"/>
      <c r="D49" s="176"/>
      <c r="E49" s="176"/>
      <c r="F49" s="176"/>
      <c r="G49" s="176"/>
      <c r="H49" s="176"/>
      <c r="I49" s="176"/>
      <c r="J49" s="176"/>
    </row>
    <row r="50" spans="1:10" x14ac:dyDescent="0.2">
      <c r="A50" s="320"/>
      <c r="B50" s="320"/>
      <c r="C50" s="320"/>
      <c r="D50" s="320"/>
      <c r="E50" s="320"/>
      <c r="F50" s="320"/>
      <c r="G50" s="320"/>
      <c r="H50" s="320"/>
      <c r="I50" s="320"/>
      <c r="J50" s="320"/>
    </row>
    <row r="51" spans="1:10" x14ac:dyDescent="0.2">
      <c r="A51" s="320"/>
      <c r="B51" s="320"/>
      <c r="C51" s="320"/>
      <c r="D51" s="320"/>
      <c r="E51" s="320"/>
      <c r="F51" s="320"/>
      <c r="G51" s="320"/>
      <c r="H51" s="320"/>
      <c r="I51" s="320"/>
      <c r="J51" s="320"/>
    </row>
    <row r="52" spans="1:10" ht="18" x14ac:dyDescent="0.25">
      <c r="A52" s="330"/>
      <c r="B52" s="322"/>
      <c r="C52" s="322"/>
      <c r="D52" s="322"/>
      <c r="E52" s="322"/>
      <c r="F52" s="322"/>
      <c r="G52" s="322"/>
      <c r="H52" s="322"/>
      <c r="I52" s="322"/>
      <c r="J52" s="322"/>
    </row>
    <row r="53" spans="1:10" x14ac:dyDescent="0.2">
      <c r="A53" s="320"/>
      <c r="B53" s="320"/>
      <c r="C53" s="320"/>
      <c r="D53" s="320"/>
      <c r="E53" s="320"/>
      <c r="F53" s="320"/>
      <c r="G53" s="320"/>
      <c r="H53" s="320"/>
      <c r="I53" s="320"/>
      <c r="J53" s="320"/>
    </row>
    <row r="54" spans="1:10" x14ac:dyDescent="0.2">
      <c r="A54" s="320"/>
      <c r="B54" s="320"/>
      <c r="C54" s="320"/>
      <c r="D54" s="320"/>
      <c r="E54" s="320"/>
      <c r="F54" s="320"/>
      <c r="G54" s="320"/>
      <c r="H54" s="320"/>
      <c r="I54" s="320"/>
      <c r="J54" s="320"/>
    </row>
    <row r="55" spans="1:10" ht="18" x14ac:dyDescent="0.25">
      <c r="A55" s="330"/>
      <c r="B55" s="323"/>
      <c r="C55" s="323"/>
      <c r="D55" s="323"/>
      <c r="E55" s="323"/>
      <c r="F55" s="323"/>
      <c r="G55" s="323"/>
      <c r="H55" s="323"/>
      <c r="I55" s="323"/>
      <c r="J55" s="323"/>
    </row>
    <row r="56" spans="1:10" x14ac:dyDescent="0.2">
      <c r="A56" s="318"/>
      <c r="B56" s="318"/>
      <c r="C56" s="318"/>
      <c r="D56" s="318"/>
      <c r="E56" s="318"/>
      <c r="F56" s="318"/>
      <c r="G56" s="318"/>
      <c r="H56" s="318"/>
      <c r="I56" s="318"/>
      <c r="J56" s="318"/>
    </row>
  </sheetData>
  <mergeCells count="6">
    <mergeCell ref="A1:J1"/>
    <mergeCell ref="A2:J2"/>
    <mergeCell ref="A3:J3"/>
    <mergeCell ref="B6:D6"/>
    <mergeCell ref="E6:G6"/>
    <mergeCell ref="H6:J6"/>
  </mergeCells>
  <conditionalFormatting sqref="H9:J32 H34:J34">
    <cfRule type="cellIs" dxfId="1" priority="1" stopIfTrue="1" operator="equal">
      <formula>0</formula>
    </cfRule>
  </conditionalFormatting>
  <conditionalFormatting sqref="B9:G32 B34:G34">
    <cfRule type="cellIs" dxfId="0" priority="2" stopIfTrue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X63"/>
  <sheetViews>
    <sheetView zoomScale="75" zoomScaleNormal="75" workbookViewId="0">
      <selection activeCell="R27" sqref="R27"/>
    </sheetView>
  </sheetViews>
  <sheetFormatPr defaultRowHeight="12.75" x14ac:dyDescent="0.2"/>
  <cols>
    <col min="1" max="1" width="14.7109375" customWidth="1"/>
    <col min="2" max="15" width="12.7109375" customWidth="1"/>
    <col min="16" max="16" width="14.7109375" customWidth="1"/>
    <col min="17" max="17" width="18.7109375" customWidth="1"/>
    <col min="18" max="18" width="16.5703125" customWidth="1"/>
    <col min="19" max="19" width="18.140625" customWidth="1"/>
    <col min="20" max="20" width="16.28515625" customWidth="1"/>
  </cols>
  <sheetData>
    <row r="1" spans="1:20" ht="15.75" x14ac:dyDescent="0.25">
      <c r="A1" s="363" t="s">
        <v>5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41">
        <v>45251</v>
      </c>
      <c r="R1" s="277"/>
    </row>
    <row r="2" spans="1:20" ht="15.75" x14ac:dyDescent="0.25">
      <c r="A2" s="363" t="s">
        <v>46</v>
      </c>
      <c r="B2" s="363"/>
      <c r="C2" s="363"/>
      <c r="D2" s="363"/>
      <c r="E2" s="363"/>
      <c r="F2" s="363"/>
      <c r="G2" s="363"/>
      <c r="H2" s="363"/>
      <c r="I2" s="363"/>
      <c r="J2" s="363"/>
      <c r="K2" s="363"/>
      <c r="L2" s="363"/>
      <c r="M2" s="363"/>
      <c r="N2" s="363"/>
      <c r="O2" s="363"/>
      <c r="P2" s="363"/>
    </row>
    <row r="3" spans="1:20" ht="15.75" x14ac:dyDescent="0.25">
      <c r="A3" s="363" t="s">
        <v>213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  <c r="N3" s="363"/>
      <c r="O3" s="363"/>
      <c r="P3" s="363"/>
      <c r="Q3" s="51"/>
    </row>
    <row r="4" spans="1:20" ht="15" x14ac:dyDescent="0.25">
      <c r="A4" s="20"/>
      <c r="B4" s="20"/>
      <c r="C4" s="20"/>
      <c r="D4" s="20"/>
      <c r="E4" s="20"/>
      <c r="F4" s="20"/>
      <c r="G4" s="20"/>
      <c r="H4" s="21"/>
      <c r="I4" s="21"/>
      <c r="J4" s="21"/>
      <c r="K4" s="21"/>
      <c r="L4" s="21"/>
      <c r="M4" s="21"/>
      <c r="N4" s="21"/>
      <c r="O4" s="42"/>
      <c r="P4" s="43"/>
      <c r="Q4" s="328"/>
    </row>
    <row r="5" spans="1:20" x14ac:dyDescent="0.2">
      <c r="A5" s="21"/>
      <c r="B5" s="44"/>
      <c r="C5" s="44"/>
      <c r="D5" s="44"/>
      <c r="E5" s="44"/>
      <c r="F5" s="44"/>
      <c r="G5" s="44"/>
      <c r="H5" s="44"/>
      <c r="I5" s="44"/>
      <c r="J5" s="44"/>
      <c r="K5" s="44"/>
      <c r="L5" s="331"/>
      <c r="M5" s="44"/>
      <c r="N5" s="44"/>
      <c r="O5" s="44"/>
      <c r="P5" s="44"/>
      <c r="Q5" s="51"/>
      <c r="S5" s="312"/>
    </row>
    <row r="6" spans="1:20" ht="19.899999999999999" customHeight="1" x14ac:dyDescent="0.25">
      <c r="A6" s="364" t="s">
        <v>0</v>
      </c>
      <c r="B6" s="366" t="s">
        <v>43</v>
      </c>
      <c r="C6" s="367"/>
      <c r="D6" s="368"/>
      <c r="E6" s="367" t="s">
        <v>31</v>
      </c>
      <c r="F6" s="367"/>
      <c r="G6" s="367"/>
      <c r="H6" s="369" t="s">
        <v>44</v>
      </c>
      <c r="I6" s="370"/>
      <c r="J6" s="371"/>
      <c r="K6" s="369" t="s">
        <v>47</v>
      </c>
      <c r="L6" s="370"/>
      <c r="M6" s="372"/>
      <c r="N6" s="370" t="s">
        <v>200</v>
      </c>
      <c r="O6" s="370"/>
      <c r="P6" s="371"/>
      <c r="Q6" s="51"/>
      <c r="S6" s="310"/>
    </row>
    <row r="7" spans="1:20" ht="18.75" x14ac:dyDescent="0.25">
      <c r="A7" s="365"/>
      <c r="B7" s="190" t="s">
        <v>27</v>
      </c>
      <c r="C7" s="191" t="s">
        <v>3</v>
      </c>
      <c r="D7" s="192" t="s">
        <v>4</v>
      </c>
      <c r="E7" s="193" t="s">
        <v>27</v>
      </c>
      <c r="F7" s="193" t="s">
        <v>3</v>
      </c>
      <c r="G7" s="193" t="s">
        <v>4</v>
      </c>
      <c r="H7" s="190" t="s">
        <v>27</v>
      </c>
      <c r="I7" s="191" t="s">
        <v>3</v>
      </c>
      <c r="J7" s="192" t="s">
        <v>4</v>
      </c>
      <c r="K7" s="194" t="s">
        <v>27</v>
      </c>
      <c r="L7" s="193" t="s">
        <v>3</v>
      </c>
      <c r="M7" s="195" t="s">
        <v>4</v>
      </c>
      <c r="N7" s="199" t="s">
        <v>27</v>
      </c>
      <c r="O7" s="199" t="s">
        <v>3</v>
      </c>
      <c r="P7" s="200" t="s">
        <v>4</v>
      </c>
      <c r="Q7" s="51"/>
      <c r="S7" s="309"/>
    </row>
    <row r="8" spans="1:20" ht="18.75" x14ac:dyDescent="0.3">
      <c r="A8" s="94"/>
      <c r="B8" s="95"/>
      <c r="C8" s="96"/>
      <c r="D8" s="97"/>
      <c r="E8" s="98"/>
      <c r="F8" s="98"/>
      <c r="G8" s="98"/>
      <c r="H8" s="95"/>
      <c r="I8" s="96"/>
      <c r="J8" s="97"/>
      <c r="K8" s="99"/>
      <c r="L8" s="98"/>
      <c r="M8" s="100"/>
      <c r="N8" s="201"/>
      <c r="O8" s="201"/>
      <c r="P8" s="202"/>
      <c r="Q8" s="51"/>
      <c r="S8" s="312"/>
    </row>
    <row r="9" spans="1:20" ht="18.75" x14ac:dyDescent="0.3">
      <c r="A9" s="101" t="s">
        <v>96</v>
      </c>
      <c r="B9" s="102">
        <v>19</v>
      </c>
      <c r="C9" s="103">
        <v>166</v>
      </c>
      <c r="D9" s="104">
        <v>1950</v>
      </c>
      <c r="E9" s="105">
        <v>28</v>
      </c>
      <c r="F9" s="106">
        <v>238</v>
      </c>
      <c r="G9" s="107">
        <v>1482</v>
      </c>
      <c r="H9" s="102">
        <v>14</v>
      </c>
      <c r="I9" s="103">
        <v>145</v>
      </c>
      <c r="J9" s="104">
        <v>853</v>
      </c>
      <c r="K9" s="105">
        <v>4</v>
      </c>
      <c r="L9" s="106">
        <v>30</v>
      </c>
      <c r="M9" s="107">
        <v>36</v>
      </c>
      <c r="N9" s="203">
        <v>65</v>
      </c>
      <c r="O9" s="204">
        <v>579</v>
      </c>
      <c r="P9" s="205">
        <v>4321</v>
      </c>
      <c r="Q9" s="51"/>
      <c r="R9" s="324"/>
      <c r="S9" s="324"/>
      <c r="T9" s="324"/>
    </row>
    <row r="10" spans="1:20" ht="18.75" x14ac:dyDescent="0.3">
      <c r="A10" s="101" t="s">
        <v>97</v>
      </c>
      <c r="B10" s="102">
        <v>19</v>
      </c>
      <c r="C10" s="103">
        <v>174</v>
      </c>
      <c r="D10" s="104">
        <v>777</v>
      </c>
      <c r="E10" s="105">
        <v>23</v>
      </c>
      <c r="F10" s="106">
        <v>198</v>
      </c>
      <c r="G10" s="107">
        <v>899</v>
      </c>
      <c r="H10" s="102">
        <v>7</v>
      </c>
      <c r="I10" s="103">
        <v>73</v>
      </c>
      <c r="J10" s="104">
        <v>294</v>
      </c>
      <c r="K10" s="105">
        <v>3</v>
      </c>
      <c r="L10" s="106">
        <v>22</v>
      </c>
      <c r="M10" s="107">
        <v>45</v>
      </c>
      <c r="N10" s="203">
        <v>52</v>
      </c>
      <c r="O10" s="204">
        <v>467</v>
      </c>
      <c r="P10" s="205">
        <v>2015</v>
      </c>
      <c r="Q10" s="51"/>
      <c r="R10" s="324"/>
      <c r="S10" s="324"/>
      <c r="T10" s="324"/>
    </row>
    <row r="11" spans="1:20" ht="18.75" x14ac:dyDescent="0.3">
      <c r="A11" s="101" t="s">
        <v>98</v>
      </c>
      <c r="B11" s="102">
        <v>21</v>
      </c>
      <c r="C11" s="103">
        <v>192</v>
      </c>
      <c r="D11" s="104">
        <v>496</v>
      </c>
      <c r="E11" s="105">
        <v>27</v>
      </c>
      <c r="F11" s="106">
        <v>234</v>
      </c>
      <c r="G11" s="107">
        <v>741</v>
      </c>
      <c r="H11" s="102">
        <v>10</v>
      </c>
      <c r="I11" s="103">
        <v>103</v>
      </c>
      <c r="J11" s="104">
        <v>284</v>
      </c>
      <c r="K11" s="105">
        <v>3</v>
      </c>
      <c r="L11" s="106">
        <v>23</v>
      </c>
      <c r="M11" s="107">
        <v>38</v>
      </c>
      <c r="N11" s="203">
        <v>61</v>
      </c>
      <c r="O11" s="204">
        <v>552</v>
      </c>
      <c r="P11" s="205">
        <v>1559</v>
      </c>
      <c r="Q11" s="51"/>
      <c r="R11" s="324"/>
      <c r="S11" s="324"/>
      <c r="T11" s="324"/>
    </row>
    <row r="12" spans="1:20" ht="18.75" x14ac:dyDescent="0.3">
      <c r="A12" s="101" t="s">
        <v>99</v>
      </c>
      <c r="B12" s="102">
        <v>21</v>
      </c>
      <c r="C12" s="103">
        <v>192</v>
      </c>
      <c r="D12" s="104">
        <v>683</v>
      </c>
      <c r="E12" s="105">
        <v>30</v>
      </c>
      <c r="F12" s="106">
        <v>260</v>
      </c>
      <c r="G12" s="107">
        <v>601</v>
      </c>
      <c r="H12" s="102">
        <v>8</v>
      </c>
      <c r="I12" s="103">
        <v>83</v>
      </c>
      <c r="J12" s="104">
        <v>307</v>
      </c>
      <c r="K12" s="105">
        <v>3</v>
      </c>
      <c r="L12" s="106">
        <v>22</v>
      </c>
      <c r="M12" s="107">
        <v>54</v>
      </c>
      <c r="N12" s="203">
        <v>62</v>
      </c>
      <c r="O12" s="204">
        <v>557</v>
      </c>
      <c r="P12" s="205">
        <v>1645</v>
      </c>
      <c r="Q12" s="51"/>
      <c r="R12" s="324"/>
      <c r="S12" s="324"/>
      <c r="T12" s="324"/>
    </row>
    <row r="13" spans="1:20" ht="18.75" x14ac:dyDescent="0.3">
      <c r="A13" s="101" t="s">
        <v>100</v>
      </c>
      <c r="B13" s="102">
        <v>20</v>
      </c>
      <c r="C13" s="103">
        <v>184</v>
      </c>
      <c r="D13" s="104">
        <v>1844</v>
      </c>
      <c r="E13" s="105">
        <v>30</v>
      </c>
      <c r="F13" s="106">
        <v>266</v>
      </c>
      <c r="G13" s="107">
        <v>2252</v>
      </c>
      <c r="H13" s="102">
        <v>7</v>
      </c>
      <c r="I13" s="103">
        <v>72</v>
      </c>
      <c r="J13" s="104">
        <v>1149</v>
      </c>
      <c r="K13" s="105">
        <v>3</v>
      </c>
      <c r="L13" s="106">
        <v>23</v>
      </c>
      <c r="M13" s="107">
        <v>160</v>
      </c>
      <c r="N13" s="203">
        <v>60</v>
      </c>
      <c r="O13" s="204">
        <v>545</v>
      </c>
      <c r="P13" s="205">
        <v>5405</v>
      </c>
      <c r="Q13" s="51"/>
      <c r="R13" s="324"/>
      <c r="S13" s="324"/>
      <c r="T13" s="324"/>
    </row>
    <row r="14" spans="1:20" ht="18.75" x14ac:dyDescent="0.3">
      <c r="A14" s="101" t="s">
        <v>101</v>
      </c>
      <c r="B14" s="102">
        <v>39</v>
      </c>
      <c r="C14" s="103">
        <v>362</v>
      </c>
      <c r="D14" s="104">
        <v>10557</v>
      </c>
      <c r="E14" s="105">
        <v>37</v>
      </c>
      <c r="F14" s="106">
        <v>322</v>
      </c>
      <c r="G14" s="107">
        <v>8915</v>
      </c>
      <c r="H14" s="102">
        <v>20</v>
      </c>
      <c r="I14" s="103">
        <v>194</v>
      </c>
      <c r="J14" s="104">
        <v>8037</v>
      </c>
      <c r="K14" s="105">
        <v>5</v>
      </c>
      <c r="L14" s="106">
        <v>38</v>
      </c>
      <c r="M14" s="107">
        <v>857</v>
      </c>
      <c r="N14" s="203">
        <v>101</v>
      </c>
      <c r="O14" s="204">
        <v>916</v>
      </c>
      <c r="P14" s="205">
        <v>28366</v>
      </c>
      <c r="Q14" s="51"/>
      <c r="R14" s="324"/>
      <c r="S14" s="324"/>
      <c r="T14" s="324"/>
    </row>
    <row r="15" spans="1:20" ht="18.75" x14ac:dyDescent="0.3">
      <c r="A15" s="101" t="s">
        <v>102</v>
      </c>
      <c r="B15" s="114">
        <v>68</v>
      </c>
      <c r="C15" s="115">
        <v>628</v>
      </c>
      <c r="D15" s="116">
        <v>25634</v>
      </c>
      <c r="E15" s="117">
        <v>88</v>
      </c>
      <c r="F15" s="118">
        <v>768</v>
      </c>
      <c r="G15" s="119">
        <v>30949</v>
      </c>
      <c r="H15" s="114">
        <v>57</v>
      </c>
      <c r="I15" s="115">
        <v>557</v>
      </c>
      <c r="J15" s="116">
        <v>25144</v>
      </c>
      <c r="K15" s="117">
        <v>25</v>
      </c>
      <c r="L15" s="118">
        <v>185</v>
      </c>
      <c r="M15" s="119">
        <v>3645</v>
      </c>
      <c r="N15" s="209">
        <v>238</v>
      </c>
      <c r="O15" s="210">
        <v>2138</v>
      </c>
      <c r="P15" s="211">
        <v>85372</v>
      </c>
      <c r="Q15" s="51"/>
      <c r="R15" s="324"/>
      <c r="S15" s="324"/>
      <c r="T15" s="324"/>
    </row>
    <row r="16" spans="1:20" ht="18.75" x14ac:dyDescent="0.3">
      <c r="A16" s="362" t="s">
        <v>103</v>
      </c>
      <c r="B16" s="108">
        <v>99</v>
      </c>
      <c r="C16" s="109">
        <v>924</v>
      </c>
      <c r="D16" s="110">
        <v>48496</v>
      </c>
      <c r="E16" s="111">
        <v>119</v>
      </c>
      <c r="F16" s="112">
        <v>1044</v>
      </c>
      <c r="G16" s="113">
        <v>59715</v>
      </c>
      <c r="H16" s="108">
        <v>66</v>
      </c>
      <c r="I16" s="109">
        <v>649</v>
      </c>
      <c r="J16" s="110">
        <v>40500</v>
      </c>
      <c r="K16" s="111">
        <v>39</v>
      </c>
      <c r="L16" s="112">
        <v>285</v>
      </c>
      <c r="M16" s="113">
        <v>10956</v>
      </c>
      <c r="N16" s="206">
        <v>323</v>
      </c>
      <c r="O16" s="207">
        <v>2902</v>
      </c>
      <c r="P16" s="208">
        <v>159667</v>
      </c>
      <c r="Q16" s="51"/>
      <c r="R16" s="324"/>
      <c r="S16" s="324"/>
      <c r="T16" s="324"/>
    </row>
    <row r="17" spans="1:20" ht="18.75" x14ac:dyDescent="0.3">
      <c r="A17" s="362" t="s">
        <v>104</v>
      </c>
      <c r="B17" s="108">
        <v>117</v>
      </c>
      <c r="C17" s="109">
        <v>1094</v>
      </c>
      <c r="D17" s="110">
        <v>68629</v>
      </c>
      <c r="E17" s="111">
        <v>159</v>
      </c>
      <c r="F17" s="112">
        <v>1390</v>
      </c>
      <c r="G17" s="113">
        <v>93402</v>
      </c>
      <c r="H17" s="108">
        <v>84</v>
      </c>
      <c r="I17" s="109">
        <v>823</v>
      </c>
      <c r="J17" s="110">
        <v>56781</v>
      </c>
      <c r="K17" s="111">
        <v>43</v>
      </c>
      <c r="L17" s="112">
        <v>313</v>
      </c>
      <c r="M17" s="113">
        <v>20610</v>
      </c>
      <c r="N17" s="206">
        <v>403</v>
      </c>
      <c r="O17" s="207">
        <v>3620</v>
      </c>
      <c r="P17" s="208">
        <v>239422</v>
      </c>
      <c r="Q17" s="51"/>
      <c r="R17" s="324"/>
      <c r="S17" s="324"/>
      <c r="T17" s="324"/>
    </row>
    <row r="18" spans="1:20" ht="18.75" x14ac:dyDescent="0.3">
      <c r="A18" s="362" t="s">
        <v>105</v>
      </c>
      <c r="B18" s="108">
        <v>102</v>
      </c>
      <c r="C18" s="109">
        <v>948</v>
      </c>
      <c r="D18" s="110">
        <v>44360</v>
      </c>
      <c r="E18" s="111">
        <v>122</v>
      </c>
      <c r="F18" s="112">
        <v>1074</v>
      </c>
      <c r="G18" s="113">
        <v>56300</v>
      </c>
      <c r="H18" s="108">
        <v>68</v>
      </c>
      <c r="I18" s="109">
        <v>658</v>
      </c>
      <c r="J18" s="110">
        <v>35889</v>
      </c>
      <c r="K18" s="111">
        <v>42</v>
      </c>
      <c r="L18" s="112">
        <v>306</v>
      </c>
      <c r="M18" s="113">
        <v>12862</v>
      </c>
      <c r="N18" s="206">
        <v>334</v>
      </c>
      <c r="O18" s="207">
        <v>2986</v>
      </c>
      <c r="P18" s="208">
        <v>149411</v>
      </c>
      <c r="Q18" s="51"/>
      <c r="R18" s="324"/>
      <c r="S18" s="324"/>
      <c r="T18" s="324"/>
    </row>
    <row r="19" spans="1:20" ht="18.75" x14ac:dyDescent="0.3">
      <c r="A19" s="101" t="s">
        <v>106</v>
      </c>
      <c r="B19" s="102">
        <v>83</v>
      </c>
      <c r="C19" s="103">
        <v>762</v>
      </c>
      <c r="D19" s="104">
        <v>25008</v>
      </c>
      <c r="E19" s="105">
        <v>111</v>
      </c>
      <c r="F19" s="106">
        <v>980</v>
      </c>
      <c r="G19" s="107">
        <v>31922</v>
      </c>
      <c r="H19" s="102">
        <v>55</v>
      </c>
      <c r="I19" s="103">
        <v>528</v>
      </c>
      <c r="J19" s="104">
        <v>20309</v>
      </c>
      <c r="K19" s="105">
        <v>22</v>
      </c>
      <c r="L19" s="106">
        <v>159</v>
      </c>
      <c r="M19" s="107">
        <v>4580</v>
      </c>
      <c r="N19" s="203">
        <v>271</v>
      </c>
      <c r="O19" s="204">
        <v>2429</v>
      </c>
      <c r="P19" s="205">
        <v>81819</v>
      </c>
      <c r="Q19" s="51"/>
      <c r="R19" s="324"/>
      <c r="S19" s="324"/>
      <c r="T19" s="324"/>
    </row>
    <row r="20" spans="1:20" ht="18.75" x14ac:dyDescent="0.3">
      <c r="A20" s="101" t="s">
        <v>107</v>
      </c>
      <c r="B20" s="102">
        <v>83</v>
      </c>
      <c r="C20" s="103">
        <v>776</v>
      </c>
      <c r="D20" s="104">
        <v>22855</v>
      </c>
      <c r="E20" s="105">
        <v>104</v>
      </c>
      <c r="F20" s="106">
        <v>918</v>
      </c>
      <c r="G20" s="107">
        <v>23450</v>
      </c>
      <c r="H20" s="102">
        <v>57</v>
      </c>
      <c r="I20" s="103">
        <v>549</v>
      </c>
      <c r="J20" s="104">
        <v>15148</v>
      </c>
      <c r="K20" s="105">
        <v>17</v>
      </c>
      <c r="L20" s="106">
        <v>122</v>
      </c>
      <c r="M20" s="107">
        <v>2975</v>
      </c>
      <c r="N20" s="203">
        <v>261</v>
      </c>
      <c r="O20" s="204">
        <v>2365</v>
      </c>
      <c r="P20" s="205">
        <v>64428</v>
      </c>
      <c r="Q20" s="51"/>
      <c r="R20" s="324"/>
      <c r="S20" s="324"/>
      <c r="T20" s="324"/>
    </row>
    <row r="21" spans="1:20" ht="18.75" x14ac:dyDescent="0.3">
      <c r="A21" s="101" t="s">
        <v>108</v>
      </c>
      <c r="B21" s="102">
        <v>79</v>
      </c>
      <c r="C21" s="103">
        <v>728</v>
      </c>
      <c r="D21" s="104">
        <v>20837</v>
      </c>
      <c r="E21" s="105">
        <v>101</v>
      </c>
      <c r="F21" s="106">
        <v>890</v>
      </c>
      <c r="G21" s="107">
        <v>20345</v>
      </c>
      <c r="H21" s="102">
        <v>50</v>
      </c>
      <c r="I21" s="103">
        <v>478</v>
      </c>
      <c r="J21" s="104">
        <v>11486</v>
      </c>
      <c r="K21" s="105">
        <v>17</v>
      </c>
      <c r="L21" s="106">
        <v>122</v>
      </c>
      <c r="M21" s="107">
        <v>2614</v>
      </c>
      <c r="N21" s="203">
        <v>247</v>
      </c>
      <c r="O21" s="204">
        <v>2218</v>
      </c>
      <c r="P21" s="205">
        <v>55282</v>
      </c>
      <c r="Q21" s="51"/>
      <c r="R21" s="324"/>
      <c r="S21" s="324"/>
      <c r="T21" s="324"/>
    </row>
    <row r="22" spans="1:20" ht="18.75" x14ac:dyDescent="0.3">
      <c r="A22" s="101" t="s">
        <v>120</v>
      </c>
      <c r="B22" s="102">
        <v>86</v>
      </c>
      <c r="C22" s="103">
        <v>798</v>
      </c>
      <c r="D22" s="104">
        <v>23178</v>
      </c>
      <c r="E22" s="105">
        <v>102</v>
      </c>
      <c r="F22" s="106">
        <v>894</v>
      </c>
      <c r="G22" s="107">
        <v>21002</v>
      </c>
      <c r="H22" s="102">
        <v>51</v>
      </c>
      <c r="I22" s="103">
        <v>486</v>
      </c>
      <c r="J22" s="104">
        <v>12182</v>
      </c>
      <c r="K22" s="105">
        <v>17</v>
      </c>
      <c r="L22" s="106">
        <v>122</v>
      </c>
      <c r="M22" s="107">
        <v>2205</v>
      </c>
      <c r="N22" s="203">
        <v>256</v>
      </c>
      <c r="O22" s="204">
        <v>2300</v>
      </c>
      <c r="P22" s="205">
        <v>58567</v>
      </c>
      <c r="Q22" s="51"/>
      <c r="R22" s="324"/>
      <c r="S22" s="324"/>
      <c r="T22" s="324"/>
    </row>
    <row r="23" spans="1:20" ht="18.75" x14ac:dyDescent="0.3">
      <c r="A23" s="101" t="s">
        <v>110</v>
      </c>
      <c r="B23" s="102">
        <v>86</v>
      </c>
      <c r="C23" s="103">
        <v>802</v>
      </c>
      <c r="D23" s="104">
        <v>27066</v>
      </c>
      <c r="E23" s="105">
        <v>103</v>
      </c>
      <c r="F23" s="106">
        <v>912</v>
      </c>
      <c r="G23" s="107">
        <v>22228</v>
      </c>
      <c r="H23" s="102">
        <v>52</v>
      </c>
      <c r="I23" s="103">
        <v>498</v>
      </c>
      <c r="J23" s="104">
        <v>12749</v>
      </c>
      <c r="K23" s="105">
        <v>17</v>
      </c>
      <c r="L23" s="106">
        <v>122</v>
      </c>
      <c r="M23" s="107">
        <v>2057</v>
      </c>
      <c r="N23" s="203">
        <v>258</v>
      </c>
      <c r="O23" s="204">
        <v>2334</v>
      </c>
      <c r="P23" s="205">
        <v>64100</v>
      </c>
      <c r="Q23" s="51"/>
      <c r="R23" s="324"/>
      <c r="S23" s="324"/>
      <c r="T23" s="324"/>
    </row>
    <row r="24" spans="1:20" ht="18.75" x14ac:dyDescent="0.3">
      <c r="A24" s="101" t="s">
        <v>111</v>
      </c>
      <c r="B24" s="102">
        <v>83</v>
      </c>
      <c r="C24" s="103">
        <v>760</v>
      </c>
      <c r="D24" s="104">
        <v>34707</v>
      </c>
      <c r="E24" s="105">
        <v>110</v>
      </c>
      <c r="F24" s="106">
        <v>972</v>
      </c>
      <c r="G24" s="107">
        <v>25103</v>
      </c>
      <c r="H24" s="102">
        <v>60</v>
      </c>
      <c r="I24" s="103">
        <v>574</v>
      </c>
      <c r="J24" s="104">
        <v>16344</v>
      </c>
      <c r="K24" s="105">
        <v>22</v>
      </c>
      <c r="L24" s="106">
        <v>159</v>
      </c>
      <c r="M24" s="107">
        <v>2345</v>
      </c>
      <c r="N24" s="203">
        <v>275</v>
      </c>
      <c r="O24" s="204">
        <v>2465</v>
      </c>
      <c r="P24" s="205">
        <v>78499</v>
      </c>
      <c r="Q24" s="51"/>
      <c r="R24" s="324"/>
      <c r="S24" s="324"/>
      <c r="T24" s="324"/>
    </row>
    <row r="25" spans="1:20" ht="18.75" x14ac:dyDescent="0.3">
      <c r="A25" s="101" t="s">
        <v>112</v>
      </c>
      <c r="B25" s="114">
        <v>100</v>
      </c>
      <c r="C25" s="115">
        <v>914</v>
      </c>
      <c r="D25" s="116">
        <v>40786</v>
      </c>
      <c r="E25" s="117">
        <v>123</v>
      </c>
      <c r="F25" s="118">
        <v>1088</v>
      </c>
      <c r="G25" s="119">
        <v>26180</v>
      </c>
      <c r="H25" s="114">
        <v>69</v>
      </c>
      <c r="I25" s="115">
        <v>671</v>
      </c>
      <c r="J25" s="116">
        <v>15827</v>
      </c>
      <c r="K25" s="117">
        <v>34</v>
      </c>
      <c r="L25" s="118">
        <v>248</v>
      </c>
      <c r="M25" s="119">
        <v>3153</v>
      </c>
      <c r="N25" s="209">
        <v>326</v>
      </c>
      <c r="O25" s="210">
        <v>2921</v>
      </c>
      <c r="P25" s="211">
        <v>85946</v>
      </c>
      <c r="Q25" s="51"/>
      <c r="R25" s="324"/>
      <c r="S25" s="324"/>
      <c r="T25" s="324"/>
    </row>
    <row r="26" spans="1:20" ht="18.75" x14ac:dyDescent="0.3">
      <c r="A26" s="101" t="s">
        <v>113</v>
      </c>
      <c r="B26" s="114">
        <v>109</v>
      </c>
      <c r="C26" s="115">
        <v>1016</v>
      </c>
      <c r="D26" s="116">
        <v>42746</v>
      </c>
      <c r="E26" s="117">
        <v>128</v>
      </c>
      <c r="F26" s="118">
        <v>1130</v>
      </c>
      <c r="G26" s="119">
        <v>29563</v>
      </c>
      <c r="H26" s="114">
        <v>77</v>
      </c>
      <c r="I26" s="115">
        <v>757</v>
      </c>
      <c r="J26" s="116">
        <v>15725</v>
      </c>
      <c r="K26" s="117">
        <v>41</v>
      </c>
      <c r="L26" s="118">
        <v>299</v>
      </c>
      <c r="M26" s="119">
        <v>4915</v>
      </c>
      <c r="N26" s="209">
        <v>355</v>
      </c>
      <c r="O26" s="210">
        <v>3202</v>
      </c>
      <c r="P26" s="211">
        <v>92949</v>
      </c>
      <c r="Q26" s="51"/>
      <c r="R26" s="324"/>
      <c r="S26" s="324"/>
      <c r="T26" s="324"/>
    </row>
    <row r="27" spans="1:20" ht="18.75" x14ac:dyDescent="0.3">
      <c r="A27" s="101" t="s">
        <v>114</v>
      </c>
      <c r="B27" s="114">
        <v>92</v>
      </c>
      <c r="C27" s="115">
        <v>848</v>
      </c>
      <c r="D27" s="116">
        <v>31549</v>
      </c>
      <c r="E27" s="117">
        <v>126</v>
      </c>
      <c r="F27" s="118">
        <v>1110</v>
      </c>
      <c r="G27" s="119">
        <v>24815</v>
      </c>
      <c r="H27" s="114">
        <v>68</v>
      </c>
      <c r="I27" s="115">
        <v>669</v>
      </c>
      <c r="J27" s="116">
        <v>12346</v>
      </c>
      <c r="K27" s="117">
        <v>40</v>
      </c>
      <c r="L27" s="118">
        <v>292</v>
      </c>
      <c r="M27" s="119">
        <v>3907</v>
      </c>
      <c r="N27" s="209">
        <v>326</v>
      </c>
      <c r="O27" s="210">
        <v>2919</v>
      </c>
      <c r="P27" s="211">
        <v>72617</v>
      </c>
      <c r="Q27" s="51"/>
      <c r="R27" s="324"/>
      <c r="S27" s="324"/>
      <c r="T27" s="324"/>
    </row>
    <row r="28" spans="1:20" ht="18.75" x14ac:dyDescent="0.3">
      <c r="A28" s="101" t="s">
        <v>115</v>
      </c>
      <c r="B28" s="102">
        <v>91</v>
      </c>
      <c r="C28" s="103">
        <v>844</v>
      </c>
      <c r="D28" s="104">
        <v>19638</v>
      </c>
      <c r="E28" s="105">
        <v>112</v>
      </c>
      <c r="F28" s="106">
        <v>992</v>
      </c>
      <c r="G28" s="107">
        <v>14427</v>
      </c>
      <c r="H28" s="102">
        <v>55</v>
      </c>
      <c r="I28" s="103">
        <v>542</v>
      </c>
      <c r="J28" s="104">
        <v>6852</v>
      </c>
      <c r="K28" s="105">
        <v>28</v>
      </c>
      <c r="L28" s="106">
        <v>205</v>
      </c>
      <c r="M28" s="107">
        <v>1891</v>
      </c>
      <c r="N28" s="203">
        <v>286</v>
      </c>
      <c r="O28" s="204">
        <v>2583</v>
      </c>
      <c r="P28" s="205">
        <v>42808</v>
      </c>
      <c r="Q28" s="51"/>
      <c r="R28" s="324"/>
      <c r="S28" s="324"/>
      <c r="T28" s="324"/>
    </row>
    <row r="29" spans="1:20" ht="18.75" x14ac:dyDescent="0.3">
      <c r="A29" s="101" t="s">
        <v>116</v>
      </c>
      <c r="B29" s="102">
        <v>80</v>
      </c>
      <c r="C29" s="103">
        <v>730</v>
      </c>
      <c r="D29" s="104">
        <v>12815</v>
      </c>
      <c r="E29" s="105">
        <v>108</v>
      </c>
      <c r="F29" s="106">
        <v>962</v>
      </c>
      <c r="G29" s="107">
        <v>8947</v>
      </c>
      <c r="H29" s="102">
        <v>52</v>
      </c>
      <c r="I29" s="103">
        <v>506</v>
      </c>
      <c r="J29" s="104">
        <v>4058</v>
      </c>
      <c r="K29" s="105">
        <v>23</v>
      </c>
      <c r="L29" s="106">
        <v>167</v>
      </c>
      <c r="M29" s="107">
        <v>819</v>
      </c>
      <c r="N29" s="203">
        <v>263</v>
      </c>
      <c r="O29" s="204">
        <v>2365</v>
      </c>
      <c r="P29" s="205">
        <v>26639</v>
      </c>
      <c r="Q29" s="51"/>
      <c r="R29" s="324"/>
      <c r="S29" s="324"/>
      <c r="T29" s="324"/>
    </row>
    <row r="30" spans="1:20" ht="18.75" x14ac:dyDescent="0.3">
      <c r="A30" s="101" t="s">
        <v>117</v>
      </c>
      <c r="B30" s="102">
        <v>63</v>
      </c>
      <c r="C30" s="103">
        <v>578</v>
      </c>
      <c r="D30" s="104">
        <v>9649</v>
      </c>
      <c r="E30" s="105">
        <v>87</v>
      </c>
      <c r="F30" s="106">
        <v>756</v>
      </c>
      <c r="G30" s="107">
        <v>7313</v>
      </c>
      <c r="H30" s="102">
        <v>40</v>
      </c>
      <c r="I30" s="103">
        <v>400</v>
      </c>
      <c r="J30" s="104">
        <v>3415</v>
      </c>
      <c r="K30" s="105">
        <v>21</v>
      </c>
      <c r="L30" s="106">
        <v>152</v>
      </c>
      <c r="M30" s="107">
        <v>522</v>
      </c>
      <c r="N30" s="203">
        <v>211</v>
      </c>
      <c r="O30" s="204">
        <v>1886</v>
      </c>
      <c r="P30" s="205">
        <v>20899</v>
      </c>
      <c r="Q30" s="51"/>
      <c r="R30" s="324"/>
      <c r="S30" s="324"/>
      <c r="T30" s="324"/>
    </row>
    <row r="31" spans="1:20" ht="18.75" x14ac:dyDescent="0.3">
      <c r="A31" s="101" t="s">
        <v>118</v>
      </c>
      <c r="B31" s="102">
        <v>46</v>
      </c>
      <c r="C31" s="103">
        <v>422</v>
      </c>
      <c r="D31" s="104">
        <v>8449</v>
      </c>
      <c r="E31" s="105">
        <v>67</v>
      </c>
      <c r="F31" s="106">
        <v>584</v>
      </c>
      <c r="G31" s="107">
        <v>11907</v>
      </c>
      <c r="H31" s="102">
        <v>30</v>
      </c>
      <c r="I31" s="103">
        <v>299</v>
      </c>
      <c r="J31" s="104">
        <v>2648</v>
      </c>
      <c r="K31" s="105">
        <v>16</v>
      </c>
      <c r="L31" s="106">
        <v>116</v>
      </c>
      <c r="M31" s="107">
        <v>395</v>
      </c>
      <c r="N31" s="203">
        <v>159</v>
      </c>
      <c r="O31" s="204">
        <v>1421</v>
      </c>
      <c r="P31" s="205">
        <v>23399</v>
      </c>
      <c r="Q31" s="51"/>
      <c r="R31" s="324"/>
      <c r="S31" s="324"/>
      <c r="T31" s="324"/>
    </row>
    <row r="32" spans="1:20" ht="18.75" x14ac:dyDescent="0.3">
      <c r="A32" s="101" t="s">
        <v>119</v>
      </c>
      <c r="B32" s="120">
        <v>32</v>
      </c>
      <c r="C32" s="121">
        <v>294</v>
      </c>
      <c r="D32" s="122">
        <v>4386</v>
      </c>
      <c r="E32" s="123">
        <v>53</v>
      </c>
      <c r="F32" s="124">
        <v>462</v>
      </c>
      <c r="G32" s="125">
        <v>4158</v>
      </c>
      <c r="H32" s="120">
        <v>24</v>
      </c>
      <c r="I32" s="121">
        <v>245</v>
      </c>
      <c r="J32" s="122">
        <v>1666</v>
      </c>
      <c r="K32" s="123">
        <v>7</v>
      </c>
      <c r="L32" s="124">
        <v>51</v>
      </c>
      <c r="M32" s="125">
        <v>166</v>
      </c>
      <c r="N32" s="212">
        <v>116</v>
      </c>
      <c r="O32" s="213">
        <v>1052</v>
      </c>
      <c r="P32" s="214">
        <v>10376</v>
      </c>
      <c r="Q32" s="51"/>
      <c r="R32" s="324"/>
      <c r="S32" s="324"/>
      <c r="T32" s="324"/>
    </row>
    <row r="33" spans="1:24" ht="7.15" customHeight="1" x14ac:dyDescent="0.3">
      <c r="A33" s="94"/>
      <c r="B33" s="126"/>
      <c r="C33" s="127"/>
      <c r="D33" s="128"/>
      <c r="E33" s="129"/>
      <c r="F33" s="129"/>
      <c r="G33" s="130"/>
      <c r="H33" s="126"/>
      <c r="I33" s="127"/>
      <c r="J33" s="128"/>
      <c r="K33" s="129"/>
      <c r="L33" s="129"/>
      <c r="M33" s="130"/>
      <c r="N33" s="215"/>
      <c r="O33" s="215"/>
      <c r="P33" s="216"/>
      <c r="Q33" s="51"/>
      <c r="R33" s="324"/>
      <c r="S33" s="324"/>
      <c r="T33" s="324"/>
    </row>
    <row r="34" spans="1:24" ht="18.75" x14ac:dyDescent="0.2">
      <c r="A34" s="131" t="s">
        <v>1</v>
      </c>
      <c r="B34" s="132">
        <v>1638</v>
      </c>
      <c r="C34" s="133">
        <v>15136</v>
      </c>
      <c r="D34" s="134">
        <v>527095</v>
      </c>
      <c r="E34" s="135">
        <v>2098</v>
      </c>
      <c r="F34" s="136">
        <v>18444</v>
      </c>
      <c r="G34" s="137">
        <v>526616</v>
      </c>
      <c r="H34" s="132">
        <v>1081</v>
      </c>
      <c r="I34" s="133">
        <v>10559</v>
      </c>
      <c r="J34" s="134">
        <v>319993</v>
      </c>
      <c r="K34" s="135">
        <v>492</v>
      </c>
      <c r="L34" s="136">
        <v>3583</v>
      </c>
      <c r="M34" s="137">
        <v>81807</v>
      </c>
      <c r="N34" s="217">
        <v>5309</v>
      </c>
      <c r="O34" s="218">
        <v>47722</v>
      </c>
      <c r="P34" s="219">
        <v>1455511</v>
      </c>
      <c r="Q34" s="51"/>
      <c r="R34" s="324"/>
      <c r="S34" s="324"/>
      <c r="T34" s="324"/>
    </row>
    <row r="35" spans="1:24" ht="7.9" customHeight="1" x14ac:dyDescent="0.3">
      <c r="A35" s="138"/>
      <c r="B35" s="139"/>
      <c r="C35" s="140"/>
      <c r="D35" s="141"/>
      <c r="E35" s="142"/>
      <c r="F35" s="143"/>
      <c r="G35" s="144"/>
      <c r="H35" s="139"/>
      <c r="I35" s="140"/>
      <c r="J35" s="141"/>
      <c r="K35" s="142"/>
      <c r="L35" s="143"/>
      <c r="M35" s="144"/>
      <c r="N35" s="220"/>
      <c r="O35" s="221"/>
      <c r="P35" s="222"/>
      <c r="Q35" s="51"/>
    </row>
    <row r="36" spans="1:24" x14ac:dyDescent="0.2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51"/>
      <c r="R36" s="51"/>
      <c r="S36" s="51"/>
      <c r="T36" s="51"/>
      <c r="U36" s="51"/>
    </row>
    <row r="37" spans="1:24" s="353" customFormat="1" x14ac:dyDescent="0.2">
      <c r="A37" s="355" t="s">
        <v>209</v>
      </c>
      <c r="B37" s="180"/>
      <c r="C37" s="180"/>
      <c r="D37" s="180"/>
      <c r="E37" s="180"/>
      <c r="F37" s="180"/>
      <c r="G37" s="180"/>
      <c r="H37" s="180"/>
      <c r="I37" s="180"/>
      <c r="J37" s="180"/>
      <c r="K37" s="180"/>
      <c r="L37" s="180"/>
      <c r="M37" s="180"/>
      <c r="N37" s="180"/>
      <c r="O37" s="180"/>
      <c r="P37" s="180"/>
    </row>
    <row r="38" spans="1:24" s="353" customFormat="1" x14ac:dyDescent="0.2">
      <c r="A38" s="354" t="s">
        <v>208</v>
      </c>
      <c r="B38" s="180"/>
      <c r="C38" s="180"/>
      <c r="D38" s="180"/>
      <c r="E38" s="180"/>
      <c r="F38" s="180"/>
      <c r="G38" s="180"/>
      <c r="H38" s="180"/>
      <c r="I38" s="180"/>
      <c r="J38" s="180"/>
      <c r="K38" s="180"/>
      <c r="L38" s="180"/>
      <c r="M38" s="180"/>
      <c r="N38" s="180"/>
      <c r="O38" s="180"/>
      <c r="P38" s="180"/>
    </row>
    <row r="39" spans="1:24" s="353" customFormat="1" x14ac:dyDescent="0.2">
      <c r="A39" s="354" t="s">
        <v>210</v>
      </c>
      <c r="B39" s="180"/>
      <c r="C39" s="180"/>
      <c r="D39" s="180"/>
      <c r="E39" s="180"/>
      <c r="F39" s="180"/>
      <c r="G39" s="180"/>
      <c r="H39" s="180"/>
      <c r="I39" s="180"/>
      <c r="J39" s="180"/>
      <c r="K39" s="180"/>
      <c r="L39" s="180"/>
      <c r="M39" s="180"/>
      <c r="N39" s="180"/>
      <c r="O39" s="180"/>
      <c r="P39" s="180"/>
    </row>
    <row r="40" spans="1:24" x14ac:dyDescent="0.2">
      <c r="A40" s="318"/>
      <c r="B40" s="318"/>
      <c r="C40" s="318"/>
      <c r="D40" s="318"/>
      <c r="E40" s="318"/>
      <c r="F40" s="318"/>
      <c r="G40" s="318"/>
      <c r="H40" s="318"/>
      <c r="I40" s="318"/>
      <c r="J40" s="318"/>
      <c r="K40" s="318"/>
      <c r="L40" s="318"/>
      <c r="M40" s="318"/>
      <c r="N40" s="318"/>
      <c r="O40" s="318"/>
      <c r="P40" s="318"/>
    </row>
    <row r="41" spans="1:24" x14ac:dyDescent="0.2">
      <c r="A41" s="318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18"/>
      <c r="M41" s="318"/>
      <c r="N41" s="318"/>
      <c r="O41" s="318"/>
      <c r="P41" s="318"/>
    </row>
    <row r="42" spans="1:24" x14ac:dyDescent="0.2">
      <c r="A42" s="318"/>
      <c r="B42" s="318"/>
      <c r="C42" s="318"/>
      <c r="D42" s="318"/>
      <c r="E42" s="318"/>
      <c r="F42" s="318"/>
      <c r="G42" s="318"/>
      <c r="H42" s="318"/>
      <c r="I42" s="318"/>
      <c r="J42" s="318"/>
      <c r="K42" s="318"/>
      <c r="L42" s="318"/>
      <c r="M42" s="318"/>
      <c r="N42" s="318"/>
      <c r="O42" s="318"/>
      <c r="P42" s="318"/>
    </row>
    <row r="43" spans="1:24" x14ac:dyDescent="0.2">
      <c r="A43" s="318"/>
      <c r="B43" s="318"/>
      <c r="C43" s="318"/>
      <c r="D43" s="318"/>
      <c r="E43" s="318"/>
      <c r="F43" s="318"/>
      <c r="G43" s="318"/>
      <c r="H43" s="318"/>
      <c r="I43" s="318"/>
      <c r="J43" s="318"/>
      <c r="K43" s="318"/>
      <c r="L43" s="318"/>
      <c r="M43" s="318"/>
      <c r="N43" s="318"/>
      <c r="O43" s="318"/>
      <c r="P43" s="318"/>
    </row>
    <row r="44" spans="1:24" x14ac:dyDescent="0.2">
      <c r="A44" s="318"/>
      <c r="B44" s="318"/>
      <c r="C44" s="318"/>
      <c r="D44" s="318"/>
      <c r="E44" s="318"/>
      <c r="F44" s="318"/>
      <c r="G44" s="318"/>
      <c r="H44" s="318"/>
      <c r="I44" s="318"/>
      <c r="J44" s="318"/>
      <c r="K44" s="318"/>
      <c r="L44" s="318"/>
      <c r="M44" s="318"/>
      <c r="N44" s="318"/>
      <c r="O44" s="318"/>
      <c r="P44" s="318"/>
      <c r="Q44" s="318"/>
      <c r="R44" s="318"/>
      <c r="S44" s="318"/>
      <c r="T44" s="318"/>
      <c r="U44" s="318"/>
      <c r="V44" s="318"/>
      <c r="W44" s="318"/>
      <c r="X44" s="318"/>
    </row>
    <row r="45" spans="1:24" ht="18" x14ac:dyDescent="0.25">
      <c r="A45" s="329"/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19"/>
      <c r="M45" s="319"/>
      <c r="N45" s="319"/>
      <c r="O45" s="319"/>
      <c r="P45" s="319"/>
      <c r="Q45" s="319"/>
      <c r="R45" s="319"/>
      <c r="S45" s="319"/>
      <c r="T45" s="319"/>
      <c r="U45" s="319"/>
      <c r="V45" s="319"/>
      <c r="W45" s="319"/>
      <c r="X45" s="318"/>
    </row>
    <row r="46" spans="1:24" ht="18" x14ac:dyDescent="0.25">
      <c r="A46" s="329"/>
      <c r="B46" s="320"/>
      <c r="C46" s="320"/>
      <c r="D46" s="320"/>
      <c r="E46" s="320"/>
      <c r="F46" s="320"/>
      <c r="G46" s="320"/>
      <c r="H46" s="320"/>
      <c r="I46" s="320"/>
      <c r="J46" s="320"/>
      <c r="K46" s="320"/>
      <c r="L46" s="320"/>
      <c r="M46" s="320"/>
      <c r="N46" s="320"/>
      <c r="O46" s="320"/>
      <c r="P46" s="320"/>
      <c r="Q46" s="320"/>
      <c r="R46" s="320"/>
      <c r="S46" s="320"/>
      <c r="T46" s="320"/>
      <c r="U46" s="320"/>
      <c r="V46" s="320"/>
      <c r="W46" s="320"/>
      <c r="X46" s="318"/>
    </row>
    <row r="47" spans="1:24" ht="18.75" x14ac:dyDescent="0.25">
      <c r="A47" s="329"/>
      <c r="B47" s="321"/>
      <c r="C47" s="321"/>
      <c r="D47" s="321"/>
      <c r="E47" s="321"/>
      <c r="F47" s="321"/>
      <c r="G47" s="321"/>
      <c r="H47" s="321"/>
      <c r="I47" s="321"/>
      <c r="J47" s="321"/>
      <c r="K47" s="321"/>
      <c r="L47" s="321"/>
      <c r="M47" s="321"/>
      <c r="N47" s="321"/>
      <c r="O47" s="321"/>
      <c r="P47" s="321"/>
      <c r="Q47" s="321"/>
      <c r="R47" s="321"/>
      <c r="S47" s="321"/>
      <c r="T47" s="321"/>
      <c r="U47" s="321"/>
      <c r="V47" s="321"/>
      <c r="W47" s="321"/>
      <c r="X47" s="318"/>
    </row>
    <row r="48" spans="1:24" x14ac:dyDescent="0.2">
      <c r="A48" s="320"/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18"/>
      <c r="O48" s="318"/>
      <c r="P48" s="318"/>
      <c r="Q48" s="318"/>
      <c r="R48" s="318"/>
      <c r="S48" s="318"/>
      <c r="T48" s="318"/>
      <c r="U48" s="318"/>
      <c r="V48" s="318"/>
      <c r="W48" s="318"/>
      <c r="X48" s="318"/>
    </row>
    <row r="49" spans="1:24" x14ac:dyDescent="0.2">
      <c r="A49" s="320"/>
      <c r="B49" s="320"/>
      <c r="C49" s="320"/>
      <c r="D49" s="320"/>
      <c r="E49" s="320"/>
      <c r="F49" s="320"/>
      <c r="G49" s="320"/>
      <c r="H49" s="320"/>
      <c r="I49" s="320"/>
      <c r="J49" s="320"/>
      <c r="K49" s="320"/>
      <c r="L49" s="320"/>
      <c r="M49" s="320"/>
      <c r="N49" s="318"/>
      <c r="O49" s="318"/>
      <c r="P49" s="318"/>
      <c r="Q49" s="318"/>
      <c r="R49" s="318"/>
      <c r="S49" s="318"/>
      <c r="T49" s="318"/>
      <c r="U49" s="318"/>
      <c r="V49" s="318"/>
      <c r="W49" s="318"/>
      <c r="X49" s="318"/>
    </row>
    <row r="50" spans="1:24" ht="18" x14ac:dyDescent="0.25">
      <c r="A50" s="330"/>
      <c r="B50" s="322"/>
      <c r="C50" s="322"/>
      <c r="D50" s="322"/>
      <c r="E50" s="322"/>
      <c r="F50" s="322"/>
      <c r="G50" s="322"/>
      <c r="H50" s="322"/>
      <c r="I50" s="322"/>
      <c r="J50" s="322"/>
      <c r="K50" s="322"/>
      <c r="L50" s="322"/>
      <c r="M50" s="322"/>
      <c r="N50" s="322"/>
      <c r="O50" s="322"/>
      <c r="P50" s="322"/>
      <c r="Q50" s="322"/>
      <c r="R50" s="322"/>
      <c r="S50" s="322"/>
      <c r="T50" s="322"/>
      <c r="U50" s="322"/>
      <c r="V50" s="322"/>
      <c r="W50" s="322"/>
      <c r="X50" s="318"/>
    </row>
    <row r="51" spans="1:24" x14ac:dyDescent="0.2">
      <c r="A51" s="320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0"/>
      <c r="N51" s="320"/>
      <c r="O51" s="320"/>
      <c r="P51" s="320"/>
      <c r="Q51" s="320"/>
      <c r="R51" s="320"/>
      <c r="S51" s="320"/>
      <c r="T51" s="320"/>
      <c r="U51" s="320"/>
      <c r="V51" s="320"/>
      <c r="W51" s="320"/>
      <c r="X51" s="318"/>
    </row>
    <row r="52" spans="1:24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0"/>
      <c r="N52" s="320"/>
      <c r="O52" s="320"/>
      <c r="P52" s="320"/>
      <c r="Q52" s="320"/>
      <c r="R52" s="320"/>
      <c r="S52" s="320"/>
      <c r="T52" s="320"/>
      <c r="U52" s="320"/>
      <c r="V52" s="320"/>
      <c r="W52" s="320"/>
      <c r="X52" s="318"/>
    </row>
    <row r="53" spans="1:24" ht="18" x14ac:dyDescent="0.25">
      <c r="A53" s="330"/>
      <c r="B53" s="323"/>
      <c r="C53" s="323"/>
      <c r="D53" s="323"/>
      <c r="E53" s="323"/>
      <c r="F53" s="323"/>
      <c r="G53" s="323"/>
      <c r="H53" s="323"/>
      <c r="I53" s="323"/>
      <c r="J53" s="323"/>
      <c r="K53" s="323"/>
      <c r="L53" s="323"/>
      <c r="M53" s="323"/>
      <c r="N53" s="323"/>
      <c r="O53" s="323"/>
      <c r="P53" s="323"/>
      <c r="Q53" s="323"/>
      <c r="R53" s="323"/>
      <c r="S53" s="323"/>
      <c r="T53" s="323"/>
      <c r="U53" s="323"/>
      <c r="V53" s="323"/>
      <c r="W53" s="323"/>
      <c r="X53" s="318"/>
    </row>
    <row r="54" spans="1:24" x14ac:dyDescent="0.2">
      <c r="A54" s="318"/>
      <c r="B54" s="318"/>
      <c r="C54" s="318"/>
      <c r="D54" s="318"/>
      <c r="E54" s="318"/>
      <c r="F54" s="318"/>
      <c r="G54" s="318"/>
      <c r="H54" s="318"/>
      <c r="I54" s="318"/>
      <c r="J54" s="318"/>
      <c r="K54" s="318"/>
      <c r="L54" s="318"/>
      <c r="M54" s="318"/>
      <c r="N54" s="318"/>
      <c r="O54" s="318"/>
      <c r="P54" s="318"/>
    </row>
    <row r="55" spans="1:24" x14ac:dyDescent="0.2">
      <c r="A55" s="318"/>
      <c r="B55" s="318"/>
      <c r="C55" s="318"/>
      <c r="D55" s="318"/>
      <c r="E55" s="318"/>
      <c r="F55" s="318"/>
      <c r="G55" s="318"/>
      <c r="H55" s="318"/>
      <c r="I55" s="318"/>
      <c r="J55" s="318"/>
      <c r="K55" s="318"/>
      <c r="L55" s="318"/>
      <c r="M55" s="318"/>
      <c r="N55" s="318"/>
      <c r="O55" s="318"/>
      <c r="P55" s="318"/>
    </row>
    <row r="63" spans="1:24" ht="18" x14ac:dyDescent="0.25">
      <c r="C63" s="313"/>
    </row>
  </sheetData>
  <mergeCells count="9">
    <mergeCell ref="A1:P1"/>
    <mergeCell ref="A2:P2"/>
    <mergeCell ref="A3:P3"/>
    <mergeCell ref="A6:A7"/>
    <mergeCell ref="B6:D6"/>
    <mergeCell ref="E6:G6"/>
    <mergeCell ref="H6:J6"/>
    <mergeCell ref="K6:M6"/>
    <mergeCell ref="N6:P6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A1:T54"/>
  <sheetViews>
    <sheetView zoomScale="65" zoomScaleNormal="65" workbookViewId="0">
      <selection activeCell="J49" sqref="J49"/>
    </sheetView>
  </sheetViews>
  <sheetFormatPr defaultRowHeight="12.75" x14ac:dyDescent="0.2"/>
  <cols>
    <col min="1" max="1" width="14.7109375" customWidth="1"/>
    <col min="2" max="15" width="12.7109375" customWidth="1"/>
    <col min="16" max="16" width="14.7109375" customWidth="1"/>
    <col min="17" max="17" width="17.140625" customWidth="1"/>
    <col min="18" max="18" width="10.140625" bestFit="1" customWidth="1"/>
    <col min="19" max="19" width="13.5703125" customWidth="1"/>
    <col min="20" max="20" width="14.5703125" customWidth="1"/>
  </cols>
  <sheetData>
    <row r="1" spans="1:20" ht="15.75" x14ac:dyDescent="0.25">
      <c r="A1" s="363" t="s">
        <v>5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41">
        <v>45251</v>
      </c>
      <c r="R1" s="276"/>
    </row>
    <row r="2" spans="1:20" ht="15.75" x14ac:dyDescent="0.25">
      <c r="A2" s="363" t="s">
        <v>46</v>
      </c>
      <c r="B2" s="363"/>
      <c r="C2" s="363"/>
      <c r="D2" s="363"/>
      <c r="E2" s="363"/>
      <c r="F2" s="363"/>
      <c r="G2" s="363"/>
      <c r="H2" s="363"/>
      <c r="I2" s="363"/>
      <c r="J2" s="363"/>
      <c r="K2" s="363"/>
      <c r="L2" s="363"/>
      <c r="M2" s="363"/>
      <c r="N2" s="363"/>
      <c r="O2" s="363"/>
      <c r="P2" s="363"/>
      <c r="Q2" s="311"/>
    </row>
    <row r="3" spans="1:20" ht="15.75" x14ac:dyDescent="0.25">
      <c r="A3" s="363" t="s">
        <v>214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  <c r="N3" s="363"/>
      <c r="O3" s="363"/>
      <c r="P3" s="363"/>
      <c r="Q3" s="328"/>
    </row>
    <row r="4" spans="1:20" x14ac:dyDescent="0.2">
      <c r="A4" s="20"/>
      <c r="B4" s="20"/>
      <c r="C4" s="20"/>
      <c r="D4" s="20"/>
      <c r="E4" s="20"/>
      <c r="F4" s="20"/>
      <c r="G4" s="20"/>
      <c r="H4" s="21"/>
      <c r="I4" s="21"/>
      <c r="J4" s="21"/>
      <c r="K4" s="21"/>
      <c r="L4" s="21"/>
      <c r="M4" s="21"/>
      <c r="N4" s="21"/>
      <c r="O4" s="21"/>
      <c r="P4" s="21"/>
      <c r="Q4" s="51"/>
    </row>
    <row r="5" spans="1:20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331"/>
      <c r="M5" s="44"/>
      <c r="N5" s="44"/>
      <c r="O5" s="44"/>
      <c r="P5" s="44"/>
      <c r="Q5" s="51"/>
    </row>
    <row r="6" spans="1:20" ht="19.899999999999999" customHeight="1" x14ac:dyDescent="0.2">
      <c r="A6" s="364" t="s">
        <v>0</v>
      </c>
      <c r="B6" s="366" t="s">
        <v>43</v>
      </c>
      <c r="C6" s="367"/>
      <c r="D6" s="368"/>
      <c r="E6" s="367" t="s">
        <v>31</v>
      </c>
      <c r="F6" s="367"/>
      <c r="G6" s="367"/>
      <c r="H6" s="369" t="s">
        <v>44</v>
      </c>
      <c r="I6" s="370"/>
      <c r="J6" s="371"/>
      <c r="K6" s="369" t="s">
        <v>47</v>
      </c>
      <c r="L6" s="370"/>
      <c r="M6" s="372"/>
      <c r="N6" s="370" t="s">
        <v>200</v>
      </c>
      <c r="O6" s="370"/>
      <c r="P6" s="371"/>
      <c r="Q6" s="51"/>
    </row>
    <row r="7" spans="1:20" ht="18.75" x14ac:dyDescent="0.2">
      <c r="A7" s="365"/>
      <c r="B7" s="88" t="s">
        <v>27</v>
      </c>
      <c r="C7" s="89" t="s">
        <v>3</v>
      </c>
      <c r="D7" s="90" t="s">
        <v>4</v>
      </c>
      <c r="E7" s="91" t="s">
        <v>27</v>
      </c>
      <c r="F7" s="91" t="s">
        <v>3</v>
      </c>
      <c r="G7" s="91" t="s">
        <v>4</v>
      </c>
      <c r="H7" s="88" t="s">
        <v>27</v>
      </c>
      <c r="I7" s="89" t="s">
        <v>3</v>
      </c>
      <c r="J7" s="90" t="s">
        <v>4</v>
      </c>
      <c r="K7" s="92" t="s">
        <v>27</v>
      </c>
      <c r="L7" s="91" t="s">
        <v>3</v>
      </c>
      <c r="M7" s="93" t="s">
        <v>4</v>
      </c>
      <c r="N7" s="232" t="s">
        <v>27</v>
      </c>
      <c r="O7" s="232" t="s">
        <v>3</v>
      </c>
      <c r="P7" s="233" t="s">
        <v>4</v>
      </c>
      <c r="Q7" s="51"/>
    </row>
    <row r="8" spans="1:20" ht="18.75" x14ac:dyDescent="0.3">
      <c r="A8" s="94"/>
      <c r="B8" s="95"/>
      <c r="C8" s="96"/>
      <c r="D8" s="97"/>
      <c r="E8" s="98"/>
      <c r="F8" s="98"/>
      <c r="G8" s="98"/>
      <c r="H8" s="95"/>
      <c r="I8" s="96"/>
      <c r="J8" s="97"/>
      <c r="K8" s="99"/>
      <c r="L8" s="98"/>
      <c r="M8" s="100"/>
      <c r="N8" s="201"/>
      <c r="O8" s="201"/>
      <c r="P8" s="202"/>
      <c r="Q8" s="51"/>
    </row>
    <row r="9" spans="1:20" ht="18.75" x14ac:dyDescent="0.3">
      <c r="A9" s="101" t="s">
        <v>96</v>
      </c>
      <c r="B9" s="102">
        <v>15</v>
      </c>
      <c r="C9" s="103">
        <v>126</v>
      </c>
      <c r="D9" s="104">
        <v>5811</v>
      </c>
      <c r="E9" s="105">
        <v>35</v>
      </c>
      <c r="F9" s="106">
        <v>298</v>
      </c>
      <c r="G9" s="107">
        <v>6745</v>
      </c>
      <c r="H9" s="102">
        <v>16</v>
      </c>
      <c r="I9" s="103">
        <v>166</v>
      </c>
      <c r="J9" s="104">
        <v>4346</v>
      </c>
      <c r="K9" s="105">
        <v>3</v>
      </c>
      <c r="L9" s="106">
        <v>22</v>
      </c>
      <c r="M9" s="107">
        <v>508</v>
      </c>
      <c r="N9" s="203">
        <v>69</v>
      </c>
      <c r="O9" s="204">
        <v>612</v>
      </c>
      <c r="P9" s="205">
        <v>17410</v>
      </c>
      <c r="Q9" s="51"/>
      <c r="R9" s="324"/>
      <c r="S9" s="324"/>
      <c r="T9" s="324"/>
    </row>
    <row r="10" spans="1:20" ht="18.75" x14ac:dyDescent="0.3">
      <c r="A10" s="101" t="s">
        <v>97</v>
      </c>
      <c r="B10" s="102">
        <v>14</v>
      </c>
      <c r="C10" s="103">
        <v>122</v>
      </c>
      <c r="D10" s="104">
        <v>3835</v>
      </c>
      <c r="E10" s="105">
        <v>29</v>
      </c>
      <c r="F10" s="106">
        <v>254</v>
      </c>
      <c r="G10" s="107">
        <v>2659</v>
      </c>
      <c r="H10" s="102">
        <v>12</v>
      </c>
      <c r="I10" s="103">
        <v>125</v>
      </c>
      <c r="J10" s="104">
        <v>1853</v>
      </c>
      <c r="K10" s="105">
        <v>3</v>
      </c>
      <c r="L10" s="106">
        <v>23</v>
      </c>
      <c r="M10" s="107">
        <v>284</v>
      </c>
      <c r="N10" s="203">
        <v>58</v>
      </c>
      <c r="O10" s="204">
        <v>524</v>
      </c>
      <c r="P10" s="205">
        <v>8631</v>
      </c>
      <c r="Q10" s="51"/>
      <c r="R10" s="324"/>
      <c r="S10" s="324"/>
      <c r="T10" s="324"/>
    </row>
    <row r="11" spans="1:20" ht="18.75" x14ac:dyDescent="0.3">
      <c r="A11" s="101" t="s">
        <v>98</v>
      </c>
      <c r="B11" s="102">
        <v>15</v>
      </c>
      <c r="C11" s="103">
        <v>136</v>
      </c>
      <c r="D11" s="104">
        <v>1257</v>
      </c>
      <c r="E11" s="105">
        <v>28</v>
      </c>
      <c r="F11" s="106">
        <v>244</v>
      </c>
      <c r="G11" s="107">
        <v>1106</v>
      </c>
      <c r="H11" s="102">
        <v>9</v>
      </c>
      <c r="I11" s="103">
        <v>93</v>
      </c>
      <c r="J11" s="104">
        <v>923</v>
      </c>
      <c r="K11" s="105">
        <v>3</v>
      </c>
      <c r="L11" s="106">
        <v>22</v>
      </c>
      <c r="M11" s="107">
        <v>174</v>
      </c>
      <c r="N11" s="203">
        <v>55</v>
      </c>
      <c r="O11" s="204">
        <v>495</v>
      </c>
      <c r="P11" s="205">
        <v>3460</v>
      </c>
      <c r="Q11" s="51"/>
      <c r="R11" s="324"/>
      <c r="S11" s="324"/>
      <c r="T11" s="324"/>
    </row>
    <row r="12" spans="1:20" ht="18.75" x14ac:dyDescent="0.3">
      <c r="A12" s="101" t="s">
        <v>99</v>
      </c>
      <c r="B12" s="102">
        <v>23</v>
      </c>
      <c r="C12" s="103">
        <v>208</v>
      </c>
      <c r="D12" s="104">
        <v>768</v>
      </c>
      <c r="E12" s="105">
        <v>31</v>
      </c>
      <c r="F12" s="106">
        <v>274</v>
      </c>
      <c r="G12" s="107">
        <v>595</v>
      </c>
      <c r="H12" s="102">
        <v>9</v>
      </c>
      <c r="I12" s="103">
        <v>93</v>
      </c>
      <c r="J12" s="104">
        <v>428</v>
      </c>
      <c r="K12" s="105">
        <v>3</v>
      </c>
      <c r="L12" s="106">
        <v>23</v>
      </c>
      <c r="M12" s="107">
        <v>115</v>
      </c>
      <c r="N12" s="203">
        <v>66</v>
      </c>
      <c r="O12" s="204">
        <v>598</v>
      </c>
      <c r="P12" s="205">
        <v>1906</v>
      </c>
      <c r="Q12" s="51"/>
      <c r="R12" s="324"/>
      <c r="S12" s="324"/>
      <c r="T12" s="324"/>
    </row>
    <row r="13" spans="1:20" ht="18.75" x14ac:dyDescent="0.3">
      <c r="A13" s="101" t="s">
        <v>100</v>
      </c>
      <c r="B13" s="102">
        <v>22</v>
      </c>
      <c r="C13" s="103">
        <v>200</v>
      </c>
      <c r="D13" s="104">
        <v>1159</v>
      </c>
      <c r="E13" s="105">
        <v>28</v>
      </c>
      <c r="F13" s="106">
        <v>246</v>
      </c>
      <c r="G13" s="107">
        <v>636</v>
      </c>
      <c r="H13" s="102">
        <v>8</v>
      </c>
      <c r="I13" s="103">
        <v>82</v>
      </c>
      <c r="J13" s="104">
        <v>519</v>
      </c>
      <c r="K13" s="105">
        <v>3</v>
      </c>
      <c r="L13" s="106">
        <v>22</v>
      </c>
      <c r="M13" s="107">
        <v>72</v>
      </c>
      <c r="N13" s="203">
        <v>61</v>
      </c>
      <c r="O13" s="204">
        <v>550</v>
      </c>
      <c r="P13" s="205">
        <v>2386</v>
      </c>
      <c r="Q13" s="51"/>
      <c r="R13" s="324"/>
      <c r="S13" s="324"/>
      <c r="T13" s="324"/>
    </row>
    <row r="14" spans="1:20" ht="18.75" x14ac:dyDescent="0.3">
      <c r="A14" s="101" t="s">
        <v>101</v>
      </c>
      <c r="B14" s="102">
        <v>23</v>
      </c>
      <c r="C14" s="103">
        <v>212</v>
      </c>
      <c r="D14" s="104">
        <v>4111</v>
      </c>
      <c r="E14" s="105">
        <v>43</v>
      </c>
      <c r="F14" s="106">
        <v>384</v>
      </c>
      <c r="G14" s="107">
        <v>3478</v>
      </c>
      <c r="H14" s="102">
        <v>13</v>
      </c>
      <c r="I14" s="103">
        <v>126</v>
      </c>
      <c r="J14" s="104">
        <v>1591</v>
      </c>
      <c r="K14" s="105">
        <v>6</v>
      </c>
      <c r="L14" s="106">
        <v>45</v>
      </c>
      <c r="M14" s="107">
        <v>203</v>
      </c>
      <c r="N14" s="203">
        <v>85</v>
      </c>
      <c r="O14" s="204">
        <v>767</v>
      </c>
      <c r="P14" s="205">
        <v>9383</v>
      </c>
      <c r="Q14" s="51"/>
      <c r="R14" s="324"/>
      <c r="S14" s="324"/>
      <c r="T14" s="324"/>
    </row>
    <row r="15" spans="1:20" ht="18.75" x14ac:dyDescent="0.3">
      <c r="A15" s="101" t="s">
        <v>102</v>
      </c>
      <c r="B15" s="114">
        <v>50</v>
      </c>
      <c r="C15" s="115">
        <v>458</v>
      </c>
      <c r="D15" s="116">
        <v>17797</v>
      </c>
      <c r="E15" s="117">
        <v>75</v>
      </c>
      <c r="F15" s="118">
        <v>660</v>
      </c>
      <c r="G15" s="119">
        <v>9544</v>
      </c>
      <c r="H15" s="114">
        <v>40</v>
      </c>
      <c r="I15" s="115">
        <v>393</v>
      </c>
      <c r="J15" s="116">
        <v>6294</v>
      </c>
      <c r="K15" s="117">
        <v>26</v>
      </c>
      <c r="L15" s="118">
        <v>192</v>
      </c>
      <c r="M15" s="119">
        <v>809</v>
      </c>
      <c r="N15" s="209">
        <v>191</v>
      </c>
      <c r="O15" s="210">
        <v>1703</v>
      </c>
      <c r="P15" s="211">
        <v>34444</v>
      </c>
      <c r="Q15" s="51"/>
      <c r="R15" s="324"/>
      <c r="S15" s="324"/>
      <c r="T15" s="324"/>
    </row>
    <row r="16" spans="1:20" ht="18.75" x14ac:dyDescent="0.3">
      <c r="A16" s="101" t="s">
        <v>103</v>
      </c>
      <c r="B16" s="114">
        <v>75</v>
      </c>
      <c r="C16" s="115">
        <v>682</v>
      </c>
      <c r="D16" s="116">
        <v>33149</v>
      </c>
      <c r="E16" s="117">
        <v>118</v>
      </c>
      <c r="F16" s="118">
        <v>1056</v>
      </c>
      <c r="G16" s="119">
        <v>17888</v>
      </c>
      <c r="H16" s="114">
        <v>62</v>
      </c>
      <c r="I16" s="115">
        <v>616</v>
      </c>
      <c r="J16" s="116">
        <v>8829</v>
      </c>
      <c r="K16" s="117">
        <v>39</v>
      </c>
      <c r="L16" s="118">
        <v>285</v>
      </c>
      <c r="M16" s="119">
        <v>2052</v>
      </c>
      <c r="N16" s="209">
        <v>294</v>
      </c>
      <c r="O16" s="210">
        <v>2639</v>
      </c>
      <c r="P16" s="211">
        <v>61918</v>
      </c>
      <c r="Q16" s="51"/>
      <c r="R16" s="324"/>
      <c r="S16" s="324"/>
      <c r="T16" s="324"/>
    </row>
    <row r="17" spans="1:20" ht="18.75" x14ac:dyDescent="0.3">
      <c r="A17" s="101" t="s">
        <v>104</v>
      </c>
      <c r="B17" s="114">
        <v>107</v>
      </c>
      <c r="C17" s="115">
        <v>984</v>
      </c>
      <c r="D17" s="116">
        <v>36766</v>
      </c>
      <c r="E17" s="117">
        <v>139</v>
      </c>
      <c r="F17" s="118">
        <v>1232</v>
      </c>
      <c r="G17" s="119">
        <v>20093</v>
      </c>
      <c r="H17" s="114">
        <v>78</v>
      </c>
      <c r="I17" s="115">
        <v>758</v>
      </c>
      <c r="J17" s="116">
        <v>9776</v>
      </c>
      <c r="K17" s="117">
        <v>44</v>
      </c>
      <c r="L17" s="118">
        <v>320</v>
      </c>
      <c r="M17" s="119">
        <v>3328</v>
      </c>
      <c r="N17" s="209">
        <v>368</v>
      </c>
      <c r="O17" s="210">
        <v>3294</v>
      </c>
      <c r="P17" s="211">
        <v>69963</v>
      </c>
      <c r="Q17" s="51"/>
      <c r="R17" s="324"/>
      <c r="S17" s="324"/>
      <c r="T17" s="324"/>
    </row>
    <row r="18" spans="1:20" ht="18.75" x14ac:dyDescent="0.3">
      <c r="A18" s="101" t="s">
        <v>105</v>
      </c>
      <c r="B18" s="114">
        <v>118</v>
      </c>
      <c r="C18" s="115">
        <v>1098</v>
      </c>
      <c r="D18" s="116">
        <v>25132</v>
      </c>
      <c r="E18" s="117">
        <v>134</v>
      </c>
      <c r="F18" s="118">
        <v>1192</v>
      </c>
      <c r="G18" s="119">
        <v>15019</v>
      </c>
      <c r="H18" s="114">
        <v>73</v>
      </c>
      <c r="I18" s="115">
        <v>707</v>
      </c>
      <c r="J18" s="116">
        <v>7204</v>
      </c>
      <c r="K18" s="117">
        <v>35</v>
      </c>
      <c r="L18" s="118">
        <v>253</v>
      </c>
      <c r="M18" s="119">
        <v>1646</v>
      </c>
      <c r="N18" s="209">
        <v>360</v>
      </c>
      <c r="O18" s="210">
        <v>3250</v>
      </c>
      <c r="P18" s="211">
        <v>49001</v>
      </c>
      <c r="Q18" s="51"/>
      <c r="R18" s="324"/>
      <c r="S18" s="324"/>
      <c r="T18" s="324"/>
    </row>
    <row r="19" spans="1:20" ht="18.75" x14ac:dyDescent="0.3">
      <c r="A19" s="101" t="s">
        <v>106</v>
      </c>
      <c r="B19" s="102">
        <v>98</v>
      </c>
      <c r="C19" s="103">
        <v>910</v>
      </c>
      <c r="D19" s="104">
        <v>18272</v>
      </c>
      <c r="E19" s="105">
        <v>117</v>
      </c>
      <c r="F19" s="106">
        <v>1024</v>
      </c>
      <c r="G19" s="107">
        <v>11689</v>
      </c>
      <c r="H19" s="102">
        <v>52</v>
      </c>
      <c r="I19" s="103">
        <v>501</v>
      </c>
      <c r="J19" s="104">
        <v>5417</v>
      </c>
      <c r="K19" s="105">
        <v>22</v>
      </c>
      <c r="L19" s="106">
        <v>159</v>
      </c>
      <c r="M19" s="107">
        <v>929</v>
      </c>
      <c r="N19" s="203">
        <v>289</v>
      </c>
      <c r="O19" s="204">
        <v>2594</v>
      </c>
      <c r="P19" s="205">
        <v>36307</v>
      </c>
      <c r="Q19" s="51"/>
      <c r="R19" s="324"/>
      <c r="S19" s="324"/>
      <c r="T19" s="324"/>
    </row>
    <row r="20" spans="1:20" ht="18.75" x14ac:dyDescent="0.3">
      <c r="A20" s="101" t="s">
        <v>107</v>
      </c>
      <c r="B20" s="102">
        <v>87</v>
      </c>
      <c r="C20" s="103">
        <v>806</v>
      </c>
      <c r="D20" s="104">
        <v>15761</v>
      </c>
      <c r="E20" s="105">
        <v>110</v>
      </c>
      <c r="F20" s="106">
        <v>974</v>
      </c>
      <c r="G20" s="107">
        <v>12254</v>
      </c>
      <c r="H20" s="102">
        <v>50</v>
      </c>
      <c r="I20" s="103">
        <v>480</v>
      </c>
      <c r="J20" s="104">
        <v>6209</v>
      </c>
      <c r="K20" s="105">
        <v>17</v>
      </c>
      <c r="L20" s="106">
        <v>122</v>
      </c>
      <c r="M20" s="107">
        <v>996</v>
      </c>
      <c r="N20" s="203">
        <v>264</v>
      </c>
      <c r="O20" s="204">
        <v>2382</v>
      </c>
      <c r="P20" s="205">
        <v>35220</v>
      </c>
      <c r="Q20" s="51"/>
      <c r="R20" s="324"/>
      <c r="S20" s="324"/>
      <c r="T20" s="324"/>
    </row>
    <row r="21" spans="1:20" ht="18.75" x14ac:dyDescent="0.3">
      <c r="A21" s="101" t="s">
        <v>108</v>
      </c>
      <c r="B21" s="102">
        <v>83</v>
      </c>
      <c r="C21" s="103">
        <v>768</v>
      </c>
      <c r="D21" s="104">
        <v>18196</v>
      </c>
      <c r="E21" s="105">
        <v>99</v>
      </c>
      <c r="F21" s="106">
        <v>874</v>
      </c>
      <c r="G21" s="107">
        <v>14513</v>
      </c>
      <c r="H21" s="102">
        <v>51</v>
      </c>
      <c r="I21" s="103">
        <v>486</v>
      </c>
      <c r="J21" s="104">
        <v>8185</v>
      </c>
      <c r="K21" s="105">
        <v>17</v>
      </c>
      <c r="L21" s="106">
        <v>122</v>
      </c>
      <c r="M21" s="107">
        <v>1293</v>
      </c>
      <c r="N21" s="203">
        <v>250</v>
      </c>
      <c r="O21" s="204">
        <v>2250</v>
      </c>
      <c r="P21" s="205">
        <v>42187</v>
      </c>
      <c r="Q21" s="51"/>
      <c r="R21" s="324"/>
      <c r="S21" s="324"/>
      <c r="T21" s="324"/>
    </row>
    <row r="22" spans="1:20" ht="18.75" x14ac:dyDescent="0.3">
      <c r="A22" s="101" t="s">
        <v>120</v>
      </c>
      <c r="B22" s="102">
        <v>76</v>
      </c>
      <c r="C22" s="103">
        <v>702</v>
      </c>
      <c r="D22" s="104">
        <v>20067</v>
      </c>
      <c r="E22" s="105">
        <v>106</v>
      </c>
      <c r="F22" s="106">
        <v>936</v>
      </c>
      <c r="G22" s="107">
        <v>17387</v>
      </c>
      <c r="H22" s="102">
        <v>55</v>
      </c>
      <c r="I22" s="103">
        <v>526</v>
      </c>
      <c r="J22" s="104">
        <v>10440</v>
      </c>
      <c r="K22" s="105">
        <v>17</v>
      </c>
      <c r="L22" s="106">
        <v>122</v>
      </c>
      <c r="M22" s="107">
        <v>1754</v>
      </c>
      <c r="N22" s="203">
        <v>254</v>
      </c>
      <c r="O22" s="204">
        <v>2286</v>
      </c>
      <c r="P22" s="205">
        <v>49648</v>
      </c>
      <c r="Q22" s="51"/>
      <c r="R22" s="324"/>
      <c r="S22" s="324"/>
      <c r="T22" s="324"/>
    </row>
    <row r="23" spans="1:20" ht="18.75" x14ac:dyDescent="0.3">
      <c r="A23" s="101" t="s">
        <v>110</v>
      </c>
      <c r="B23" s="102">
        <v>81</v>
      </c>
      <c r="C23" s="103">
        <v>740</v>
      </c>
      <c r="D23" s="104">
        <v>24535</v>
      </c>
      <c r="E23" s="105">
        <v>109</v>
      </c>
      <c r="F23" s="106">
        <v>964</v>
      </c>
      <c r="G23" s="107">
        <v>24177</v>
      </c>
      <c r="H23" s="102">
        <v>55</v>
      </c>
      <c r="I23" s="103">
        <v>524</v>
      </c>
      <c r="J23" s="104">
        <v>15854</v>
      </c>
      <c r="K23" s="105">
        <v>17</v>
      </c>
      <c r="L23" s="106">
        <v>122</v>
      </c>
      <c r="M23" s="107">
        <v>2313</v>
      </c>
      <c r="N23" s="203">
        <v>262</v>
      </c>
      <c r="O23" s="204">
        <v>2350</v>
      </c>
      <c r="P23" s="205">
        <v>66879</v>
      </c>
      <c r="Q23" s="51"/>
      <c r="R23" s="324"/>
      <c r="S23" s="324"/>
      <c r="T23" s="324"/>
    </row>
    <row r="24" spans="1:20" ht="18.75" x14ac:dyDescent="0.3">
      <c r="A24" s="101" t="s">
        <v>111</v>
      </c>
      <c r="B24" s="102">
        <v>79</v>
      </c>
      <c r="C24" s="103">
        <v>726</v>
      </c>
      <c r="D24" s="104">
        <v>38827</v>
      </c>
      <c r="E24" s="105">
        <v>106</v>
      </c>
      <c r="F24" s="106">
        <v>932</v>
      </c>
      <c r="G24" s="107">
        <v>36535</v>
      </c>
      <c r="H24" s="102">
        <v>59</v>
      </c>
      <c r="I24" s="103">
        <v>571</v>
      </c>
      <c r="J24" s="104">
        <v>25607</v>
      </c>
      <c r="K24" s="105">
        <v>22</v>
      </c>
      <c r="L24" s="106">
        <v>159</v>
      </c>
      <c r="M24" s="107">
        <v>4411</v>
      </c>
      <c r="N24" s="203">
        <v>266</v>
      </c>
      <c r="O24" s="204">
        <v>2388</v>
      </c>
      <c r="P24" s="205">
        <v>105380</v>
      </c>
      <c r="Q24" s="51"/>
      <c r="R24" s="324"/>
      <c r="S24" s="324"/>
      <c r="T24" s="324"/>
    </row>
    <row r="25" spans="1:20" ht="18.75" x14ac:dyDescent="0.3">
      <c r="A25" s="362" t="s">
        <v>112</v>
      </c>
      <c r="B25" s="108">
        <v>97</v>
      </c>
      <c r="C25" s="109">
        <v>908</v>
      </c>
      <c r="D25" s="110">
        <v>44562</v>
      </c>
      <c r="E25" s="111">
        <v>118</v>
      </c>
      <c r="F25" s="112">
        <v>1038</v>
      </c>
      <c r="G25" s="113">
        <v>53796</v>
      </c>
      <c r="H25" s="108">
        <v>65</v>
      </c>
      <c r="I25" s="109">
        <v>630</v>
      </c>
      <c r="J25" s="110">
        <v>34640</v>
      </c>
      <c r="K25" s="111">
        <v>38</v>
      </c>
      <c r="L25" s="112">
        <v>278</v>
      </c>
      <c r="M25" s="113">
        <v>8820</v>
      </c>
      <c r="N25" s="206">
        <v>318</v>
      </c>
      <c r="O25" s="207">
        <v>2854</v>
      </c>
      <c r="P25" s="208">
        <v>141818</v>
      </c>
      <c r="Q25" s="51"/>
      <c r="R25" s="324"/>
      <c r="S25" s="324"/>
      <c r="T25" s="324"/>
    </row>
    <row r="26" spans="1:20" ht="18.75" x14ac:dyDescent="0.3">
      <c r="A26" s="362" t="s">
        <v>113</v>
      </c>
      <c r="B26" s="108">
        <v>98</v>
      </c>
      <c r="C26" s="109">
        <v>904</v>
      </c>
      <c r="D26" s="110">
        <v>58295</v>
      </c>
      <c r="E26" s="111">
        <v>141</v>
      </c>
      <c r="F26" s="112">
        <v>1242</v>
      </c>
      <c r="G26" s="113">
        <v>72049</v>
      </c>
      <c r="H26" s="108">
        <v>86</v>
      </c>
      <c r="I26" s="109">
        <v>842</v>
      </c>
      <c r="J26" s="110">
        <v>48864</v>
      </c>
      <c r="K26" s="111">
        <v>42</v>
      </c>
      <c r="L26" s="112">
        <v>306</v>
      </c>
      <c r="M26" s="113">
        <v>15929</v>
      </c>
      <c r="N26" s="206">
        <v>367</v>
      </c>
      <c r="O26" s="207">
        <v>3294</v>
      </c>
      <c r="P26" s="208">
        <v>195137</v>
      </c>
      <c r="Q26" s="51"/>
      <c r="R26" s="324"/>
      <c r="S26" s="324"/>
      <c r="T26" s="324"/>
    </row>
    <row r="27" spans="1:20" ht="18.75" x14ac:dyDescent="0.3">
      <c r="A27" s="362" t="s">
        <v>114</v>
      </c>
      <c r="B27" s="108">
        <v>98</v>
      </c>
      <c r="C27" s="109">
        <v>916</v>
      </c>
      <c r="D27" s="110">
        <v>48343</v>
      </c>
      <c r="E27" s="111">
        <v>122</v>
      </c>
      <c r="F27" s="112">
        <v>1080</v>
      </c>
      <c r="G27" s="113">
        <v>67775</v>
      </c>
      <c r="H27" s="108">
        <v>68</v>
      </c>
      <c r="I27" s="109">
        <v>669</v>
      </c>
      <c r="J27" s="110">
        <v>36957</v>
      </c>
      <c r="K27" s="111">
        <v>40</v>
      </c>
      <c r="L27" s="112">
        <v>292</v>
      </c>
      <c r="M27" s="113">
        <v>12742</v>
      </c>
      <c r="N27" s="206">
        <v>328</v>
      </c>
      <c r="O27" s="207">
        <v>2957</v>
      </c>
      <c r="P27" s="208">
        <v>165817</v>
      </c>
      <c r="Q27" s="51"/>
      <c r="R27" s="324"/>
      <c r="S27" s="324"/>
      <c r="T27" s="324"/>
    </row>
    <row r="28" spans="1:20" ht="18.75" x14ac:dyDescent="0.3">
      <c r="A28" s="101" t="s">
        <v>115</v>
      </c>
      <c r="B28" s="102">
        <v>101</v>
      </c>
      <c r="C28" s="103">
        <v>934</v>
      </c>
      <c r="D28" s="104">
        <v>31967</v>
      </c>
      <c r="E28" s="105">
        <v>119</v>
      </c>
      <c r="F28" s="106">
        <v>1050</v>
      </c>
      <c r="G28" s="107">
        <v>42060</v>
      </c>
      <c r="H28" s="102">
        <v>62</v>
      </c>
      <c r="I28" s="103">
        <v>612</v>
      </c>
      <c r="J28" s="104">
        <v>24764</v>
      </c>
      <c r="K28" s="105">
        <v>28</v>
      </c>
      <c r="L28" s="106">
        <v>205</v>
      </c>
      <c r="M28" s="107">
        <v>6871</v>
      </c>
      <c r="N28" s="203">
        <v>310</v>
      </c>
      <c r="O28" s="204">
        <v>2801</v>
      </c>
      <c r="P28" s="205">
        <v>105662</v>
      </c>
      <c r="Q28" s="51"/>
      <c r="R28" s="324"/>
      <c r="S28" s="324"/>
      <c r="T28" s="324"/>
    </row>
    <row r="29" spans="1:20" ht="18.75" x14ac:dyDescent="0.3">
      <c r="A29" s="101" t="s">
        <v>116</v>
      </c>
      <c r="B29" s="102">
        <v>85</v>
      </c>
      <c r="C29" s="103">
        <v>788</v>
      </c>
      <c r="D29" s="104">
        <v>20868</v>
      </c>
      <c r="E29" s="105">
        <v>108</v>
      </c>
      <c r="F29" s="106">
        <v>944</v>
      </c>
      <c r="G29" s="107">
        <v>26954</v>
      </c>
      <c r="H29" s="102">
        <v>56</v>
      </c>
      <c r="I29" s="103">
        <v>547</v>
      </c>
      <c r="J29" s="104">
        <v>17353</v>
      </c>
      <c r="K29" s="105">
        <v>23</v>
      </c>
      <c r="L29" s="106">
        <v>167</v>
      </c>
      <c r="M29" s="107">
        <v>4921</v>
      </c>
      <c r="N29" s="203">
        <v>272</v>
      </c>
      <c r="O29" s="204">
        <v>2446</v>
      </c>
      <c r="P29" s="205">
        <v>70096</v>
      </c>
      <c r="Q29" s="51"/>
      <c r="R29" s="324"/>
      <c r="S29" s="324"/>
      <c r="T29" s="324"/>
    </row>
    <row r="30" spans="1:20" ht="18.75" x14ac:dyDescent="0.3">
      <c r="A30" s="101" t="s">
        <v>117</v>
      </c>
      <c r="B30" s="102">
        <v>83</v>
      </c>
      <c r="C30" s="103">
        <v>774</v>
      </c>
      <c r="D30" s="104">
        <v>17639</v>
      </c>
      <c r="E30" s="105">
        <v>82</v>
      </c>
      <c r="F30" s="106">
        <v>708</v>
      </c>
      <c r="G30" s="107">
        <v>20053</v>
      </c>
      <c r="H30" s="102">
        <v>49</v>
      </c>
      <c r="I30" s="103">
        <v>483</v>
      </c>
      <c r="J30" s="104">
        <v>13319</v>
      </c>
      <c r="K30" s="105">
        <v>20</v>
      </c>
      <c r="L30" s="106">
        <v>145</v>
      </c>
      <c r="M30" s="107">
        <v>3452</v>
      </c>
      <c r="N30" s="203">
        <v>234</v>
      </c>
      <c r="O30" s="204">
        <v>2110</v>
      </c>
      <c r="P30" s="205">
        <v>54463</v>
      </c>
      <c r="Q30" s="51"/>
      <c r="R30" s="324"/>
      <c r="S30" s="324"/>
      <c r="T30" s="324"/>
    </row>
    <row r="31" spans="1:20" ht="18.75" x14ac:dyDescent="0.3">
      <c r="A31" s="101" t="s">
        <v>118</v>
      </c>
      <c r="B31" s="102">
        <v>60</v>
      </c>
      <c r="C31" s="103">
        <v>548</v>
      </c>
      <c r="D31" s="104">
        <v>18480</v>
      </c>
      <c r="E31" s="105">
        <v>72</v>
      </c>
      <c r="F31" s="106">
        <v>620</v>
      </c>
      <c r="G31" s="107">
        <v>19809</v>
      </c>
      <c r="H31" s="102">
        <v>38</v>
      </c>
      <c r="I31" s="103">
        <v>376</v>
      </c>
      <c r="J31" s="104">
        <v>13303</v>
      </c>
      <c r="K31" s="105">
        <v>16</v>
      </c>
      <c r="L31" s="106">
        <v>116</v>
      </c>
      <c r="M31" s="107">
        <v>2723</v>
      </c>
      <c r="N31" s="203">
        <v>186</v>
      </c>
      <c r="O31" s="204">
        <v>1660</v>
      </c>
      <c r="P31" s="205">
        <v>54315</v>
      </c>
      <c r="Q31" s="51"/>
      <c r="R31" s="324"/>
      <c r="S31" s="324"/>
      <c r="T31" s="324"/>
    </row>
    <row r="32" spans="1:20" ht="18.75" x14ac:dyDescent="0.3">
      <c r="A32" s="101" t="s">
        <v>119</v>
      </c>
      <c r="B32" s="120">
        <v>39</v>
      </c>
      <c r="C32" s="121">
        <v>360</v>
      </c>
      <c r="D32" s="122">
        <v>12853</v>
      </c>
      <c r="E32" s="123">
        <v>51</v>
      </c>
      <c r="F32" s="124">
        <v>446</v>
      </c>
      <c r="G32" s="125">
        <v>12207</v>
      </c>
      <c r="H32" s="120">
        <v>27</v>
      </c>
      <c r="I32" s="121">
        <v>273</v>
      </c>
      <c r="J32" s="122">
        <v>9565</v>
      </c>
      <c r="K32" s="123">
        <v>7</v>
      </c>
      <c r="L32" s="124">
        <v>52</v>
      </c>
      <c r="M32" s="125">
        <v>1965</v>
      </c>
      <c r="N32" s="212">
        <v>124</v>
      </c>
      <c r="O32" s="213">
        <v>1131</v>
      </c>
      <c r="P32" s="214">
        <v>36590</v>
      </c>
      <c r="Q32" s="51"/>
      <c r="R32" s="324"/>
      <c r="S32" s="324"/>
      <c r="T32" s="324"/>
    </row>
    <row r="33" spans="1:20" ht="7.9" customHeight="1" x14ac:dyDescent="0.3">
      <c r="A33" s="94"/>
      <c r="B33" s="126"/>
      <c r="C33" s="127"/>
      <c r="D33" s="128"/>
      <c r="E33" s="129"/>
      <c r="F33" s="129"/>
      <c r="G33" s="130"/>
      <c r="H33" s="126"/>
      <c r="I33" s="127"/>
      <c r="J33" s="128"/>
      <c r="K33" s="129"/>
      <c r="L33" s="129"/>
      <c r="M33" s="130"/>
      <c r="N33" s="215"/>
      <c r="O33" s="215"/>
      <c r="P33" s="216"/>
      <c r="Q33" s="51"/>
      <c r="R33" s="324"/>
      <c r="S33" s="324"/>
      <c r="T33" s="324"/>
    </row>
    <row r="34" spans="1:20" ht="18.75" x14ac:dyDescent="0.2">
      <c r="A34" s="131" t="s">
        <v>1</v>
      </c>
      <c r="B34" s="132">
        <v>1627</v>
      </c>
      <c r="C34" s="133">
        <v>15010</v>
      </c>
      <c r="D34" s="134">
        <v>518450</v>
      </c>
      <c r="E34" s="135">
        <v>2120</v>
      </c>
      <c r="F34" s="136">
        <v>18672</v>
      </c>
      <c r="G34" s="137">
        <v>509021</v>
      </c>
      <c r="H34" s="132">
        <v>1093</v>
      </c>
      <c r="I34" s="133">
        <v>10679</v>
      </c>
      <c r="J34" s="134">
        <v>312240</v>
      </c>
      <c r="K34" s="135">
        <v>491</v>
      </c>
      <c r="L34" s="136">
        <v>3574</v>
      </c>
      <c r="M34" s="137">
        <v>78310</v>
      </c>
      <c r="N34" s="217">
        <v>5331</v>
      </c>
      <c r="O34" s="218">
        <v>47935</v>
      </c>
      <c r="P34" s="219">
        <v>1418021</v>
      </c>
      <c r="Q34" s="51"/>
      <c r="R34" s="324"/>
      <c r="S34" s="324"/>
      <c r="T34" s="324"/>
    </row>
    <row r="35" spans="1:20" ht="4.9000000000000004" customHeight="1" x14ac:dyDescent="0.2">
      <c r="A35" s="49"/>
      <c r="B35" s="58"/>
      <c r="C35" s="59"/>
      <c r="D35" s="60"/>
      <c r="E35" s="52"/>
      <c r="F35" s="50"/>
      <c r="G35" s="53"/>
      <c r="H35" s="58"/>
      <c r="I35" s="59"/>
      <c r="J35" s="60"/>
      <c r="K35" s="52"/>
      <c r="L35" s="50"/>
      <c r="M35" s="53"/>
      <c r="N35" s="237"/>
      <c r="O35" s="238"/>
      <c r="P35" s="239"/>
      <c r="Q35" s="51"/>
    </row>
    <row r="36" spans="1:20" x14ac:dyDescent="0.2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51"/>
    </row>
    <row r="37" spans="1:20" s="353" customFormat="1" x14ac:dyDescent="0.2">
      <c r="A37" s="355" t="s">
        <v>209</v>
      </c>
      <c r="B37" s="180"/>
      <c r="C37" s="180"/>
      <c r="D37" s="180"/>
      <c r="E37" s="180"/>
      <c r="F37" s="180"/>
      <c r="G37" s="180"/>
      <c r="H37" s="180"/>
      <c r="I37" s="180"/>
      <c r="J37" s="180"/>
      <c r="K37" s="180"/>
      <c r="L37" s="180"/>
      <c r="M37" s="180"/>
      <c r="N37" s="180"/>
      <c r="O37" s="180"/>
      <c r="P37" s="180"/>
    </row>
    <row r="38" spans="1:20" s="353" customFormat="1" x14ac:dyDescent="0.2">
      <c r="A38" s="354" t="s">
        <v>208</v>
      </c>
      <c r="B38" s="180"/>
      <c r="C38" s="180"/>
      <c r="D38" s="180"/>
      <c r="E38" s="180"/>
      <c r="F38" s="180"/>
      <c r="G38" s="180"/>
      <c r="H38" s="180"/>
      <c r="I38" s="180"/>
      <c r="J38" s="180"/>
      <c r="K38" s="180"/>
      <c r="L38" s="180"/>
      <c r="M38" s="180"/>
      <c r="N38" s="180"/>
      <c r="O38" s="180"/>
      <c r="P38" s="180"/>
    </row>
    <row r="39" spans="1:20" s="353" customFormat="1" x14ac:dyDescent="0.2">
      <c r="A39" s="354" t="s">
        <v>210</v>
      </c>
      <c r="B39" s="180"/>
      <c r="C39" s="180"/>
      <c r="D39" s="180"/>
      <c r="E39" s="180"/>
      <c r="F39" s="180"/>
      <c r="G39" s="180"/>
      <c r="H39" s="180"/>
      <c r="I39" s="180"/>
      <c r="J39" s="180"/>
      <c r="K39" s="180"/>
      <c r="L39" s="180"/>
      <c r="M39" s="180"/>
      <c r="N39" s="180"/>
      <c r="O39" s="180"/>
      <c r="P39" s="180"/>
    </row>
    <row r="46" spans="1:20" ht="18" x14ac:dyDescent="0.25">
      <c r="A46" s="329"/>
      <c r="B46" s="319"/>
      <c r="C46" s="319"/>
      <c r="D46" s="319"/>
      <c r="E46" s="319"/>
      <c r="F46" s="319"/>
      <c r="G46" s="319"/>
      <c r="H46" s="319"/>
      <c r="I46" s="319"/>
      <c r="J46" s="319"/>
      <c r="K46" s="319"/>
      <c r="L46" s="319"/>
      <c r="M46" s="319"/>
      <c r="N46" s="319"/>
      <c r="O46" s="319"/>
      <c r="P46" s="319"/>
      <c r="Q46" s="318"/>
    </row>
    <row r="47" spans="1:20" ht="18" x14ac:dyDescent="0.25">
      <c r="A47" s="329"/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18"/>
    </row>
    <row r="48" spans="1:20" ht="18.75" x14ac:dyDescent="0.25">
      <c r="A48" s="329"/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1"/>
      <c r="M48" s="321"/>
      <c r="N48" s="321"/>
      <c r="O48" s="321"/>
      <c r="P48" s="321"/>
      <c r="Q48" s="318"/>
    </row>
    <row r="49" spans="1:17" x14ac:dyDescent="0.2">
      <c r="A49" s="320"/>
      <c r="B49" s="320"/>
      <c r="C49" s="320"/>
      <c r="D49" s="320"/>
      <c r="E49" s="320"/>
      <c r="F49" s="320"/>
      <c r="G49" s="320"/>
      <c r="H49" s="320"/>
      <c r="I49" s="320"/>
      <c r="J49" s="320"/>
      <c r="K49" s="320"/>
      <c r="L49" s="320"/>
      <c r="M49" s="320"/>
      <c r="N49" s="318"/>
      <c r="O49" s="318"/>
      <c r="P49" s="318"/>
      <c r="Q49" s="318"/>
    </row>
    <row r="50" spans="1:17" x14ac:dyDescent="0.2">
      <c r="A50" s="320"/>
      <c r="B50" s="320"/>
      <c r="C50" s="320"/>
      <c r="D50" s="320"/>
      <c r="E50" s="320"/>
      <c r="F50" s="320"/>
      <c r="G50" s="320"/>
      <c r="H50" s="320"/>
      <c r="I50" s="320"/>
      <c r="J50" s="320"/>
      <c r="K50" s="320"/>
      <c r="L50" s="320"/>
      <c r="M50" s="320"/>
      <c r="N50" s="318"/>
      <c r="O50" s="318"/>
      <c r="P50" s="318"/>
      <c r="Q50" s="318"/>
    </row>
    <row r="51" spans="1:17" ht="18" x14ac:dyDescent="0.25">
      <c r="A51" s="330"/>
      <c r="B51" s="322"/>
      <c r="C51" s="322"/>
      <c r="D51" s="322"/>
      <c r="E51" s="322"/>
      <c r="F51" s="322"/>
      <c r="G51" s="322"/>
      <c r="H51" s="322"/>
      <c r="I51" s="322"/>
      <c r="J51" s="322"/>
      <c r="K51" s="322"/>
      <c r="L51" s="322"/>
      <c r="M51" s="322"/>
      <c r="N51" s="322"/>
      <c r="O51" s="322"/>
      <c r="P51" s="322"/>
      <c r="Q51" s="318"/>
    </row>
    <row r="52" spans="1:17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0"/>
      <c r="N52" s="320"/>
      <c r="O52" s="320"/>
      <c r="P52" s="320"/>
      <c r="Q52" s="318"/>
    </row>
    <row r="53" spans="1:17" x14ac:dyDescent="0.2">
      <c r="A53" s="320"/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18"/>
    </row>
    <row r="54" spans="1:17" ht="18" x14ac:dyDescent="0.25">
      <c r="A54" s="330"/>
      <c r="B54" s="323"/>
      <c r="C54" s="323"/>
      <c r="D54" s="323"/>
      <c r="E54" s="323"/>
      <c r="F54" s="323"/>
      <c r="G54" s="323"/>
      <c r="H54" s="323"/>
      <c r="I54" s="323"/>
      <c r="J54" s="323"/>
      <c r="K54" s="323"/>
      <c r="L54" s="323"/>
      <c r="M54" s="323"/>
      <c r="N54" s="323"/>
      <c r="O54" s="323"/>
      <c r="P54" s="323"/>
      <c r="Q54" s="318"/>
    </row>
  </sheetData>
  <mergeCells count="9">
    <mergeCell ref="A1:P1"/>
    <mergeCell ref="A2:P2"/>
    <mergeCell ref="A3:P3"/>
    <mergeCell ref="A6:A7"/>
    <mergeCell ref="B6:D6"/>
    <mergeCell ref="E6:G6"/>
    <mergeCell ref="H6:J6"/>
    <mergeCell ref="K6:M6"/>
    <mergeCell ref="N6:P6"/>
  </mergeCells>
  <pageMargins left="0.7" right="0.7" top="0.75" bottom="0.75" header="0.3" footer="0.3"/>
  <pageSetup paperSize="28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5"/>
  </sheetPr>
  <dimension ref="A1:Q60"/>
  <sheetViews>
    <sheetView zoomScale="68" zoomScaleNormal="68" workbookViewId="0">
      <selection activeCell="P32" sqref="P32"/>
    </sheetView>
  </sheetViews>
  <sheetFormatPr defaultRowHeight="12.75" x14ac:dyDescent="0.2"/>
  <cols>
    <col min="1" max="1" width="14.7109375" customWidth="1"/>
    <col min="2" max="12" width="12.7109375" customWidth="1"/>
    <col min="13" max="13" width="14.7109375" customWidth="1"/>
    <col min="14" max="14" width="18.140625" customWidth="1"/>
    <col min="15" max="15" width="13.7109375" customWidth="1"/>
    <col min="16" max="16" width="15.5703125" customWidth="1"/>
    <col min="17" max="17" width="14.85546875" customWidth="1"/>
  </cols>
  <sheetData>
    <row r="1" spans="1:17" ht="15.75" x14ac:dyDescent="0.25">
      <c r="A1" s="373" t="s">
        <v>5</v>
      </c>
      <c r="B1" s="374"/>
      <c r="C1" s="374"/>
      <c r="D1" s="374"/>
      <c r="E1" s="374"/>
      <c r="F1" s="374"/>
      <c r="G1" s="374"/>
      <c r="H1" s="374"/>
      <c r="I1" s="374"/>
      <c r="J1" s="374"/>
      <c r="K1" s="374"/>
      <c r="L1" s="374"/>
      <c r="M1" s="374"/>
      <c r="N1" s="341">
        <v>45251</v>
      </c>
      <c r="P1" s="275"/>
    </row>
    <row r="2" spans="1:17" ht="15.75" x14ac:dyDescent="0.25">
      <c r="A2" s="375" t="s">
        <v>46</v>
      </c>
      <c r="B2" s="376"/>
      <c r="C2" s="376"/>
      <c r="D2" s="376"/>
      <c r="E2" s="376"/>
      <c r="F2" s="376"/>
      <c r="G2" s="376"/>
      <c r="H2" s="376"/>
      <c r="I2" s="376"/>
      <c r="J2" s="376"/>
      <c r="K2" s="376"/>
      <c r="L2" s="376"/>
      <c r="M2" s="376"/>
      <c r="N2" s="311"/>
    </row>
    <row r="3" spans="1:17" ht="15.75" x14ac:dyDescent="0.25">
      <c r="A3" s="375" t="s">
        <v>215</v>
      </c>
      <c r="B3" s="376"/>
      <c r="C3" s="376"/>
      <c r="D3" s="376"/>
      <c r="E3" s="376"/>
      <c r="F3" s="376"/>
      <c r="G3" s="376"/>
      <c r="H3" s="376"/>
      <c r="I3" s="376"/>
      <c r="J3" s="376"/>
      <c r="K3" s="376"/>
      <c r="L3" s="376"/>
      <c r="M3" s="376"/>
      <c r="N3" s="171"/>
    </row>
    <row r="4" spans="1:17" ht="15" x14ac:dyDescent="0.25">
      <c r="A4" s="18"/>
      <c r="B4" s="19"/>
      <c r="C4" s="19"/>
      <c r="D4" s="19"/>
      <c r="E4" s="19"/>
      <c r="F4" s="19"/>
      <c r="G4" s="19"/>
      <c r="H4" s="17"/>
      <c r="I4" s="17"/>
      <c r="J4" s="17"/>
      <c r="K4" s="17"/>
      <c r="L4" s="42"/>
      <c r="M4" s="43"/>
      <c r="N4" s="171"/>
    </row>
    <row r="5" spans="1:17" x14ac:dyDescent="0.2">
      <c r="A5" s="16"/>
      <c r="B5" s="332"/>
      <c r="C5" s="332"/>
      <c r="D5" s="332"/>
      <c r="E5" s="332"/>
      <c r="F5" s="332"/>
      <c r="G5" s="332"/>
      <c r="H5" s="332"/>
      <c r="I5" s="332"/>
      <c r="J5" s="332"/>
      <c r="K5" s="332"/>
      <c r="L5" s="332"/>
      <c r="M5" s="332"/>
      <c r="N5" s="171"/>
    </row>
    <row r="6" spans="1:17" ht="19.899999999999999" customHeight="1" x14ac:dyDescent="0.2">
      <c r="A6" s="364" t="s">
        <v>0</v>
      </c>
      <c r="B6" s="366" t="s">
        <v>43</v>
      </c>
      <c r="C6" s="367"/>
      <c r="D6" s="368"/>
      <c r="E6" s="367" t="s">
        <v>31</v>
      </c>
      <c r="F6" s="367"/>
      <c r="G6" s="367"/>
      <c r="H6" s="369" t="s">
        <v>44</v>
      </c>
      <c r="I6" s="370"/>
      <c r="J6" s="371"/>
      <c r="K6" s="369" t="s">
        <v>45</v>
      </c>
      <c r="L6" s="370"/>
      <c r="M6" s="371"/>
      <c r="N6" s="51"/>
    </row>
    <row r="7" spans="1:17" ht="18.75" x14ac:dyDescent="0.2">
      <c r="A7" s="365"/>
      <c r="B7" s="190" t="s">
        <v>27</v>
      </c>
      <c r="C7" s="191" t="s">
        <v>3</v>
      </c>
      <c r="D7" s="192" t="s">
        <v>4</v>
      </c>
      <c r="E7" s="193" t="s">
        <v>27</v>
      </c>
      <c r="F7" s="193" t="s">
        <v>3</v>
      </c>
      <c r="G7" s="193" t="s">
        <v>4</v>
      </c>
      <c r="H7" s="190" t="s">
        <v>27</v>
      </c>
      <c r="I7" s="191" t="s">
        <v>3</v>
      </c>
      <c r="J7" s="192" t="s">
        <v>4</v>
      </c>
      <c r="K7" s="223" t="s">
        <v>27</v>
      </c>
      <c r="L7" s="224" t="s">
        <v>3</v>
      </c>
      <c r="M7" s="225" t="s">
        <v>4</v>
      </c>
      <c r="N7" s="51"/>
    </row>
    <row r="8" spans="1:17" ht="18.75" x14ac:dyDescent="0.3">
      <c r="A8" s="94"/>
      <c r="B8" s="95"/>
      <c r="C8" s="96"/>
      <c r="D8" s="97"/>
      <c r="E8" s="98"/>
      <c r="F8" s="98"/>
      <c r="G8" s="98"/>
      <c r="H8" s="95"/>
      <c r="I8" s="96"/>
      <c r="J8" s="97"/>
      <c r="K8" s="226"/>
      <c r="L8" s="227"/>
      <c r="M8" s="228"/>
      <c r="N8" s="51"/>
    </row>
    <row r="9" spans="1:17" ht="18.75" x14ac:dyDescent="0.3">
      <c r="A9" s="101" t="s">
        <v>96</v>
      </c>
      <c r="B9" s="102">
        <v>19</v>
      </c>
      <c r="C9" s="103">
        <v>166</v>
      </c>
      <c r="D9" s="104">
        <v>1950</v>
      </c>
      <c r="E9" s="105">
        <v>28</v>
      </c>
      <c r="F9" s="106">
        <v>238</v>
      </c>
      <c r="G9" s="107">
        <v>1482</v>
      </c>
      <c r="H9" s="102">
        <v>14</v>
      </c>
      <c r="I9" s="103">
        <v>145</v>
      </c>
      <c r="J9" s="104">
        <v>853</v>
      </c>
      <c r="K9" s="203">
        <v>61</v>
      </c>
      <c r="L9" s="204">
        <v>549</v>
      </c>
      <c r="M9" s="205">
        <v>4285</v>
      </c>
      <c r="N9" s="51"/>
      <c r="O9" s="324"/>
      <c r="P9" s="324"/>
      <c r="Q9" s="324"/>
    </row>
    <row r="10" spans="1:17" ht="18.75" x14ac:dyDescent="0.3">
      <c r="A10" s="101" t="s">
        <v>97</v>
      </c>
      <c r="B10" s="102">
        <v>19</v>
      </c>
      <c r="C10" s="103">
        <v>174</v>
      </c>
      <c r="D10" s="104">
        <v>777</v>
      </c>
      <c r="E10" s="105">
        <v>23</v>
      </c>
      <c r="F10" s="106">
        <v>198</v>
      </c>
      <c r="G10" s="107">
        <v>899</v>
      </c>
      <c r="H10" s="102">
        <v>7</v>
      </c>
      <c r="I10" s="103">
        <v>73</v>
      </c>
      <c r="J10" s="104">
        <v>294</v>
      </c>
      <c r="K10" s="203">
        <v>49</v>
      </c>
      <c r="L10" s="204">
        <v>445</v>
      </c>
      <c r="M10" s="205">
        <v>1970</v>
      </c>
      <c r="N10" s="51"/>
      <c r="O10" s="324"/>
      <c r="P10" s="324"/>
      <c r="Q10" s="324"/>
    </row>
    <row r="11" spans="1:17" ht="18.75" x14ac:dyDescent="0.3">
      <c r="A11" s="101" t="s">
        <v>98</v>
      </c>
      <c r="B11" s="102">
        <v>21</v>
      </c>
      <c r="C11" s="103">
        <v>192</v>
      </c>
      <c r="D11" s="104">
        <v>496</v>
      </c>
      <c r="E11" s="105">
        <v>27</v>
      </c>
      <c r="F11" s="106">
        <v>234</v>
      </c>
      <c r="G11" s="107">
        <v>741</v>
      </c>
      <c r="H11" s="102">
        <v>10</v>
      </c>
      <c r="I11" s="103">
        <v>103</v>
      </c>
      <c r="J11" s="104">
        <v>284</v>
      </c>
      <c r="K11" s="203">
        <v>58</v>
      </c>
      <c r="L11" s="204">
        <v>529</v>
      </c>
      <c r="M11" s="205">
        <v>1521</v>
      </c>
      <c r="N11" s="51"/>
      <c r="O11" s="324"/>
      <c r="P11" s="324"/>
      <c r="Q11" s="324"/>
    </row>
    <row r="12" spans="1:17" ht="18.75" x14ac:dyDescent="0.3">
      <c r="A12" s="101" t="s">
        <v>99</v>
      </c>
      <c r="B12" s="102">
        <v>21</v>
      </c>
      <c r="C12" s="103">
        <v>192</v>
      </c>
      <c r="D12" s="104">
        <v>683</v>
      </c>
      <c r="E12" s="105">
        <v>30</v>
      </c>
      <c r="F12" s="106">
        <v>260</v>
      </c>
      <c r="G12" s="107">
        <v>601</v>
      </c>
      <c r="H12" s="102">
        <v>8</v>
      </c>
      <c r="I12" s="103">
        <v>83</v>
      </c>
      <c r="J12" s="104">
        <v>307</v>
      </c>
      <c r="K12" s="203">
        <v>59</v>
      </c>
      <c r="L12" s="204">
        <v>535</v>
      </c>
      <c r="M12" s="205">
        <v>1591</v>
      </c>
      <c r="N12" s="51"/>
      <c r="O12" s="324"/>
      <c r="P12" s="324"/>
      <c r="Q12" s="324"/>
    </row>
    <row r="13" spans="1:17" ht="18.75" x14ac:dyDescent="0.3">
      <c r="A13" s="101" t="s">
        <v>100</v>
      </c>
      <c r="B13" s="102">
        <v>20</v>
      </c>
      <c r="C13" s="103">
        <v>184</v>
      </c>
      <c r="D13" s="104">
        <v>1844</v>
      </c>
      <c r="E13" s="105">
        <v>30</v>
      </c>
      <c r="F13" s="106">
        <v>266</v>
      </c>
      <c r="G13" s="107">
        <v>2252</v>
      </c>
      <c r="H13" s="102">
        <v>7</v>
      </c>
      <c r="I13" s="103">
        <v>72</v>
      </c>
      <c r="J13" s="104">
        <v>1149</v>
      </c>
      <c r="K13" s="203">
        <v>57</v>
      </c>
      <c r="L13" s="204">
        <v>522</v>
      </c>
      <c r="M13" s="205">
        <v>5245</v>
      </c>
      <c r="N13" s="51"/>
      <c r="O13" s="324"/>
      <c r="P13" s="324"/>
      <c r="Q13" s="324"/>
    </row>
    <row r="14" spans="1:17" ht="18.75" x14ac:dyDescent="0.3">
      <c r="A14" s="101" t="s">
        <v>101</v>
      </c>
      <c r="B14" s="102">
        <v>39</v>
      </c>
      <c r="C14" s="103">
        <v>362</v>
      </c>
      <c r="D14" s="104">
        <v>10557</v>
      </c>
      <c r="E14" s="105">
        <v>37</v>
      </c>
      <c r="F14" s="106">
        <v>322</v>
      </c>
      <c r="G14" s="107">
        <v>8915</v>
      </c>
      <c r="H14" s="102">
        <v>20</v>
      </c>
      <c r="I14" s="103">
        <v>194</v>
      </c>
      <c r="J14" s="104">
        <v>8037</v>
      </c>
      <c r="K14" s="203">
        <v>96</v>
      </c>
      <c r="L14" s="204">
        <v>878</v>
      </c>
      <c r="M14" s="205">
        <v>27509</v>
      </c>
      <c r="N14" s="51"/>
      <c r="O14" s="324"/>
      <c r="P14" s="324"/>
      <c r="Q14" s="324"/>
    </row>
    <row r="15" spans="1:17" ht="18.75" x14ac:dyDescent="0.3">
      <c r="A15" s="101" t="s">
        <v>102</v>
      </c>
      <c r="B15" s="114">
        <v>68</v>
      </c>
      <c r="C15" s="115">
        <v>628</v>
      </c>
      <c r="D15" s="116">
        <v>25634</v>
      </c>
      <c r="E15" s="117">
        <v>88</v>
      </c>
      <c r="F15" s="118">
        <v>768</v>
      </c>
      <c r="G15" s="119">
        <v>30949</v>
      </c>
      <c r="H15" s="114">
        <v>57</v>
      </c>
      <c r="I15" s="115">
        <v>557</v>
      </c>
      <c r="J15" s="116">
        <v>25144</v>
      </c>
      <c r="K15" s="209">
        <v>213</v>
      </c>
      <c r="L15" s="210">
        <v>1953</v>
      </c>
      <c r="M15" s="211">
        <v>81727</v>
      </c>
      <c r="N15" s="51"/>
      <c r="O15" s="324"/>
      <c r="P15" s="324"/>
      <c r="Q15" s="324"/>
    </row>
    <row r="16" spans="1:17" ht="18.75" x14ac:dyDescent="0.3">
      <c r="A16" s="362" t="s">
        <v>103</v>
      </c>
      <c r="B16" s="108">
        <v>99</v>
      </c>
      <c r="C16" s="109">
        <v>924</v>
      </c>
      <c r="D16" s="110">
        <v>48496</v>
      </c>
      <c r="E16" s="111">
        <v>119</v>
      </c>
      <c r="F16" s="112">
        <v>1044</v>
      </c>
      <c r="G16" s="113">
        <v>59715</v>
      </c>
      <c r="H16" s="108">
        <v>66</v>
      </c>
      <c r="I16" s="109">
        <v>649</v>
      </c>
      <c r="J16" s="110">
        <v>40500</v>
      </c>
      <c r="K16" s="206">
        <v>284</v>
      </c>
      <c r="L16" s="207">
        <v>2617</v>
      </c>
      <c r="M16" s="208">
        <v>148711</v>
      </c>
      <c r="N16" s="51"/>
      <c r="O16" s="324"/>
      <c r="P16" s="324"/>
      <c r="Q16" s="324"/>
    </row>
    <row r="17" spans="1:17" ht="18.75" x14ac:dyDescent="0.3">
      <c r="A17" s="362" t="s">
        <v>104</v>
      </c>
      <c r="B17" s="108">
        <v>117</v>
      </c>
      <c r="C17" s="109">
        <v>1094</v>
      </c>
      <c r="D17" s="110">
        <v>68629</v>
      </c>
      <c r="E17" s="111">
        <v>159</v>
      </c>
      <c r="F17" s="112">
        <v>1390</v>
      </c>
      <c r="G17" s="113">
        <v>93402</v>
      </c>
      <c r="H17" s="108">
        <v>84</v>
      </c>
      <c r="I17" s="109">
        <v>823</v>
      </c>
      <c r="J17" s="110">
        <v>56781</v>
      </c>
      <c r="K17" s="206">
        <v>360</v>
      </c>
      <c r="L17" s="207">
        <v>3307</v>
      </c>
      <c r="M17" s="208">
        <v>218812</v>
      </c>
      <c r="N17" s="51"/>
      <c r="O17" s="324"/>
      <c r="P17" s="324"/>
      <c r="Q17" s="324"/>
    </row>
    <row r="18" spans="1:17" ht="18.75" x14ac:dyDescent="0.3">
      <c r="A18" s="362" t="s">
        <v>105</v>
      </c>
      <c r="B18" s="108">
        <v>102</v>
      </c>
      <c r="C18" s="109">
        <v>948</v>
      </c>
      <c r="D18" s="110">
        <v>44360</v>
      </c>
      <c r="E18" s="111">
        <v>122</v>
      </c>
      <c r="F18" s="112">
        <v>1074</v>
      </c>
      <c r="G18" s="113">
        <v>56300</v>
      </c>
      <c r="H18" s="108">
        <v>68</v>
      </c>
      <c r="I18" s="109">
        <v>658</v>
      </c>
      <c r="J18" s="110">
        <v>35889</v>
      </c>
      <c r="K18" s="206">
        <v>292</v>
      </c>
      <c r="L18" s="207">
        <v>2680</v>
      </c>
      <c r="M18" s="208">
        <v>136549</v>
      </c>
      <c r="N18" s="51"/>
      <c r="O18" s="324"/>
      <c r="P18" s="324"/>
      <c r="Q18" s="324"/>
    </row>
    <row r="19" spans="1:17" ht="18.75" x14ac:dyDescent="0.3">
      <c r="A19" s="101" t="s">
        <v>106</v>
      </c>
      <c r="B19" s="102">
        <v>83</v>
      </c>
      <c r="C19" s="103">
        <v>762</v>
      </c>
      <c r="D19" s="104">
        <v>25008</v>
      </c>
      <c r="E19" s="105">
        <v>111</v>
      </c>
      <c r="F19" s="106">
        <v>980</v>
      </c>
      <c r="G19" s="107">
        <v>31922</v>
      </c>
      <c r="H19" s="102">
        <v>55</v>
      </c>
      <c r="I19" s="103">
        <v>528</v>
      </c>
      <c r="J19" s="104">
        <v>20309</v>
      </c>
      <c r="K19" s="203">
        <v>249</v>
      </c>
      <c r="L19" s="204">
        <v>2270</v>
      </c>
      <c r="M19" s="205">
        <v>77239</v>
      </c>
      <c r="N19" s="51"/>
      <c r="O19" s="324"/>
      <c r="P19" s="324"/>
      <c r="Q19" s="324"/>
    </row>
    <row r="20" spans="1:17" ht="18.75" x14ac:dyDescent="0.3">
      <c r="A20" s="101" t="s">
        <v>107</v>
      </c>
      <c r="B20" s="102">
        <v>83</v>
      </c>
      <c r="C20" s="103">
        <v>776</v>
      </c>
      <c r="D20" s="104">
        <v>22855</v>
      </c>
      <c r="E20" s="105">
        <v>104</v>
      </c>
      <c r="F20" s="106">
        <v>918</v>
      </c>
      <c r="G20" s="107">
        <v>23450</v>
      </c>
      <c r="H20" s="102">
        <v>57</v>
      </c>
      <c r="I20" s="103">
        <v>549</v>
      </c>
      <c r="J20" s="104">
        <v>15148</v>
      </c>
      <c r="K20" s="203">
        <v>244</v>
      </c>
      <c r="L20" s="204">
        <v>2243</v>
      </c>
      <c r="M20" s="205">
        <v>61453</v>
      </c>
      <c r="N20" s="51"/>
      <c r="O20" s="324"/>
      <c r="P20" s="324"/>
      <c r="Q20" s="324"/>
    </row>
    <row r="21" spans="1:17" ht="18.75" x14ac:dyDescent="0.3">
      <c r="A21" s="101" t="s">
        <v>108</v>
      </c>
      <c r="B21" s="102">
        <v>79</v>
      </c>
      <c r="C21" s="103">
        <v>728</v>
      </c>
      <c r="D21" s="104">
        <v>20837</v>
      </c>
      <c r="E21" s="105">
        <v>101</v>
      </c>
      <c r="F21" s="106">
        <v>890</v>
      </c>
      <c r="G21" s="107">
        <v>20345</v>
      </c>
      <c r="H21" s="102">
        <v>50</v>
      </c>
      <c r="I21" s="103">
        <v>478</v>
      </c>
      <c r="J21" s="104">
        <v>11486</v>
      </c>
      <c r="K21" s="203">
        <v>230</v>
      </c>
      <c r="L21" s="204">
        <v>2096</v>
      </c>
      <c r="M21" s="205">
        <v>52668</v>
      </c>
      <c r="N21" s="51"/>
      <c r="O21" s="324"/>
      <c r="P21" s="324"/>
      <c r="Q21" s="324"/>
    </row>
    <row r="22" spans="1:17" ht="18.75" x14ac:dyDescent="0.3">
      <c r="A22" s="101" t="s">
        <v>120</v>
      </c>
      <c r="B22" s="102">
        <v>86</v>
      </c>
      <c r="C22" s="103">
        <v>798</v>
      </c>
      <c r="D22" s="104">
        <v>23178</v>
      </c>
      <c r="E22" s="105">
        <v>102</v>
      </c>
      <c r="F22" s="106">
        <v>894</v>
      </c>
      <c r="G22" s="107">
        <v>21002</v>
      </c>
      <c r="H22" s="102">
        <v>51</v>
      </c>
      <c r="I22" s="103">
        <v>486</v>
      </c>
      <c r="J22" s="104">
        <v>12182</v>
      </c>
      <c r="K22" s="203">
        <v>239</v>
      </c>
      <c r="L22" s="204">
        <v>2178</v>
      </c>
      <c r="M22" s="205">
        <v>56362</v>
      </c>
      <c r="N22" s="51"/>
      <c r="O22" s="324"/>
      <c r="P22" s="324"/>
      <c r="Q22" s="324"/>
    </row>
    <row r="23" spans="1:17" ht="18.75" x14ac:dyDescent="0.3">
      <c r="A23" s="101" t="s">
        <v>110</v>
      </c>
      <c r="B23" s="102">
        <v>86</v>
      </c>
      <c r="C23" s="103">
        <v>802</v>
      </c>
      <c r="D23" s="104">
        <v>27066</v>
      </c>
      <c r="E23" s="105">
        <v>103</v>
      </c>
      <c r="F23" s="106">
        <v>912</v>
      </c>
      <c r="G23" s="107">
        <v>22228</v>
      </c>
      <c r="H23" s="102">
        <v>52</v>
      </c>
      <c r="I23" s="103">
        <v>498</v>
      </c>
      <c r="J23" s="104">
        <v>12749</v>
      </c>
      <c r="K23" s="203">
        <v>241</v>
      </c>
      <c r="L23" s="204">
        <v>2212</v>
      </c>
      <c r="M23" s="205">
        <v>62043</v>
      </c>
      <c r="N23" s="51"/>
      <c r="O23" s="324"/>
      <c r="P23" s="324"/>
      <c r="Q23" s="324"/>
    </row>
    <row r="24" spans="1:17" ht="18.75" x14ac:dyDescent="0.3">
      <c r="A24" s="101" t="s">
        <v>111</v>
      </c>
      <c r="B24" s="102">
        <v>83</v>
      </c>
      <c r="C24" s="103">
        <v>760</v>
      </c>
      <c r="D24" s="104">
        <v>34707</v>
      </c>
      <c r="E24" s="105">
        <v>110</v>
      </c>
      <c r="F24" s="106">
        <v>972</v>
      </c>
      <c r="G24" s="107">
        <v>25103</v>
      </c>
      <c r="H24" s="102">
        <v>60</v>
      </c>
      <c r="I24" s="103">
        <v>574</v>
      </c>
      <c r="J24" s="104">
        <v>16344</v>
      </c>
      <c r="K24" s="203">
        <v>253</v>
      </c>
      <c r="L24" s="204">
        <v>2306</v>
      </c>
      <c r="M24" s="205">
        <v>76154</v>
      </c>
      <c r="N24" s="51"/>
      <c r="O24" s="324"/>
      <c r="P24" s="324"/>
      <c r="Q24" s="324"/>
    </row>
    <row r="25" spans="1:17" ht="18.75" x14ac:dyDescent="0.3">
      <c r="A25" s="101" t="s">
        <v>112</v>
      </c>
      <c r="B25" s="114">
        <v>100</v>
      </c>
      <c r="C25" s="115">
        <v>914</v>
      </c>
      <c r="D25" s="116">
        <v>40786</v>
      </c>
      <c r="E25" s="117">
        <v>123</v>
      </c>
      <c r="F25" s="118">
        <v>1088</v>
      </c>
      <c r="G25" s="119">
        <v>26180</v>
      </c>
      <c r="H25" s="114">
        <v>69</v>
      </c>
      <c r="I25" s="115">
        <v>671</v>
      </c>
      <c r="J25" s="116">
        <v>15827</v>
      </c>
      <c r="K25" s="209">
        <v>292</v>
      </c>
      <c r="L25" s="210">
        <v>2673</v>
      </c>
      <c r="M25" s="211">
        <v>82793</v>
      </c>
      <c r="N25" s="51"/>
      <c r="O25" s="324"/>
      <c r="P25" s="324"/>
      <c r="Q25" s="324"/>
    </row>
    <row r="26" spans="1:17" ht="18.75" x14ac:dyDescent="0.3">
      <c r="A26" s="101" t="s">
        <v>113</v>
      </c>
      <c r="B26" s="114">
        <v>109</v>
      </c>
      <c r="C26" s="115">
        <v>1016</v>
      </c>
      <c r="D26" s="116">
        <v>42746</v>
      </c>
      <c r="E26" s="117">
        <v>128</v>
      </c>
      <c r="F26" s="118">
        <v>1130</v>
      </c>
      <c r="G26" s="119">
        <v>29563</v>
      </c>
      <c r="H26" s="114">
        <v>77</v>
      </c>
      <c r="I26" s="115">
        <v>757</v>
      </c>
      <c r="J26" s="116">
        <v>15725</v>
      </c>
      <c r="K26" s="209">
        <v>314</v>
      </c>
      <c r="L26" s="210">
        <v>2903</v>
      </c>
      <c r="M26" s="211">
        <v>88034</v>
      </c>
      <c r="N26" s="51"/>
      <c r="O26" s="324"/>
      <c r="P26" s="324"/>
      <c r="Q26" s="324"/>
    </row>
    <row r="27" spans="1:17" ht="18.75" x14ac:dyDescent="0.3">
      <c r="A27" s="101" t="s">
        <v>114</v>
      </c>
      <c r="B27" s="114">
        <v>92</v>
      </c>
      <c r="C27" s="115">
        <v>848</v>
      </c>
      <c r="D27" s="116">
        <v>31549</v>
      </c>
      <c r="E27" s="117">
        <v>126</v>
      </c>
      <c r="F27" s="118">
        <v>1110</v>
      </c>
      <c r="G27" s="119">
        <v>24815</v>
      </c>
      <c r="H27" s="114">
        <v>68</v>
      </c>
      <c r="I27" s="115">
        <v>669</v>
      </c>
      <c r="J27" s="116">
        <v>12346</v>
      </c>
      <c r="K27" s="209">
        <v>286</v>
      </c>
      <c r="L27" s="210">
        <v>2627</v>
      </c>
      <c r="M27" s="211">
        <v>68710</v>
      </c>
      <c r="N27" s="51"/>
      <c r="O27" s="324"/>
      <c r="P27" s="324"/>
      <c r="Q27" s="324"/>
    </row>
    <row r="28" spans="1:17" ht="18.75" x14ac:dyDescent="0.3">
      <c r="A28" s="101" t="s">
        <v>115</v>
      </c>
      <c r="B28" s="102">
        <v>91</v>
      </c>
      <c r="C28" s="103">
        <v>844</v>
      </c>
      <c r="D28" s="104">
        <v>19638</v>
      </c>
      <c r="E28" s="105">
        <v>112</v>
      </c>
      <c r="F28" s="106">
        <v>992</v>
      </c>
      <c r="G28" s="107">
        <v>14427</v>
      </c>
      <c r="H28" s="102">
        <v>55</v>
      </c>
      <c r="I28" s="103">
        <v>542</v>
      </c>
      <c r="J28" s="104">
        <v>6852</v>
      </c>
      <c r="K28" s="203">
        <v>258</v>
      </c>
      <c r="L28" s="204">
        <v>2378</v>
      </c>
      <c r="M28" s="205">
        <v>40917</v>
      </c>
      <c r="N28" s="51"/>
      <c r="O28" s="324"/>
      <c r="P28" s="324"/>
      <c r="Q28" s="324"/>
    </row>
    <row r="29" spans="1:17" ht="18.75" x14ac:dyDescent="0.3">
      <c r="A29" s="101" t="s">
        <v>116</v>
      </c>
      <c r="B29" s="102">
        <v>80</v>
      </c>
      <c r="C29" s="103">
        <v>730</v>
      </c>
      <c r="D29" s="104">
        <v>12815</v>
      </c>
      <c r="E29" s="105">
        <v>108</v>
      </c>
      <c r="F29" s="106">
        <v>962</v>
      </c>
      <c r="G29" s="107">
        <v>8947</v>
      </c>
      <c r="H29" s="102">
        <v>52</v>
      </c>
      <c r="I29" s="103">
        <v>506</v>
      </c>
      <c r="J29" s="104">
        <v>4058</v>
      </c>
      <c r="K29" s="203">
        <v>240</v>
      </c>
      <c r="L29" s="204">
        <v>2198</v>
      </c>
      <c r="M29" s="205">
        <v>25820</v>
      </c>
      <c r="N29" s="51"/>
      <c r="O29" s="324"/>
      <c r="P29" s="324"/>
      <c r="Q29" s="324"/>
    </row>
    <row r="30" spans="1:17" ht="18.75" x14ac:dyDescent="0.3">
      <c r="A30" s="101" t="s">
        <v>117</v>
      </c>
      <c r="B30" s="102">
        <v>63</v>
      </c>
      <c r="C30" s="103">
        <v>578</v>
      </c>
      <c r="D30" s="104">
        <v>9649</v>
      </c>
      <c r="E30" s="105">
        <v>87</v>
      </c>
      <c r="F30" s="106">
        <v>756</v>
      </c>
      <c r="G30" s="107">
        <v>7313</v>
      </c>
      <c r="H30" s="102">
        <v>40</v>
      </c>
      <c r="I30" s="103">
        <v>400</v>
      </c>
      <c r="J30" s="104">
        <v>3415</v>
      </c>
      <c r="K30" s="203">
        <v>190</v>
      </c>
      <c r="L30" s="204">
        <v>1734</v>
      </c>
      <c r="M30" s="205">
        <v>20377</v>
      </c>
      <c r="N30" s="51"/>
      <c r="O30" s="324"/>
      <c r="P30" s="324"/>
      <c r="Q30" s="324"/>
    </row>
    <row r="31" spans="1:17" ht="18.75" x14ac:dyDescent="0.3">
      <c r="A31" s="101" t="s">
        <v>118</v>
      </c>
      <c r="B31" s="102">
        <v>46</v>
      </c>
      <c r="C31" s="103">
        <v>422</v>
      </c>
      <c r="D31" s="104">
        <v>8449</v>
      </c>
      <c r="E31" s="105">
        <v>67</v>
      </c>
      <c r="F31" s="106">
        <v>584</v>
      </c>
      <c r="G31" s="107">
        <v>11907</v>
      </c>
      <c r="H31" s="102">
        <v>30</v>
      </c>
      <c r="I31" s="103">
        <v>299</v>
      </c>
      <c r="J31" s="104">
        <v>2648</v>
      </c>
      <c r="K31" s="203">
        <v>143</v>
      </c>
      <c r="L31" s="204">
        <v>1305</v>
      </c>
      <c r="M31" s="205">
        <v>23004</v>
      </c>
      <c r="N31" s="51"/>
      <c r="O31" s="324"/>
      <c r="P31" s="324"/>
      <c r="Q31" s="324"/>
    </row>
    <row r="32" spans="1:17" ht="18.75" x14ac:dyDescent="0.3">
      <c r="A32" s="101" t="s">
        <v>119</v>
      </c>
      <c r="B32" s="120">
        <v>32</v>
      </c>
      <c r="C32" s="121">
        <v>294</v>
      </c>
      <c r="D32" s="122">
        <v>4386</v>
      </c>
      <c r="E32" s="123">
        <v>53</v>
      </c>
      <c r="F32" s="124">
        <v>462</v>
      </c>
      <c r="G32" s="125">
        <v>4158</v>
      </c>
      <c r="H32" s="120">
        <v>24</v>
      </c>
      <c r="I32" s="121">
        <v>245</v>
      </c>
      <c r="J32" s="122">
        <v>1666</v>
      </c>
      <c r="K32" s="212">
        <v>109</v>
      </c>
      <c r="L32" s="213">
        <v>1001</v>
      </c>
      <c r="M32" s="214">
        <v>10210</v>
      </c>
      <c r="N32" s="51"/>
      <c r="O32" s="324"/>
      <c r="P32" s="324"/>
      <c r="Q32" s="324"/>
    </row>
    <row r="33" spans="1:17" ht="7.15" customHeight="1" x14ac:dyDescent="0.2">
      <c r="A33" s="145"/>
      <c r="B33" s="132"/>
      <c r="C33" s="133"/>
      <c r="D33" s="134"/>
      <c r="E33" s="135"/>
      <c r="F33" s="136"/>
      <c r="G33" s="137"/>
      <c r="H33" s="132"/>
      <c r="I33" s="133"/>
      <c r="J33" s="134"/>
      <c r="K33" s="217"/>
      <c r="L33" s="218"/>
      <c r="M33" s="219"/>
      <c r="N33" s="51"/>
      <c r="O33" s="324"/>
      <c r="P33" s="324"/>
      <c r="Q33" s="324"/>
    </row>
    <row r="34" spans="1:17" ht="18.75" x14ac:dyDescent="0.2">
      <c r="A34" s="131" t="s">
        <v>1</v>
      </c>
      <c r="B34" s="132">
        <v>1638</v>
      </c>
      <c r="C34" s="133">
        <v>15136</v>
      </c>
      <c r="D34" s="134">
        <v>527095</v>
      </c>
      <c r="E34" s="135">
        <v>2098</v>
      </c>
      <c r="F34" s="136">
        <v>18444</v>
      </c>
      <c r="G34" s="137">
        <v>526616</v>
      </c>
      <c r="H34" s="132">
        <v>1081</v>
      </c>
      <c r="I34" s="133">
        <v>10559</v>
      </c>
      <c r="J34" s="134">
        <v>319993</v>
      </c>
      <c r="K34" s="217">
        <v>4817</v>
      </c>
      <c r="L34" s="218">
        <v>44139</v>
      </c>
      <c r="M34" s="219">
        <v>1373704</v>
      </c>
      <c r="N34" s="51"/>
      <c r="O34" s="324"/>
      <c r="P34" s="324"/>
      <c r="Q34" s="324"/>
    </row>
    <row r="35" spans="1:17" ht="6" customHeight="1" x14ac:dyDescent="0.2">
      <c r="A35" s="61"/>
      <c r="B35" s="62"/>
      <c r="C35" s="63"/>
      <c r="D35" s="64"/>
      <c r="E35" s="65"/>
      <c r="F35" s="66"/>
      <c r="G35" s="67"/>
      <c r="H35" s="62"/>
      <c r="I35" s="63"/>
      <c r="J35" s="64"/>
      <c r="K35" s="229"/>
      <c r="L35" s="230"/>
      <c r="M35" s="231"/>
      <c r="N35" s="51"/>
    </row>
    <row r="36" spans="1:17" x14ac:dyDescent="0.2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8"/>
      <c r="N36" s="51"/>
    </row>
    <row r="37" spans="1:17" s="353" customFormat="1" x14ac:dyDescent="0.2">
      <c r="A37" s="355" t="s">
        <v>209</v>
      </c>
      <c r="B37" s="180"/>
      <c r="C37" s="180"/>
      <c r="D37" s="180"/>
      <c r="E37" s="180"/>
      <c r="F37" s="180"/>
      <c r="G37" s="180"/>
      <c r="H37" s="180"/>
      <c r="I37" s="180"/>
      <c r="J37" s="180"/>
      <c r="K37" s="180"/>
      <c r="L37" s="180"/>
      <c r="M37" s="180"/>
      <c r="N37" s="180"/>
      <c r="O37" s="180"/>
      <c r="P37" s="180"/>
    </row>
    <row r="38" spans="1:17" s="353" customFormat="1" x14ac:dyDescent="0.2">
      <c r="A38" s="354" t="s">
        <v>208</v>
      </c>
      <c r="B38" s="180"/>
      <c r="C38" s="180"/>
      <c r="D38" s="180"/>
      <c r="E38" s="180"/>
      <c r="F38" s="180"/>
      <c r="G38" s="180"/>
      <c r="H38" s="180"/>
      <c r="I38" s="180"/>
      <c r="J38" s="180"/>
      <c r="K38" s="180"/>
      <c r="L38" s="180"/>
      <c r="M38" s="180"/>
      <c r="N38" s="180"/>
      <c r="O38" s="180"/>
      <c r="P38" s="180"/>
    </row>
    <row r="39" spans="1:17" s="353" customFormat="1" x14ac:dyDescent="0.2">
      <c r="A39" s="354" t="s">
        <v>210</v>
      </c>
      <c r="B39" s="180"/>
      <c r="C39" s="180"/>
      <c r="D39" s="180"/>
      <c r="E39" s="180"/>
      <c r="F39" s="180"/>
      <c r="G39" s="180"/>
      <c r="H39" s="180"/>
      <c r="I39" s="180"/>
      <c r="J39" s="180"/>
      <c r="K39" s="180"/>
      <c r="L39" s="180"/>
      <c r="M39" s="180"/>
      <c r="N39" s="180"/>
      <c r="O39" s="180"/>
      <c r="P39" s="180"/>
    </row>
    <row r="40" spans="1:17" x14ac:dyDescent="0.2">
      <c r="A40" s="318"/>
      <c r="B40" s="318"/>
      <c r="C40" s="318"/>
      <c r="D40" s="318"/>
      <c r="E40" s="318"/>
      <c r="F40" s="318"/>
      <c r="G40" s="318"/>
      <c r="H40" s="318"/>
      <c r="I40" s="318"/>
      <c r="J40" s="318"/>
      <c r="K40" s="318"/>
      <c r="L40" s="318"/>
      <c r="M40" s="318"/>
    </row>
    <row r="41" spans="1:17" x14ac:dyDescent="0.2">
      <c r="A41" s="318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18"/>
      <c r="M41" s="318"/>
    </row>
    <row r="42" spans="1:17" x14ac:dyDescent="0.2">
      <c r="A42" s="318"/>
      <c r="B42" s="318"/>
      <c r="C42" s="318"/>
      <c r="D42" s="318"/>
      <c r="E42" s="318"/>
      <c r="F42" s="318"/>
      <c r="G42" s="318"/>
      <c r="H42" s="318"/>
      <c r="I42" s="318"/>
      <c r="J42" s="318"/>
      <c r="K42" s="318"/>
      <c r="L42" s="318"/>
      <c r="M42" s="318"/>
    </row>
    <row r="43" spans="1:17" x14ac:dyDescent="0.2">
      <c r="A43" s="318"/>
      <c r="B43" s="318"/>
      <c r="C43" s="318"/>
      <c r="D43" s="318"/>
      <c r="E43" s="318"/>
      <c r="F43" s="318"/>
      <c r="G43" s="318"/>
      <c r="H43" s="318"/>
      <c r="I43" s="318"/>
      <c r="J43" s="318"/>
      <c r="K43" s="318"/>
      <c r="L43" s="318"/>
      <c r="M43" s="318"/>
    </row>
    <row r="44" spans="1:17" x14ac:dyDescent="0.2">
      <c r="A44" s="318"/>
      <c r="B44" s="318"/>
      <c r="C44" s="318"/>
      <c r="D44" s="318"/>
      <c r="E44" s="318"/>
      <c r="F44" s="318"/>
      <c r="G44" s="318"/>
      <c r="H44" s="318"/>
      <c r="I44" s="318"/>
      <c r="J44" s="318"/>
      <c r="K44" s="318"/>
      <c r="L44" s="318"/>
      <c r="M44" s="318"/>
    </row>
    <row r="45" spans="1:17" ht="18" x14ac:dyDescent="0.25">
      <c r="A45" s="329"/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19"/>
      <c r="M45" s="319"/>
      <c r="N45" s="314"/>
      <c r="O45" s="314"/>
      <c r="P45" s="314"/>
    </row>
    <row r="46" spans="1:17" ht="18" x14ac:dyDescent="0.25">
      <c r="A46" s="329"/>
      <c r="B46" s="320"/>
      <c r="C46" s="320"/>
      <c r="D46" s="320"/>
      <c r="E46" s="320"/>
      <c r="F46" s="320"/>
      <c r="G46" s="320"/>
      <c r="H46" s="320"/>
      <c r="I46" s="320"/>
      <c r="J46" s="320"/>
      <c r="K46" s="320"/>
      <c r="L46" s="320"/>
      <c r="M46" s="320"/>
      <c r="N46" s="303"/>
      <c r="O46" s="303"/>
      <c r="P46" s="303"/>
    </row>
    <row r="47" spans="1:17" ht="18.75" x14ac:dyDescent="0.25">
      <c r="A47" s="329"/>
      <c r="B47" s="176"/>
      <c r="C47" s="176"/>
      <c r="D47" s="176"/>
      <c r="E47" s="176"/>
      <c r="F47" s="176"/>
      <c r="G47" s="176"/>
      <c r="H47" s="176"/>
      <c r="I47" s="176"/>
      <c r="J47" s="176"/>
      <c r="K47" s="176"/>
      <c r="L47" s="176"/>
      <c r="M47" s="176"/>
      <c r="N47" s="315"/>
      <c r="O47" s="315"/>
      <c r="P47" s="315"/>
    </row>
    <row r="48" spans="1:17" x14ac:dyDescent="0.2">
      <c r="A48" s="320"/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</row>
    <row r="49" spans="1:16" x14ac:dyDescent="0.2">
      <c r="A49" s="320"/>
      <c r="B49" s="320"/>
      <c r="C49" s="320"/>
      <c r="D49" s="320"/>
      <c r="E49" s="320"/>
      <c r="F49" s="320"/>
      <c r="G49" s="320"/>
      <c r="H49" s="320"/>
      <c r="I49" s="320"/>
      <c r="J49" s="320"/>
      <c r="K49" s="320"/>
      <c r="L49" s="320"/>
      <c r="M49" s="320"/>
    </row>
    <row r="50" spans="1:16" ht="18" x14ac:dyDescent="0.25">
      <c r="A50" s="330"/>
      <c r="B50" s="322"/>
      <c r="C50" s="322"/>
      <c r="D50" s="322"/>
      <c r="E50" s="322"/>
      <c r="F50" s="322"/>
      <c r="G50" s="322"/>
      <c r="H50" s="322"/>
      <c r="I50" s="322"/>
      <c r="J50" s="322"/>
      <c r="K50" s="322"/>
      <c r="L50" s="322"/>
      <c r="M50" s="322"/>
      <c r="N50" s="316"/>
      <c r="O50" s="316"/>
      <c r="P50" s="316"/>
    </row>
    <row r="51" spans="1:16" x14ac:dyDescent="0.2">
      <c r="A51" s="320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0"/>
      <c r="N51" s="303"/>
      <c r="O51" s="303"/>
      <c r="P51" s="303"/>
    </row>
    <row r="52" spans="1:16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0"/>
      <c r="N52" s="303"/>
      <c r="O52" s="303"/>
      <c r="P52" s="303"/>
    </row>
    <row r="53" spans="1:16" ht="18" x14ac:dyDescent="0.25">
      <c r="A53" s="330"/>
      <c r="B53" s="323"/>
      <c r="C53" s="323"/>
      <c r="D53" s="323"/>
      <c r="E53" s="323"/>
      <c r="F53" s="323"/>
      <c r="G53" s="323"/>
      <c r="H53" s="323"/>
      <c r="I53" s="323"/>
      <c r="J53" s="323"/>
      <c r="K53" s="323"/>
      <c r="L53" s="323"/>
      <c r="M53" s="323"/>
      <c r="N53" s="317"/>
      <c r="O53" s="317"/>
      <c r="P53" s="317"/>
    </row>
    <row r="54" spans="1:16" x14ac:dyDescent="0.2">
      <c r="A54" s="318"/>
      <c r="B54" s="318"/>
      <c r="C54" s="318"/>
      <c r="D54" s="318"/>
      <c r="E54" s="318"/>
      <c r="F54" s="318"/>
      <c r="G54" s="318"/>
      <c r="H54" s="318"/>
      <c r="I54" s="318"/>
      <c r="J54" s="318"/>
      <c r="K54" s="318"/>
      <c r="L54" s="318"/>
      <c r="M54" s="318"/>
    </row>
    <row r="55" spans="1:16" x14ac:dyDescent="0.2">
      <c r="A55" s="318"/>
      <c r="B55" s="318"/>
      <c r="C55" s="318"/>
      <c r="D55" s="318"/>
      <c r="E55" s="318"/>
      <c r="F55" s="318"/>
      <c r="G55" s="318"/>
      <c r="H55" s="318"/>
      <c r="I55" s="318"/>
      <c r="J55" s="318"/>
      <c r="K55" s="318"/>
      <c r="L55" s="318"/>
      <c r="M55" s="318"/>
    </row>
    <row r="56" spans="1:16" x14ac:dyDescent="0.2">
      <c r="A56" s="318"/>
      <c r="B56" s="318"/>
      <c r="C56" s="318"/>
      <c r="D56" s="318"/>
      <c r="E56" s="318"/>
      <c r="F56" s="318"/>
      <c r="G56" s="318"/>
      <c r="H56" s="318"/>
      <c r="I56" s="318"/>
      <c r="J56" s="318"/>
      <c r="K56" s="318"/>
      <c r="L56" s="318"/>
      <c r="M56" s="318"/>
    </row>
    <row r="57" spans="1:16" x14ac:dyDescent="0.2">
      <c r="A57" s="318"/>
      <c r="B57" s="318"/>
      <c r="C57" s="318"/>
      <c r="D57" s="318"/>
      <c r="E57" s="318"/>
      <c r="F57" s="318"/>
      <c r="G57" s="318"/>
      <c r="H57" s="318"/>
      <c r="I57" s="318"/>
      <c r="J57" s="318"/>
      <c r="K57" s="318"/>
      <c r="L57" s="318"/>
      <c r="M57" s="318"/>
    </row>
    <row r="60" spans="1:16" ht="18" x14ac:dyDescent="0.25">
      <c r="H60" s="313"/>
    </row>
  </sheetData>
  <mergeCells count="8">
    <mergeCell ref="A1:M1"/>
    <mergeCell ref="A2:M2"/>
    <mergeCell ref="A3:M3"/>
    <mergeCell ref="A6:A7"/>
    <mergeCell ref="B6:D6"/>
    <mergeCell ref="E6:G6"/>
    <mergeCell ref="H6:J6"/>
    <mergeCell ref="K6:M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5"/>
  </sheetPr>
  <dimension ref="A1:Q52"/>
  <sheetViews>
    <sheetView zoomScale="75" zoomScaleNormal="75" workbookViewId="0">
      <selection activeCell="P28" sqref="P28"/>
    </sheetView>
  </sheetViews>
  <sheetFormatPr defaultRowHeight="12.75" x14ac:dyDescent="0.2"/>
  <cols>
    <col min="1" max="1" width="14.7109375" customWidth="1"/>
    <col min="2" max="12" width="12.7109375" customWidth="1"/>
    <col min="13" max="13" width="14.7109375" customWidth="1"/>
    <col min="14" max="14" width="20.7109375" customWidth="1"/>
    <col min="15" max="15" width="12.28515625" customWidth="1"/>
    <col min="16" max="16" width="13.7109375" customWidth="1"/>
    <col min="17" max="17" width="13.140625" customWidth="1"/>
  </cols>
  <sheetData>
    <row r="1" spans="1:17" ht="15.75" x14ac:dyDescent="0.25">
      <c r="A1" s="376" t="s">
        <v>5</v>
      </c>
      <c r="B1" s="376"/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6"/>
      <c r="N1" s="341">
        <v>45251</v>
      </c>
      <c r="P1" s="275"/>
    </row>
    <row r="2" spans="1:17" ht="15.75" x14ac:dyDescent="0.25">
      <c r="A2" s="376" t="s">
        <v>46</v>
      </c>
      <c r="B2" s="376"/>
      <c r="C2" s="376"/>
      <c r="D2" s="376"/>
      <c r="E2" s="376"/>
      <c r="F2" s="376"/>
      <c r="G2" s="376"/>
      <c r="H2" s="376"/>
      <c r="I2" s="376"/>
      <c r="J2" s="376"/>
      <c r="K2" s="376"/>
      <c r="L2" s="376"/>
      <c r="M2" s="376"/>
      <c r="N2" s="311"/>
    </row>
    <row r="3" spans="1:17" ht="15.75" x14ac:dyDescent="0.25">
      <c r="A3" s="376" t="s">
        <v>216</v>
      </c>
      <c r="B3" s="376"/>
      <c r="C3" s="376"/>
      <c r="D3" s="376"/>
      <c r="E3" s="376"/>
      <c r="F3" s="376"/>
      <c r="G3" s="376"/>
      <c r="H3" s="376"/>
      <c r="I3" s="376"/>
      <c r="J3" s="376"/>
      <c r="K3" s="376"/>
      <c r="L3" s="376"/>
      <c r="M3" s="376"/>
      <c r="N3" s="171"/>
    </row>
    <row r="4" spans="1:17" x14ac:dyDescent="0.2">
      <c r="A4" s="19"/>
      <c r="B4" s="19"/>
      <c r="C4" s="19"/>
      <c r="D4" s="19"/>
      <c r="E4" s="19"/>
      <c r="F4" s="19"/>
      <c r="G4" s="19"/>
      <c r="H4" s="17"/>
      <c r="I4" s="17"/>
      <c r="J4" s="17"/>
      <c r="K4" s="17"/>
      <c r="L4" s="17"/>
      <c r="M4" s="17"/>
      <c r="N4" s="171"/>
    </row>
    <row r="5" spans="1:17" x14ac:dyDescent="0.2">
      <c r="A5" s="262"/>
      <c r="B5" s="333"/>
      <c r="C5" s="333"/>
      <c r="D5" s="333"/>
      <c r="E5" s="333"/>
      <c r="F5" s="333"/>
      <c r="G5" s="333"/>
      <c r="H5" s="333"/>
      <c r="I5" s="333"/>
      <c r="J5" s="333"/>
      <c r="K5" s="333"/>
      <c r="L5" s="333"/>
      <c r="M5" s="333"/>
      <c r="N5" s="171"/>
    </row>
    <row r="6" spans="1:17" ht="19.899999999999999" customHeight="1" x14ac:dyDescent="0.2">
      <c r="A6" s="364" t="s">
        <v>0</v>
      </c>
      <c r="B6" s="366" t="s">
        <v>43</v>
      </c>
      <c r="C6" s="367"/>
      <c r="D6" s="368"/>
      <c r="E6" s="367" t="s">
        <v>31</v>
      </c>
      <c r="F6" s="367"/>
      <c r="G6" s="367"/>
      <c r="H6" s="369" t="s">
        <v>44</v>
      </c>
      <c r="I6" s="370"/>
      <c r="J6" s="371"/>
      <c r="K6" s="369" t="s">
        <v>45</v>
      </c>
      <c r="L6" s="370"/>
      <c r="M6" s="371"/>
      <c r="N6" s="51"/>
    </row>
    <row r="7" spans="1:17" ht="18.75" x14ac:dyDescent="0.2">
      <c r="A7" s="365"/>
      <c r="B7" s="88" t="s">
        <v>27</v>
      </c>
      <c r="C7" s="89" t="s">
        <v>3</v>
      </c>
      <c r="D7" s="90" t="s">
        <v>4</v>
      </c>
      <c r="E7" s="91" t="s">
        <v>27</v>
      </c>
      <c r="F7" s="91" t="s">
        <v>3</v>
      </c>
      <c r="G7" s="91" t="s">
        <v>4</v>
      </c>
      <c r="H7" s="88" t="s">
        <v>27</v>
      </c>
      <c r="I7" s="89" t="s">
        <v>3</v>
      </c>
      <c r="J7" s="90" t="s">
        <v>4</v>
      </c>
      <c r="K7" s="232" t="s">
        <v>27</v>
      </c>
      <c r="L7" s="232" t="s">
        <v>3</v>
      </c>
      <c r="M7" s="233" t="s">
        <v>4</v>
      </c>
      <c r="N7" s="51"/>
    </row>
    <row r="8" spans="1:17" ht="18.75" x14ac:dyDescent="0.3">
      <c r="A8" s="94"/>
      <c r="B8" s="95"/>
      <c r="C8" s="96"/>
      <c r="D8" s="97"/>
      <c r="E8" s="98"/>
      <c r="F8" s="98"/>
      <c r="G8" s="98"/>
      <c r="H8" s="95"/>
      <c r="I8" s="96"/>
      <c r="J8" s="97"/>
      <c r="K8" s="201"/>
      <c r="L8" s="201"/>
      <c r="M8" s="202"/>
      <c r="N8" s="51"/>
    </row>
    <row r="9" spans="1:17" ht="18.75" x14ac:dyDescent="0.3">
      <c r="A9" s="101" t="s">
        <v>96</v>
      </c>
      <c r="B9" s="102">
        <v>15</v>
      </c>
      <c r="C9" s="103">
        <v>126</v>
      </c>
      <c r="D9" s="104">
        <v>5811</v>
      </c>
      <c r="E9" s="105">
        <v>35</v>
      </c>
      <c r="F9" s="106">
        <v>298</v>
      </c>
      <c r="G9" s="107">
        <v>6745</v>
      </c>
      <c r="H9" s="102">
        <v>16</v>
      </c>
      <c r="I9" s="103">
        <v>166</v>
      </c>
      <c r="J9" s="104">
        <v>4346</v>
      </c>
      <c r="K9" s="203">
        <v>66</v>
      </c>
      <c r="L9" s="204">
        <v>590</v>
      </c>
      <c r="M9" s="205">
        <v>16902</v>
      </c>
      <c r="N9" s="51"/>
      <c r="O9" s="324"/>
      <c r="P9" s="324"/>
      <c r="Q9" s="324"/>
    </row>
    <row r="10" spans="1:17" ht="18.75" x14ac:dyDescent="0.3">
      <c r="A10" s="101" t="s">
        <v>97</v>
      </c>
      <c r="B10" s="102">
        <v>14</v>
      </c>
      <c r="C10" s="103">
        <v>122</v>
      </c>
      <c r="D10" s="104">
        <v>3835</v>
      </c>
      <c r="E10" s="105">
        <v>29</v>
      </c>
      <c r="F10" s="106">
        <v>254</v>
      </c>
      <c r="G10" s="107">
        <v>2659</v>
      </c>
      <c r="H10" s="102">
        <v>12</v>
      </c>
      <c r="I10" s="103">
        <v>125</v>
      </c>
      <c r="J10" s="104">
        <v>1853</v>
      </c>
      <c r="K10" s="203">
        <v>55</v>
      </c>
      <c r="L10" s="204">
        <v>501</v>
      </c>
      <c r="M10" s="205">
        <v>8347</v>
      </c>
      <c r="N10" s="51"/>
      <c r="O10" s="324"/>
      <c r="P10" s="324"/>
      <c r="Q10" s="324"/>
    </row>
    <row r="11" spans="1:17" ht="18.75" x14ac:dyDescent="0.3">
      <c r="A11" s="101" t="s">
        <v>98</v>
      </c>
      <c r="B11" s="102">
        <v>15</v>
      </c>
      <c r="C11" s="103">
        <v>136</v>
      </c>
      <c r="D11" s="104">
        <v>1257</v>
      </c>
      <c r="E11" s="105">
        <v>28</v>
      </c>
      <c r="F11" s="106">
        <v>244</v>
      </c>
      <c r="G11" s="107">
        <v>1106</v>
      </c>
      <c r="H11" s="102">
        <v>9</v>
      </c>
      <c r="I11" s="103">
        <v>93</v>
      </c>
      <c r="J11" s="104">
        <v>923</v>
      </c>
      <c r="K11" s="203">
        <v>52</v>
      </c>
      <c r="L11" s="204">
        <v>473</v>
      </c>
      <c r="M11" s="205">
        <v>3286</v>
      </c>
      <c r="N11" s="51"/>
      <c r="O11" s="324"/>
      <c r="P11" s="324"/>
      <c r="Q11" s="324"/>
    </row>
    <row r="12" spans="1:17" ht="18.75" x14ac:dyDescent="0.3">
      <c r="A12" s="101" t="s">
        <v>99</v>
      </c>
      <c r="B12" s="102">
        <v>23</v>
      </c>
      <c r="C12" s="103">
        <v>208</v>
      </c>
      <c r="D12" s="104">
        <v>768</v>
      </c>
      <c r="E12" s="105">
        <v>31</v>
      </c>
      <c r="F12" s="106">
        <v>274</v>
      </c>
      <c r="G12" s="107">
        <v>595</v>
      </c>
      <c r="H12" s="102">
        <v>9</v>
      </c>
      <c r="I12" s="103">
        <v>93</v>
      </c>
      <c r="J12" s="104">
        <v>428</v>
      </c>
      <c r="K12" s="203">
        <v>63</v>
      </c>
      <c r="L12" s="204">
        <v>575</v>
      </c>
      <c r="M12" s="205">
        <v>1791</v>
      </c>
      <c r="N12" s="51"/>
      <c r="O12" s="324"/>
      <c r="P12" s="324"/>
      <c r="Q12" s="324"/>
    </row>
    <row r="13" spans="1:17" ht="18.75" x14ac:dyDescent="0.3">
      <c r="A13" s="101" t="s">
        <v>100</v>
      </c>
      <c r="B13" s="102">
        <v>22</v>
      </c>
      <c r="C13" s="103">
        <v>200</v>
      </c>
      <c r="D13" s="104">
        <v>1159</v>
      </c>
      <c r="E13" s="105">
        <v>28</v>
      </c>
      <c r="F13" s="106">
        <v>246</v>
      </c>
      <c r="G13" s="107">
        <v>636</v>
      </c>
      <c r="H13" s="102">
        <v>8</v>
      </c>
      <c r="I13" s="103">
        <v>82</v>
      </c>
      <c r="J13" s="104">
        <v>519</v>
      </c>
      <c r="K13" s="203">
        <v>58</v>
      </c>
      <c r="L13" s="204">
        <v>528</v>
      </c>
      <c r="M13" s="205">
        <v>2314</v>
      </c>
      <c r="N13" s="51"/>
      <c r="O13" s="324"/>
      <c r="P13" s="324"/>
      <c r="Q13" s="324"/>
    </row>
    <row r="14" spans="1:17" ht="18.75" x14ac:dyDescent="0.3">
      <c r="A14" s="101" t="s">
        <v>101</v>
      </c>
      <c r="B14" s="102">
        <v>23</v>
      </c>
      <c r="C14" s="103">
        <v>212</v>
      </c>
      <c r="D14" s="104">
        <v>4111</v>
      </c>
      <c r="E14" s="105">
        <v>43</v>
      </c>
      <c r="F14" s="106">
        <v>384</v>
      </c>
      <c r="G14" s="107">
        <v>3478</v>
      </c>
      <c r="H14" s="102">
        <v>13</v>
      </c>
      <c r="I14" s="103">
        <v>126</v>
      </c>
      <c r="J14" s="104">
        <v>1591</v>
      </c>
      <c r="K14" s="203">
        <v>79</v>
      </c>
      <c r="L14" s="204">
        <v>722</v>
      </c>
      <c r="M14" s="205">
        <v>9180</v>
      </c>
      <c r="N14" s="51"/>
      <c r="O14" s="324"/>
      <c r="P14" s="324"/>
      <c r="Q14" s="324"/>
    </row>
    <row r="15" spans="1:17" ht="18.75" x14ac:dyDescent="0.3">
      <c r="A15" s="101" t="s">
        <v>102</v>
      </c>
      <c r="B15" s="114">
        <v>50</v>
      </c>
      <c r="C15" s="115">
        <v>458</v>
      </c>
      <c r="D15" s="116">
        <v>17797</v>
      </c>
      <c r="E15" s="117">
        <v>75</v>
      </c>
      <c r="F15" s="118">
        <v>660</v>
      </c>
      <c r="G15" s="119">
        <v>9544</v>
      </c>
      <c r="H15" s="114">
        <v>40</v>
      </c>
      <c r="I15" s="115">
        <v>393</v>
      </c>
      <c r="J15" s="116">
        <v>6294</v>
      </c>
      <c r="K15" s="209">
        <v>165</v>
      </c>
      <c r="L15" s="210">
        <v>1511</v>
      </c>
      <c r="M15" s="211">
        <v>33635</v>
      </c>
      <c r="N15" s="51"/>
      <c r="O15" s="324"/>
      <c r="P15" s="324"/>
      <c r="Q15" s="324"/>
    </row>
    <row r="16" spans="1:17" ht="18.75" x14ac:dyDescent="0.3">
      <c r="A16" s="101" t="s">
        <v>103</v>
      </c>
      <c r="B16" s="114">
        <v>75</v>
      </c>
      <c r="C16" s="115">
        <v>682</v>
      </c>
      <c r="D16" s="116">
        <v>33149</v>
      </c>
      <c r="E16" s="117">
        <v>118</v>
      </c>
      <c r="F16" s="118">
        <v>1056</v>
      </c>
      <c r="G16" s="119">
        <v>17888</v>
      </c>
      <c r="H16" s="114">
        <v>62</v>
      </c>
      <c r="I16" s="115">
        <v>616</v>
      </c>
      <c r="J16" s="116">
        <v>8829</v>
      </c>
      <c r="K16" s="209">
        <v>255</v>
      </c>
      <c r="L16" s="210">
        <v>2354</v>
      </c>
      <c r="M16" s="211">
        <v>59866</v>
      </c>
      <c r="N16" s="51"/>
      <c r="O16" s="324"/>
      <c r="P16" s="324"/>
      <c r="Q16" s="324"/>
    </row>
    <row r="17" spans="1:17" ht="18.75" x14ac:dyDescent="0.3">
      <c r="A17" s="101" t="s">
        <v>104</v>
      </c>
      <c r="B17" s="114">
        <v>107</v>
      </c>
      <c r="C17" s="115">
        <v>984</v>
      </c>
      <c r="D17" s="116">
        <v>36766</v>
      </c>
      <c r="E17" s="117">
        <v>139</v>
      </c>
      <c r="F17" s="118">
        <v>1232</v>
      </c>
      <c r="G17" s="119">
        <v>20093</v>
      </c>
      <c r="H17" s="114">
        <v>78</v>
      </c>
      <c r="I17" s="115">
        <v>758</v>
      </c>
      <c r="J17" s="116">
        <v>9776</v>
      </c>
      <c r="K17" s="209">
        <v>324</v>
      </c>
      <c r="L17" s="210">
        <v>2974</v>
      </c>
      <c r="M17" s="211">
        <v>66635</v>
      </c>
      <c r="N17" s="51"/>
      <c r="O17" s="324"/>
      <c r="P17" s="324"/>
      <c r="Q17" s="324"/>
    </row>
    <row r="18" spans="1:17" ht="18.75" x14ac:dyDescent="0.3">
      <c r="A18" s="101" t="s">
        <v>105</v>
      </c>
      <c r="B18" s="114">
        <v>118</v>
      </c>
      <c r="C18" s="115">
        <v>1098</v>
      </c>
      <c r="D18" s="116">
        <v>25132</v>
      </c>
      <c r="E18" s="117">
        <v>134</v>
      </c>
      <c r="F18" s="118">
        <v>1192</v>
      </c>
      <c r="G18" s="119">
        <v>15019</v>
      </c>
      <c r="H18" s="114">
        <v>73</v>
      </c>
      <c r="I18" s="115">
        <v>707</v>
      </c>
      <c r="J18" s="116">
        <v>7204</v>
      </c>
      <c r="K18" s="209">
        <v>325</v>
      </c>
      <c r="L18" s="210">
        <v>2997</v>
      </c>
      <c r="M18" s="211">
        <v>47355</v>
      </c>
      <c r="N18" s="51"/>
      <c r="O18" s="324"/>
      <c r="P18" s="324"/>
      <c r="Q18" s="324"/>
    </row>
    <row r="19" spans="1:17" ht="18.75" x14ac:dyDescent="0.3">
      <c r="A19" s="101" t="s">
        <v>106</v>
      </c>
      <c r="B19" s="102">
        <v>98</v>
      </c>
      <c r="C19" s="103">
        <v>910</v>
      </c>
      <c r="D19" s="104">
        <v>18272</v>
      </c>
      <c r="E19" s="105">
        <v>117</v>
      </c>
      <c r="F19" s="106">
        <v>1024</v>
      </c>
      <c r="G19" s="107">
        <v>11689</v>
      </c>
      <c r="H19" s="102">
        <v>52</v>
      </c>
      <c r="I19" s="103">
        <v>501</v>
      </c>
      <c r="J19" s="104">
        <v>5417</v>
      </c>
      <c r="K19" s="203">
        <v>267</v>
      </c>
      <c r="L19" s="204">
        <v>2435</v>
      </c>
      <c r="M19" s="205">
        <v>35378</v>
      </c>
      <c r="N19" s="51"/>
      <c r="O19" s="324"/>
      <c r="P19" s="324"/>
      <c r="Q19" s="324"/>
    </row>
    <row r="20" spans="1:17" ht="18.75" x14ac:dyDescent="0.3">
      <c r="A20" s="101" t="s">
        <v>107</v>
      </c>
      <c r="B20" s="102">
        <v>87</v>
      </c>
      <c r="C20" s="103">
        <v>806</v>
      </c>
      <c r="D20" s="104">
        <v>15761</v>
      </c>
      <c r="E20" s="105">
        <v>110</v>
      </c>
      <c r="F20" s="106">
        <v>974</v>
      </c>
      <c r="G20" s="107">
        <v>12254</v>
      </c>
      <c r="H20" s="102">
        <v>50</v>
      </c>
      <c r="I20" s="103">
        <v>480</v>
      </c>
      <c r="J20" s="104">
        <v>6209</v>
      </c>
      <c r="K20" s="203">
        <v>247</v>
      </c>
      <c r="L20" s="204">
        <v>2260</v>
      </c>
      <c r="M20" s="205">
        <v>34224</v>
      </c>
      <c r="N20" s="51"/>
      <c r="O20" s="324"/>
      <c r="P20" s="324"/>
      <c r="Q20" s="324"/>
    </row>
    <row r="21" spans="1:17" ht="18.75" x14ac:dyDescent="0.3">
      <c r="A21" s="101" t="s">
        <v>108</v>
      </c>
      <c r="B21" s="102">
        <v>83</v>
      </c>
      <c r="C21" s="103">
        <v>768</v>
      </c>
      <c r="D21" s="104">
        <v>18196</v>
      </c>
      <c r="E21" s="105">
        <v>99</v>
      </c>
      <c r="F21" s="106">
        <v>874</v>
      </c>
      <c r="G21" s="107">
        <v>14513</v>
      </c>
      <c r="H21" s="102">
        <v>51</v>
      </c>
      <c r="I21" s="103">
        <v>486</v>
      </c>
      <c r="J21" s="104">
        <v>8185</v>
      </c>
      <c r="K21" s="203">
        <v>233</v>
      </c>
      <c r="L21" s="204">
        <v>2128</v>
      </c>
      <c r="M21" s="205">
        <v>40894</v>
      </c>
      <c r="N21" s="51"/>
      <c r="O21" s="324"/>
      <c r="P21" s="324"/>
      <c r="Q21" s="324"/>
    </row>
    <row r="22" spans="1:17" ht="18.75" x14ac:dyDescent="0.3">
      <c r="A22" s="101" t="s">
        <v>109</v>
      </c>
      <c r="B22" s="102">
        <v>76</v>
      </c>
      <c r="C22" s="103">
        <v>702</v>
      </c>
      <c r="D22" s="104">
        <v>20067</v>
      </c>
      <c r="E22" s="105">
        <v>106</v>
      </c>
      <c r="F22" s="106">
        <v>936</v>
      </c>
      <c r="G22" s="107">
        <v>17387</v>
      </c>
      <c r="H22" s="102">
        <v>55</v>
      </c>
      <c r="I22" s="103">
        <v>526</v>
      </c>
      <c r="J22" s="104">
        <v>10440</v>
      </c>
      <c r="K22" s="203">
        <v>237</v>
      </c>
      <c r="L22" s="204">
        <v>2164</v>
      </c>
      <c r="M22" s="205">
        <v>47894</v>
      </c>
      <c r="N22" s="51"/>
      <c r="O22" s="324"/>
      <c r="P22" s="324"/>
      <c r="Q22" s="324"/>
    </row>
    <row r="23" spans="1:17" ht="18.75" x14ac:dyDescent="0.3">
      <c r="A23" s="101" t="s">
        <v>110</v>
      </c>
      <c r="B23" s="102">
        <v>81</v>
      </c>
      <c r="C23" s="103">
        <v>740</v>
      </c>
      <c r="D23" s="104">
        <v>24535</v>
      </c>
      <c r="E23" s="105">
        <v>109</v>
      </c>
      <c r="F23" s="106">
        <v>964</v>
      </c>
      <c r="G23" s="107">
        <v>24177</v>
      </c>
      <c r="H23" s="102">
        <v>55</v>
      </c>
      <c r="I23" s="103">
        <v>524</v>
      </c>
      <c r="J23" s="104">
        <v>15854</v>
      </c>
      <c r="K23" s="203">
        <v>245</v>
      </c>
      <c r="L23" s="204">
        <v>2228</v>
      </c>
      <c r="M23" s="205">
        <v>64566</v>
      </c>
      <c r="N23" s="51"/>
      <c r="O23" s="324"/>
      <c r="P23" s="324"/>
      <c r="Q23" s="324"/>
    </row>
    <row r="24" spans="1:17" ht="18.75" x14ac:dyDescent="0.3">
      <c r="A24" s="101" t="s">
        <v>111</v>
      </c>
      <c r="B24" s="102">
        <v>79</v>
      </c>
      <c r="C24" s="103">
        <v>726</v>
      </c>
      <c r="D24" s="104">
        <v>38827</v>
      </c>
      <c r="E24" s="105">
        <v>106</v>
      </c>
      <c r="F24" s="106">
        <v>932</v>
      </c>
      <c r="G24" s="107">
        <v>36535</v>
      </c>
      <c r="H24" s="102">
        <v>59</v>
      </c>
      <c r="I24" s="103">
        <v>571</v>
      </c>
      <c r="J24" s="104">
        <v>25607</v>
      </c>
      <c r="K24" s="203">
        <v>244</v>
      </c>
      <c r="L24" s="204">
        <v>2229</v>
      </c>
      <c r="M24" s="205">
        <v>100969</v>
      </c>
      <c r="N24" s="51"/>
      <c r="O24" s="324"/>
      <c r="P24" s="324"/>
      <c r="Q24" s="324"/>
    </row>
    <row r="25" spans="1:17" ht="18.75" x14ac:dyDescent="0.3">
      <c r="A25" s="362" t="s">
        <v>112</v>
      </c>
      <c r="B25" s="108">
        <v>97</v>
      </c>
      <c r="C25" s="109">
        <v>908</v>
      </c>
      <c r="D25" s="110">
        <v>44562</v>
      </c>
      <c r="E25" s="111">
        <v>118</v>
      </c>
      <c r="F25" s="112">
        <v>1038</v>
      </c>
      <c r="G25" s="113">
        <v>53796</v>
      </c>
      <c r="H25" s="108">
        <v>65</v>
      </c>
      <c r="I25" s="109">
        <v>630</v>
      </c>
      <c r="J25" s="110">
        <v>34640</v>
      </c>
      <c r="K25" s="206">
        <v>280</v>
      </c>
      <c r="L25" s="207">
        <v>2576</v>
      </c>
      <c r="M25" s="208">
        <v>132998</v>
      </c>
      <c r="N25" s="51"/>
      <c r="O25" s="324"/>
      <c r="P25" s="324"/>
      <c r="Q25" s="324"/>
    </row>
    <row r="26" spans="1:17" ht="18.75" x14ac:dyDescent="0.3">
      <c r="A26" s="362" t="s">
        <v>113</v>
      </c>
      <c r="B26" s="108">
        <v>98</v>
      </c>
      <c r="C26" s="109">
        <v>904</v>
      </c>
      <c r="D26" s="110">
        <v>58295</v>
      </c>
      <c r="E26" s="111">
        <v>141</v>
      </c>
      <c r="F26" s="112">
        <v>1242</v>
      </c>
      <c r="G26" s="113">
        <v>72049</v>
      </c>
      <c r="H26" s="108">
        <v>86</v>
      </c>
      <c r="I26" s="109">
        <v>842</v>
      </c>
      <c r="J26" s="110">
        <v>48864</v>
      </c>
      <c r="K26" s="206">
        <v>325</v>
      </c>
      <c r="L26" s="207">
        <v>2988</v>
      </c>
      <c r="M26" s="208">
        <v>179208</v>
      </c>
      <c r="N26" s="51"/>
      <c r="O26" s="324"/>
      <c r="P26" s="324"/>
      <c r="Q26" s="324"/>
    </row>
    <row r="27" spans="1:17" ht="18.75" x14ac:dyDescent="0.3">
      <c r="A27" s="362" t="s">
        <v>114</v>
      </c>
      <c r="B27" s="108">
        <v>98</v>
      </c>
      <c r="C27" s="109">
        <v>916</v>
      </c>
      <c r="D27" s="110">
        <v>48343</v>
      </c>
      <c r="E27" s="111">
        <v>122</v>
      </c>
      <c r="F27" s="112">
        <v>1080</v>
      </c>
      <c r="G27" s="113">
        <v>67775</v>
      </c>
      <c r="H27" s="108">
        <v>68</v>
      </c>
      <c r="I27" s="109">
        <v>669</v>
      </c>
      <c r="J27" s="110">
        <v>36957</v>
      </c>
      <c r="K27" s="206">
        <v>288</v>
      </c>
      <c r="L27" s="207">
        <v>2665</v>
      </c>
      <c r="M27" s="208">
        <v>153075</v>
      </c>
      <c r="N27" s="51"/>
      <c r="O27" s="324"/>
      <c r="P27" s="324"/>
      <c r="Q27" s="324"/>
    </row>
    <row r="28" spans="1:17" ht="18.75" x14ac:dyDescent="0.3">
      <c r="A28" s="101" t="s">
        <v>115</v>
      </c>
      <c r="B28" s="102">
        <v>101</v>
      </c>
      <c r="C28" s="103">
        <v>934</v>
      </c>
      <c r="D28" s="104">
        <v>31967</v>
      </c>
      <c r="E28" s="105">
        <v>119</v>
      </c>
      <c r="F28" s="106">
        <v>1050</v>
      </c>
      <c r="G28" s="107">
        <v>42060</v>
      </c>
      <c r="H28" s="102">
        <v>62</v>
      </c>
      <c r="I28" s="103">
        <v>612</v>
      </c>
      <c r="J28" s="104">
        <v>24764</v>
      </c>
      <c r="K28" s="203">
        <v>282</v>
      </c>
      <c r="L28" s="204">
        <v>2596</v>
      </c>
      <c r="M28" s="205">
        <v>98791</v>
      </c>
      <c r="N28" s="51"/>
      <c r="O28" s="324"/>
      <c r="P28" s="324"/>
      <c r="Q28" s="324"/>
    </row>
    <row r="29" spans="1:17" ht="18.75" x14ac:dyDescent="0.3">
      <c r="A29" s="101" t="s">
        <v>116</v>
      </c>
      <c r="B29" s="102">
        <v>85</v>
      </c>
      <c r="C29" s="103">
        <v>788</v>
      </c>
      <c r="D29" s="104">
        <v>20868</v>
      </c>
      <c r="E29" s="105">
        <v>108</v>
      </c>
      <c r="F29" s="106">
        <v>944</v>
      </c>
      <c r="G29" s="107">
        <v>26954</v>
      </c>
      <c r="H29" s="102">
        <v>56</v>
      </c>
      <c r="I29" s="103">
        <v>547</v>
      </c>
      <c r="J29" s="104">
        <v>17353</v>
      </c>
      <c r="K29" s="203">
        <v>249</v>
      </c>
      <c r="L29" s="204">
        <v>2279</v>
      </c>
      <c r="M29" s="205">
        <v>65175</v>
      </c>
      <c r="N29" s="51"/>
      <c r="O29" s="324"/>
      <c r="P29" s="324"/>
      <c r="Q29" s="324"/>
    </row>
    <row r="30" spans="1:17" ht="18.75" x14ac:dyDescent="0.3">
      <c r="A30" s="101" t="s">
        <v>117</v>
      </c>
      <c r="B30" s="102">
        <v>83</v>
      </c>
      <c r="C30" s="103">
        <v>774</v>
      </c>
      <c r="D30" s="104">
        <v>17639</v>
      </c>
      <c r="E30" s="105">
        <v>82</v>
      </c>
      <c r="F30" s="106">
        <v>708</v>
      </c>
      <c r="G30" s="107">
        <v>20053</v>
      </c>
      <c r="H30" s="102">
        <v>49</v>
      </c>
      <c r="I30" s="103">
        <v>483</v>
      </c>
      <c r="J30" s="104">
        <v>13319</v>
      </c>
      <c r="K30" s="203">
        <v>214</v>
      </c>
      <c r="L30" s="204">
        <v>1965</v>
      </c>
      <c r="M30" s="205">
        <v>51011</v>
      </c>
      <c r="N30" s="51"/>
      <c r="O30" s="324"/>
      <c r="P30" s="324"/>
      <c r="Q30" s="324"/>
    </row>
    <row r="31" spans="1:17" ht="18.75" x14ac:dyDescent="0.3">
      <c r="A31" s="101" t="s">
        <v>118</v>
      </c>
      <c r="B31" s="102">
        <v>60</v>
      </c>
      <c r="C31" s="103">
        <v>548</v>
      </c>
      <c r="D31" s="104">
        <v>18480</v>
      </c>
      <c r="E31" s="105">
        <v>72</v>
      </c>
      <c r="F31" s="106">
        <v>620</v>
      </c>
      <c r="G31" s="107">
        <v>19809</v>
      </c>
      <c r="H31" s="102">
        <v>38</v>
      </c>
      <c r="I31" s="103">
        <v>376</v>
      </c>
      <c r="J31" s="104">
        <v>13303</v>
      </c>
      <c r="K31" s="203">
        <v>170</v>
      </c>
      <c r="L31" s="204">
        <v>1544</v>
      </c>
      <c r="M31" s="205">
        <v>51592</v>
      </c>
      <c r="N31" s="51"/>
      <c r="O31" s="324"/>
      <c r="P31" s="324"/>
      <c r="Q31" s="324"/>
    </row>
    <row r="32" spans="1:17" ht="18.75" x14ac:dyDescent="0.3">
      <c r="A32" s="101" t="s">
        <v>119</v>
      </c>
      <c r="B32" s="120">
        <v>39</v>
      </c>
      <c r="C32" s="121">
        <v>360</v>
      </c>
      <c r="D32" s="122">
        <v>12853</v>
      </c>
      <c r="E32" s="123">
        <v>51</v>
      </c>
      <c r="F32" s="124">
        <v>446</v>
      </c>
      <c r="G32" s="125">
        <v>12207</v>
      </c>
      <c r="H32" s="120">
        <v>27</v>
      </c>
      <c r="I32" s="121">
        <v>273</v>
      </c>
      <c r="J32" s="122">
        <v>9565</v>
      </c>
      <c r="K32" s="212">
        <v>117</v>
      </c>
      <c r="L32" s="213">
        <v>1079</v>
      </c>
      <c r="M32" s="214">
        <v>34625</v>
      </c>
      <c r="N32" s="51"/>
      <c r="O32" s="324"/>
      <c r="P32" s="324"/>
      <c r="Q32" s="324"/>
    </row>
    <row r="33" spans="1:17" ht="7.9" customHeight="1" x14ac:dyDescent="0.2">
      <c r="A33" s="145"/>
      <c r="B33" s="132"/>
      <c r="C33" s="133"/>
      <c r="D33" s="134"/>
      <c r="E33" s="135"/>
      <c r="F33" s="136"/>
      <c r="G33" s="137"/>
      <c r="H33" s="132"/>
      <c r="I33" s="133"/>
      <c r="J33" s="134"/>
      <c r="K33" s="217"/>
      <c r="L33" s="218"/>
      <c r="M33" s="219"/>
      <c r="N33" s="51"/>
      <c r="O33" s="324"/>
      <c r="P33" s="324"/>
      <c r="Q33" s="324"/>
    </row>
    <row r="34" spans="1:17" ht="18.75" x14ac:dyDescent="0.2">
      <c r="A34" s="131" t="s">
        <v>1</v>
      </c>
      <c r="B34" s="132">
        <v>1627</v>
      </c>
      <c r="C34" s="133">
        <v>15010</v>
      </c>
      <c r="D34" s="134">
        <v>518450</v>
      </c>
      <c r="E34" s="135">
        <v>2120</v>
      </c>
      <c r="F34" s="136">
        <v>18672</v>
      </c>
      <c r="G34" s="137">
        <v>509021</v>
      </c>
      <c r="H34" s="132">
        <v>1093</v>
      </c>
      <c r="I34" s="133">
        <v>10679</v>
      </c>
      <c r="J34" s="134">
        <v>312240</v>
      </c>
      <c r="K34" s="217">
        <v>4840</v>
      </c>
      <c r="L34" s="218">
        <v>44361</v>
      </c>
      <c r="M34" s="219">
        <v>1339711</v>
      </c>
      <c r="N34" s="51"/>
      <c r="O34" s="324"/>
      <c r="P34" s="324"/>
      <c r="Q34" s="324"/>
    </row>
    <row r="35" spans="1:17" ht="7.15" customHeight="1" x14ac:dyDescent="0.2">
      <c r="A35" s="146"/>
      <c r="B35" s="147"/>
      <c r="C35" s="148"/>
      <c r="D35" s="149"/>
      <c r="E35" s="150"/>
      <c r="F35" s="151"/>
      <c r="G35" s="152"/>
      <c r="H35" s="147"/>
      <c r="I35" s="148"/>
      <c r="J35" s="149"/>
      <c r="K35" s="234"/>
      <c r="L35" s="235"/>
      <c r="M35" s="236"/>
      <c r="N35" s="51"/>
    </row>
    <row r="36" spans="1:17" x14ac:dyDescent="0.2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51"/>
      <c r="O36" s="51"/>
      <c r="P36" s="51"/>
      <c r="Q36" s="51"/>
    </row>
    <row r="37" spans="1:17" s="353" customFormat="1" x14ac:dyDescent="0.2">
      <c r="A37" s="355" t="s">
        <v>209</v>
      </c>
      <c r="B37" s="180"/>
      <c r="C37" s="180"/>
      <c r="D37" s="180"/>
      <c r="E37" s="180"/>
      <c r="F37" s="180"/>
      <c r="G37" s="180"/>
      <c r="H37" s="180"/>
      <c r="I37" s="180"/>
      <c r="J37" s="180"/>
      <c r="K37" s="180"/>
      <c r="L37" s="180"/>
      <c r="M37" s="180"/>
      <c r="N37" s="180"/>
      <c r="O37" s="180"/>
      <c r="P37" s="180"/>
    </row>
    <row r="38" spans="1:17" s="353" customFormat="1" x14ac:dyDescent="0.2">
      <c r="A38" s="354" t="s">
        <v>208</v>
      </c>
      <c r="B38" s="180"/>
      <c r="C38" s="180"/>
      <c r="D38" s="180"/>
      <c r="E38" s="180"/>
      <c r="F38" s="180"/>
      <c r="G38" s="180"/>
      <c r="H38" s="180"/>
      <c r="I38" s="180"/>
      <c r="J38" s="180"/>
      <c r="K38" s="180"/>
      <c r="L38" s="180"/>
      <c r="M38" s="180"/>
      <c r="N38" s="180"/>
      <c r="O38" s="180"/>
      <c r="P38" s="180"/>
    </row>
    <row r="39" spans="1:17" s="353" customFormat="1" x14ac:dyDescent="0.2">
      <c r="A39" s="354" t="s">
        <v>210</v>
      </c>
      <c r="B39" s="180"/>
      <c r="C39" s="180"/>
      <c r="D39" s="180"/>
      <c r="E39" s="180"/>
      <c r="F39" s="180"/>
      <c r="G39" s="180"/>
      <c r="H39" s="180"/>
      <c r="I39" s="180"/>
      <c r="J39" s="180"/>
      <c r="K39" s="180"/>
      <c r="L39" s="180"/>
      <c r="M39" s="180"/>
      <c r="N39" s="180"/>
      <c r="O39" s="180"/>
      <c r="P39" s="180"/>
    </row>
    <row r="40" spans="1:17" x14ac:dyDescent="0.2">
      <c r="A40" s="318"/>
      <c r="B40" s="318"/>
      <c r="C40" s="318"/>
      <c r="D40" s="318"/>
      <c r="E40" s="318"/>
      <c r="F40" s="318"/>
      <c r="G40" s="318"/>
      <c r="H40" s="318"/>
      <c r="I40" s="318"/>
      <c r="J40" s="318"/>
      <c r="K40" s="318"/>
      <c r="L40" s="318"/>
      <c r="M40" s="318"/>
    </row>
    <row r="41" spans="1:17" x14ac:dyDescent="0.2">
      <c r="A41" s="318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18"/>
      <c r="M41" s="318"/>
    </row>
    <row r="42" spans="1:17" x14ac:dyDescent="0.2">
      <c r="A42" s="318"/>
      <c r="B42" s="318"/>
      <c r="C42" s="318"/>
      <c r="D42" s="318"/>
      <c r="E42" s="318"/>
      <c r="F42" s="318"/>
      <c r="G42" s="318"/>
      <c r="H42" s="318"/>
      <c r="I42" s="318"/>
      <c r="J42" s="318"/>
      <c r="K42" s="318"/>
      <c r="L42" s="318"/>
      <c r="M42" s="318"/>
    </row>
    <row r="43" spans="1:17" x14ac:dyDescent="0.2">
      <c r="A43" s="318"/>
      <c r="B43" s="318"/>
      <c r="C43" s="318"/>
      <c r="D43" s="318"/>
      <c r="E43" s="318"/>
      <c r="F43" s="318"/>
      <c r="G43" s="318"/>
      <c r="H43" s="318"/>
      <c r="I43" s="318"/>
      <c r="J43" s="318"/>
      <c r="K43" s="318"/>
      <c r="L43" s="318"/>
      <c r="M43" s="318"/>
    </row>
    <row r="44" spans="1:17" ht="18" x14ac:dyDescent="0.25">
      <c r="A44" s="329"/>
      <c r="B44" s="319"/>
      <c r="C44" s="319"/>
      <c r="D44" s="319"/>
      <c r="E44" s="319"/>
      <c r="F44" s="319"/>
      <c r="G44" s="319"/>
      <c r="H44" s="319"/>
      <c r="I44" s="319"/>
      <c r="J44" s="319"/>
      <c r="K44" s="319"/>
      <c r="L44" s="319"/>
      <c r="M44" s="319"/>
    </row>
    <row r="45" spans="1:17" ht="18" x14ac:dyDescent="0.25">
      <c r="A45" s="329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0"/>
    </row>
    <row r="46" spans="1:17" ht="18.75" x14ac:dyDescent="0.25">
      <c r="A46" s="329"/>
      <c r="B46" s="176"/>
      <c r="C46" s="176"/>
      <c r="D46" s="176"/>
      <c r="E46" s="176"/>
      <c r="F46" s="176"/>
      <c r="G46" s="176"/>
      <c r="H46" s="176"/>
      <c r="I46" s="176"/>
      <c r="J46" s="176"/>
      <c r="K46" s="176"/>
      <c r="L46" s="176"/>
      <c r="M46" s="176"/>
    </row>
    <row r="47" spans="1:17" x14ac:dyDescent="0.2">
      <c r="A47" s="320"/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</row>
    <row r="48" spans="1:17" x14ac:dyDescent="0.2">
      <c r="A48" s="320"/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</row>
    <row r="49" spans="1:13" ht="18" x14ac:dyDescent="0.25">
      <c r="A49" s="330"/>
      <c r="B49" s="322"/>
      <c r="C49" s="322"/>
      <c r="D49" s="322"/>
      <c r="E49" s="322"/>
      <c r="F49" s="322"/>
      <c r="G49" s="322"/>
      <c r="H49" s="322"/>
      <c r="I49" s="322"/>
      <c r="J49" s="322"/>
      <c r="K49" s="322"/>
      <c r="L49" s="322"/>
      <c r="M49" s="322"/>
    </row>
    <row r="50" spans="1:13" x14ac:dyDescent="0.2">
      <c r="A50" s="320"/>
      <c r="B50" s="320"/>
      <c r="C50" s="320"/>
      <c r="D50" s="320"/>
      <c r="E50" s="320"/>
      <c r="F50" s="320"/>
      <c r="G50" s="320"/>
      <c r="H50" s="320"/>
      <c r="I50" s="320"/>
      <c r="J50" s="320"/>
      <c r="K50" s="320"/>
      <c r="L50" s="320"/>
      <c r="M50" s="320"/>
    </row>
    <row r="51" spans="1:13" x14ac:dyDescent="0.2">
      <c r="A51" s="320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0"/>
    </row>
    <row r="52" spans="1:13" ht="18" x14ac:dyDescent="0.25">
      <c r="A52" s="330"/>
      <c r="B52" s="323"/>
      <c r="C52" s="323"/>
      <c r="D52" s="323"/>
      <c r="E52" s="323"/>
      <c r="F52" s="323"/>
      <c r="G52" s="323"/>
      <c r="H52" s="323"/>
      <c r="I52" s="323"/>
      <c r="J52" s="323"/>
      <c r="K52" s="323"/>
      <c r="L52" s="323"/>
      <c r="M52" s="323"/>
    </row>
  </sheetData>
  <mergeCells count="8">
    <mergeCell ref="A1:M1"/>
    <mergeCell ref="A2:M2"/>
    <mergeCell ref="A3:M3"/>
    <mergeCell ref="A6:A7"/>
    <mergeCell ref="B6:D6"/>
    <mergeCell ref="E6:G6"/>
    <mergeCell ref="H6:J6"/>
    <mergeCell ref="K6:M6"/>
  </mergeCells>
  <pageMargins left="0.7" right="0.7" top="0.75" bottom="0.75" header="0.3" footer="0.3"/>
  <pageSetup paperSize="28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4"/>
  </sheetPr>
  <dimension ref="A1:AU95"/>
  <sheetViews>
    <sheetView zoomScale="77" zoomScaleNormal="77" zoomScaleSheetLayoutView="85" workbookViewId="0">
      <selection activeCell="L43" sqref="L43"/>
    </sheetView>
  </sheetViews>
  <sheetFormatPr defaultColWidth="9.140625" defaultRowHeight="12.75" x14ac:dyDescent="0.2"/>
  <cols>
    <col min="1" max="1" width="14.7109375" style="1" customWidth="1"/>
    <col min="2" max="2" width="10" style="1" bestFit="1" customWidth="1"/>
    <col min="3" max="3" width="9.42578125" style="1" bestFit="1" customWidth="1"/>
    <col min="4" max="4" width="12.28515625" style="1" bestFit="1" customWidth="1"/>
    <col min="5" max="5" width="10" style="1" bestFit="1" customWidth="1"/>
    <col min="6" max="6" width="9.42578125" style="1" bestFit="1" customWidth="1"/>
    <col min="7" max="7" width="12.28515625" style="1" bestFit="1" customWidth="1"/>
    <col min="8" max="8" width="10" style="1" bestFit="1" customWidth="1"/>
    <col min="9" max="9" width="9.42578125" style="1" bestFit="1" customWidth="1"/>
    <col min="10" max="10" width="11" style="1" bestFit="1" customWidth="1"/>
    <col min="11" max="11" width="10" style="1" bestFit="1" customWidth="1"/>
    <col min="12" max="12" width="9.42578125" style="1" bestFit="1" customWidth="1"/>
    <col min="13" max="13" width="12.28515625" style="1" bestFit="1" customWidth="1"/>
    <col min="14" max="14" width="10.140625" style="1" bestFit="1" customWidth="1"/>
    <col min="15" max="15" width="9.42578125" style="1" bestFit="1" customWidth="1"/>
    <col min="16" max="16" width="11" style="1" bestFit="1" customWidth="1"/>
    <col min="17" max="17" width="10.140625" style="1" bestFit="1" customWidth="1"/>
    <col min="18" max="18" width="9.42578125" style="1" bestFit="1" customWidth="1"/>
    <col min="19" max="19" width="12.28515625" style="1" bestFit="1" customWidth="1"/>
    <col min="20" max="20" width="10.140625" style="1" bestFit="1" customWidth="1"/>
    <col min="21" max="21" width="9.42578125" style="1" bestFit="1" customWidth="1"/>
    <col min="22" max="22" width="12.28515625" style="1" bestFit="1" customWidth="1"/>
    <col min="23" max="23" width="10.140625" style="1" bestFit="1" customWidth="1"/>
    <col min="24" max="24" width="10.85546875" style="1" bestFit="1" customWidth="1"/>
    <col min="25" max="25" width="14.28515625" style="1" bestFit="1" customWidth="1"/>
    <col min="26" max="26" width="15.7109375" style="1" customWidth="1"/>
    <col min="27" max="27" width="12.140625" style="1" customWidth="1"/>
    <col min="28" max="28" width="13.140625" style="1" customWidth="1"/>
    <col min="29" max="29" width="13.85546875" style="1" customWidth="1"/>
    <col min="30" max="16384" width="9.140625" style="1"/>
  </cols>
  <sheetData>
    <row r="1" spans="1:47" ht="15.75" x14ac:dyDescent="0.25">
      <c r="A1" s="363" t="s">
        <v>5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  <c r="R1" s="363"/>
      <c r="S1" s="363"/>
      <c r="T1" s="363"/>
      <c r="U1" s="363"/>
      <c r="V1" s="363"/>
      <c r="W1" s="363"/>
      <c r="X1" s="363"/>
      <c r="Y1" s="363"/>
      <c r="Z1" s="341">
        <v>45251</v>
      </c>
      <c r="AA1" s="302"/>
    </row>
    <row r="2" spans="1:47" ht="15.75" x14ac:dyDescent="0.25">
      <c r="A2" s="363" t="s">
        <v>197</v>
      </c>
      <c r="B2" s="363"/>
      <c r="C2" s="363"/>
      <c r="D2" s="363"/>
      <c r="E2" s="363"/>
      <c r="F2" s="363"/>
      <c r="G2" s="363"/>
      <c r="H2" s="363"/>
      <c r="I2" s="363"/>
      <c r="J2" s="363"/>
      <c r="K2" s="363"/>
      <c r="L2" s="363"/>
      <c r="M2" s="363"/>
      <c r="N2" s="363"/>
      <c r="O2" s="363"/>
      <c r="P2" s="363"/>
      <c r="Q2" s="363"/>
      <c r="R2" s="363"/>
      <c r="S2" s="363"/>
      <c r="T2" s="363"/>
      <c r="U2" s="363"/>
      <c r="V2" s="363"/>
      <c r="W2" s="363"/>
      <c r="X2" s="363"/>
      <c r="Y2" s="363"/>
      <c r="Z2" s="311"/>
    </row>
    <row r="3" spans="1:47" ht="15.75" x14ac:dyDescent="0.25">
      <c r="A3" s="363" t="s">
        <v>217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  <c r="N3" s="363"/>
      <c r="O3" s="363"/>
      <c r="P3" s="363"/>
      <c r="Q3" s="363"/>
      <c r="R3" s="363"/>
      <c r="S3" s="363"/>
      <c r="T3" s="363"/>
      <c r="U3" s="363"/>
      <c r="V3" s="363"/>
      <c r="W3" s="363"/>
      <c r="X3" s="363"/>
      <c r="Y3" s="363"/>
      <c r="Z3" s="44"/>
    </row>
    <row r="4" spans="1:47" ht="15" x14ac:dyDescent="0.25">
      <c r="A4" s="24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42"/>
      <c r="Y4" s="43"/>
      <c r="Z4" s="42"/>
      <c r="AA4" s="46"/>
      <c r="AB4" s="29"/>
    </row>
    <row r="5" spans="1:47" ht="12" customHeight="1" x14ac:dyDescent="0.2">
      <c r="A5" s="21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4"/>
    </row>
    <row r="6" spans="1:47" s="11" customFormat="1" ht="19.149999999999999" customHeight="1" x14ac:dyDescent="0.2">
      <c r="A6" s="364" t="s">
        <v>0</v>
      </c>
      <c r="B6" s="369" t="s">
        <v>32</v>
      </c>
      <c r="C6" s="393"/>
      <c r="D6" s="372"/>
      <c r="E6" s="369" t="s">
        <v>33</v>
      </c>
      <c r="F6" s="370"/>
      <c r="G6" s="371"/>
      <c r="H6" s="369" t="s">
        <v>201</v>
      </c>
      <c r="I6" s="370"/>
      <c r="J6" s="371"/>
      <c r="K6" s="369" t="s">
        <v>34</v>
      </c>
      <c r="L6" s="370"/>
      <c r="M6" s="371"/>
      <c r="N6" s="370" t="s">
        <v>35</v>
      </c>
      <c r="O6" s="370"/>
      <c r="P6" s="370"/>
      <c r="Q6" s="369" t="s">
        <v>36</v>
      </c>
      <c r="R6" s="370"/>
      <c r="S6" s="371"/>
      <c r="T6" s="370" t="s">
        <v>39</v>
      </c>
      <c r="U6" s="370"/>
      <c r="V6" s="370"/>
      <c r="W6" s="369" t="s">
        <v>1</v>
      </c>
      <c r="X6" s="370"/>
      <c r="Y6" s="371"/>
      <c r="Z6" s="47"/>
    </row>
    <row r="7" spans="1:47" s="11" customFormat="1" ht="19.149999999999999" customHeight="1" x14ac:dyDescent="0.3">
      <c r="A7" s="365"/>
      <c r="B7" s="385" t="s">
        <v>173</v>
      </c>
      <c r="C7" s="384"/>
      <c r="D7" s="386"/>
      <c r="E7" s="394" t="s">
        <v>174</v>
      </c>
      <c r="F7" s="394"/>
      <c r="G7" s="394"/>
      <c r="H7" s="385" t="s">
        <v>202</v>
      </c>
      <c r="I7" s="384"/>
      <c r="J7" s="386"/>
      <c r="K7" s="390" t="s">
        <v>175</v>
      </c>
      <c r="L7" s="391"/>
      <c r="M7" s="392"/>
      <c r="N7" s="384" t="s">
        <v>176</v>
      </c>
      <c r="O7" s="384"/>
      <c r="P7" s="384"/>
      <c r="Q7" s="390" t="s">
        <v>37</v>
      </c>
      <c r="R7" s="391"/>
      <c r="S7" s="392"/>
      <c r="T7" s="384" t="s">
        <v>177</v>
      </c>
      <c r="U7" s="384"/>
      <c r="V7" s="384"/>
      <c r="W7" s="377" t="s">
        <v>178</v>
      </c>
      <c r="X7" s="378"/>
      <c r="Y7" s="379"/>
      <c r="Z7" s="47"/>
    </row>
    <row r="8" spans="1:47" s="11" customFormat="1" ht="19.149999999999999" customHeight="1" x14ac:dyDescent="0.3">
      <c r="A8" s="365"/>
      <c r="B8" s="387" t="s">
        <v>121</v>
      </c>
      <c r="C8" s="388"/>
      <c r="D8" s="389"/>
      <c r="E8" s="380" t="s">
        <v>122</v>
      </c>
      <c r="F8" s="380"/>
      <c r="G8" s="380"/>
      <c r="H8" s="387" t="s">
        <v>207</v>
      </c>
      <c r="I8" s="388"/>
      <c r="J8" s="389"/>
      <c r="K8" s="381" t="s">
        <v>123</v>
      </c>
      <c r="L8" s="382"/>
      <c r="M8" s="383"/>
      <c r="N8" s="388" t="s">
        <v>124</v>
      </c>
      <c r="O8" s="388"/>
      <c r="P8" s="388"/>
      <c r="Q8" s="381" t="s">
        <v>125</v>
      </c>
      <c r="R8" s="382"/>
      <c r="S8" s="383"/>
      <c r="T8" s="388" t="s">
        <v>126</v>
      </c>
      <c r="U8" s="388"/>
      <c r="V8" s="388"/>
      <c r="W8" s="377"/>
      <c r="X8" s="378"/>
      <c r="Y8" s="379"/>
      <c r="Z8" s="47"/>
    </row>
    <row r="9" spans="1:47" s="40" customFormat="1" ht="19.149999999999999" customHeight="1" x14ac:dyDescent="0.2">
      <c r="A9" s="365"/>
      <c r="B9" s="88" t="s">
        <v>27</v>
      </c>
      <c r="C9" s="89" t="s">
        <v>3</v>
      </c>
      <c r="D9" s="90" t="s">
        <v>4</v>
      </c>
      <c r="E9" s="91" t="s">
        <v>27</v>
      </c>
      <c r="F9" s="91" t="s">
        <v>3</v>
      </c>
      <c r="G9" s="91" t="s">
        <v>4</v>
      </c>
      <c r="H9" s="267" t="s">
        <v>27</v>
      </c>
      <c r="I9" s="268" t="s">
        <v>3</v>
      </c>
      <c r="J9" s="269" t="s">
        <v>4</v>
      </c>
      <c r="K9" s="272" t="s">
        <v>27</v>
      </c>
      <c r="L9" s="273" t="s">
        <v>3</v>
      </c>
      <c r="M9" s="274" t="s">
        <v>4</v>
      </c>
      <c r="N9" s="268" t="s">
        <v>27</v>
      </c>
      <c r="O9" s="268" t="s">
        <v>3</v>
      </c>
      <c r="P9" s="268" t="s">
        <v>4</v>
      </c>
      <c r="Q9" s="272" t="s">
        <v>27</v>
      </c>
      <c r="R9" s="273" t="s">
        <v>3</v>
      </c>
      <c r="S9" s="274" t="s">
        <v>4</v>
      </c>
      <c r="T9" s="268" t="s">
        <v>27</v>
      </c>
      <c r="U9" s="268" t="s">
        <v>3</v>
      </c>
      <c r="V9" s="268" t="s">
        <v>4</v>
      </c>
      <c r="W9" s="223" t="s">
        <v>27</v>
      </c>
      <c r="X9" s="224" t="s">
        <v>3</v>
      </c>
      <c r="Y9" s="225" t="s">
        <v>4</v>
      </c>
      <c r="Z9" s="196"/>
    </row>
    <row r="10" spans="1:47" s="40" customFormat="1" ht="18.75" x14ac:dyDescent="0.3">
      <c r="A10" s="153"/>
      <c r="B10" s="95"/>
      <c r="C10" s="96"/>
      <c r="D10" s="97"/>
      <c r="E10" s="98"/>
      <c r="F10" s="98"/>
      <c r="G10" s="98"/>
      <c r="H10" s="95"/>
      <c r="I10" s="96"/>
      <c r="J10" s="96"/>
      <c r="K10" s="278"/>
      <c r="L10" s="279"/>
      <c r="M10" s="280"/>
      <c r="N10" s="96"/>
      <c r="O10" s="96"/>
      <c r="P10" s="96"/>
      <c r="Q10" s="278"/>
      <c r="R10" s="279"/>
      <c r="S10" s="280"/>
      <c r="T10" s="96"/>
      <c r="U10" s="96"/>
      <c r="V10" s="96"/>
      <c r="W10" s="226"/>
      <c r="X10" s="227"/>
      <c r="Y10" s="228"/>
      <c r="Z10" s="196"/>
    </row>
    <row r="11" spans="1:47" s="12" customFormat="1" ht="18.75" x14ac:dyDescent="0.3">
      <c r="A11" s="101" t="s">
        <v>96</v>
      </c>
      <c r="B11" s="102">
        <v>1</v>
      </c>
      <c r="C11" s="103">
        <v>10</v>
      </c>
      <c r="D11" s="104">
        <v>246</v>
      </c>
      <c r="E11" s="105">
        <v>3</v>
      </c>
      <c r="F11" s="106">
        <v>30</v>
      </c>
      <c r="G11" s="107">
        <v>419</v>
      </c>
      <c r="H11" s="103">
        <v>4</v>
      </c>
      <c r="I11" s="103">
        <v>32</v>
      </c>
      <c r="J11" s="103">
        <v>218</v>
      </c>
      <c r="K11" s="281">
        <v>3</v>
      </c>
      <c r="L11" s="282">
        <v>24</v>
      </c>
      <c r="M11" s="283">
        <v>184</v>
      </c>
      <c r="N11" s="102">
        <v>5</v>
      </c>
      <c r="O11" s="103">
        <v>40</v>
      </c>
      <c r="P11" s="104">
        <v>219</v>
      </c>
      <c r="Q11" s="281">
        <v>0</v>
      </c>
      <c r="R11" s="282">
        <v>0</v>
      </c>
      <c r="S11" s="283">
        <v>0</v>
      </c>
      <c r="T11" s="102">
        <v>3</v>
      </c>
      <c r="U11" s="103">
        <v>30</v>
      </c>
      <c r="V11" s="104">
        <v>664</v>
      </c>
      <c r="W11" s="203">
        <v>19</v>
      </c>
      <c r="X11" s="204">
        <v>166</v>
      </c>
      <c r="Y11" s="205">
        <v>1950</v>
      </c>
      <c r="Z11" s="197"/>
      <c r="AA11" s="327"/>
      <c r="AB11" s="327"/>
      <c r="AC11" s="327"/>
    </row>
    <row r="12" spans="1:47" ht="18.75" x14ac:dyDescent="0.3">
      <c r="A12" s="101" t="s">
        <v>97</v>
      </c>
      <c r="B12" s="102">
        <v>0</v>
      </c>
      <c r="C12" s="103">
        <v>0</v>
      </c>
      <c r="D12" s="104">
        <v>0</v>
      </c>
      <c r="E12" s="105">
        <v>6</v>
      </c>
      <c r="F12" s="106">
        <v>60</v>
      </c>
      <c r="G12" s="107">
        <v>298</v>
      </c>
      <c r="H12" s="103">
        <v>3</v>
      </c>
      <c r="I12" s="103">
        <v>24</v>
      </c>
      <c r="J12" s="103">
        <v>58</v>
      </c>
      <c r="K12" s="281">
        <v>3</v>
      </c>
      <c r="L12" s="282">
        <v>24</v>
      </c>
      <c r="M12" s="283">
        <v>91</v>
      </c>
      <c r="N12" s="102">
        <v>2</v>
      </c>
      <c r="O12" s="103">
        <v>16</v>
      </c>
      <c r="P12" s="104">
        <v>55</v>
      </c>
      <c r="Q12" s="281">
        <v>0</v>
      </c>
      <c r="R12" s="282">
        <v>0</v>
      </c>
      <c r="S12" s="283">
        <v>0</v>
      </c>
      <c r="T12" s="102">
        <v>5</v>
      </c>
      <c r="U12" s="103">
        <v>50</v>
      </c>
      <c r="V12" s="104">
        <v>275</v>
      </c>
      <c r="W12" s="203">
        <v>19</v>
      </c>
      <c r="X12" s="204">
        <v>174</v>
      </c>
      <c r="Y12" s="205">
        <v>777</v>
      </c>
      <c r="Z12" s="44"/>
      <c r="AA12" s="327"/>
      <c r="AB12" s="327"/>
      <c r="AC12" s="327"/>
    </row>
    <row r="13" spans="1:47" ht="18.75" x14ac:dyDescent="0.3">
      <c r="A13" s="101" t="s">
        <v>98</v>
      </c>
      <c r="B13" s="102">
        <v>0</v>
      </c>
      <c r="C13" s="103">
        <v>0</v>
      </c>
      <c r="D13" s="104">
        <v>0</v>
      </c>
      <c r="E13" s="105">
        <v>6</v>
      </c>
      <c r="F13" s="106">
        <v>60</v>
      </c>
      <c r="G13" s="107">
        <v>180</v>
      </c>
      <c r="H13" s="103">
        <v>3</v>
      </c>
      <c r="I13" s="103">
        <v>24</v>
      </c>
      <c r="J13" s="103">
        <v>33</v>
      </c>
      <c r="K13" s="281">
        <v>3</v>
      </c>
      <c r="L13" s="282">
        <v>24</v>
      </c>
      <c r="M13" s="283">
        <v>82</v>
      </c>
      <c r="N13" s="102">
        <v>3</v>
      </c>
      <c r="O13" s="103">
        <v>24</v>
      </c>
      <c r="P13" s="104">
        <v>49</v>
      </c>
      <c r="Q13" s="281">
        <v>0</v>
      </c>
      <c r="R13" s="282">
        <v>0</v>
      </c>
      <c r="S13" s="283">
        <v>0</v>
      </c>
      <c r="T13" s="102">
        <v>6</v>
      </c>
      <c r="U13" s="103">
        <v>60</v>
      </c>
      <c r="V13" s="104">
        <v>152</v>
      </c>
      <c r="W13" s="203">
        <v>21</v>
      </c>
      <c r="X13" s="204">
        <v>192</v>
      </c>
      <c r="Y13" s="205">
        <v>496</v>
      </c>
      <c r="Z13" s="44"/>
      <c r="AA13" s="327"/>
      <c r="AB13" s="327"/>
      <c r="AC13" s="327"/>
    </row>
    <row r="14" spans="1:47" ht="18.75" x14ac:dyDescent="0.3">
      <c r="A14" s="101" t="s">
        <v>99</v>
      </c>
      <c r="B14" s="102">
        <v>0</v>
      </c>
      <c r="C14" s="103">
        <v>0</v>
      </c>
      <c r="D14" s="104">
        <v>0</v>
      </c>
      <c r="E14" s="105">
        <v>6</v>
      </c>
      <c r="F14" s="106">
        <v>60</v>
      </c>
      <c r="G14" s="107">
        <v>257</v>
      </c>
      <c r="H14" s="103">
        <v>3</v>
      </c>
      <c r="I14" s="103">
        <v>24</v>
      </c>
      <c r="J14" s="103">
        <v>28</v>
      </c>
      <c r="K14" s="281">
        <v>2</v>
      </c>
      <c r="L14" s="282">
        <v>16</v>
      </c>
      <c r="M14" s="283">
        <v>190</v>
      </c>
      <c r="N14" s="102">
        <v>4</v>
      </c>
      <c r="O14" s="103">
        <v>32</v>
      </c>
      <c r="P14" s="104">
        <v>85</v>
      </c>
      <c r="Q14" s="281">
        <v>0</v>
      </c>
      <c r="R14" s="282">
        <v>0</v>
      </c>
      <c r="S14" s="283">
        <v>0</v>
      </c>
      <c r="T14" s="102">
        <v>6</v>
      </c>
      <c r="U14" s="103">
        <v>60</v>
      </c>
      <c r="V14" s="104">
        <v>123</v>
      </c>
      <c r="W14" s="203">
        <v>21</v>
      </c>
      <c r="X14" s="204">
        <v>192</v>
      </c>
      <c r="Y14" s="205">
        <v>683</v>
      </c>
      <c r="Z14" s="44"/>
      <c r="AA14" s="327"/>
      <c r="AB14" s="327"/>
      <c r="AC14" s="327"/>
    </row>
    <row r="15" spans="1:47" ht="18.75" x14ac:dyDescent="0.3">
      <c r="A15" s="101" t="s">
        <v>100</v>
      </c>
      <c r="B15" s="102">
        <v>0</v>
      </c>
      <c r="C15" s="103">
        <v>0</v>
      </c>
      <c r="D15" s="104">
        <v>0</v>
      </c>
      <c r="E15" s="105">
        <v>6</v>
      </c>
      <c r="F15" s="106">
        <v>60</v>
      </c>
      <c r="G15" s="107">
        <v>799</v>
      </c>
      <c r="H15" s="103">
        <v>3</v>
      </c>
      <c r="I15" s="103">
        <v>24</v>
      </c>
      <c r="J15" s="103">
        <v>67</v>
      </c>
      <c r="K15" s="281">
        <v>3</v>
      </c>
      <c r="L15" s="282">
        <v>24</v>
      </c>
      <c r="M15" s="283">
        <v>478</v>
      </c>
      <c r="N15" s="102">
        <v>2</v>
      </c>
      <c r="O15" s="103">
        <v>16</v>
      </c>
      <c r="P15" s="104">
        <v>79</v>
      </c>
      <c r="Q15" s="281">
        <v>0</v>
      </c>
      <c r="R15" s="282">
        <v>0</v>
      </c>
      <c r="S15" s="283">
        <v>0</v>
      </c>
      <c r="T15" s="102">
        <v>6</v>
      </c>
      <c r="U15" s="103">
        <v>60</v>
      </c>
      <c r="V15" s="104">
        <v>421</v>
      </c>
      <c r="W15" s="203">
        <v>20</v>
      </c>
      <c r="X15" s="204">
        <v>184</v>
      </c>
      <c r="Y15" s="205">
        <v>1844</v>
      </c>
      <c r="Z15" s="44"/>
      <c r="AA15" s="327"/>
      <c r="AB15" s="327"/>
      <c r="AC15" s="327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</row>
    <row r="16" spans="1:47" ht="18.75" x14ac:dyDescent="0.3">
      <c r="A16" s="101" t="s">
        <v>101</v>
      </c>
      <c r="B16" s="102">
        <v>7</v>
      </c>
      <c r="C16" s="103">
        <v>70</v>
      </c>
      <c r="D16" s="104">
        <v>3123</v>
      </c>
      <c r="E16" s="105">
        <v>5</v>
      </c>
      <c r="F16" s="106">
        <v>50</v>
      </c>
      <c r="G16" s="107">
        <v>1766</v>
      </c>
      <c r="H16" s="103">
        <v>4</v>
      </c>
      <c r="I16" s="103">
        <v>32</v>
      </c>
      <c r="J16" s="103">
        <v>265</v>
      </c>
      <c r="K16" s="281">
        <v>6</v>
      </c>
      <c r="L16" s="282">
        <v>48</v>
      </c>
      <c r="M16" s="283">
        <v>2274</v>
      </c>
      <c r="N16" s="102">
        <v>4</v>
      </c>
      <c r="O16" s="103">
        <v>32</v>
      </c>
      <c r="P16" s="104">
        <v>360</v>
      </c>
      <c r="Q16" s="281">
        <v>7</v>
      </c>
      <c r="R16" s="282">
        <v>70</v>
      </c>
      <c r="S16" s="283">
        <v>1643</v>
      </c>
      <c r="T16" s="102">
        <v>6</v>
      </c>
      <c r="U16" s="103">
        <v>60</v>
      </c>
      <c r="V16" s="104">
        <v>1126</v>
      </c>
      <c r="W16" s="203">
        <v>39</v>
      </c>
      <c r="X16" s="204">
        <v>362</v>
      </c>
      <c r="Y16" s="205">
        <v>10557</v>
      </c>
      <c r="Z16" s="44"/>
      <c r="AA16" s="327"/>
      <c r="AB16" s="327"/>
      <c r="AC16" s="327"/>
    </row>
    <row r="17" spans="1:29" ht="18.75" x14ac:dyDescent="0.3">
      <c r="A17" s="101" t="s">
        <v>102</v>
      </c>
      <c r="B17" s="114">
        <v>17</v>
      </c>
      <c r="C17" s="115">
        <v>170</v>
      </c>
      <c r="D17" s="116">
        <v>8083</v>
      </c>
      <c r="E17" s="117">
        <v>9</v>
      </c>
      <c r="F17" s="118">
        <v>90</v>
      </c>
      <c r="G17" s="119">
        <v>3569</v>
      </c>
      <c r="H17" s="115">
        <v>5</v>
      </c>
      <c r="I17" s="115">
        <v>40</v>
      </c>
      <c r="J17" s="115">
        <v>1203</v>
      </c>
      <c r="K17" s="287">
        <v>11</v>
      </c>
      <c r="L17" s="288">
        <v>88</v>
      </c>
      <c r="M17" s="289">
        <v>5656</v>
      </c>
      <c r="N17" s="114">
        <v>10</v>
      </c>
      <c r="O17" s="115">
        <v>80</v>
      </c>
      <c r="P17" s="116">
        <v>1344</v>
      </c>
      <c r="Q17" s="287">
        <v>9</v>
      </c>
      <c r="R17" s="288">
        <v>90</v>
      </c>
      <c r="S17" s="289">
        <v>3210</v>
      </c>
      <c r="T17" s="114">
        <v>7</v>
      </c>
      <c r="U17" s="115">
        <v>70</v>
      </c>
      <c r="V17" s="116">
        <v>2569</v>
      </c>
      <c r="W17" s="209">
        <v>68</v>
      </c>
      <c r="X17" s="210">
        <v>628</v>
      </c>
      <c r="Y17" s="211">
        <v>25634</v>
      </c>
      <c r="Z17" s="44"/>
      <c r="AA17" s="327"/>
      <c r="AB17" s="327"/>
      <c r="AC17" s="327"/>
    </row>
    <row r="18" spans="1:29" s="29" customFormat="1" ht="18.75" x14ac:dyDescent="0.3">
      <c r="A18" s="362" t="s">
        <v>103</v>
      </c>
      <c r="B18" s="108">
        <v>21</v>
      </c>
      <c r="C18" s="109">
        <v>210</v>
      </c>
      <c r="D18" s="110">
        <v>11655</v>
      </c>
      <c r="E18" s="111">
        <v>16</v>
      </c>
      <c r="F18" s="112">
        <v>160</v>
      </c>
      <c r="G18" s="113">
        <v>6954</v>
      </c>
      <c r="H18" s="109">
        <v>7</v>
      </c>
      <c r="I18" s="109">
        <v>56</v>
      </c>
      <c r="J18" s="109">
        <v>3261</v>
      </c>
      <c r="K18" s="284">
        <v>15</v>
      </c>
      <c r="L18" s="285">
        <v>120</v>
      </c>
      <c r="M18" s="286">
        <v>10158</v>
      </c>
      <c r="N18" s="108">
        <v>11</v>
      </c>
      <c r="O18" s="109">
        <v>88</v>
      </c>
      <c r="P18" s="110">
        <v>3214</v>
      </c>
      <c r="Q18" s="284">
        <v>19</v>
      </c>
      <c r="R18" s="285">
        <v>190</v>
      </c>
      <c r="S18" s="286">
        <v>8679</v>
      </c>
      <c r="T18" s="108">
        <v>10</v>
      </c>
      <c r="U18" s="109">
        <v>100</v>
      </c>
      <c r="V18" s="110">
        <v>4575</v>
      </c>
      <c r="W18" s="206">
        <v>99</v>
      </c>
      <c r="X18" s="207">
        <v>924</v>
      </c>
      <c r="Y18" s="208">
        <v>48496</v>
      </c>
      <c r="Z18" s="44"/>
      <c r="AA18" s="327"/>
      <c r="AB18" s="327"/>
      <c r="AC18" s="327"/>
    </row>
    <row r="19" spans="1:29" s="29" customFormat="1" ht="18.75" x14ac:dyDescent="0.3">
      <c r="A19" s="362" t="s">
        <v>104</v>
      </c>
      <c r="B19" s="108">
        <v>21</v>
      </c>
      <c r="C19" s="109">
        <v>210</v>
      </c>
      <c r="D19" s="110">
        <v>10672</v>
      </c>
      <c r="E19" s="111">
        <v>18</v>
      </c>
      <c r="F19" s="112">
        <v>180</v>
      </c>
      <c r="G19" s="113">
        <v>9267</v>
      </c>
      <c r="H19" s="109">
        <v>9</v>
      </c>
      <c r="I19" s="109">
        <v>72</v>
      </c>
      <c r="J19" s="109">
        <v>7054</v>
      </c>
      <c r="K19" s="284">
        <v>17</v>
      </c>
      <c r="L19" s="285">
        <v>136</v>
      </c>
      <c r="M19" s="286">
        <v>12371</v>
      </c>
      <c r="N19" s="108">
        <v>12</v>
      </c>
      <c r="O19" s="109">
        <v>96</v>
      </c>
      <c r="P19" s="110">
        <v>5358</v>
      </c>
      <c r="Q19" s="284">
        <v>21</v>
      </c>
      <c r="R19" s="285">
        <v>210</v>
      </c>
      <c r="S19" s="286">
        <v>13446</v>
      </c>
      <c r="T19" s="108">
        <v>19</v>
      </c>
      <c r="U19" s="109">
        <v>190</v>
      </c>
      <c r="V19" s="110">
        <v>10461</v>
      </c>
      <c r="W19" s="206">
        <v>117</v>
      </c>
      <c r="X19" s="207">
        <v>1094</v>
      </c>
      <c r="Y19" s="208">
        <v>68629</v>
      </c>
      <c r="Z19" s="44"/>
      <c r="AA19" s="327"/>
      <c r="AB19" s="327"/>
      <c r="AC19" s="327"/>
    </row>
    <row r="20" spans="1:29" s="29" customFormat="1" ht="18.75" x14ac:dyDescent="0.3">
      <c r="A20" s="362" t="s">
        <v>105</v>
      </c>
      <c r="B20" s="108">
        <v>20</v>
      </c>
      <c r="C20" s="109">
        <v>200</v>
      </c>
      <c r="D20" s="110">
        <v>7412</v>
      </c>
      <c r="E20" s="111">
        <v>18</v>
      </c>
      <c r="F20" s="112">
        <v>180</v>
      </c>
      <c r="G20" s="113">
        <v>6781</v>
      </c>
      <c r="H20" s="109">
        <v>7</v>
      </c>
      <c r="I20" s="109">
        <v>56</v>
      </c>
      <c r="J20" s="109">
        <v>4620</v>
      </c>
      <c r="K20" s="284">
        <v>15</v>
      </c>
      <c r="L20" s="285">
        <v>120</v>
      </c>
      <c r="M20" s="286">
        <v>7660</v>
      </c>
      <c r="N20" s="108">
        <v>14</v>
      </c>
      <c r="O20" s="109">
        <v>112</v>
      </c>
      <c r="P20" s="110">
        <v>3579</v>
      </c>
      <c r="Q20" s="284">
        <v>17</v>
      </c>
      <c r="R20" s="285">
        <v>170</v>
      </c>
      <c r="S20" s="286">
        <v>8841</v>
      </c>
      <c r="T20" s="108">
        <v>11</v>
      </c>
      <c r="U20" s="109">
        <v>110</v>
      </c>
      <c r="V20" s="110">
        <v>5467</v>
      </c>
      <c r="W20" s="206">
        <v>102</v>
      </c>
      <c r="X20" s="207">
        <v>948</v>
      </c>
      <c r="Y20" s="208">
        <v>44360</v>
      </c>
      <c r="Z20" s="45"/>
      <c r="AA20" s="327"/>
      <c r="AB20" s="327"/>
      <c r="AC20" s="327"/>
    </row>
    <row r="21" spans="1:29" ht="18.75" x14ac:dyDescent="0.3">
      <c r="A21" s="101" t="s">
        <v>106</v>
      </c>
      <c r="B21" s="102">
        <v>15</v>
      </c>
      <c r="C21" s="103">
        <v>150</v>
      </c>
      <c r="D21" s="104">
        <v>5331</v>
      </c>
      <c r="E21" s="105">
        <v>15</v>
      </c>
      <c r="F21" s="106">
        <v>150</v>
      </c>
      <c r="G21" s="107">
        <v>3166</v>
      </c>
      <c r="H21" s="103">
        <v>8</v>
      </c>
      <c r="I21" s="103">
        <v>64</v>
      </c>
      <c r="J21" s="103">
        <v>2808</v>
      </c>
      <c r="K21" s="281">
        <v>13</v>
      </c>
      <c r="L21" s="282">
        <v>104</v>
      </c>
      <c r="M21" s="283">
        <v>4899</v>
      </c>
      <c r="N21" s="102">
        <v>13</v>
      </c>
      <c r="O21" s="103">
        <v>104</v>
      </c>
      <c r="P21" s="104">
        <v>1866</v>
      </c>
      <c r="Q21" s="281">
        <v>13</v>
      </c>
      <c r="R21" s="282">
        <v>130</v>
      </c>
      <c r="S21" s="283">
        <v>3892</v>
      </c>
      <c r="T21" s="102">
        <v>6</v>
      </c>
      <c r="U21" s="103">
        <v>60</v>
      </c>
      <c r="V21" s="104">
        <v>3046</v>
      </c>
      <c r="W21" s="203">
        <v>83</v>
      </c>
      <c r="X21" s="204">
        <v>762</v>
      </c>
      <c r="Y21" s="205">
        <v>25008</v>
      </c>
      <c r="Z21" s="45"/>
      <c r="AA21" s="327"/>
      <c r="AB21" s="327"/>
      <c r="AC21" s="327"/>
    </row>
    <row r="22" spans="1:29" ht="18.75" x14ac:dyDescent="0.3">
      <c r="A22" s="101" t="s">
        <v>107</v>
      </c>
      <c r="B22" s="102">
        <v>13</v>
      </c>
      <c r="C22" s="103">
        <v>130</v>
      </c>
      <c r="D22" s="104">
        <v>4638</v>
      </c>
      <c r="E22" s="105">
        <v>15</v>
      </c>
      <c r="F22" s="106">
        <v>150</v>
      </c>
      <c r="G22" s="107">
        <v>3108</v>
      </c>
      <c r="H22" s="103">
        <v>6</v>
      </c>
      <c r="I22" s="103">
        <v>48</v>
      </c>
      <c r="J22" s="103">
        <v>1982</v>
      </c>
      <c r="K22" s="281">
        <v>12</v>
      </c>
      <c r="L22" s="282">
        <v>96</v>
      </c>
      <c r="M22" s="283">
        <v>3795</v>
      </c>
      <c r="N22" s="102">
        <v>9</v>
      </c>
      <c r="O22" s="103">
        <v>72</v>
      </c>
      <c r="P22" s="104">
        <v>1480</v>
      </c>
      <c r="Q22" s="281">
        <v>15</v>
      </c>
      <c r="R22" s="282">
        <v>150</v>
      </c>
      <c r="S22" s="283">
        <v>4465</v>
      </c>
      <c r="T22" s="102">
        <v>13</v>
      </c>
      <c r="U22" s="103">
        <v>130</v>
      </c>
      <c r="V22" s="104">
        <v>3387</v>
      </c>
      <c r="W22" s="203">
        <v>83</v>
      </c>
      <c r="X22" s="204">
        <v>776</v>
      </c>
      <c r="Y22" s="205">
        <v>22855</v>
      </c>
      <c r="Z22" s="44"/>
      <c r="AA22" s="327"/>
      <c r="AB22" s="327"/>
      <c r="AC22" s="327"/>
    </row>
    <row r="23" spans="1:29" ht="18.75" x14ac:dyDescent="0.3">
      <c r="A23" s="101" t="s">
        <v>108</v>
      </c>
      <c r="B23" s="102">
        <v>13</v>
      </c>
      <c r="C23" s="103">
        <v>130</v>
      </c>
      <c r="D23" s="104">
        <v>3616</v>
      </c>
      <c r="E23" s="105">
        <v>15</v>
      </c>
      <c r="F23" s="106">
        <v>150</v>
      </c>
      <c r="G23" s="107">
        <v>3108</v>
      </c>
      <c r="H23" s="103">
        <v>6</v>
      </c>
      <c r="I23" s="103">
        <v>48</v>
      </c>
      <c r="J23" s="103">
        <v>2104</v>
      </c>
      <c r="K23" s="281">
        <v>12</v>
      </c>
      <c r="L23" s="282">
        <v>96</v>
      </c>
      <c r="M23" s="283">
        <v>3846</v>
      </c>
      <c r="N23" s="102">
        <v>13</v>
      </c>
      <c r="O23" s="103">
        <v>104</v>
      </c>
      <c r="P23" s="104">
        <v>2023</v>
      </c>
      <c r="Q23" s="281">
        <v>15</v>
      </c>
      <c r="R23" s="282">
        <v>150</v>
      </c>
      <c r="S23" s="283">
        <v>4252</v>
      </c>
      <c r="T23" s="102">
        <v>5</v>
      </c>
      <c r="U23" s="103">
        <v>50</v>
      </c>
      <c r="V23" s="104">
        <v>1888</v>
      </c>
      <c r="W23" s="203">
        <v>79</v>
      </c>
      <c r="X23" s="204">
        <v>728</v>
      </c>
      <c r="Y23" s="205">
        <v>20837</v>
      </c>
      <c r="Z23" s="44"/>
      <c r="AA23" s="327"/>
      <c r="AB23" s="327"/>
      <c r="AC23" s="327"/>
    </row>
    <row r="24" spans="1:29" ht="18.75" x14ac:dyDescent="0.3">
      <c r="A24" s="101" t="s">
        <v>120</v>
      </c>
      <c r="B24" s="102">
        <v>16</v>
      </c>
      <c r="C24" s="103">
        <v>160</v>
      </c>
      <c r="D24" s="104">
        <v>4414</v>
      </c>
      <c r="E24" s="105">
        <v>15</v>
      </c>
      <c r="F24" s="106">
        <v>150</v>
      </c>
      <c r="G24" s="107">
        <v>2989</v>
      </c>
      <c r="H24" s="103">
        <v>8</v>
      </c>
      <c r="I24" s="103">
        <v>64</v>
      </c>
      <c r="J24" s="103">
        <v>2372</v>
      </c>
      <c r="K24" s="281">
        <v>12</v>
      </c>
      <c r="L24" s="282">
        <v>96</v>
      </c>
      <c r="M24" s="283">
        <v>3905</v>
      </c>
      <c r="N24" s="102">
        <v>11</v>
      </c>
      <c r="O24" s="103">
        <v>88</v>
      </c>
      <c r="P24" s="104">
        <v>1773</v>
      </c>
      <c r="Q24" s="281">
        <v>15</v>
      </c>
      <c r="R24" s="282">
        <v>150</v>
      </c>
      <c r="S24" s="283">
        <v>4406</v>
      </c>
      <c r="T24" s="102">
        <v>9</v>
      </c>
      <c r="U24" s="103">
        <v>90</v>
      </c>
      <c r="V24" s="104">
        <v>3319</v>
      </c>
      <c r="W24" s="203">
        <v>86</v>
      </c>
      <c r="X24" s="204">
        <v>798</v>
      </c>
      <c r="Y24" s="205">
        <v>23178</v>
      </c>
      <c r="Z24" s="44"/>
      <c r="AA24" s="327"/>
      <c r="AB24" s="327"/>
      <c r="AC24" s="327"/>
    </row>
    <row r="25" spans="1:29" ht="18.75" x14ac:dyDescent="0.3">
      <c r="A25" s="101" t="s">
        <v>110</v>
      </c>
      <c r="B25" s="102">
        <v>17</v>
      </c>
      <c r="C25" s="103">
        <v>170</v>
      </c>
      <c r="D25" s="104">
        <v>5327</v>
      </c>
      <c r="E25" s="105">
        <v>15</v>
      </c>
      <c r="F25" s="106">
        <v>150</v>
      </c>
      <c r="G25" s="107">
        <v>3992</v>
      </c>
      <c r="H25" s="103">
        <v>7</v>
      </c>
      <c r="I25" s="103">
        <v>56</v>
      </c>
      <c r="J25" s="103">
        <v>2367</v>
      </c>
      <c r="K25" s="281">
        <v>12</v>
      </c>
      <c r="L25" s="282">
        <v>96</v>
      </c>
      <c r="M25" s="283">
        <v>4585</v>
      </c>
      <c r="N25" s="102">
        <v>10</v>
      </c>
      <c r="O25" s="103">
        <v>80</v>
      </c>
      <c r="P25" s="104">
        <v>2284</v>
      </c>
      <c r="Q25" s="281">
        <v>16</v>
      </c>
      <c r="R25" s="282">
        <v>160</v>
      </c>
      <c r="S25" s="283">
        <v>4538</v>
      </c>
      <c r="T25" s="102">
        <v>9</v>
      </c>
      <c r="U25" s="103">
        <v>90</v>
      </c>
      <c r="V25" s="104">
        <v>3973</v>
      </c>
      <c r="W25" s="203">
        <v>86</v>
      </c>
      <c r="X25" s="204">
        <v>802</v>
      </c>
      <c r="Y25" s="205">
        <v>27066</v>
      </c>
      <c r="Z25" s="44"/>
      <c r="AA25" s="327"/>
      <c r="AB25" s="327"/>
      <c r="AC25" s="327"/>
    </row>
    <row r="26" spans="1:29" ht="18.75" x14ac:dyDescent="0.3">
      <c r="A26" s="101" t="s">
        <v>111</v>
      </c>
      <c r="B26" s="102">
        <v>13</v>
      </c>
      <c r="C26" s="103">
        <v>130</v>
      </c>
      <c r="D26" s="104">
        <v>4761</v>
      </c>
      <c r="E26" s="105">
        <v>14</v>
      </c>
      <c r="F26" s="106">
        <v>140</v>
      </c>
      <c r="G26" s="107">
        <v>6939</v>
      </c>
      <c r="H26" s="103">
        <v>7</v>
      </c>
      <c r="I26" s="103">
        <v>56</v>
      </c>
      <c r="J26" s="103">
        <v>3682</v>
      </c>
      <c r="K26" s="281">
        <v>15</v>
      </c>
      <c r="L26" s="282">
        <v>120</v>
      </c>
      <c r="M26" s="283">
        <v>5786</v>
      </c>
      <c r="N26" s="102">
        <v>13</v>
      </c>
      <c r="O26" s="103">
        <v>104</v>
      </c>
      <c r="P26" s="104">
        <v>3458</v>
      </c>
      <c r="Q26" s="281">
        <v>10</v>
      </c>
      <c r="R26" s="282">
        <v>100</v>
      </c>
      <c r="S26" s="283">
        <v>3905</v>
      </c>
      <c r="T26" s="102">
        <v>11</v>
      </c>
      <c r="U26" s="103">
        <v>110</v>
      </c>
      <c r="V26" s="104">
        <v>6176</v>
      </c>
      <c r="W26" s="203">
        <v>83</v>
      </c>
      <c r="X26" s="204">
        <v>760</v>
      </c>
      <c r="Y26" s="205">
        <v>34707</v>
      </c>
      <c r="Z26" s="44"/>
      <c r="AA26" s="327"/>
      <c r="AB26" s="327"/>
      <c r="AC26" s="327"/>
    </row>
    <row r="27" spans="1:29" s="29" customFormat="1" ht="18.75" x14ac:dyDescent="0.3">
      <c r="A27" s="101" t="s">
        <v>112</v>
      </c>
      <c r="B27" s="114">
        <v>21</v>
      </c>
      <c r="C27" s="115">
        <v>210</v>
      </c>
      <c r="D27" s="116">
        <v>7882</v>
      </c>
      <c r="E27" s="117">
        <v>17</v>
      </c>
      <c r="F27" s="118">
        <v>170</v>
      </c>
      <c r="G27" s="119">
        <v>7084</v>
      </c>
      <c r="H27" s="115">
        <v>8</v>
      </c>
      <c r="I27" s="115">
        <v>64</v>
      </c>
      <c r="J27" s="115">
        <v>3895</v>
      </c>
      <c r="K27" s="287">
        <v>22</v>
      </c>
      <c r="L27" s="288">
        <v>176</v>
      </c>
      <c r="M27" s="289">
        <v>7106</v>
      </c>
      <c r="N27" s="114">
        <v>13</v>
      </c>
      <c r="O27" s="115">
        <v>104</v>
      </c>
      <c r="P27" s="116">
        <v>3811</v>
      </c>
      <c r="Q27" s="287">
        <v>10</v>
      </c>
      <c r="R27" s="288">
        <v>100</v>
      </c>
      <c r="S27" s="289">
        <v>5457</v>
      </c>
      <c r="T27" s="114">
        <v>9</v>
      </c>
      <c r="U27" s="115">
        <v>90</v>
      </c>
      <c r="V27" s="116">
        <v>5551</v>
      </c>
      <c r="W27" s="209">
        <v>100</v>
      </c>
      <c r="X27" s="210">
        <v>914</v>
      </c>
      <c r="Y27" s="211">
        <v>40786</v>
      </c>
      <c r="Z27" s="44"/>
      <c r="AA27" s="327"/>
      <c r="AB27" s="327"/>
      <c r="AC27" s="327"/>
    </row>
    <row r="28" spans="1:29" s="29" customFormat="1" ht="18.75" x14ac:dyDescent="0.3">
      <c r="A28" s="101" t="s">
        <v>113</v>
      </c>
      <c r="B28" s="114">
        <v>21</v>
      </c>
      <c r="C28" s="115">
        <v>210</v>
      </c>
      <c r="D28" s="116">
        <v>6638</v>
      </c>
      <c r="E28" s="117">
        <v>17</v>
      </c>
      <c r="F28" s="118">
        <v>170</v>
      </c>
      <c r="G28" s="119">
        <v>7398</v>
      </c>
      <c r="H28" s="115">
        <v>8</v>
      </c>
      <c r="I28" s="115">
        <v>64</v>
      </c>
      <c r="J28" s="115">
        <v>4737</v>
      </c>
      <c r="K28" s="287">
        <v>17</v>
      </c>
      <c r="L28" s="288">
        <v>136</v>
      </c>
      <c r="M28" s="289">
        <v>5365</v>
      </c>
      <c r="N28" s="114">
        <v>12</v>
      </c>
      <c r="O28" s="115">
        <v>96</v>
      </c>
      <c r="P28" s="116">
        <v>3449</v>
      </c>
      <c r="Q28" s="287">
        <v>16</v>
      </c>
      <c r="R28" s="288">
        <v>160</v>
      </c>
      <c r="S28" s="289">
        <v>7649</v>
      </c>
      <c r="T28" s="114">
        <v>18</v>
      </c>
      <c r="U28" s="115">
        <v>180</v>
      </c>
      <c r="V28" s="116">
        <v>7510</v>
      </c>
      <c r="W28" s="209">
        <v>109</v>
      </c>
      <c r="X28" s="210">
        <v>1016</v>
      </c>
      <c r="Y28" s="211">
        <v>42746</v>
      </c>
      <c r="Z28" s="44"/>
      <c r="AA28" s="327"/>
      <c r="AB28" s="327"/>
      <c r="AC28" s="327"/>
    </row>
    <row r="29" spans="1:29" s="29" customFormat="1" ht="18.75" x14ac:dyDescent="0.3">
      <c r="A29" s="101" t="s">
        <v>114</v>
      </c>
      <c r="B29" s="114">
        <v>16</v>
      </c>
      <c r="C29" s="115">
        <v>160</v>
      </c>
      <c r="D29" s="116">
        <v>4500</v>
      </c>
      <c r="E29" s="117">
        <v>15</v>
      </c>
      <c r="F29" s="118">
        <v>150</v>
      </c>
      <c r="G29" s="119">
        <v>5417</v>
      </c>
      <c r="H29" s="115">
        <v>7</v>
      </c>
      <c r="I29" s="115">
        <v>56</v>
      </c>
      <c r="J29" s="115">
        <v>3481</v>
      </c>
      <c r="K29" s="287">
        <v>18</v>
      </c>
      <c r="L29" s="288">
        <v>144</v>
      </c>
      <c r="M29" s="289">
        <v>3987</v>
      </c>
      <c r="N29" s="114">
        <v>11</v>
      </c>
      <c r="O29" s="115">
        <v>88</v>
      </c>
      <c r="P29" s="116">
        <v>3176</v>
      </c>
      <c r="Q29" s="287">
        <v>14</v>
      </c>
      <c r="R29" s="288">
        <v>140</v>
      </c>
      <c r="S29" s="289">
        <v>5252</v>
      </c>
      <c r="T29" s="114">
        <v>11</v>
      </c>
      <c r="U29" s="115">
        <v>110</v>
      </c>
      <c r="V29" s="116">
        <v>5736</v>
      </c>
      <c r="W29" s="209">
        <v>92</v>
      </c>
      <c r="X29" s="210">
        <v>848</v>
      </c>
      <c r="Y29" s="211">
        <v>31549</v>
      </c>
      <c r="Z29" s="45"/>
      <c r="AA29" s="327"/>
      <c r="AB29" s="327"/>
      <c r="AC29" s="327"/>
    </row>
    <row r="30" spans="1:29" ht="18.75" x14ac:dyDescent="0.3">
      <c r="A30" s="101" t="s">
        <v>115</v>
      </c>
      <c r="B30" s="102">
        <v>15</v>
      </c>
      <c r="C30" s="103">
        <v>150</v>
      </c>
      <c r="D30" s="104">
        <v>3028</v>
      </c>
      <c r="E30" s="105">
        <v>13</v>
      </c>
      <c r="F30" s="106">
        <v>130</v>
      </c>
      <c r="G30" s="107">
        <v>3133</v>
      </c>
      <c r="H30" s="103">
        <v>9</v>
      </c>
      <c r="I30" s="103">
        <v>72</v>
      </c>
      <c r="J30" s="103">
        <v>2694</v>
      </c>
      <c r="K30" s="281">
        <v>12</v>
      </c>
      <c r="L30" s="282">
        <v>96</v>
      </c>
      <c r="M30" s="283">
        <v>2078</v>
      </c>
      <c r="N30" s="102">
        <v>12</v>
      </c>
      <c r="O30" s="103">
        <v>96</v>
      </c>
      <c r="P30" s="104">
        <v>1581</v>
      </c>
      <c r="Q30" s="281">
        <v>16</v>
      </c>
      <c r="R30" s="282">
        <v>160</v>
      </c>
      <c r="S30" s="283">
        <v>3837</v>
      </c>
      <c r="T30" s="102">
        <v>14</v>
      </c>
      <c r="U30" s="103">
        <v>140</v>
      </c>
      <c r="V30" s="104">
        <v>3287</v>
      </c>
      <c r="W30" s="203">
        <v>91</v>
      </c>
      <c r="X30" s="204">
        <v>844</v>
      </c>
      <c r="Y30" s="205">
        <v>19638</v>
      </c>
      <c r="Z30" s="44"/>
      <c r="AA30" s="327"/>
      <c r="AB30" s="327"/>
      <c r="AC30" s="327"/>
    </row>
    <row r="31" spans="1:29" ht="18.75" x14ac:dyDescent="0.3">
      <c r="A31" s="101" t="s">
        <v>116</v>
      </c>
      <c r="B31" s="102">
        <v>8</v>
      </c>
      <c r="C31" s="103">
        <v>80</v>
      </c>
      <c r="D31" s="104">
        <v>1275</v>
      </c>
      <c r="E31" s="105">
        <v>11</v>
      </c>
      <c r="F31" s="106">
        <v>110</v>
      </c>
      <c r="G31" s="107">
        <v>2419</v>
      </c>
      <c r="H31" s="103">
        <v>8</v>
      </c>
      <c r="I31" s="103">
        <v>64</v>
      </c>
      <c r="J31" s="103">
        <v>1611</v>
      </c>
      <c r="K31" s="281">
        <v>17</v>
      </c>
      <c r="L31" s="282">
        <v>136</v>
      </c>
      <c r="M31" s="283">
        <v>1768</v>
      </c>
      <c r="N31" s="102">
        <v>10</v>
      </c>
      <c r="O31" s="103">
        <v>80</v>
      </c>
      <c r="P31" s="104">
        <v>951</v>
      </c>
      <c r="Q31" s="281">
        <v>13</v>
      </c>
      <c r="R31" s="282">
        <v>130</v>
      </c>
      <c r="S31" s="283">
        <v>2482</v>
      </c>
      <c r="T31" s="102">
        <v>13</v>
      </c>
      <c r="U31" s="103">
        <v>130</v>
      </c>
      <c r="V31" s="104">
        <v>2309</v>
      </c>
      <c r="W31" s="203">
        <v>80</v>
      </c>
      <c r="X31" s="204">
        <v>730</v>
      </c>
      <c r="Y31" s="205">
        <v>12815</v>
      </c>
      <c r="Z31" s="44"/>
      <c r="AA31" s="327"/>
      <c r="AB31" s="327"/>
      <c r="AC31" s="327"/>
    </row>
    <row r="32" spans="1:29" ht="18.75" x14ac:dyDescent="0.3">
      <c r="A32" s="101" t="s">
        <v>117</v>
      </c>
      <c r="B32" s="102">
        <v>7</v>
      </c>
      <c r="C32" s="103">
        <v>70</v>
      </c>
      <c r="D32" s="104">
        <v>1222</v>
      </c>
      <c r="E32" s="105">
        <v>11</v>
      </c>
      <c r="F32" s="106">
        <v>110</v>
      </c>
      <c r="G32" s="107">
        <v>1905</v>
      </c>
      <c r="H32" s="103">
        <v>6</v>
      </c>
      <c r="I32" s="103">
        <v>48</v>
      </c>
      <c r="J32" s="103">
        <v>991</v>
      </c>
      <c r="K32" s="281">
        <v>11</v>
      </c>
      <c r="L32" s="282">
        <v>88</v>
      </c>
      <c r="M32" s="283">
        <v>1238</v>
      </c>
      <c r="N32" s="102">
        <v>9</v>
      </c>
      <c r="O32" s="103">
        <v>72</v>
      </c>
      <c r="P32" s="104">
        <v>494</v>
      </c>
      <c r="Q32" s="281">
        <v>9</v>
      </c>
      <c r="R32" s="282">
        <v>90</v>
      </c>
      <c r="S32" s="283">
        <v>1432</v>
      </c>
      <c r="T32" s="102">
        <v>10</v>
      </c>
      <c r="U32" s="103">
        <v>100</v>
      </c>
      <c r="V32" s="104">
        <v>2367</v>
      </c>
      <c r="W32" s="203">
        <v>63</v>
      </c>
      <c r="X32" s="204">
        <v>578</v>
      </c>
      <c r="Y32" s="205">
        <v>9649</v>
      </c>
      <c r="Z32" s="44"/>
      <c r="AA32" s="327"/>
      <c r="AB32" s="327"/>
      <c r="AC32" s="327"/>
    </row>
    <row r="33" spans="1:33" ht="18.75" x14ac:dyDescent="0.3">
      <c r="A33" s="101" t="s">
        <v>118</v>
      </c>
      <c r="B33" s="102">
        <v>6</v>
      </c>
      <c r="C33" s="103">
        <v>60</v>
      </c>
      <c r="D33" s="104">
        <v>953</v>
      </c>
      <c r="E33" s="105">
        <v>7</v>
      </c>
      <c r="F33" s="106">
        <v>70</v>
      </c>
      <c r="G33" s="107">
        <v>1235</v>
      </c>
      <c r="H33" s="103">
        <v>6</v>
      </c>
      <c r="I33" s="103">
        <v>48</v>
      </c>
      <c r="J33" s="103">
        <v>942</v>
      </c>
      <c r="K33" s="281">
        <v>9</v>
      </c>
      <c r="L33" s="282">
        <v>72</v>
      </c>
      <c r="M33" s="283">
        <v>970</v>
      </c>
      <c r="N33" s="102">
        <v>4</v>
      </c>
      <c r="O33" s="103">
        <v>32</v>
      </c>
      <c r="P33" s="104">
        <v>476</v>
      </c>
      <c r="Q33" s="281">
        <v>6</v>
      </c>
      <c r="R33" s="282">
        <v>60</v>
      </c>
      <c r="S33" s="283">
        <v>1178</v>
      </c>
      <c r="T33" s="102">
        <v>8</v>
      </c>
      <c r="U33" s="103">
        <v>80</v>
      </c>
      <c r="V33" s="104">
        <v>2695</v>
      </c>
      <c r="W33" s="203">
        <v>46</v>
      </c>
      <c r="X33" s="204">
        <v>422</v>
      </c>
      <c r="Y33" s="205">
        <v>8449</v>
      </c>
      <c r="Z33" s="44"/>
      <c r="AA33" s="327"/>
      <c r="AB33" s="327"/>
      <c r="AC33" s="327"/>
    </row>
    <row r="34" spans="1:33" ht="18.75" x14ac:dyDescent="0.3">
      <c r="A34" s="101" t="s">
        <v>119</v>
      </c>
      <c r="B34" s="120">
        <v>3</v>
      </c>
      <c r="C34" s="121">
        <v>30</v>
      </c>
      <c r="D34" s="122">
        <v>295</v>
      </c>
      <c r="E34" s="123">
        <v>6</v>
      </c>
      <c r="F34" s="124">
        <v>60</v>
      </c>
      <c r="G34" s="125">
        <v>846</v>
      </c>
      <c r="H34" s="121">
        <v>4</v>
      </c>
      <c r="I34" s="121">
        <v>32</v>
      </c>
      <c r="J34" s="121">
        <v>477</v>
      </c>
      <c r="K34" s="290">
        <v>5</v>
      </c>
      <c r="L34" s="291">
        <v>40</v>
      </c>
      <c r="M34" s="292">
        <v>354</v>
      </c>
      <c r="N34" s="120">
        <v>4</v>
      </c>
      <c r="O34" s="121">
        <v>32</v>
      </c>
      <c r="P34" s="122">
        <v>388</v>
      </c>
      <c r="Q34" s="290">
        <v>4</v>
      </c>
      <c r="R34" s="291">
        <v>40</v>
      </c>
      <c r="S34" s="292">
        <v>472</v>
      </c>
      <c r="T34" s="120">
        <v>6</v>
      </c>
      <c r="U34" s="121">
        <v>60</v>
      </c>
      <c r="V34" s="122">
        <v>1554</v>
      </c>
      <c r="W34" s="212">
        <v>32</v>
      </c>
      <c r="X34" s="213">
        <v>294</v>
      </c>
      <c r="Y34" s="214">
        <v>4386</v>
      </c>
      <c r="Z34" s="44"/>
      <c r="AA34" s="327"/>
      <c r="AB34" s="327"/>
      <c r="AC34" s="327"/>
    </row>
    <row r="35" spans="1:33" ht="6" customHeight="1" x14ac:dyDescent="0.25">
      <c r="A35" s="145"/>
      <c r="B35" s="132"/>
      <c r="C35" s="133"/>
      <c r="D35" s="134"/>
      <c r="E35" s="135"/>
      <c r="F35" s="136"/>
      <c r="G35" s="137"/>
      <c r="H35" s="133"/>
      <c r="I35" s="133"/>
      <c r="J35" s="133"/>
      <c r="K35" s="293"/>
      <c r="L35" s="294"/>
      <c r="M35" s="295"/>
      <c r="N35" s="132"/>
      <c r="O35" s="133"/>
      <c r="P35" s="134"/>
      <c r="Q35" s="293"/>
      <c r="R35" s="294"/>
      <c r="S35" s="295"/>
      <c r="T35" s="132"/>
      <c r="U35" s="133"/>
      <c r="V35" s="134"/>
      <c r="W35" s="217"/>
      <c r="X35" s="218"/>
      <c r="Y35" s="219"/>
      <c r="Z35" s="44"/>
      <c r="AA35" s="327"/>
      <c r="AB35" s="327"/>
      <c r="AC35" s="327"/>
    </row>
    <row r="36" spans="1:33" s="38" customFormat="1" ht="21.75" customHeight="1" x14ac:dyDescent="0.25">
      <c r="A36" s="131" t="s">
        <v>1</v>
      </c>
      <c r="B36" s="132">
        <v>271</v>
      </c>
      <c r="C36" s="133">
        <v>2710</v>
      </c>
      <c r="D36" s="134">
        <v>95071</v>
      </c>
      <c r="E36" s="135">
        <v>279</v>
      </c>
      <c r="F36" s="136">
        <v>2790</v>
      </c>
      <c r="G36" s="137">
        <v>83029</v>
      </c>
      <c r="H36" s="133">
        <v>146</v>
      </c>
      <c r="I36" s="133">
        <v>1168</v>
      </c>
      <c r="J36" s="133">
        <v>50950</v>
      </c>
      <c r="K36" s="293">
        <v>265</v>
      </c>
      <c r="L36" s="294">
        <v>2120</v>
      </c>
      <c r="M36" s="295">
        <v>88826</v>
      </c>
      <c r="N36" s="132">
        <v>211</v>
      </c>
      <c r="O36" s="133">
        <v>1688</v>
      </c>
      <c r="P36" s="134">
        <v>41552</v>
      </c>
      <c r="Q36" s="293">
        <v>245</v>
      </c>
      <c r="R36" s="294">
        <v>2450</v>
      </c>
      <c r="S36" s="295">
        <v>89036</v>
      </c>
      <c r="T36" s="132">
        <v>221</v>
      </c>
      <c r="U36" s="133">
        <v>2210</v>
      </c>
      <c r="V36" s="134">
        <v>78631</v>
      </c>
      <c r="W36" s="217">
        <v>1638</v>
      </c>
      <c r="X36" s="218">
        <v>15136</v>
      </c>
      <c r="Y36" s="219">
        <v>527095</v>
      </c>
      <c r="Z36" s="198"/>
      <c r="AA36" s="327"/>
      <c r="AB36" s="327"/>
      <c r="AC36" s="327"/>
    </row>
    <row r="37" spans="1:33" s="38" customFormat="1" ht="6" customHeight="1" x14ac:dyDescent="0.2">
      <c r="A37" s="61"/>
      <c r="B37" s="62"/>
      <c r="C37" s="63"/>
      <c r="D37" s="64"/>
      <c r="E37" s="65"/>
      <c r="F37" s="66"/>
      <c r="G37" s="67"/>
      <c r="H37" s="63"/>
      <c r="I37" s="63"/>
      <c r="J37" s="63"/>
      <c r="K37" s="296"/>
      <c r="L37" s="297"/>
      <c r="M37" s="298"/>
      <c r="N37" s="62"/>
      <c r="O37" s="63"/>
      <c r="P37" s="64"/>
      <c r="Q37" s="296"/>
      <c r="R37" s="297"/>
      <c r="S37" s="298"/>
      <c r="T37" s="62"/>
      <c r="U37" s="63"/>
      <c r="V37" s="64"/>
      <c r="W37" s="229"/>
      <c r="X37" s="230"/>
      <c r="Y37" s="231"/>
      <c r="Z37" s="198"/>
      <c r="AA37" s="39"/>
      <c r="AB37" s="39"/>
      <c r="AC37" s="39"/>
    </row>
    <row r="38" spans="1:33" x14ac:dyDescent="0.2">
      <c r="A38" s="74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5"/>
      <c r="Z38" s="44"/>
    </row>
    <row r="39" spans="1:33" s="353" customFormat="1" ht="15" customHeight="1" x14ac:dyDescent="0.2">
      <c r="A39" s="355" t="s">
        <v>209</v>
      </c>
      <c r="B39" s="180"/>
      <c r="C39" s="180"/>
      <c r="D39" s="180"/>
      <c r="E39" s="180"/>
      <c r="F39" s="180"/>
      <c r="G39" s="180"/>
      <c r="H39" s="180"/>
      <c r="I39" s="180"/>
      <c r="J39" s="180"/>
      <c r="K39" s="180"/>
      <c r="L39" s="180"/>
      <c r="M39" s="180"/>
      <c r="N39" s="180"/>
      <c r="O39" s="180"/>
      <c r="P39" s="180"/>
    </row>
    <row r="40" spans="1:33" s="353" customFormat="1" ht="15" customHeight="1" x14ac:dyDescent="0.2">
      <c r="A40" s="354" t="s">
        <v>208</v>
      </c>
      <c r="B40" s="180"/>
      <c r="C40" s="180"/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0"/>
      <c r="P40" s="180"/>
    </row>
    <row r="41" spans="1:33" s="353" customFormat="1" ht="15" customHeight="1" x14ac:dyDescent="0.2">
      <c r="A41" s="354" t="s">
        <v>210</v>
      </c>
      <c r="B41" s="180"/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0"/>
      <c r="P41" s="180"/>
    </row>
    <row r="42" spans="1:33" ht="15" customHeight="1" x14ac:dyDescent="0.2">
      <c r="A42" s="357" t="s">
        <v>212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20"/>
      <c r="AC42" s="31"/>
      <c r="AD42" s="31"/>
      <c r="AE42" s="31"/>
      <c r="AF42" s="31"/>
      <c r="AG42" s="31"/>
    </row>
    <row r="43" spans="1:33" ht="15" customHeight="1" x14ac:dyDescent="0.25">
      <c r="A43" s="356" t="s">
        <v>211</v>
      </c>
      <c r="B43" s="323"/>
      <c r="C43" s="323"/>
      <c r="D43" s="323"/>
      <c r="E43" s="323"/>
      <c r="F43" s="323"/>
      <c r="G43" s="323"/>
      <c r="H43" s="323"/>
      <c r="I43" s="323"/>
      <c r="J43" s="323"/>
      <c r="K43" s="323"/>
      <c r="L43" s="323"/>
      <c r="M43" s="323"/>
      <c r="N43" s="323"/>
      <c r="O43" s="323"/>
      <c r="P43" s="323"/>
      <c r="Q43" s="323"/>
      <c r="R43" s="323"/>
      <c r="S43" s="323"/>
      <c r="T43" s="323"/>
      <c r="U43" s="323"/>
      <c r="V43" s="323"/>
      <c r="W43" s="323"/>
      <c r="X43" s="323"/>
      <c r="Y43" s="323"/>
      <c r="AC43" s="31"/>
      <c r="AD43" s="31"/>
      <c r="AE43" s="31"/>
      <c r="AF43" s="31"/>
      <c r="AG43" s="31"/>
    </row>
    <row r="44" spans="1:33" ht="15" customHeight="1" x14ac:dyDescent="0.3">
      <c r="A44" s="173"/>
      <c r="B44" s="174"/>
      <c r="C44" s="174"/>
      <c r="D44" s="174"/>
      <c r="E44" s="174"/>
      <c r="F44" s="174"/>
      <c r="G44" s="174"/>
      <c r="H44" s="174"/>
      <c r="I44" s="174"/>
      <c r="J44" s="174"/>
      <c r="K44" s="17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  <c r="W44" s="175"/>
      <c r="X44" s="175"/>
      <c r="Y44" s="175"/>
      <c r="AC44" s="31"/>
      <c r="AD44" s="31"/>
      <c r="AE44" s="31"/>
      <c r="AF44" s="31"/>
      <c r="AG44" s="31"/>
    </row>
    <row r="45" spans="1:33" ht="15" customHeight="1" x14ac:dyDescent="0.3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75"/>
      <c r="X45" s="175"/>
      <c r="Y45" s="175"/>
      <c r="AC45" s="31"/>
      <c r="AD45" s="31"/>
      <c r="AE45" s="31"/>
      <c r="AF45" s="31"/>
      <c r="AG45" s="31"/>
    </row>
    <row r="46" spans="1:33" ht="15" customHeight="1" x14ac:dyDescent="0.3">
      <c r="A46" s="173"/>
      <c r="B46" s="174"/>
      <c r="C46" s="174"/>
      <c r="D46" s="174"/>
      <c r="E46" s="174"/>
      <c r="F46" s="174"/>
      <c r="G46" s="174"/>
      <c r="H46" s="174"/>
      <c r="I46" s="174"/>
      <c r="J46" s="174"/>
      <c r="K46" s="17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  <c r="W46" s="175"/>
      <c r="X46" s="175"/>
      <c r="Y46" s="175"/>
      <c r="AC46" s="31"/>
      <c r="AD46" s="31"/>
      <c r="AE46" s="31"/>
      <c r="AF46" s="31"/>
      <c r="AG46" s="31"/>
    </row>
    <row r="47" spans="1:33" ht="15" customHeight="1" x14ac:dyDescent="0.3">
      <c r="A47" s="173"/>
      <c r="B47" s="174"/>
      <c r="C47" s="174"/>
      <c r="D47" s="174"/>
      <c r="E47" s="174"/>
      <c r="F47" s="174"/>
      <c r="G47" s="174"/>
      <c r="H47" s="174"/>
      <c r="I47" s="174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5"/>
      <c r="X47" s="175"/>
      <c r="Y47" s="175"/>
      <c r="AC47" s="31"/>
      <c r="AD47" s="31"/>
      <c r="AE47" s="31"/>
      <c r="AF47" s="31"/>
      <c r="AG47" s="31"/>
    </row>
    <row r="48" spans="1:33" ht="15" customHeight="1" x14ac:dyDescent="0.3">
      <c r="A48" s="173"/>
      <c r="B48" s="174"/>
      <c r="C48" s="174"/>
      <c r="D48" s="174"/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5"/>
      <c r="X48" s="175"/>
      <c r="Y48" s="175"/>
      <c r="AC48" s="31"/>
      <c r="AD48" s="31"/>
      <c r="AE48" s="31"/>
      <c r="AF48" s="31"/>
      <c r="AG48" s="31"/>
    </row>
    <row r="49" spans="1:33" ht="15" customHeight="1" x14ac:dyDescent="0.3">
      <c r="A49" s="173"/>
      <c r="B49" s="174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5"/>
      <c r="X49" s="175"/>
      <c r="Y49" s="175"/>
      <c r="AC49" s="31"/>
      <c r="AD49" s="31"/>
      <c r="AE49" s="31"/>
      <c r="AF49" s="31"/>
      <c r="AG49" s="31"/>
    </row>
    <row r="50" spans="1:33" ht="15" customHeight="1" x14ac:dyDescent="0.3">
      <c r="A50" s="173"/>
      <c r="B50" s="174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5"/>
      <c r="X50" s="175"/>
      <c r="Y50" s="175"/>
      <c r="AC50" s="31"/>
      <c r="AD50" s="31"/>
      <c r="AE50" s="31"/>
      <c r="AF50" s="31"/>
      <c r="AG50" s="31"/>
    </row>
    <row r="51" spans="1:33" ht="15" customHeight="1" x14ac:dyDescent="0.3">
      <c r="A51" s="173"/>
      <c r="B51" s="174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5"/>
      <c r="X51" s="175"/>
      <c r="Y51" s="175"/>
      <c r="AC51" s="31"/>
      <c r="AD51" s="31"/>
      <c r="AE51" s="31"/>
      <c r="AF51" s="31"/>
      <c r="AG51" s="31"/>
    </row>
    <row r="52" spans="1:33" s="29" customFormat="1" ht="15" customHeight="1" x14ac:dyDescent="0.3">
      <c r="A52" s="173"/>
      <c r="B52" s="174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5"/>
      <c r="X52" s="175"/>
      <c r="Y52" s="175"/>
      <c r="AC52" s="31"/>
      <c r="AD52" s="31"/>
      <c r="AE52" s="31"/>
      <c r="AF52" s="31"/>
      <c r="AG52" s="31"/>
    </row>
    <row r="53" spans="1:33" s="29" customFormat="1" ht="18" customHeight="1" x14ac:dyDescent="0.3">
      <c r="A53" s="173"/>
      <c r="B53" s="174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5"/>
      <c r="X53" s="175"/>
      <c r="Y53" s="175"/>
      <c r="Z53" s="35"/>
      <c r="AC53" s="31"/>
      <c r="AD53" s="31"/>
      <c r="AE53" s="31"/>
      <c r="AF53" s="31"/>
      <c r="AG53" s="31"/>
    </row>
    <row r="54" spans="1:33" s="29" customFormat="1" ht="18" customHeight="1" x14ac:dyDescent="0.3">
      <c r="A54" s="173"/>
      <c r="B54" s="174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5"/>
      <c r="X54" s="175"/>
      <c r="Y54" s="175"/>
      <c r="Z54" s="30"/>
      <c r="AC54" s="31"/>
      <c r="AD54" s="31"/>
      <c r="AE54" s="31"/>
      <c r="AF54" s="31"/>
      <c r="AG54" s="31"/>
    </row>
    <row r="55" spans="1:33" ht="18" customHeight="1" x14ac:dyDescent="0.3">
      <c r="A55" s="173"/>
      <c r="B55" s="174"/>
      <c r="C55" s="174"/>
      <c r="D55" s="174"/>
      <c r="E55" s="174"/>
      <c r="F55" s="174"/>
      <c r="G55" s="174"/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  <c r="U55" s="174"/>
      <c r="V55" s="174"/>
      <c r="W55" s="175"/>
      <c r="X55" s="175"/>
      <c r="Y55" s="175"/>
      <c r="Z55" s="31"/>
      <c r="AC55" s="31"/>
      <c r="AD55" s="31"/>
      <c r="AE55" s="31"/>
      <c r="AF55" s="31"/>
      <c r="AG55" s="31"/>
    </row>
    <row r="56" spans="1:33" ht="18" customHeight="1" x14ac:dyDescent="0.3">
      <c r="A56" s="173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74"/>
      <c r="N56" s="174"/>
      <c r="O56" s="174"/>
      <c r="P56" s="174"/>
      <c r="Q56" s="174"/>
      <c r="R56" s="174"/>
      <c r="S56" s="174"/>
      <c r="T56" s="174"/>
      <c r="U56" s="174"/>
      <c r="V56" s="174"/>
      <c r="W56" s="175"/>
      <c r="X56" s="175"/>
      <c r="Y56" s="175"/>
      <c r="AC56" s="31"/>
      <c r="AD56" s="31"/>
      <c r="AE56" s="31"/>
      <c r="AF56" s="31"/>
      <c r="AG56" s="31"/>
    </row>
    <row r="57" spans="1:33" ht="18" customHeight="1" x14ac:dyDescent="0.3">
      <c r="A57" s="173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74"/>
      <c r="U57" s="174"/>
      <c r="V57" s="174"/>
      <c r="W57" s="175"/>
      <c r="X57" s="175"/>
      <c r="Y57" s="175"/>
      <c r="AC57" s="31"/>
      <c r="AD57" s="31"/>
      <c r="AE57" s="31"/>
      <c r="AF57" s="31"/>
      <c r="AG57" s="31"/>
    </row>
    <row r="58" spans="1:33" ht="18" customHeight="1" x14ac:dyDescent="0.3">
      <c r="A58" s="173"/>
      <c r="B58" s="174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  <c r="U58" s="174"/>
      <c r="V58" s="174"/>
      <c r="W58" s="175"/>
      <c r="X58" s="175"/>
      <c r="Y58" s="175"/>
      <c r="AC58" s="31"/>
      <c r="AD58" s="31"/>
      <c r="AE58" s="31"/>
      <c r="AF58" s="31"/>
      <c r="AG58" s="31"/>
    </row>
    <row r="59" spans="1:33" ht="18" customHeight="1" x14ac:dyDescent="0.3">
      <c r="A59" s="173"/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5"/>
      <c r="X59" s="175"/>
      <c r="Y59" s="175"/>
      <c r="AC59" s="31"/>
      <c r="AD59" s="31"/>
      <c r="AE59" s="31"/>
      <c r="AF59" s="31"/>
      <c r="AG59" s="31"/>
    </row>
    <row r="60" spans="1:33" ht="7.15" customHeight="1" x14ac:dyDescent="0.2">
      <c r="A60" s="177"/>
      <c r="B60" s="176"/>
      <c r="C60" s="176"/>
      <c r="D60" s="176"/>
      <c r="E60" s="176"/>
      <c r="F60" s="176"/>
      <c r="G60" s="176"/>
      <c r="H60" s="176"/>
      <c r="I60" s="176"/>
      <c r="J60" s="176"/>
      <c r="K60" s="176"/>
      <c r="L60" s="176"/>
      <c r="M60" s="176"/>
      <c r="N60" s="176"/>
      <c r="O60" s="176"/>
      <c r="P60" s="176"/>
      <c r="Q60" s="176"/>
      <c r="R60" s="176"/>
      <c r="S60" s="176"/>
      <c r="T60" s="176"/>
      <c r="U60" s="176"/>
      <c r="V60" s="176"/>
      <c r="W60" s="176"/>
      <c r="X60" s="176"/>
      <c r="Y60" s="176"/>
    </row>
    <row r="61" spans="1:33" s="36" customFormat="1" ht="19.149999999999999" customHeight="1" x14ac:dyDescent="0.2">
      <c r="A61" s="172"/>
      <c r="B61" s="176"/>
      <c r="C61" s="176"/>
      <c r="D61" s="176"/>
      <c r="E61" s="176"/>
      <c r="F61" s="176"/>
      <c r="G61" s="176"/>
      <c r="H61" s="176"/>
      <c r="I61" s="176"/>
      <c r="J61" s="176"/>
      <c r="K61" s="176"/>
      <c r="L61" s="176"/>
      <c r="M61" s="176"/>
      <c r="N61" s="176"/>
      <c r="O61" s="176"/>
      <c r="P61" s="176"/>
      <c r="Q61" s="176"/>
      <c r="R61" s="176"/>
      <c r="S61" s="176"/>
      <c r="T61" s="176"/>
      <c r="U61" s="176"/>
      <c r="V61" s="176"/>
      <c r="W61" s="176"/>
      <c r="X61" s="176"/>
      <c r="Y61" s="176"/>
      <c r="AA61" s="37"/>
      <c r="AB61" s="37"/>
      <c r="AC61" s="37"/>
    </row>
    <row r="62" spans="1:33" s="36" customFormat="1" ht="5.45" customHeight="1" x14ac:dyDescent="0.2">
      <c r="A62" s="178"/>
      <c r="B62" s="179"/>
      <c r="C62" s="179"/>
      <c r="D62" s="179"/>
      <c r="E62" s="179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Y62" s="179"/>
      <c r="AA62" s="37"/>
      <c r="AB62" s="37"/>
      <c r="AC62" s="37"/>
    </row>
    <row r="63" spans="1:33" x14ac:dyDescent="0.2">
      <c r="A63" s="180"/>
      <c r="B63" s="180"/>
      <c r="C63" s="181"/>
      <c r="D63" s="180"/>
      <c r="E63" s="180"/>
      <c r="F63" s="182"/>
      <c r="G63" s="180"/>
      <c r="H63" s="180"/>
      <c r="I63" s="180"/>
      <c r="J63" s="180"/>
      <c r="K63" s="180"/>
      <c r="L63" s="180"/>
      <c r="M63" s="180"/>
      <c r="N63" s="180"/>
      <c r="O63" s="180"/>
      <c r="P63" s="180"/>
      <c r="Q63" s="180"/>
      <c r="R63" s="180"/>
      <c r="S63" s="180"/>
      <c r="T63" s="180"/>
      <c r="U63" s="180"/>
      <c r="V63" s="180"/>
      <c r="W63" s="181"/>
      <c r="X63" s="181"/>
      <c r="Y63" s="181"/>
    </row>
    <row r="64" spans="1:33" x14ac:dyDescent="0.2">
      <c r="A64" s="180"/>
      <c r="B64" s="181"/>
      <c r="C64" s="181"/>
      <c r="D64" s="181"/>
      <c r="E64" s="181"/>
      <c r="F64" s="181"/>
      <c r="G64" s="181"/>
      <c r="H64" s="181"/>
      <c r="I64" s="181"/>
      <c r="J64" s="181"/>
      <c r="K64" s="181"/>
      <c r="L64" s="181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1"/>
      <c r="X64" s="183"/>
      <c r="Y64" s="180"/>
    </row>
    <row r="65" spans="1:25" ht="15" x14ac:dyDescent="0.2">
      <c r="A65" s="184"/>
      <c r="B65" s="180"/>
      <c r="C65" s="180"/>
      <c r="D65" s="180"/>
      <c r="E65" s="180"/>
      <c r="F65" s="180"/>
      <c r="G65" s="180"/>
      <c r="H65" s="180"/>
      <c r="I65" s="180"/>
      <c r="J65" s="180"/>
      <c r="K65" s="180"/>
      <c r="L65" s="180"/>
      <c r="M65" s="180"/>
      <c r="N65" s="180"/>
      <c r="O65" s="180"/>
      <c r="P65" s="180"/>
      <c r="Q65" s="180"/>
      <c r="R65" s="180"/>
      <c r="S65" s="180"/>
      <c r="T65" s="180"/>
      <c r="U65" s="180"/>
      <c r="V65" s="180"/>
      <c r="W65" s="185"/>
      <c r="X65" s="180"/>
      <c r="Y65" s="185"/>
    </row>
    <row r="66" spans="1:25" x14ac:dyDescent="0.2">
      <c r="A66" s="32"/>
      <c r="B66" s="33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1"/>
      <c r="W66" s="21"/>
      <c r="X66" s="28"/>
      <c r="Y66" s="21"/>
    </row>
    <row r="67" spans="1:25" x14ac:dyDescent="0.2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71" spans="1:25" x14ac:dyDescent="0.2">
      <c r="P71" s="31"/>
      <c r="Q71" s="31"/>
      <c r="R71" s="31"/>
      <c r="S71" s="31"/>
      <c r="T71" s="31"/>
    </row>
    <row r="72" spans="1:25" x14ac:dyDescent="0.2">
      <c r="P72" s="31"/>
      <c r="Q72" s="31"/>
      <c r="R72" s="31"/>
      <c r="S72" s="31"/>
      <c r="T72" s="31"/>
    </row>
    <row r="73" spans="1:25" x14ac:dyDescent="0.2">
      <c r="P73" s="31"/>
      <c r="Q73" s="31"/>
      <c r="R73" s="31"/>
      <c r="S73" s="31"/>
      <c r="T73" s="31"/>
    </row>
    <row r="74" spans="1:25" x14ac:dyDescent="0.2">
      <c r="P74" s="31"/>
      <c r="Q74" s="31"/>
      <c r="R74" s="31"/>
      <c r="S74" s="31"/>
      <c r="T74" s="31"/>
    </row>
    <row r="75" spans="1:25" x14ac:dyDescent="0.2">
      <c r="P75" s="31"/>
      <c r="Q75" s="31"/>
      <c r="R75" s="31"/>
      <c r="S75" s="31"/>
      <c r="T75" s="31"/>
    </row>
    <row r="76" spans="1:25" x14ac:dyDescent="0.2">
      <c r="P76" s="31"/>
      <c r="Q76" s="31"/>
      <c r="R76" s="31"/>
      <c r="S76" s="31"/>
      <c r="T76" s="31"/>
    </row>
    <row r="77" spans="1:25" x14ac:dyDescent="0.2">
      <c r="P77" s="31"/>
      <c r="Q77" s="31"/>
      <c r="R77" s="31"/>
      <c r="S77" s="31"/>
      <c r="T77" s="31"/>
    </row>
    <row r="78" spans="1:25" x14ac:dyDescent="0.2">
      <c r="P78" s="31"/>
      <c r="Q78" s="31"/>
      <c r="R78" s="31"/>
      <c r="S78" s="31"/>
      <c r="T78" s="31"/>
    </row>
    <row r="79" spans="1:25" x14ac:dyDescent="0.2">
      <c r="P79" s="31"/>
      <c r="Q79" s="31"/>
      <c r="R79" s="31"/>
      <c r="S79" s="31"/>
      <c r="T79" s="31"/>
    </row>
    <row r="80" spans="1:25" x14ac:dyDescent="0.2">
      <c r="P80" s="31"/>
      <c r="Q80" s="31"/>
      <c r="R80" s="31"/>
      <c r="S80" s="31"/>
      <c r="T80" s="31"/>
    </row>
    <row r="81" spans="16:20" x14ac:dyDescent="0.2">
      <c r="P81" s="31"/>
      <c r="Q81" s="31"/>
      <c r="R81" s="31"/>
      <c r="S81" s="31"/>
      <c r="T81" s="31"/>
    </row>
    <row r="82" spans="16:20" x14ac:dyDescent="0.2">
      <c r="P82" s="31"/>
      <c r="Q82" s="31"/>
      <c r="R82" s="31"/>
      <c r="S82" s="31"/>
      <c r="T82" s="31"/>
    </row>
    <row r="83" spans="16:20" x14ac:dyDescent="0.2">
      <c r="P83" s="31"/>
      <c r="Q83" s="31"/>
      <c r="R83" s="31"/>
      <c r="S83" s="31"/>
      <c r="T83" s="31"/>
    </row>
    <row r="84" spans="16:20" x14ac:dyDescent="0.2">
      <c r="P84" s="31"/>
      <c r="Q84" s="31"/>
      <c r="R84" s="31"/>
      <c r="S84" s="31"/>
      <c r="T84" s="31"/>
    </row>
    <row r="85" spans="16:20" x14ac:dyDescent="0.2">
      <c r="P85" s="31"/>
      <c r="Q85" s="31"/>
      <c r="R85" s="31"/>
      <c r="S85" s="31"/>
      <c r="T85" s="31"/>
    </row>
    <row r="86" spans="16:20" x14ac:dyDescent="0.2">
      <c r="P86" s="31"/>
      <c r="Q86" s="31"/>
      <c r="R86" s="31"/>
      <c r="S86" s="31"/>
      <c r="T86" s="31"/>
    </row>
    <row r="87" spans="16:20" x14ac:dyDescent="0.2">
      <c r="P87" s="31"/>
      <c r="Q87" s="31"/>
      <c r="R87" s="31"/>
      <c r="S87" s="31"/>
      <c r="T87" s="31"/>
    </row>
    <row r="88" spans="16:20" x14ac:dyDescent="0.2">
      <c r="P88" s="31"/>
      <c r="Q88" s="31"/>
      <c r="R88" s="31"/>
      <c r="S88" s="31"/>
      <c r="T88" s="31"/>
    </row>
    <row r="89" spans="16:20" x14ac:dyDescent="0.2">
      <c r="P89" s="31"/>
      <c r="Q89" s="31"/>
      <c r="R89" s="31"/>
      <c r="S89" s="31"/>
      <c r="T89" s="31"/>
    </row>
    <row r="90" spans="16:20" x14ac:dyDescent="0.2">
      <c r="P90" s="31"/>
      <c r="Q90" s="31"/>
      <c r="R90" s="31"/>
      <c r="S90" s="31"/>
      <c r="T90" s="31"/>
    </row>
    <row r="91" spans="16:20" x14ac:dyDescent="0.2">
      <c r="P91" s="31"/>
      <c r="Q91" s="31"/>
      <c r="R91" s="31"/>
      <c r="S91" s="31"/>
      <c r="T91" s="31"/>
    </row>
    <row r="92" spans="16:20" x14ac:dyDescent="0.2">
      <c r="P92" s="31"/>
      <c r="Q92" s="31"/>
      <c r="R92" s="31"/>
      <c r="S92" s="31"/>
      <c r="T92" s="31"/>
    </row>
    <row r="93" spans="16:20" x14ac:dyDescent="0.2">
      <c r="P93" s="31"/>
      <c r="Q93" s="31"/>
      <c r="R93" s="31"/>
      <c r="S93" s="31"/>
      <c r="T93" s="31"/>
    </row>
    <row r="94" spans="16:20" x14ac:dyDescent="0.2">
      <c r="P94" s="31"/>
      <c r="Q94" s="31"/>
      <c r="R94" s="31"/>
      <c r="S94" s="31"/>
      <c r="T94" s="31"/>
    </row>
    <row r="95" spans="16:20" x14ac:dyDescent="0.2">
      <c r="P95" s="31"/>
      <c r="Q95" s="31"/>
      <c r="R95" s="31"/>
      <c r="S95" s="31"/>
      <c r="T95" s="31"/>
    </row>
  </sheetData>
  <mergeCells count="28">
    <mergeCell ref="A1:Y1"/>
    <mergeCell ref="A2:Y2"/>
    <mergeCell ref="A3:Y3"/>
    <mergeCell ref="A6:A9"/>
    <mergeCell ref="K6:M6"/>
    <mergeCell ref="Q7:S7"/>
    <mergeCell ref="B6:D6"/>
    <mergeCell ref="E6:G6"/>
    <mergeCell ref="E7:G7"/>
    <mergeCell ref="K7:M7"/>
    <mergeCell ref="T6:V6"/>
    <mergeCell ref="W7:Y7"/>
    <mergeCell ref="B7:D7"/>
    <mergeCell ref="Q8:S8"/>
    <mergeCell ref="T8:V8"/>
    <mergeCell ref="B8:D8"/>
    <mergeCell ref="W8:Y8"/>
    <mergeCell ref="E8:G8"/>
    <mergeCell ref="K8:M8"/>
    <mergeCell ref="W6:Y6"/>
    <mergeCell ref="Q6:S6"/>
    <mergeCell ref="T7:V7"/>
    <mergeCell ref="N7:P7"/>
    <mergeCell ref="H6:J6"/>
    <mergeCell ref="H7:J7"/>
    <mergeCell ref="H8:J8"/>
    <mergeCell ref="N6:P6"/>
    <mergeCell ref="N8:P8"/>
  </mergeCells>
  <phoneticPr fontId="6" type="noConversion"/>
  <printOptions horizontalCentered="1" gridLines="1"/>
  <pageMargins left="0.75" right="0.75" top="1" bottom="1" header="0.5" footer="0.5"/>
  <pageSetup scale="52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4"/>
  </sheetPr>
  <dimension ref="A1:AG60"/>
  <sheetViews>
    <sheetView topLeftCell="A9" zoomScale="66" zoomScaleNormal="66" workbookViewId="0">
      <selection activeCell="R51" sqref="R51"/>
    </sheetView>
  </sheetViews>
  <sheetFormatPr defaultRowHeight="12.75" x14ac:dyDescent="0.2"/>
  <cols>
    <col min="1" max="1" width="14.7109375" customWidth="1"/>
    <col min="2" max="2" width="10" bestFit="1" customWidth="1"/>
    <col min="3" max="3" width="9.5703125" bestFit="1" customWidth="1"/>
    <col min="4" max="4" width="12.42578125" bestFit="1" customWidth="1"/>
    <col min="5" max="5" width="10" bestFit="1" customWidth="1"/>
    <col min="6" max="6" width="9.5703125" bestFit="1" customWidth="1"/>
    <col min="7" max="7" width="12.42578125" bestFit="1" customWidth="1"/>
    <col min="8" max="8" width="10" bestFit="1" customWidth="1"/>
    <col min="9" max="9" width="9.5703125" bestFit="1" customWidth="1"/>
    <col min="10" max="10" width="11" bestFit="1" customWidth="1"/>
    <col min="11" max="11" width="11.7109375" customWidth="1"/>
    <col min="12" max="12" width="9.5703125" bestFit="1" customWidth="1"/>
    <col min="13" max="13" width="12.42578125" bestFit="1" customWidth="1"/>
    <col min="14" max="14" width="10" bestFit="1" customWidth="1"/>
    <col min="15" max="15" width="9.5703125" bestFit="1" customWidth="1"/>
    <col min="16" max="16" width="11.7109375" customWidth="1"/>
    <col min="17" max="17" width="10" bestFit="1" customWidth="1"/>
    <col min="18" max="18" width="9.5703125" bestFit="1" customWidth="1"/>
    <col min="19" max="19" width="12.42578125" bestFit="1" customWidth="1"/>
    <col min="20" max="20" width="10" bestFit="1" customWidth="1"/>
    <col min="21" max="21" width="9.5703125" bestFit="1" customWidth="1"/>
    <col min="22" max="22" width="12.42578125" bestFit="1" customWidth="1"/>
    <col min="23" max="23" width="10" bestFit="1" customWidth="1"/>
    <col min="24" max="24" width="11" bestFit="1" customWidth="1"/>
    <col min="25" max="25" width="12.28515625" bestFit="1" customWidth="1"/>
    <col min="26" max="26" width="16.42578125" customWidth="1"/>
    <col min="27" max="27" width="13.7109375" customWidth="1"/>
    <col min="28" max="28" width="18" customWidth="1"/>
    <col min="29" max="29" width="15.140625" customWidth="1"/>
  </cols>
  <sheetData>
    <row r="1" spans="1:29" ht="15.75" x14ac:dyDescent="0.25">
      <c r="A1" s="363" t="s">
        <v>5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  <c r="R1" s="363"/>
      <c r="S1" s="363"/>
      <c r="T1" s="363"/>
      <c r="U1" s="363"/>
      <c r="V1" s="363"/>
      <c r="W1" s="363"/>
      <c r="X1" s="363"/>
      <c r="Y1" s="363"/>
      <c r="Z1" s="341">
        <v>45251</v>
      </c>
      <c r="AB1" s="275"/>
    </row>
    <row r="2" spans="1:29" ht="15.75" x14ac:dyDescent="0.25">
      <c r="A2" s="363" t="s">
        <v>197</v>
      </c>
      <c r="B2" s="363"/>
      <c r="C2" s="363"/>
      <c r="D2" s="363"/>
      <c r="E2" s="363"/>
      <c r="F2" s="363"/>
      <c r="G2" s="363"/>
      <c r="H2" s="363"/>
      <c r="I2" s="363"/>
      <c r="J2" s="363"/>
      <c r="K2" s="363"/>
      <c r="L2" s="363"/>
      <c r="M2" s="363"/>
      <c r="N2" s="363"/>
      <c r="O2" s="363"/>
      <c r="P2" s="363"/>
      <c r="Q2" s="363"/>
      <c r="R2" s="363"/>
      <c r="S2" s="363"/>
      <c r="T2" s="363"/>
      <c r="U2" s="363"/>
      <c r="V2" s="363"/>
      <c r="W2" s="363"/>
      <c r="X2" s="363"/>
      <c r="Y2" s="363"/>
      <c r="Z2" s="311"/>
    </row>
    <row r="3" spans="1:29" ht="15.75" x14ac:dyDescent="0.25">
      <c r="A3" s="363" t="s">
        <v>218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  <c r="N3" s="363"/>
      <c r="O3" s="363"/>
      <c r="P3" s="363"/>
      <c r="Q3" s="363"/>
      <c r="R3" s="363"/>
      <c r="S3" s="363"/>
      <c r="T3" s="363"/>
      <c r="U3" s="363"/>
      <c r="V3" s="363"/>
      <c r="W3" s="363"/>
      <c r="X3" s="363"/>
      <c r="Y3" s="363"/>
      <c r="Z3" s="51"/>
    </row>
    <row r="4" spans="1:29" ht="15" x14ac:dyDescent="0.25">
      <c r="A4" s="21"/>
      <c r="B4" s="21"/>
      <c r="C4" s="21"/>
      <c r="D4" s="21"/>
      <c r="E4" s="21"/>
      <c r="F4" s="24"/>
      <c r="G4" s="25"/>
      <c r="H4" s="25"/>
      <c r="I4" s="25"/>
      <c r="J4" s="25"/>
      <c r="K4" s="23"/>
      <c r="L4" s="23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42"/>
      <c r="Y4" s="43"/>
      <c r="Z4" s="51"/>
    </row>
    <row r="5" spans="1:29" x14ac:dyDescent="0.2">
      <c r="A5" s="21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51"/>
    </row>
    <row r="6" spans="1:29" ht="19.149999999999999" customHeight="1" x14ac:dyDescent="0.2">
      <c r="A6" s="364" t="s">
        <v>0</v>
      </c>
      <c r="B6" s="369" t="s">
        <v>180</v>
      </c>
      <c r="C6" s="393"/>
      <c r="D6" s="372"/>
      <c r="E6" s="369" t="s">
        <v>33</v>
      </c>
      <c r="F6" s="370"/>
      <c r="G6" s="371"/>
      <c r="H6" s="369" t="s">
        <v>201</v>
      </c>
      <c r="I6" s="370"/>
      <c r="J6" s="371"/>
      <c r="K6" s="369" t="s">
        <v>127</v>
      </c>
      <c r="L6" s="370"/>
      <c r="M6" s="371"/>
      <c r="N6" s="370" t="s">
        <v>35</v>
      </c>
      <c r="O6" s="370"/>
      <c r="P6" s="370"/>
      <c r="Q6" s="369" t="s">
        <v>40</v>
      </c>
      <c r="R6" s="370"/>
      <c r="S6" s="371"/>
      <c r="T6" s="370" t="s">
        <v>179</v>
      </c>
      <c r="U6" s="370"/>
      <c r="V6" s="370"/>
      <c r="W6" s="369" t="s">
        <v>1</v>
      </c>
      <c r="X6" s="370"/>
      <c r="Y6" s="371"/>
      <c r="Z6" s="51"/>
    </row>
    <row r="7" spans="1:29" ht="19.899999999999999" customHeight="1" x14ac:dyDescent="0.2">
      <c r="A7" s="365"/>
      <c r="B7" s="385" t="s">
        <v>162</v>
      </c>
      <c r="C7" s="384"/>
      <c r="D7" s="386"/>
      <c r="E7" s="394" t="s">
        <v>180</v>
      </c>
      <c r="F7" s="394"/>
      <c r="G7" s="394"/>
      <c r="H7" s="385" t="s">
        <v>203</v>
      </c>
      <c r="I7" s="384"/>
      <c r="J7" s="386"/>
      <c r="K7" s="390" t="s">
        <v>205</v>
      </c>
      <c r="L7" s="391"/>
      <c r="M7" s="392"/>
      <c r="N7" s="384" t="s">
        <v>205</v>
      </c>
      <c r="O7" s="384"/>
      <c r="P7" s="384"/>
      <c r="Q7" s="395" t="s">
        <v>41</v>
      </c>
      <c r="R7" s="396"/>
      <c r="S7" s="397"/>
      <c r="T7" s="398" t="s">
        <v>131</v>
      </c>
      <c r="U7" s="398"/>
      <c r="V7" s="398"/>
      <c r="W7" s="399" t="s">
        <v>178</v>
      </c>
      <c r="X7" s="400"/>
      <c r="Y7" s="401"/>
      <c r="Z7" s="51"/>
    </row>
    <row r="8" spans="1:29" ht="19.149999999999999" customHeight="1" x14ac:dyDescent="0.3">
      <c r="A8" s="365"/>
      <c r="B8" s="387" t="s">
        <v>132</v>
      </c>
      <c r="C8" s="388"/>
      <c r="D8" s="389"/>
      <c r="E8" s="380" t="s">
        <v>129</v>
      </c>
      <c r="F8" s="380"/>
      <c r="G8" s="380"/>
      <c r="H8" s="387" t="s">
        <v>207</v>
      </c>
      <c r="I8" s="388"/>
      <c r="J8" s="389"/>
      <c r="K8" s="381" t="s">
        <v>128</v>
      </c>
      <c r="L8" s="382"/>
      <c r="M8" s="383"/>
      <c r="N8" s="388" t="s">
        <v>130</v>
      </c>
      <c r="O8" s="388"/>
      <c r="P8" s="388"/>
      <c r="Q8" s="381" t="s">
        <v>38</v>
      </c>
      <c r="R8" s="382"/>
      <c r="S8" s="383"/>
      <c r="T8" s="388" t="s">
        <v>163</v>
      </c>
      <c r="U8" s="388"/>
      <c r="V8" s="388"/>
      <c r="W8" s="377"/>
      <c r="X8" s="378"/>
      <c r="Y8" s="379"/>
      <c r="Z8" s="51"/>
    </row>
    <row r="9" spans="1:29" ht="19.149999999999999" customHeight="1" x14ac:dyDescent="0.2">
      <c r="A9" s="365"/>
      <c r="B9" s="88" t="s">
        <v>27</v>
      </c>
      <c r="C9" s="89" t="s">
        <v>3</v>
      </c>
      <c r="D9" s="90" t="s">
        <v>4</v>
      </c>
      <c r="E9" s="91" t="s">
        <v>27</v>
      </c>
      <c r="F9" s="91" t="s">
        <v>3</v>
      </c>
      <c r="G9" s="91" t="s">
        <v>4</v>
      </c>
      <c r="H9" s="267" t="s">
        <v>27</v>
      </c>
      <c r="I9" s="268" t="s">
        <v>3</v>
      </c>
      <c r="J9" s="269" t="s">
        <v>4</v>
      </c>
      <c r="K9" s="272" t="s">
        <v>27</v>
      </c>
      <c r="L9" s="273" t="s">
        <v>3</v>
      </c>
      <c r="M9" s="274" t="s">
        <v>4</v>
      </c>
      <c r="N9" s="268" t="s">
        <v>27</v>
      </c>
      <c r="O9" s="268" t="s">
        <v>3</v>
      </c>
      <c r="P9" s="268" t="s">
        <v>4</v>
      </c>
      <c r="Q9" s="272" t="s">
        <v>27</v>
      </c>
      <c r="R9" s="273" t="s">
        <v>3</v>
      </c>
      <c r="S9" s="274" t="s">
        <v>4</v>
      </c>
      <c r="T9" s="268" t="s">
        <v>27</v>
      </c>
      <c r="U9" s="268" t="s">
        <v>3</v>
      </c>
      <c r="V9" s="268" t="s">
        <v>4</v>
      </c>
      <c r="W9" s="223" t="s">
        <v>27</v>
      </c>
      <c r="X9" s="224" t="s">
        <v>3</v>
      </c>
      <c r="Y9" s="225" t="s">
        <v>4</v>
      </c>
      <c r="Z9" s="51"/>
    </row>
    <row r="10" spans="1:29" ht="18.75" x14ac:dyDescent="0.3">
      <c r="A10" s="153"/>
      <c r="B10" s="95"/>
      <c r="C10" s="96"/>
      <c r="D10" s="97"/>
      <c r="E10" s="98"/>
      <c r="F10" s="98"/>
      <c r="G10" s="98"/>
      <c r="H10" s="95"/>
      <c r="I10" s="96"/>
      <c r="J10" s="96"/>
      <c r="K10" s="278"/>
      <c r="L10" s="279"/>
      <c r="M10" s="280"/>
      <c r="N10" s="96"/>
      <c r="O10" s="96"/>
      <c r="P10" s="96"/>
      <c r="Q10" s="278"/>
      <c r="R10" s="279"/>
      <c r="S10" s="280"/>
      <c r="T10" s="96"/>
      <c r="U10" s="96"/>
      <c r="V10" s="96"/>
      <c r="W10" s="226"/>
      <c r="X10" s="227"/>
      <c r="Y10" s="228"/>
      <c r="Z10" s="51"/>
    </row>
    <row r="11" spans="1:29" ht="18.75" x14ac:dyDescent="0.3">
      <c r="A11" s="101" t="s">
        <v>96</v>
      </c>
      <c r="B11" s="102">
        <v>1</v>
      </c>
      <c r="C11" s="103">
        <v>10</v>
      </c>
      <c r="D11" s="104">
        <v>313</v>
      </c>
      <c r="E11" s="105">
        <v>1</v>
      </c>
      <c r="F11" s="106">
        <v>10</v>
      </c>
      <c r="G11" s="107">
        <v>1297</v>
      </c>
      <c r="H11" s="103">
        <v>5</v>
      </c>
      <c r="I11" s="103">
        <v>40</v>
      </c>
      <c r="J11" s="103">
        <v>459</v>
      </c>
      <c r="K11" s="281">
        <v>7</v>
      </c>
      <c r="L11" s="282">
        <v>56</v>
      </c>
      <c r="M11" s="283">
        <v>3511</v>
      </c>
      <c r="N11" s="102">
        <v>0</v>
      </c>
      <c r="O11" s="103">
        <v>0</v>
      </c>
      <c r="P11" s="104">
        <v>0</v>
      </c>
      <c r="Q11" s="281">
        <v>1</v>
      </c>
      <c r="R11" s="282">
        <v>10</v>
      </c>
      <c r="S11" s="283">
        <v>231</v>
      </c>
      <c r="T11" s="102">
        <v>0</v>
      </c>
      <c r="U11" s="103">
        <v>0</v>
      </c>
      <c r="V11" s="104">
        <v>0</v>
      </c>
      <c r="W11" s="203">
        <v>15</v>
      </c>
      <c r="X11" s="204">
        <v>126</v>
      </c>
      <c r="Y11" s="205">
        <v>5811</v>
      </c>
      <c r="Z11" s="51"/>
      <c r="AA11" s="326"/>
      <c r="AB11" s="326"/>
      <c r="AC11" s="326"/>
    </row>
    <row r="12" spans="1:29" ht="18.75" x14ac:dyDescent="0.3">
      <c r="A12" s="101" t="s">
        <v>97</v>
      </c>
      <c r="B12" s="102">
        <v>0</v>
      </c>
      <c r="C12" s="103">
        <v>0</v>
      </c>
      <c r="D12" s="104">
        <v>0</v>
      </c>
      <c r="E12" s="105">
        <v>3</v>
      </c>
      <c r="F12" s="106">
        <v>30</v>
      </c>
      <c r="G12" s="107">
        <v>828</v>
      </c>
      <c r="H12" s="103">
        <v>3</v>
      </c>
      <c r="I12" s="103">
        <v>24</v>
      </c>
      <c r="J12" s="103">
        <v>137</v>
      </c>
      <c r="K12" s="281">
        <v>6</v>
      </c>
      <c r="L12" s="282">
        <v>48</v>
      </c>
      <c r="M12" s="283">
        <v>1841</v>
      </c>
      <c r="N12" s="102">
        <v>0</v>
      </c>
      <c r="O12" s="103">
        <v>0</v>
      </c>
      <c r="P12" s="104">
        <v>0</v>
      </c>
      <c r="Q12" s="281">
        <v>0</v>
      </c>
      <c r="R12" s="282">
        <v>0</v>
      </c>
      <c r="S12" s="283">
        <v>0</v>
      </c>
      <c r="T12" s="102">
        <v>2</v>
      </c>
      <c r="U12" s="103">
        <v>20</v>
      </c>
      <c r="V12" s="104">
        <v>1029</v>
      </c>
      <c r="W12" s="203">
        <v>14</v>
      </c>
      <c r="X12" s="204">
        <v>122</v>
      </c>
      <c r="Y12" s="205">
        <v>3835</v>
      </c>
      <c r="Z12" s="51"/>
      <c r="AA12" s="326"/>
      <c r="AB12" s="326"/>
      <c r="AC12" s="326"/>
    </row>
    <row r="13" spans="1:29" ht="18.75" x14ac:dyDescent="0.3">
      <c r="A13" s="101" t="s">
        <v>98</v>
      </c>
      <c r="B13" s="102">
        <v>1</v>
      </c>
      <c r="C13" s="103">
        <v>10</v>
      </c>
      <c r="D13" s="104">
        <v>149</v>
      </c>
      <c r="E13" s="105">
        <v>3</v>
      </c>
      <c r="F13" s="106">
        <v>30</v>
      </c>
      <c r="G13" s="107">
        <v>287</v>
      </c>
      <c r="H13" s="103">
        <v>2</v>
      </c>
      <c r="I13" s="103">
        <v>16</v>
      </c>
      <c r="J13" s="103">
        <v>58</v>
      </c>
      <c r="K13" s="281">
        <v>5</v>
      </c>
      <c r="L13" s="282">
        <v>40</v>
      </c>
      <c r="M13" s="283">
        <v>470</v>
      </c>
      <c r="N13" s="102">
        <v>0</v>
      </c>
      <c r="O13" s="103">
        <v>0</v>
      </c>
      <c r="P13" s="104">
        <v>0</v>
      </c>
      <c r="Q13" s="281">
        <v>1</v>
      </c>
      <c r="R13" s="282">
        <v>10</v>
      </c>
      <c r="S13" s="283">
        <v>67</v>
      </c>
      <c r="T13" s="102">
        <v>3</v>
      </c>
      <c r="U13" s="103">
        <v>30</v>
      </c>
      <c r="V13" s="104">
        <v>226</v>
      </c>
      <c r="W13" s="203">
        <v>15</v>
      </c>
      <c r="X13" s="204">
        <v>136</v>
      </c>
      <c r="Y13" s="205">
        <v>1257</v>
      </c>
      <c r="Z13" s="51"/>
      <c r="AA13" s="326"/>
      <c r="AB13" s="326"/>
      <c r="AC13" s="326"/>
    </row>
    <row r="14" spans="1:29" ht="18.75" x14ac:dyDescent="0.3">
      <c r="A14" s="101" t="s">
        <v>99</v>
      </c>
      <c r="B14" s="102">
        <v>3</v>
      </c>
      <c r="C14" s="103">
        <v>30</v>
      </c>
      <c r="D14" s="104">
        <v>124</v>
      </c>
      <c r="E14" s="105">
        <v>3</v>
      </c>
      <c r="F14" s="106">
        <v>30</v>
      </c>
      <c r="G14" s="107">
        <v>177</v>
      </c>
      <c r="H14" s="103">
        <v>4</v>
      </c>
      <c r="I14" s="103">
        <v>32</v>
      </c>
      <c r="J14" s="103">
        <v>53</v>
      </c>
      <c r="K14" s="281">
        <v>7</v>
      </c>
      <c r="L14" s="282">
        <v>56</v>
      </c>
      <c r="M14" s="283">
        <v>228</v>
      </c>
      <c r="N14" s="102">
        <v>0</v>
      </c>
      <c r="O14" s="103">
        <v>0</v>
      </c>
      <c r="P14" s="104">
        <v>0</v>
      </c>
      <c r="Q14" s="281">
        <v>0</v>
      </c>
      <c r="R14" s="282">
        <v>0</v>
      </c>
      <c r="S14" s="283">
        <v>0</v>
      </c>
      <c r="T14" s="102">
        <v>6</v>
      </c>
      <c r="U14" s="103">
        <v>60</v>
      </c>
      <c r="V14" s="104">
        <v>186</v>
      </c>
      <c r="W14" s="203">
        <v>23</v>
      </c>
      <c r="X14" s="204">
        <v>208</v>
      </c>
      <c r="Y14" s="205">
        <v>768</v>
      </c>
      <c r="Z14" s="51"/>
      <c r="AA14" s="326"/>
      <c r="AB14" s="326"/>
      <c r="AC14" s="326"/>
    </row>
    <row r="15" spans="1:29" ht="18.75" x14ac:dyDescent="0.3">
      <c r="A15" s="101" t="s">
        <v>100</v>
      </c>
      <c r="B15" s="102">
        <v>3</v>
      </c>
      <c r="C15" s="103">
        <v>30</v>
      </c>
      <c r="D15" s="104">
        <v>156</v>
      </c>
      <c r="E15" s="105">
        <v>3</v>
      </c>
      <c r="F15" s="106">
        <v>30</v>
      </c>
      <c r="G15" s="107">
        <v>188</v>
      </c>
      <c r="H15" s="103">
        <v>3</v>
      </c>
      <c r="I15" s="103">
        <v>24</v>
      </c>
      <c r="J15" s="103">
        <v>105</v>
      </c>
      <c r="K15" s="281">
        <v>7</v>
      </c>
      <c r="L15" s="282">
        <v>56</v>
      </c>
      <c r="M15" s="283">
        <v>255</v>
      </c>
      <c r="N15" s="102">
        <v>0</v>
      </c>
      <c r="O15" s="103">
        <v>0</v>
      </c>
      <c r="P15" s="104">
        <v>0</v>
      </c>
      <c r="Q15" s="281">
        <v>0</v>
      </c>
      <c r="R15" s="282">
        <v>0</v>
      </c>
      <c r="S15" s="283">
        <v>0</v>
      </c>
      <c r="T15" s="102">
        <v>6</v>
      </c>
      <c r="U15" s="103">
        <v>60</v>
      </c>
      <c r="V15" s="104">
        <v>455</v>
      </c>
      <c r="W15" s="203">
        <v>22</v>
      </c>
      <c r="X15" s="204">
        <v>200</v>
      </c>
      <c r="Y15" s="205">
        <v>1159</v>
      </c>
      <c r="Z15" s="51"/>
      <c r="AA15" s="326"/>
      <c r="AB15" s="326"/>
      <c r="AC15" s="326"/>
    </row>
    <row r="16" spans="1:29" ht="18.75" x14ac:dyDescent="0.3">
      <c r="A16" s="101" t="s">
        <v>101</v>
      </c>
      <c r="B16" s="102">
        <v>4</v>
      </c>
      <c r="C16" s="103">
        <v>40</v>
      </c>
      <c r="D16" s="104">
        <v>754</v>
      </c>
      <c r="E16" s="105">
        <v>3</v>
      </c>
      <c r="F16" s="106">
        <v>30</v>
      </c>
      <c r="G16" s="107">
        <v>721</v>
      </c>
      <c r="H16" s="103">
        <v>3</v>
      </c>
      <c r="I16" s="103">
        <v>24</v>
      </c>
      <c r="J16" s="103">
        <v>485</v>
      </c>
      <c r="K16" s="281">
        <v>6</v>
      </c>
      <c r="L16" s="282">
        <v>48</v>
      </c>
      <c r="M16" s="283">
        <v>731</v>
      </c>
      <c r="N16" s="102">
        <v>0</v>
      </c>
      <c r="O16" s="103">
        <v>0</v>
      </c>
      <c r="P16" s="104">
        <v>0</v>
      </c>
      <c r="Q16" s="281">
        <v>2</v>
      </c>
      <c r="R16" s="282">
        <v>20</v>
      </c>
      <c r="S16" s="283">
        <v>91</v>
      </c>
      <c r="T16" s="102">
        <v>5</v>
      </c>
      <c r="U16" s="103">
        <v>50</v>
      </c>
      <c r="V16" s="104">
        <v>1329</v>
      </c>
      <c r="W16" s="203">
        <v>23</v>
      </c>
      <c r="X16" s="204">
        <v>212</v>
      </c>
      <c r="Y16" s="205">
        <v>4111</v>
      </c>
      <c r="Z16" s="51"/>
      <c r="AA16" s="326"/>
      <c r="AB16" s="326"/>
      <c r="AC16" s="326"/>
    </row>
    <row r="17" spans="1:29" ht="18.75" x14ac:dyDescent="0.3">
      <c r="A17" s="101" t="s">
        <v>102</v>
      </c>
      <c r="B17" s="114">
        <v>8</v>
      </c>
      <c r="C17" s="115">
        <v>80</v>
      </c>
      <c r="D17" s="116">
        <v>3521</v>
      </c>
      <c r="E17" s="117">
        <v>7</v>
      </c>
      <c r="F17" s="118">
        <v>70</v>
      </c>
      <c r="G17" s="119">
        <v>3891</v>
      </c>
      <c r="H17" s="115">
        <v>6</v>
      </c>
      <c r="I17" s="115">
        <v>48</v>
      </c>
      <c r="J17" s="115">
        <v>2029</v>
      </c>
      <c r="K17" s="287">
        <v>11</v>
      </c>
      <c r="L17" s="288">
        <v>88</v>
      </c>
      <c r="M17" s="289">
        <v>2723</v>
      </c>
      <c r="N17" s="114">
        <v>4</v>
      </c>
      <c r="O17" s="115">
        <v>32</v>
      </c>
      <c r="P17" s="116">
        <v>567</v>
      </c>
      <c r="Q17" s="287">
        <v>9</v>
      </c>
      <c r="R17" s="288">
        <v>90</v>
      </c>
      <c r="S17" s="289">
        <v>2764</v>
      </c>
      <c r="T17" s="114">
        <v>5</v>
      </c>
      <c r="U17" s="115">
        <v>50</v>
      </c>
      <c r="V17" s="116">
        <v>2302</v>
      </c>
      <c r="W17" s="209">
        <v>50</v>
      </c>
      <c r="X17" s="210">
        <v>458</v>
      </c>
      <c r="Y17" s="211">
        <v>17797</v>
      </c>
      <c r="Z17" s="51"/>
      <c r="AA17" s="326"/>
      <c r="AB17" s="326"/>
      <c r="AC17" s="326"/>
    </row>
    <row r="18" spans="1:29" ht="18.75" x14ac:dyDescent="0.3">
      <c r="A18" s="101" t="s">
        <v>103</v>
      </c>
      <c r="B18" s="114">
        <v>15</v>
      </c>
      <c r="C18" s="115">
        <v>150</v>
      </c>
      <c r="D18" s="116">
        <v>6509</v>
      </c>
      <c r="E18" s="117">
        <v>10</v>
      </c>
      <c r="F18" s="118">
        <v>100</v>
      </c>
      <c r="G18" s="119">
        <v>5971</v>
      </c>
      <c r="H18" s="115">
        <v>7</v>
      </c>
      <c r="I18" s="115">
        <v>56</v>
      </c>
      <c r="J18" s="115">
        <v>4262</v>
      </c>
      <c r="K18" s="287">
        <v>15</v>
      </c>
      <c r="L18" s="288">
        <v>120</v>
      </c>
      <c r="M18" s="289">
        <v>3984</v>
      </c>
      <c r="N18" s="114">
        <v>12</v>
      </c>
      <c r="O18" s="115">
        <v>96</v>
      </c>
      <c r="P18" s="116">
        <v>2817</v>
      </c>
      <c r="Q18" s="287">
        <v>9</v>
      </c>
      <c r="R18" s="288">
        <v>90</v>
      </c>
      <c r="S18" s="289">
        <v>5089</v>
      </c>
      <c r="T18" s="114">
        <v>7</v>
      </c>
      <c r="U18" s="115">
        <v>70</v>
      </c>
      <c r="V18" s="116">
        <v>4517</v>
      </c>
      <c r="W18" s="209">
        <v>75</v>
      </c>
      <c r="X18" s="210">
        <v>682</v>
      </c>
      <c r="Y18" s="211">
        <v>33149</v>
      </c>
      <c r="Z18" s="51"/>
      <c r="AA18" s="326"/>
      <c r="AB18" s="326"/>
      <c r="AC18" s="326"/>
    </row>
    <row r="19" spans="1:29" ht="18.75" x14ac:dyDescent="0.3">
      <c r="A19" s="101" t="s">
        <v>104</v>
      </c>
      <c r="B19" s="114">
        <v>21</v>
      </c>
      <c r="C19" s="115">
        <v>210</v>
      </c>
      <c r="D19" s="116">
        <v>6579</v>
      </c>
      <c r="E19" s="117">
        <v>14</v>
      </c>
      <c r="F19" s="118">
        <v>140</v>
      </c>
      <c r="G19" s="119">
        <v>6983</v>
      </c>
      <c r="H19" s="115">
        <v>7</v>
      </c>
      <c r="I19" s="115">
        <v>56</v>
      </c>
      <c r="J19" s="115">
        <v>4250</v>
      </c>
      <c r="K19" s="287">
        <v>21</v>
      </c>
      <c r="L19" s="288">
        <v>168</v>
      </c>
      <c r="M19" s="289">
        <v>4006</v>
      </c>
      <c r="N19" s="114">
        <v>15</v>
      </c>
      <c r="O19" s="115">
        <v>120</v>
      </c>
      <c r="P19" s="116">
        <v>2957</v>
      </c>
      <c r="Q19" s="287">
        <v>16</v>
      </c>
      <c r="R19" s="288">
        <v>160</v>
      </c>
      <c r="S19" s="289">
        <v>6675</v>
      </c>
      <c r="T19" s="114">
        <v>13</v>
      </c>
      <c r="U19" s="115">
        <v>130</v>
      </c>
      <c r="V19" s="116">
        <v>5316</v>
      </c>
      <c r="W19" s="209">
        <v>107</v>
      </c>
      <c r="X19" s="210">
        <v>984</v>
      </c>
      <c r="Y19" s="211">
        <v>36766</v>
      </c>
      <c r="Z19" s="51"/>
      <c r="AA19" s="326"/>
      <c r="AB19" s="326"/>
      <c r="AC19" s="326"/>
    </row>
    <row r="20" spans="1:29" ht="18.75" x14ac:dyDescent="0.3">
      <c r="A20" s="101" t="s">
        <v>105</v>
      </c>
      <c r="B20" s="114">
        <v>21</v>
      </c>
      <c r="C20" s="115">
        <v>210</v>
      </c>
      <c r="D20" s="116">
        <v>3714</v>
      </c>
      <c r="E20" s="117">
        <v>22</v>
      </c>
      <c r="F20" s="118">
        <v>220</v>
      </c>
      <c r="G20" s="119">
        <v>5480</v>
      </c>
      <c r="H20" s="115">
        <v>8</v>
      </c>
      <c r="I20" s="115">
        <v>64</v>
      </c>
      <c r="J20" s="115">
        <v>2790</v>
      </c>
      <c r="K20" s="287">
        <v>17</v>
      </c>
      <c r="L20" s="288">
        <v>136</v>
      </c>
      <c r="M20" s="289">
        <v>2445</v>
      </c>
      <c r="N20" s="114">
        <v>16</v>
      </c>
      <c r="O20" s="115">
        <v>128</v>
      </c>
      <c r="P20" s="116">
        <v>2606</v>
      </c>
      <c r="Q20" s="287">
        <v>17</v>
      </c>
      <c r="R20" s="288">
        <v>170</v>
      </c>
      <c r="S20" s="289">
        <v>4648</v>
      </c>
      <c r="T20" s="114">
        <v>17</v>
      </c>
      <c r="U20" s="115">
        <v>170</v>
      </c>
      <c r="V20" s="116">
        <v>3449</v>
      </c>
      <c r="W20" s="209">
        <v>118</v>
      </c>
      <c r="X20" s="210">
        <v>1098</v>
      </c>
      <c r="Y20" s="211">
        <v>25132</v>
      </c>
      <c r="Z20" s="51"/>
      <c r="AA20" s="326"/>
      <c r="AB20" s="326"/>
      <c r="AC20" s="326"/>
    </row>
    <row r="21" spans="1:29" ht="18.75" x14ac:dyDescent="0.3">
      <c r="A21" s="101" t="s">
        <v>106</v>
      </c>
      <c r="B21" s="102">
        <v>20</v>
      </c>
      <c r="C21" s="103">
        <v>200</v>
      </c>
      <c r="D21" s="104">
        <v>2866</v>
      </c>
      <c r="E21" s="105">
        <v>16</v>
      </c>
      <c r="F21" s="106">
        <v>160</v>
      </c>
      <c r="G21" s="107">
        <v>3259</v>
      </c>
      <c r="H21" s="103">
        <v>7</v>
      </c>
      <c r="I21" s="103">
        <v>56</v>
      </c>
      <c r="J21" s="103">
        <v>1880</v>
      </c>
      <c r="K21" s="281">
        <v>16</v>
      </c>
      <c r="L21" s="282">
        <v>128</v>
      </c>
      <c r="M21" s="283">
        <v>2176</v>
      </c>
      <c r="N21" s="102">
        <v>12</v>
      </c>
      <c r="O21" s="103">
        <v>96</v>
      </c>
      <c r="P21" s="104">
        <v>1938</v>
      </c>
      <c r="Q21" s="281">
        <v>15</v>
      </c>
      <c r="R21" s="282">
        <v>150</v>
      </c>
      <c r="S21" s="283">
        <v>3454</v>
      </c>
      <c r="T21" s="102">
        <v>12</v>
      </c>
      <c r="U21" s="103">
        <v>120</v>
      </c>
      <c r="V21" s="104">
        <v>2699</v>
      </c>
      <c r="W21" s="203">
        <v>98</v>
      </c>
      <c r="X21" s="204">
        <v>910</v>
      </c>
      <c r="Y21" s="205">
        <v>18272</v>
      </c>
      <c r="Z21" s="51"/>
      <c r="AA21" s="326"/>
      <c r="AB21" s="326"/>
      <c r="AC21" s="326"/>
    </row>
    <row r="22" spans="1:29" ht="18.75" x14ac:dyDescent="0.3">
      <c r="A22" s="101" t="s">
        <v>107</v>
      </c>
      <c r="B22" s="102">
        <v>18</v>
      </c>
      <c r="C22" s="103">
        <v>180</v>
      </c>
      <c r="D22" s="104">
        <v>2329</v>
      </c>
      <c r="E22" s="105">
        <v>15</v>
      </c>
      <c r="F22" s="106">
        <v>150</v>
      </c>
      <c r="G22" s="107">
        <v>3110</v>
      </c>
      <c r="H22" s="103">
        <v>7</v>
      </c>
      <c r="I22" s="103">
        <v>56</v>
      </c>
      <c r="J22" s="103">
        <v>1582</v>
      </c>
      <c r="K22" s="281">
        <v>14</v>
      </c>
      <c r="L22" s="282">
        <v>112</v>
      </c>
      <c r="M22" s="283">
        <v>1901</v>
      </c>
      <c r="N22" s="102">
        <v>11</v>
      </c>
      <c r="O22" s="103">
        <v>88</v>
      </c>
      <c r="P22" s="104">
        <v>1629</v>
      </c>
      <c r="Q22" s="281">
        <v>14</v>
      </c>
      <c r="R22" s="282">
        <v>140</v>
      </c>
      <c r="S22" s="283">
        <v>2720</v>
      </c>
      <c r="T22" s="102">
        <v>8</v>
      </c>
      <c r="U22" s="103">
        <v>80</v>
      </c>
      <c r="V22" s="104">
        <v>2490</v>
      </c>
      <c r="W22" s="203">
        <v>87</v>
      </c>
      <c r="X22" s="204">
        <v>806</v>
      </c>
      <c r="Y22" s="205">
        <v>15761</v>
      </c>
      <c r="Z22" s="51"/>
      <c r="AA22" s="326"/>
      <c r="AB22" s="326"/>
      <c r="AC22" s="326"/>
    </row>
    <row r="23" spans="1:29" ht="18.75" x14ac:dyDescent="0.3">
      <c r="A23" s="101" t="s">
        <v>108</v>
      </c>
      <c r="B23" s="102">
        <v>16</v>
      </c>
      <c r="C23" s="103">
        <v>160</v>
      </c>
      <c r="D23" s="104">
        <v>3276</v>
      </c>
      <c r="E23" s="105">
        <v>12</v>
      </c>
      <c r="F23" s="106">
        <v>120</v>
      </c>
      <c r="G23" s="107">
        <v>2804</v>
      </c>
      <c r="H23" s="103">
        <v>6</v>
      </c>
      <c r="I23" s="103">
        <v>48</v>
      </c>
      <c r="J23" s="103">
        <v>1630</v>
      </c>
      <c r="K23" s="281">
        <v>13</v>
      </c>
      <c r="L23" s="282">
        <v>104</v>
      </c>
      <c r="M23" s="283">
        <v>2407</v>
      </c>
      <c r="N23" s="102">
        <v>12</v>
      </c>
      <c r="O23" s="103">
        <v>96</v>
      </c>
      <c r="P23" s="104">
        <v>1953</v>
      </c>
      <c r="Q23" s="281">
        <v>14</v>
      </c>
      <c r="R23" s="282">
        <v>140</v>
      </c>
      <c r="S23" s="283">
        <v>3384</v>
      </c>
      <c r="T23" s="102">
        <v>10</v>
      </c>
      <c r="U23" s="103">
        <v>100</v>
      </c>
      <c r="V23" s="104">
        <v>2742</v>
      </c>
      <c r="W23" s="203">
        <v>83</v>
      </c>
      <c r="X23" s="204">
        <v>768</v>
      </c>
      <c r="Y23" s="205">
        <v>18196</v>
      </c>
      <c r="Z23" s="51"/>
      <c r="AA23" s="326"/>
      <c r="AB23" s="326"/>
      <c r="AC23" s="326"/>
    </row>
    <row r="24" spans="1:29" ht="18.75" x14ac:dyDescent="0.3">
      <c r="A24" s="101" t="s">
        <v>166</v>
      </c>
      <c r="B24" s="102">
        <v>11</v>
      </c>
      <c r="C24" s="103">
        <v>110</v>
      </c>
      <c r="D24" s="104">
        <v>3706</v>
      </c>
      <c r="E24" s="105">
        <v>17</v>
      </c>
      <c r="F24" s="106">
        <v>170</v>
      </c>
      <c r="G24" s="107">
        <v>3002</v>
      </c>
      <c r="H24" s="103">
        <v>8</v>
      </c>
      <c r="I24" s="103">
        <v>64</v>
      </c>
      <c r="J24" s="103">
        <v>1876</v>
      </c>
      <c r="K24" s="281">
        <v>11</v>
      </c>
      <c r="L24" s="282">
        <v>88</v>
      </c>
      <c r="M24" s="283">
        <v>3179</v>
      </c>
      <c r="N24" s="102">
        <v>10</v>
      </c>
      <c r="O24" s="103">
        <v>80</v>
      </c>
      <c r="P24" s="104">
        <v>1733</v>
      </c>
      <c r="Q24" s="281">
        <v>12</v>
      </c>
      <c r="R24" s="282">
        <v>120</v>
      </c>
      <c r="S24" s="283">
        <v>2915</v>
      </c>
      <c r="T24" s="102">
        <v>7</v>
      </c>
      <c r="U24" s="103">
        <v>70</v>
      </c>
      <c r="V24" s="104">
        <v>3656</v>
      </c>
      <c r="W24" s="203">
        <v>76</v>
      </c>
      <c r="X24" s="204">
        <v>702</v>
      </c>
      <c r="Y24" s="205">
        <v>20067</v>
      </c>
      <c r="Z24" s="51"/>
      <c r="AA24" s="326"/>
      <c r="AB24" s="326"/>
      <c r="AC24" s="326"/>
    </row>
    <row r="25" spans="1:29" ht="18.75" x14ac:dyDescent="0.3">
      <c r="A25" s="101" t="s">
        <v>110</v>
      </c>
      <c r="B25" s="102">
        <v>10</v>
      </c>
      <c r="C25" s="103">
        <v>100</v>
      </c>
      <c r="D25" s="104">
        <v>3768</v>
      </c>
      <c r="E25" s="105">
        <v>16</v>
      </c>
      <c r="F25" s="106">
        <v>160</v>
      </c>
      <c r="G25" s="107">
        <v>5151</v>
      </c>
      <c r="H25" s="103">
        <v>7</v>
      </c>
      <c r="I25" s="103">
        <v>56</v>
      </c>
      <c r="J25" s="103">
        <v>1886</v>
      </c>
      <c r="K25" s="281">
        <v>14</v>
      </c>
      <c r="L25" s="282">
        <v>112</v>
      </c>
      <c r="M25" s="283">
        <v>4675</v>
      </c>
      <c r="N25" s="102">
        <v>14</v>
      </c>
      <c r="O25" s="103">
        <v>112</v>
      </c>
      <c r="P25" s="104">
        <v>2551</v>
      </c>
      <c r="Q25" s="281">
        <v>12</v>
      </c>
      <c r="R25" s="282">
        <v>120</v>
      </c>
      <c r="S25" s="283">
        <v>2904</v>
      </c>
      <c r="T25" s="102">
        <v>8</v>
      </c>
      <c r="U25" s="103">
        <v>80</v>
      </c>
      <c r="V25" s="104">
        <v>3600</v>
      </c>
      <c r="W25" s="203">
        <v>81</v>
      </c>
      <c r="X25" s="204">
        <v>740</v>
      </c>
      <c r="Y25" s="205">
        <v>24535</v>
      </c>
      <c r="Z25" s="51"/>
      <c r="AA25" s="326"/>
      <c r="AB25" s="326"/>
      <c r="AC25" s="326"/>
    </row>
    <row r="26" spans="1:29" ht="18.75" x14ac:dyDescent="0.3">
      <c r="A26" s="101" t="s">
        <v>111</v>
      </c>
      <c r="B26" s="102">
        <v>12</v>
      </c>
      <c r="C26" s="103">
        <v>120</v>
      </c>
      <c r="D26" s="104">
        <v>6288</v>
      </c>
      <c r="E26" s="105">
        <v>14</v>
      </c>
      <c r="F26" s="106">
        <v>140</v>
      </c>
      <c r="G26" s="107">
        <v>6087</v>
      </c>
      <c r="H26" s="103">
        <v>7</v>
      </c>
      <c r="I26" s="103">
        <v>56</v>
      </c>
      <c r="J26" s="103">
        <v>3131</v>
      </c>
      <c r="K26" s="281">
        <v>13</v>
      </c>
      <c r="L26" s="282">
        <v>104</v>
      </c>
      <c r="M26" s="283">
        <v>7411</v>
      </c>
      <c r="N26" s="102">
        <v>12</v>
      </c>
      <c r="O26" s="103">
        <v>96</v>
      </c>
      <c r="P26" s="104">
        <v>2969</v>
      </c>
      <c r="Q26" s="281">
        <v>11</v>
      </c>
      <c r="R26" s="282">
        <v>110</v>
      </c>
      <c r="S26" s="283">
        <v>6871</v>
      </c>
      <c r="T26" s="102">
        <v>10</v>
      </c>
      <c r="U26" s="103">
        <v>100</v>
      </c>
      <c r="V26" s="104">
        <v>6070</v>
      </c>
      <c r="W26" s="203">
        <v>79</v>
      </c>
      <c r="X26" s="204">
        <v>726</v>
      </c>
      <c r="Y26" s="205">
        <v>38827</v>
      </c>
      <c r="Z26" s="51"/>
      <c r="AA26" s="326"/>
      <c r="AB26" s="326"/>
      <c r="AC26" s="326"/>
    </row>
    <row r="27" spans="1:29" ht="18.75" x14ac:dyDescent="0.3">
      <c r="A27" s="362" t="s">
        <v>112</v>
      </c>
      <c r="B27" s="108">
        <v>21</v>
      </c>
      <c r="C27" s="109">
        <v>210</v>
      </c>
      <c r="D27" s="110">
        <v>10064</v>
      </c>
      <c r="E27" s="111">
        <v>16</v>
      </c>
      <c r="F27" s="112">
        <v>160</v>
      </c>
      <c r="G27" s="113">
        <v>6290</v>
      </c>
      <c r="H27" s="109">
        <v>8</v>
      </c>
      <c r="I27" s="109">
        <v>64</v>
      </c>
      <c r="J27" s="109">
        <v>2989</v>
      </c>
      <c r="K27" s="284">
        <v>11</v>
      </c>
      <c r="L27" s="285">
        <v>88</v>
      </c>
      <c r="M27" s="286">
        <v>6594</v>
      </c>
      <c r="N27" s="108">
        <v>12</v>
      </c>
      <c r="O27" s="109">
        <v>96</v>
      </c>
      <c r="P27" s="110">
        <v>4847</v>
      </c>
      <c r="Q27" s="284">
        <v>16</v>
      </c>
      <c r="R27" s="285">
        <v>160</v>
      </c>
      <c r="S27" s="286">
        <v>6824</v>
      </c>
      <c r="T27" s="108">
        <v>13</v>
      </c>
      <c r="U27" s="109">
        <v>130</v>
      </c>
      <c r="V27" s="110">
        <v>6954</v>
      </c>
      <c r="W27" s="206">
        <v>97</v>
      </c>
      <c r="X27" s="207">
        <v>908</v>
      </c>
      <c r="Y27" s="208">
        <v>44562</v>
      </c>
      <c r="Z27" s="51"/>
      <c r="AA27" s="326"/>
      <c r="AB27" s="326"/>
      <c r="AC27" s="326"/>
    </row>
    <row r="28" spans="1:29" ht="18.75" x14ac:dyDescent="0.3">
      <c r="A28" s="362" t="s">
        <v>113</v>
      </c>
      <c r="B28" s="108">
        <v>19</v>
      </c>
      <c r="C28" s="109">
        <v>190</v>
      </c>
      <c r="D28" s="110">
        <v>12721</v>
      </c>
      <c r="E28" s="111">
        <v>14</v>
      </c>
      <c r="F28" s="112">
        <v>140</v>
      </c>
      <c r="G28" s="113">
        <v>7178</v>
      </c>
      <c r="H28" s="109">
        <v>8</v>
      </c>
      <c r="I28" s="109">
        <v>64</v>
      </c>
      <c r="J28" s="109">
        <v>5329</v>
      </c>
      <c r="K28" s="284">
        <v>18</v>
      </c>
      <c r="L28" s="285">
        <v>144</v>
      </c>
      <c r="M28" s="286">
        <v>10516</v>
      </c>
      <c r="N28" s="108">
        <v>12</v>
      </c>
      <c r="O28" s="109">
        <v>96</v>
      </c>
      <c r="P28" s="110">
        <v>4560</v>
      </c>
      <c r="Q28" s="284">
        <v>17</v>
      </c>
      <c r="R28" s="285">
        <v>170</v>
      </c>
      <c r="S28" s="286">
        <v>10446</v>
      </c>
      <c r="T28" s="108">
        <v>10</v>
      </c>
      <c r="U28" s="109">
        <v>100</v>
      </c>
      <c r="V28" s="110">
        <v>7545</v>
      </c>
      <c r="W28" s="206">
        <v>98</v>
      </c>
      <c r="X28" s="207">
        <v>904</v>
      </c>
      <c r="Y28" s="208">
        <v>58295</v>
      </c>
      <c r="Z28" s="51"/>
      <c r="AA28" s="326"/>
      <c r="AB28" s="326"/>
      <c r="AC28" s="326"/>
    </row>
    <row r="29" spans="1:29" ht="18.75" x14ac:dyDescent="0.3">
      <c r="A29" s="362" t="s">
        <v>114</v>
      </c>
      <c r="B29" s="108">
        <v>16</v>
      </c>
      <c r="C29" s="109">
        <v>160</v>
      </c>
      <c r="D29" s="110">
        <v>8587</v>
      </c>
      <c r="E29" s="111">
        <v>18</v>
      </c>
      <c r="F29" s="112">
        <v>180</v>
      </c>
      <c r="G29" s="113">
        <v>7618</v>
      </c>
      <c r="H29" s="109">
        <v>7</v>
      </c>
      <c r="I29" s="109">
        <v>56</v>
      </c>
      <c r="J29" s="109">
        <v>4575</v>
      </c>
      <c r="K29" s="284">
        <v>14</v>
      </c>
      <c r="L29" s="285">
        <v>112</v>
      </c>
      <c r="M29" s="286">
        <v>7870</v>
      </c>
      <c r="N29" s="108">
        <v>11</v>
      </c>
      <c r="O29" s="109">
        <v>88</v>
      </c>
      <c r="P29" s="110">
        <v>3554</v>
      </c>
      <c r="Q29" s="284">
        <v>16</v>
      </c>
      <c r="R29" s="285">
        <v>160</v>
      </c>
      <c r="S29" s="286">
        <v>8957</v>
      </c>
      <c r="T29" s="108">
        <v>16</v>
      </c>
      <c r="U29" s="109">
        <v>160</v>
      </c>
      <c r="V29" s="110">
        <v>7182</v>
      </c>
      <c r="W29" s="206">
        <v>98</v>
      </c>
      <c r="X29" s="207">
        <v>916</v>
      </c>
      <c r="Y29" s="208">
        <v>48343</v>
      </c>
      <c r="Z29" s="51"/>
      <c r="AA29" s="326"/>
      <c r="AB29" s="326"/>
      <c r="AC29" s="326"/>
    </row>
    <row r="30" spans="1:29" ht="18.75" x14ac:dyDescent="0.3">
      <c r="A30" s="101" t="s">
        <v>115</v>
      </c>
      <c r="B30" s="102">
        <v>20</v>
      </c>
      <c r="C30" s="103">
        <v>200</v>
      </c>
      <c r="D30" s="104">
        <v>6027</v>
      </c>
      <c r="E30" s="105">
        <v>16</v>
      </c>
      <c r="F30" s="106">
        <v>160</v>
      </c>
      <c r="G30" s="107">
        <v>4180</v>
      </c>
      <c r="H30" s="103">
        <v>10</v>
      </c>
      <c r="I30" s="103">
        <v>80</v>
      </c>
      <c r="J30" s="103">
        <v>2879</v>
      </c>
      <c r="K30" s="281">
        <v>16</v>
      </c>
      <c r="L30" s="282">
        <v>128</v>
      </c>
      <c r="M30" s="283">
        <v>5883</v>
      </c>
      <c r="N30" s="102">
        <v>12</v>
      </c>
      <c r="O30" s="103">
        <v>96</v>
      </c>
      <c r="P30" s="104">
        <v>2363</v>
      </c>
      <c r="Q30" s="281">
        <v>16</v>
      </c>
      <c r="R30" s="282">
        <v>160</v>
      </c>
      <c r="S30" s="283">
        <v>5919</v>
      </c>
      <c r="T30" s="102">
        <v>11</v>
      </c>
      <c r="U30" s="103">
        <v>110</v>
      </c>
      <c r="V30" s="104">
        <v>4716</v>
      </c>
      <c r="W30" s="203">
        <v>101</v>
      </c>
      <c r="X30" s="204">
        <v>934</v>
      </c>
      <c r="Y30" s="205">
        <v>31967</v>
      </c>
      <c r="Z30" s="51"/>
      <c r="AA30" s="326"/>
      <c r="AB30" s="326"/>
      <c r="AC30" s="326"/>
    </row>
    <row r="31" spans="1:29" ht="18.75" x14ac:dyDescent="0.3">
      <c r="A31" s="101" t="s">
        <v>116</v>
      </c>
      <c r="B31" s="102">
        <v>16</v>
      </c>
      <c r="C31" s="103">
        <v>160</v>
      </c>
      <c r="D31" s="104">
        <v>4141</v>
      </c>
      <c r="E31" s="105">
        <v>12</v>
      </c>
      <c r="F31" s="106">
        <v>120</v>
      </c>
      <c r="G31" s="107">
        <v>2740</v>
      </c>
      <c r="H31" s="103">
        <v>6</v>
      </c>
      <c r="I31" s="103">
        <v>48</v>
      </c>
      <c r="J31" s="103">
        <v>1517</v>
      </c>
      <c r="K31" s="281">
        <v>14</v>
      </c>
      <c r="L31" s="282">
        <v>112</v>
      </c>
      <c r="M31" s="283">
        <v>3932</v>
      </c>
      <c r="N31" s="102">
        <v>11</v>
      </c>
      <c r="O31" s="103">
        <v>88</v>
      </c>
      <c r="P31" s="104">
        <v>1359</v>
      </c>
      <c r="Q31" s="281">
        <v>14</v>
      </c>
      <c r="R31" s="282">
        <v>140</v>
      </c>
      <c r="S31" s="283">
        <v>4016</v>
      </c>
      <c r="T31" s="102">
        <v>12</v>
      </c>
      <c r="U31" s="103">
        <v>120</v>
      </c>
      <c r="V31" s="104">
        <v>3163</v>
      </c>
      <c r="W31" s="203">
        <v>85</v>
      </c>
      <c r="X31" s="204">
        <v>788</v>
      </c>
      <c r="Y31" s="205">
        <v>20868</v>
      </c>
      <c r="Z31" s="51"/>
      <c r="AA31" s="326"/>
      <c r="AB31" s="326"/>
      <c r="AC31" s="326"/>
    </row>
    <row r="32" spans="1:29" ht="18.75" x14ac:dyDescent="0.3">
      <c r="A32" s="101" t="s">
        <v>117</v>
      </c>
      <c r="B32" s="102">
        <v>13</v>
      </c>
      <c r="C32" s="103">
        <v>130</v>
      </c>
      <c r="D32" s="104">
        <v>2844</v>
      </c>
      <c r="E32" s="105">
        <v>11</v>
      </c>
      <c r="F32" s="106">
        <v>110</v>
      </c>
      <c r="G32" s="107">
        <v>2207</v>
      </c>
      <c r="H32" s="103">
        <v>6</v>
      </c>
      <c r="I32" s="103">
        <v>48</v>
      </c>
      <c r="J32" s="103">
        <v>1883</v>
      </c>
      <c r="K32" s="281">
        <v>11</v>
      </c>
      <c r="L32" s="282">
        <v>88</v>
      </c>
      <c r="M32" s="283">
        <v>3688</v>
      </c>
      <c r="N32" s="102">
        <v>11</v>
      </c>
      <c r="O32" s="103">
        <v>88</v>
      </c>
      <c r="P32" s="104">
        <v>1308</v>
      </c>
      <c r="Q32" s="281">
        <v>17</v>
      </c>
      <c r="R32" s="282">
        <v>170</v>
      </c>
      <c r="S32" s="283">
        <v>3067</v>
      </c>
      <c r="T32" s="102">
        <v>14</v>
      </c>
      <c r="U32" s="103">
        <v>140</v>
      </c>
      <c r="V32" s="104">
        <v>2642</v>
      </c>
      <c r="W32" s="203">
        <v>83</v>
      </c>
      <c r="X32" s="204">
        <v>774</v>
      </c>
      <c r="Y32" s="205">
        <v>17639</v>
      </c>
      <c r="Z32" s="51"/>
      <c r="AA32" s="326"/>
      <c r="AB32" s="326"/>
      <c r="AC32" s="326"/>
    </row>
    <row r="33" spans="1:33" ht="18.75" x14ac:dyDescent="0.3">
      <c r="A33" s="101" t="s">
        <v>118</v>
      </c>
      <c r="B33" s="102">
        <v>7</v>
      </c>
      <c r="C33" s="103">
        <v>70</v>
      </c>
      <c r="D33" s="104">
        <v>2634</v>
      </c>
      <c r="E33" s="105">
        <v>9</v>
      </c>
      <c r="F33" s="106">
        <v>90</v>
      </c>
      <c r="G33" s="107">
        <v>2879</v>
      </c>
      <c r="H33" s="103">
        <v>9</v>
      </c>
      <c r="I33" s="103">
        <v>72</v>
      </c>
      <c r="J33" s="103">
        <v>2119</v>
      </c>
      <c r="K33" s="281">
        <v>12</v>
      </c>
      <c r="L33" s="282">
        <v>96</v>
      </c>
      <c r="M33" s="283">
        <v>4566</v>
      </c>
      <c r="N33" s="102">
        <v>5</v>
      </c>
      <c r="O33" s="103">
        <v>40</v>
      </c>
      <c r="P33" s="104">
        <v>404</v>
      </c>
      <c r="Q33" s="281">
        <v>6</v>
      </c>
      <c r="R33" s="282">
        <v>60</v>
      </c>
      <c r="S33" s="283">
        <v>2086</v>
      </c>
      <c r="T33" s="102">
        <v>12</v>
      </c>
      <c r="U33" s="103">
        <v>120</v>
      </c>
      <c r="V33" s="104">
        <v>3792</v>
      </c>
      <c r="W33" s="203">
        <v>60</v>
      </c>
      <c r="X33" s="204">
        <v>548</v>
      </c>
      <c r="Y33" s="205">
        <v>18480</v>
      </c>
      <c r="Z33" s="51"/>
      <c r="AA33" s="326"/>
      <c r="AB33" s="326"/>
      <c r="AC33" s="326"/>
    </row>
    <row r="34" spans="1:33" ht="18.75" x14ac:dyDescent="0.3">
      <c r="A34" s="101" t="s">
        <v>119</v>
      </c>
      <c r="B34" s="120">
        <v>5</v>
      </c>
      <c r="C34" s="121">
        <v>50</v>
      </c>
      <c r="D34" s="122">
        <v>1921</v>
      </c>
      <c r="E34" s="123">
        <v>7</v>
      </c>
      <c r="F34" s="124">
        <v>70</v>
      </c>
      <c r="G34" s="125">
        <v>2679</v>
      </c>
      <c r="H34" s="121">
        <v>3</v>
      </c>
      <c r="I34" s="121">
        <v>24</v>
      </c>
      <c r="J34" s="121">
        <v>789</v>
      </c>
      <c r="K34" s="290">
        <v>10</v>
      </c>
      <c r="L34" s="291">
        <v>80</v>
      </c>
      <c r="M34" s="292">
        <v>3380</v>
      </c>
      <c r="N34" s="120">
        <v>2</v>
      </c>
      <c r="O34" s="121">
        <v>16</v>
      </c>
      <c r="P34" s="122">
        <v>333</v>
      </c>
      <c r="Q34" s="290">
        <v>6</v>
      </c>
      <c r="R34" s="291">
        <v>60</v>
      </c>
      <c r="S34" s="292">
        <v>1087</v>
      </c>
      <c r="T34" s="120">
        <v>6</v>
      </c>
      <c r="U34" s="121">
        <v>60</v>
      </c>
      <c r="V34" s="122">
        <v>2664</v>
      </c>
      <c r="W34" s="212">
        <v>39</v>
      </c>
      <c r="X34" s="213">
        <v>360</v>
      </c>
      <c r="Y34" s="214">
        <v>12853</v>
      </c>
      <c r="Z34" s="51"/>
      <c r="AA34" s="326"/>
      <c r="AB34" s="326"/>
      <c r="AC34" s="326"/>
    </row>
    <row r="35" spans="1:33" ht="6" customHeight="1" x14ac:dyDescent="0.3">
      <c r="A35" s="145"/>
      <c r="B35" s="132"/>
      <c r="C35" s="133"/>
      <c r="D35" s="134"/>
      <c r="E35" s="135"/>
      <c r="F35" s="136"/>
      <c r="G35" s="137"/>
      <c r="H35" s="133"/>
      <c r="I35" s="133"/>
      <c r="J35" s="133"/>
      <c r="K35" s="293"/>
      <c r="L35" s="294"/>
      <c r="M35" s="295"/>
      <c r="N35" s="132"/>
      <c r="O35" s="133"/>
      <c r="P35" s="134"/>
      <c r="Q35" s="293"/>
      <c r="R35" s="294"/>
      <c r="S35" s="295"/>
      <c r="T35" s="132"/>
      <c r="U35" s="133"/>
      <c r="V35" s="134"/>
      <c r="W35" s="217"/>
      <c r="X35" s="218"/>
      <c r="Y35" s="219"/>
      <c r="Z35" s="51"/>
      <c r="AA35" s="326"/>
      <c r="AB35" s="326"/>
      <c r="AC35" s="326"/>
    </row>
    <row r="36" spans="1:33" ht="18.75" x14ac:dyDescent="0.3">
      <c r="A36" s="131" t="s">
        <v>1</v>
      </c>
      <c r="B36" s="132">
        <v>281</v>
      </c>
      <c r="C36" s="133">
        <v>2810</v>
      </c>
      <c r="D36" s="134">
        <v>92991</v>
      </c>
      <c r="E36" s="135">
        <v>262</v>
      </c>
      <c r="F36" s="136">
        <v>2620</v>
      </c>
      <c r="G36" s="137">
        <v>85007</v>
      </c>
      <c r="H36" s="133">
        <v>147</v>
      </c>
      <c r="I36" s="133">
        <v>1176</v>
      </c>
      <c r="J36" s="133">
        <v>48693</v>
      </c>
      <c r="K36" s="293">
        <v>289</v>
      </c>
      <c r="L36" s="294">
        <v>2312</v>
      </c>
      <c r="M36" s="295">
        <v>88372</v>
      </c>
      <c r="N36" s="132">
        <v>194</v>
      </c>
      <c r="O36" s="133">
        <v>1552</v>
      </c>
      <c r="P36" s="134">
        <v>40448</v>
      </c>
      <c r="Q36" s="293">
        <v>241</v>
      </c>
      <c r="R36" s="294">
        <v>2410</v>
      </c>
      <c r="S36" s="295">
        <v>84215</v>
      </c>
      <c r="T36" s="132">
        <v>213</v>
      </c>
      <c r="U36" s="133">
        <v>2130</v>
      </c>
      <c r="V36" s="134">
        <v>78724</v>
      </c>
      <c r="W36" s="217">
        <v>1627</v>
      </c>
      <c r="X36" s="218">
        <v>15010</v>
      </c>
      <c r="Y36" s="219">
        <v>518450</v>
      </c>
      <c r="Z36" s="51"/>
      <c r="AA36" s="326"/>
      <c r="AB36" s="326"/>
      <c r="AC36" s="326"/>
    </row>
    <row r="37" spans="1:33" ht="8.4499999999999993" customHeight="1" x14ac:dyDescent="0.2">
      <c r="A37" s="61"/>
      <c r="B37" s="71"/>
      <c r="C37" s="72"/>
      <c r="D37" s="73"/>
      <c r="E37" s="68"/>
      <c r="F37" s="69"/>
      <c r="G37" s="70"/>
      <c r="H37" s="72"/>
      <c r="I37" s="72"/>
      <c r="J37" s="72"/>
      <c r="K37" s="299"/>
      <c r="L37" s="300"/>
      <c r="M37" s="301"/>
      <c r="N37" s="71"/>
      <c r="O37" s="72"/>
      <c r="P37" s="73"/>
      <c r="Q37" s="299"/>
      <c r="R37" s="300"/>
      <c r="S37" s="301"/>
      <c r="T37" s="71"/>
      <c r="U37" s="72"/>
      <c r="V37" s="73"/>
      <c r="W37" s="240"/>
      <c r="X37" s="241"/>
      <c r="Y37" s="242"/>
      <c r="Z37" s="51"/>
    </row>
    <row r="38" spans="1:33" x14ac:dyDescent="0.2">
      <c r="A38" s="74"/>
      <c r="B38" s="74"/>
      <c r="C38" s="76"/>
      <c r="D38" s="74"/>
      <c r="E38" s="74"/>
      <c r="F38" s="77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6"/>
      <c r="X38" s="76"/>
      <c r="Y38" s="76"/>
      <c r="Z38" s="51"/>
    </row>
    <row r="39" spans="1:33" s="353" customFormat="1" ht="15" customHeight="1" x14ac:dyDescent="0.2">
      <c r="A39" s="355" t="s">
        <v>209</v>
      </c>
      <c r="B39" s="180"/>
      <c r="C39" s="180"/>
      <c r="D39" s="180"/>
      <c r="E39" s="180"/>
      <c r="F39" s="180"/>
      <c r="G39" s="180"/>
      <c r="H39" s="180"/>
      <c r="I39" s="180"/>
      <c r="J39" s="180"/>
      <c r="K39" s="180"/>
      <c r="L39" s="180"/>
      <c r="M39" s="180"/>
      <c r="N39" s="180"/>
      <c r="O39" s="180"/>
      <c r="P39" s="180"/>
    </row>
    <row r="40" spans="1:33" s="353" customFormat="1" ht="15" customHeight="1" x14ac:dyDescent="0.2">
      <c r="A40" s="354" t="s">
        <v>208</v>
      </c>
      <c r="B40" s="180"/>
      <c r="C40" s="180"/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0"/>
      <c r="P40" s="180"/>
    </row>
    <row r="41" spans="1:33" s="353" customFormat="1" ht="15" customHeight="1" x14ac:dyDescent="0.2">
      <c r="A41" s="354" t="s">
        <v>210</v>
      </c>
      <c r="B41" s="180"/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0"/>
      <c r="P41" s="180"/>
    </row>
    <row r="42" spans="1:33" s="1" customFormat="1" ht="15" customHeight="1" x14ac:dyDescent="0.2">
      <c r="A42" s="357" t="s">
        <v>212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20"/>
      <c r="AC42" s="31"/>
      <c r="AD42" s="31"/>
      <c r="AE42" s="31"/>
      <c r="AF42" s="31"/>
      <c r="AG42" s="31"/>
    </row>
    <row r="43" spans="1:33" ht="15" customHeight="1" x14ac:dyDescent="0.2"/>
    <row r="44" spans="1:33" ht="15" customHeight="1" x14ac:dyDescent="0.2"/>
    <row r="45" spans="1:33" ht="15" customHeight="1" x14ac:dyDescent="0.2"/>
    <row r="46" spans="1:33" ht="15" customHeight="1" x14ac:dyDescent="0.25">
      <c r="A46" s="329"/>
      <c r="B46" s="319"/>
      <c r="C46" s="319"/>
      <c r="D46" s="319"/>
      <c r="E46" s="319"/>
      <c r="F46" s="319"/>
      <c r="G46" s="319"/>
      <c r="H46" s="319"/>
      <c r="I46" s="319"/>
      <c r="J46" s="319"/>
      <c r="K46" s="319"/>
      <c r="L46" s="319"/>
      <c r="M46" s="319"/>
      <c r="N46" s="319"/>
      <c r="O46" s="319"/>
      <c r="P46" s="319"/>
      <c r="Q46" s="319"/>
      <c r="R46" s="319"/>
      <c r="S46" s="319"/>
      <c r="T46" s="319"/>
      <c r="U46" s="319"/>
      <c r="V46" s="319"/>
      <c r="W46" s="319"/>
      <c r="X46" s="319"/>
      <c r="Y46" s="319"/>
      <c r="Z46" s="318"/>
      <c r="AA46" s="318"/>
    </row>
    <row r="47" spans="1:33" ht="15" customHeight="1" x14ac:dyDescent="0.25">
      <c r="A47" s="329"/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20"/>
      <c r="Z47" s="318"/>
      <c r="AA47" s="318"/>
    </row>
    <row r="48" spans="1:33" ht="15" customHeight="1" x14ac:dyDescent="0.25">
      <c r="A48" s="329"/>
      <c r="B48" s="176"/>
      <c r="C48" s="176"/>
      <c r="D48" s="176"/>
      <c r="E48" s="176"/>
      <c r="F48" s="176"/>
      <c r="G48" s="176"/>
      <c r="H48" s="176"/>
      <c r="I48" s="176"/>
      <c r="J48" s="176"/>
      <c r="K48" s="176"/>
      <c r="L48" s="176"/>
      <c r="M48" s="176"/>
      <c r="N48" s="176"/>
      <c r="O48" s="176"/>
      <c r="P48" s="176"/>
      <c r="Q48" s="176"/>
      <c r="R48" s="176"/>
      <c r="S48" s="176"/>
      <c r="T48" s="176"/>
      <c r="U48" s="176"/>
      <c r="V48" s="176"/>
      <c r="W48" s="176"/>
      <c r="X48" s="176"/>
      <c r="Y48" s="176"/>
      <c r="Z48" s="318"/>
      <c r="AA48" s="318"/>
    </row>
    <row r="49" spans="1:27" ht="15" customHeight="1" x14ac:dyDescent="0.2">
      <c r="A49" s="320"/>
      <c r="B49" s="320"/>
      <c r="C49" s="320"/>
      <c r="D49" s="320"/>
      <c r="E49" s="320"/>
      <c r="F49" s="320"/>
      <c r="G49" s="320"/>
      <c r="H49" s="320"/>
      <c r="I49" s="320"/>
      <c r="J49" s="320"/>
      <c r="K49" s="320"/>
      <c r="L49" s="320"/>
      <c r="M49" s="320"/>
      <c r="N49" s="318"/>
      <c r="O49" s="318"/>
      <c r="P49" s="318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18"/>
    </row>
    <row r="50" spans="1:27" ht="15" customHeight="1" x14ac:dyDescent="0.2">
      <c r="A50" s="320"/>
      <c r="B50" s="320"/>
      <c r="C50" s="320"/>
      <c r="D50" s="320"/>
      <c r="E50" s="320"/>
      <c r="F50" s="320"/>
      <c r="G50" s="320"/>
      <c r="H50" s="320"/>
      <c r="I50" s="320"/>
      <c r="J50" s="320"/>
      <c r="K50" s="320"/>
      <c r="L50" s="320"/>
      <c r="M50" s="320"/>
      <c r="N50" s="318"/>
      <c r="O50" s="318"/>
      <c r="P50" s="318"/>
      <c r="Q50" s="318"/>
      <c r="R50" s="318"/>
      <c r="S50" s="318"/>
      <c r="T50" s="318"/>
      <c r="U50" s="318"/>
      <c r="V50" s="318"/>
      <c r="W50" s="318"/>
      <c r="X50" s="318"/>
      <c r="Y50" s="318"/>
      <c r="Z50" s="318"/>
      <c r="AA50" s="318"/>
    </row>
    <row r="51" spans="1:27" ht="15" customHeight="1" x14ac:dyDescent="0.25">
      <c r="A51" s="330"/>
      <c r="B51" s="322"/>
      <c r="C51" s="322"/>
      <c r="D51" s="322"/>
      <c r="E51" s="322"/>
      <c r="F51" s="322"/>
      <c r="G51" s="322"/>
      <c r="H51" s="322"/>
      <c r="I51" s="322"/>
      <c r="J51" s="322"/>
      <c r="K51" s="322"/>
      <c r="L51" s="322"/>
      <c r="M51" s="322"/>
      <c r="N51" s="322"/>
      <c r="O51" s="322"/>
      <c r="P51" s="322"/>
      <c r="Q51" s="322"/>
      <c r="R51" s="322"/>
      <c r="S51" s="322"/>
      <c r="T51" s="322"/>
      <c r="U51" s="322"/>
      <c r="V51" s="322"/>
      <c r="W51" s="322"/>
      <c r="X51" s="322"/>
      <c r="Y51" s="322"/>
      <c r="Z51" s="318"/>
      <c r="AA51" s="318"/>
    </row>
    <row r="52" spans="1:27" ht="15" customHeight="1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0"/>
      <c r="N52" s="320"/>
      <c r="O52" s="320"/>
      <c r="P52" s="320"/>
      <c r="Q52" s="320"/>
      <c r="R52" s="320"/>
      <c r="S52" s="320"/>
      <c r="T52" s="320"/>
      <c r="U52" s="320"/>
      <c r="V52" s="320"/>
      <c r="W52" s="320"/>
      <c r="X52" s="320"/>
      <c r="Y52" s="320"/>
      <c r="Z52" s="318"/>
      <c r="AA52" s="318"/>
    </row>
    <row r="53" spans="1:27" ht="15" customHeight="1" x14ac:dyDescent="0.2">
      <c r="A53" s="320"/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320"/>
      <c r="Z53" s="318"/>
      <c r="AA53" s="318"/>
    </row>
    <row r="54" spans="1:27" ht="15" customHeight="1" x14ac:dyDescent="0.25">
      <c r="A54" s="330"/>
      <c r="B54" s="323"/>
      <c r="C54" s="323"/>
      <c r="D54" s="323"/>
      <c r="E54" s="323"/>
      <c r="F54" s="323"/>
      <c r="G54" s="323"/>
      <c r="H54" s="323"/>
      <c r="I54" s="323"/>
      <c r="J54" s="323"/>
      <c r="K54" s="323"/>
      <c r="L54" s="323"/>
      <c r="M54" s="323"/>
      <c r="N54" s="323"/>
      <c r="O54" s="323"/>
      <c r="P54" s="323"/>
      <c r="Q54" s="323"/>
      <c r="R54" s="323"/>
      <c r="S54" s="323"/>
      <c r="T54" s="323"/>
      <c r="U54" s="323"/>
      <c r="V54" s="323"/>
      <c r="W54" s="323"/>
      <c r="X54" s="323"/>
      <c r="Y54" s="323"/>
      <c r="Z54" s="318"/>
      <c r="AA54" s="318"/>
    </row>
    <row r="55" spans="1:27" ht="15" customHeight="1" x14ac:dyDescent="0.2">
      <c r="A55" s="318"/>
      <c r="B55" s="318"/>
      <c r="C55" s="318"/>
      <c r="D55" s="318"/>
      <c r="E55" s="318"/>
      <c r="F55" s="318"/>
      <c r="G55" s="318"/>
      <c r="H55" s="318"/>
      <c r="I55" s="318"/>
      <c r="J55" s="318"/>
      <c r="K55" s="318"/>
      <c r="L55" s="318"/>
      <c r="M55" s="318"/>
      <c r="N55" s="318"/>
      <c r="O55" s="318"/>
      <c r="P55" s="318"/>
      <c r="Q55" s="318"/>
      <c r="R55" s="318"/>
      <c r="S55" s="318"/>
      <c r="T55" s="318"/>
      <c r="U55" s="318"/>
      <c r="V55" s="318"/>
      <c r="W55" s="318"/>
      <c r="X55" s="318"/>
      <c r="Y55" s="318"/>
      <c r="Z55" s="318"/>
      <c r="AA55" s="318"/>
    </row>
    <row r="56" spans="1:27" ht="15" customHeight="1" x14ac:dyDescent="0.2">
      <c r="A56" s="318"/>
      <c r="B56" s="318"/>
      <c r="C56" s="318"/>
      <c r="D56" s="318"/>
      <c r="E56" s="318"/>
      <c r="F56" s="318"/>
      <c r="G56" s="318"/>
      <c r="H56" s="318"/>
      <c r="I56" s="318"/>
      <c r="J56" s="318"/>
      <c r="K56" s="318"/>
      <c r="L56" s="318"/>
      <c r="M56" s="318"/>
      <c r="N56" s="318"/>
      <c r="O56" s="318"/>
      <c r="P56" s="318"/>
      <c r="Q56" s="318"/>
      <c r="R56" s="318"/>
      <c r="S56" s="318"/>
      <c r="T56" s="318"/>
      <c r="U56" s="318"/>
      <c r="V56" s="318"/>
      <c r="W56" s="318"/>
      <c r="X56" s="318"/>
      <c r="Y56" s="318"/>
      <c r="Z56" s="318"/>
      <c r="AA56" s="318"/>
    </row>
    <row r="57" spans="1:27" ht="15" customHeight="1" x14ac:dyDescent="0.2">
      <c r="A57" s="318"/>
      <c r="B57" s="318"/>
      <c r="C57" s="318"/>
      <c r="D57" s="318"/>
      <c r="E57" s="318"/>
      <c r="F57" s="318"/>
      <c r="G57" s="318"/>
      <c r="H57" s="318"/>
      <c r="I57" s="318"/>
      <c r="J57" s="318"/>
      <c r="K57" s="318"/>
      <c r="L57" s="318"/>
      <c r="M57" s="318"/>
      <c r="N57" s="318"/>
      <c r="O57" s="318"/>
      <c r="P57" s="318"/>
      <c r="Q57" s="318"/>
      <c r="R57" s="318"/>
      <c r="S57" s="318"/>
      <c r="T57" s="318"/>
      <c r="U57" s="318"/>
      <c r="V57" s="318"/>
      <c r="W57" s="318"/>
      <c r="X57" s="318"/>
      <c r="Y57" s="318"/>
      <c r="Z57" s="318"/>
      <c r="AA57" s="318"/>
    </row>
    <row r="58" spans="1:27" x14ac:dyDescent="0.2">
      <c r="A58" s="318"/>
      <c r="B58" s="318"/>
      <c r="C58" s="318"/>
      <c r="D58" s="318"/>
      <c r="E58" s="318"/>
      <c r="F58" s="318"/>
      <c r="G58" s="318"/>
      <c r="H58" s="318"/>
      <c r="I58" s="318"/>
      <c r="J58" s="318"/>
      <c r="K58" s="318"/>
      <c r="L58" s="318"/>
      <c r="M58" s="318"/>
      <c r="N58" s="318"/>
      <c r="O58" s="318"/>
      <c r="P58" s="318"/>
      <c r="Q58" s="318"/>
      <c r="R58" s="318"/>
      <c r="S58" s="318"/>
      <c r="T58" s="318"/>
      <c r="U58" s="318"/>
      <c r="V58" s="318"/>
      <c r="W58" s="318"/>
      <c r="X58" s="318"/>
      <c r="Y58" s="318"/>
      <c r="Z58" s="318"/>
      <c r="AA58" s="318"/>
    </row>
    <row r="59" spans="1:27" x14ac:dyDescent="0.2">
      <c r="A59" s="318"/>
      <c r="B59" s="318"/>
      <c r="C59" s="318"/>
      <c r="D59" s="318"/>
      <c r="E59" s="318"/>
      <c r="F59" s="318"/>
      <c r="G59" s="318"/>
      <c r="H59" s="318"/>
      <c r="I59" s="318"/>
      <c r="J59" s="318"/>
      <c r="K59" s="318"/>
      <c r="L59" s="318"/>
      <c r="M59" s="318"/>
      <c r="N59" s="318"/>
      <c r="O59" s="318"/>
      <c r="P59" s="318"/>
      <c r="Q59" s="318"/>
      <c r="R59" s="318"/>
      <c r="S59" s="318"/>
      <c r="T59" s="318"/>
      <c r="U59" s="318"/>
      <c r="V59" s="318"/>
      <c r="W59" s="318"/>
      <c r="X59" s="318"/>
      <c r="Y59" s="318"/>
      <c r="Z59" s="318"/>
      <c r="AA59" s="318"/>
    </row>
    <row r="60" spans="1:27" x14ac:dyDescent="0.2">
      <c r="A60" s="318"/>
      <c r="B60" s="318"/>
      <c r="C60" s="318"/>
      <c r="D60" s="318"/>
      <c r="E60" s="318"/>
      <c r="F60" s="318"/>
      <c r="G60" s="318"/>
      <c r="H60" s="318"/>
      <c r="I60" s="318"/>
      <c r="J60" s="318"/>
      <c r="K60" s="318"/>
      <c r="L60" s="318"/>
      <c r="M60" s="318"/>
      <c r="N60" s="318"/>
      <c r="O60" s="318"/>
      <c r="P60" s="318"/>
      <c r="Q60" s="318"/>
      <c r="R60" s="318"/>
      <c r="S60" s="318"/>
      <c r="T60" s="318"/>
      <c r="U60" s="318"/>
      <c r="V60" s="318"/>
      <c r="W60" s="318"/>
      <c r="X60" s="318"/>
      <c r="Y60" s="318"/>
      <c r="Z60" s="318"/>
      <c r="AA60" s="318"/>
    </row>
  </sheetData>
  <mergeCells count="28">
    <mergeCell ref="H6:J6"/>
    <mergeCell ref="H7:J7"/>
    <mergeCell ref="H8:J8"/>
    <mergeCell ref="T7:V7"/>
    <mergeCell ref="W7:Y7"/>
    <mergeCell ref="W8:Y8"/>
    <mergeCell ref="T8:V8"/>
    <mergeCell ref="B8:D8"/>
    <mergeCell ref="E8:G8"/>
    <mergeCell ref="K8:M8"/>
    <mergeCell ref="N8:P8"/>
    <mergeCell ref="Q8:S8"/>
    <mergeCell ref="A1:Y1"/>
    <mergeCell ref="A2:Y2"/>
    <mergeCell ref="A3:Y3"/>
    <mergeCell ref="A6:A9"/>
    <mergeCell ref="B6:D6"/>
    <mergeCell ref="E6:G6"/>
    <mergeCell ref="K6:M6"/>
    <mergeCell ref="N6:P6"/>
    <mergeCell ref="Q6:S6"/>
    <mergeCell ref="T6:V6"/>
    <mergeCell ref="W6:Y6"/>
    <mergeCell ref="B7:D7"/>
    <mergeCell ref="E7:G7"/>
    <mergeCell ref="K7:M7"/>
    <mergeCell ref="N7:P7"/>
    <mergeCell ref="Q7:S7"/>
  </mergeCells>
  <pageMargins left="0.7" right="0.7" top="0.75" bottom="0.75" header="0.3" footer="0.3"/>
  <pageSetup paperSize="28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9" tint="0.59999389629810485"/>
  </sheetPr>
  <dimension ref="A1:AG54"/>
  <sheetViews>
    <sheetView zoomScale="66" zoomScaleNormal="66" workbookViewId="0">
      <selection activeCell="O48" sqref="O48"/>
    </sheetView>
  </sheetViews>
  <sheetFormatPr defaultRowHeight="12.75" x14ac:dyDescent="0.2"/>
  <cols>
    <col min="1" max="1" width="14.7109375" customWidth="1"/>
    <col min="2" max="15" width="12.7109375" customWidth="1"/>
    <col min="16" max="16" width="12.5703125" customWidth="1"/>
    <col min="17" max="17" width="18.140625" customWidth="1"/>
    <col min="19" max="19" width="10.140625" bestFit="1" customWidth="1"/>
  </cols>
  <sheetData>
    <row r="1" spans="1:19" ht="15.75" x14ac:dyDescent="0.25">
      <c r="A1" s="363" t="s">
        <v>5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41">
        <v>45251</v>
      </c>
      <c r="S1" s="275"/>
    </row>
    <row r="2" spans="1:19" ht="15.75" x14ac:dyDescent="0.25">
      <c r="A2" s="363" t="s">
        <v>197</v>
      </c>
      <c r="B2" s="363"/>
      <c r="C2" s="363"/>
      <c r="D2" s="363"/>
      <c r="E2" s="363"/>
      <c r="F2" s="363"/>
      <c r="G2" s="363"/>
      <c r="H2" s="363"/>
      <c r="I2" s="363"/>
      <c r="J2" s="363"/>
      <c r="K2" s="363"/>
      <c r="L2" s="363"/>
      <c r="M2" s="363"/>
      <c r="N2" s="363"/>
      <c r="O2" s="363"/>
      <c r="P2" s="363"/>
      <c r="Q2" s="311"/>
    </row>
    <row r="3" spans="1:19" ht="15.75" x14ac:dyDescent="0.25">
      <c r="A3" s="363" t="s">
        <v>219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  <c r="N3" s="363"/>
      <c r="O3" s="363"/>
      <c r="P3" s="363"/>
      <c r="Q3" s="51"/>
    </row>
    <row r="4" spans="1:19" ht="15" x14ac:dyDescent="0.25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9"/>
      <c r="O4" s="80"/>
      <c r="P4" s="81"/>
      <c r="Q4" s="51"/>
    </row>
    <row r="5" spans="1:19" x14ac:dyDescent="0.2">
      <c r="A5" s="22"/>
      <c r="B5" s="334"/>
      <c r="C5" s="334"/>
      <c r="D5" s="334"/>
      <c r="E5" s="334"/>
      <c r="F5" s="334"/>
      <c r="G5" s="334"/>
      <c r="H5" s="334"/>
      <c r="I5" s="334"/>
      <c r="J5" s="334"/>
      <c r="K5" s="47"/>
      <c r="L5" s="47"/>
      <c r="M5" s="47"/>
      <c r="N5" s="47"/>
      <c r="O5" s="44"/>
      <c r="P5" s="44"/>
      <c r="Q5" s="51"/>
    </row>
    <row r="6" spans="1:19" ht="19.899999999999999" customHeight="1" x14ac:dyDescent="0.2">
      <c r="A6" s="364" t="s">
        <v>0</v>
      </c>
      <c r="B6" s="369" t="s">
        <v>133</v>
      </c>
      <c r="C6" s="393"/>
      <c r="D6" s="372"/>
      <c r="E6" s="369" t="s">
        <v>134</v>
      </c>
      <c r="F6" s="370"/>
      <c r="G6" s="371"/>
      <c r="H6" s="369" t="s">
        <v>167</v>
      </c>
      <c r="I6" s="370"/>
      <c r="J6" s="371"/>
      <c r="K6" s="369" t="s">
        <v>135</v>
      </c>
      <c r="L6" s="370"/>
      <c r="M6" s="371"/>
      <c r="N6" s="369" t="s">
        <v>135</v>
      </c>
      <c r="O6" s="370"/>
      <c r="P6" s="371"/>
      <c r="Q6" s="51"/>
    </row>
    <row r="7" spans="1:19" ht="19.899999999999999" customHeight="1" x14ac:dyDescent="0.2">
      <c r="A7" s="365"/>
      <c r="B7" s="406" t="s">
        <v>28</v>
      </c>
      <c r="C7" s="398"/>
      <c r="D7" s="407"/>
      <c r="E7" s="408" t="s">
        <v>29</v>
      </c>
      <c r="F7" s="408"/>
      <c r="G7" s="408"/>
      <c r="H7" s="406" t="s">
        <v>30</v>
      </c>
      <c r="I7" s="398"/>
      <c r="J7" s="407"/>
      <c r="K7" s="408" t="s">
        <v>136</v>
      </c>
      <c r="L7" s="408"/>
      <c r="M7" s="408"/>
      <c r="N7" s="406" t="s">
        <v>137</v>
      </c>
      <c r="O7" s="398"/>
      <c r="P7" s="407"/>
      <c r="Q7" s="51"/>
    </row>
    <row r="8" spans="1:19" ht="19.899999999999999" customHeight="1" x14ac:dyDescent="0.3">
      <c r="A8" s="365"/>
      <c r="B8" s="402" t="s">
        <v>184</v>
      </c>
      <c r="C8" s="403"/>
      <c r="D8" s="404"/>
      <c r="E8" s="405" t="s">
        <v>185</v>
      </c>
      <c r="F8" s="405"/>
      <c r="G8" s="405"/>
      <c r="H8" s="402" t="s">
        <v>186</v>
      </c>
      <c r="I8" s="403"/>
      <c r="J8" s="404"/>
      <c r="K8" s="405" t="s">
        <v>187</v>
      </c>
      <c r="L8" s="405"/>
      <c r="M8" s="405"/>
      <c r="N8" s="402" t="s">
        <v>188</v>
      </c>
      <c r="O8" s="403"/>
      <c r="P8" s="404"/>
      <c r="Q8" s="51"/>
    </row>
    <row r="9" spans="1:19" ht="19.899999999999999" customHeight="1" x14ac:dyDescent="0.2">
      <c r="A9" s="365"/>
      <c r="B9" s="190" t="s">
        <v>27</v>
      </c>
      <c r="C9" s="191" t="s">
        <v>3</v>
      </c>
      <c r="D9" s="192" t="s">
        <v>4</v>
      </c>
      <c r="E9" s="193" t="s">
        <v>27</v>
      </c>
      <c r="F9" s="193" t="s">
        <v>3</v>
      </c>
      <c r="G9" s="193" t="s">
        <v>4</v>
      </c>
      <c r="H9" s="190" t="s">
        <v>27</v>
      </c>
      <c r="I9" s="191" t="s">
        <v>3</v>
      </c>
      <c r="J9" s="192" t="s">
        <v>4</v>
      </c>
      <c r="K9" s="193" t="s">
        <v>27</v>
      </c>
      <c r="L9" s="193" t="s">
        <v>3</v>
      </c>
      <c r="M9" s="193" t="s">
        <v>4</v>
      </c>
      <c r="N9" s="190" t="s">
        <v>27</v>
      </c>
      <c r="O9" s="191" t="s">
        <v>3</v>
      </c>
      <c r="P9" s="192" t="s">
        <v>4</v>
      </c>
      <c r="Q9" s="51"/>
    </row>
    <row r="10" spans="1:19" ht="18.75" x14ac:dyDescent="0.3">
      <c r="A10" s="187"/>
      <c r="B10" s="154"/>
      <c r="C10" s="155"/>
      <c r="D10" s="156"/>
      <c r="E10" s="157"/>
      <c r="F10" s="157"/>
      <c r="G10" s="157"/>
      <c r="H10" s="154"/>
      <c r="I10" s="155"/>
      <c r="J10" s="156"/>
      <c r="K10" s="157"/>
      <c r="L10" s="157"/>
      <c r="M10" s="157"/>
      <c r="N10" s="154"/>
      <c r="O10" s="155"/>
      <c r="P10" s="156"/>
      <c r="Q10" s="51"/>
    </row>
    <row r="11" spans="1:19" ht="18.75" x14ac:dyDescent="0.3">
      <c r="A11" s="101" t="s">
        <v>96</v>
      </c>
      <c r="B11" s="102">
        <v>4</v>
      </c>
      <c r="C11" s="103">
        <v>32</v>
      </c>
      <c r="D11" s="104">
        <v>424</v>
      </c>
      <c r="E11" s="105">
        <v>3</v>
      </c>
      <c r="F11" s="106">
        <v>24</v>
      </c>
      <c r="G11" s="107">
        <v>101</v>
      </c>
      <c r="H11" s="102">
        <v>4</v>
      </c>
      <c r="I11" s="103">
        <v>40</v>
      </c>
      <c r="J11" s="104">
        <v>205</v>
      </c>
      <c r="K11" s="105">
        <v>7</v>
      </c>
      <c r="L11" s="106">
        <v>56</v>
      </c>
      <c r="M11" s="107">
        <v>297</v>
      </c>
      <c r="N11" s="102">
        <v>0</v>
      </c>
      <c r="O11" s="103">
        <v>0</v>
      </c>
      <c r="P11" s="104">
        <v>0</v>
      </c>
      <c r="Q11" s="51"/>
    </row>
    <row r="12" spans="1:19" ht="18.75" x14ac:dyDescent="0.3">
      <c r="A12" s="101" t="s">
        <v>97</v>
      </c>
      <c r="B12" s="102">
        <v>4</v>
      </c>
      <c r="C12" s="103">
        <v>32</v>
      </c>
      <c r="D12" s="104">
        <v>239</v>
      </c>
      <c r="E12" s="105">
        <v>2</v>
      </c>
      <c r="F12" s="106">
        <v>16</v>
      </c>
      <c r="G12" s="107">
        <v>48</v>
      </c>
      <c r="H12" s="102">
        <v>4</v>
      </c>
      <c r="I12" s="103">
        <v>40</v>
      </c>
      <c r="J12" s="104">
        <v>93</v>
      </c>
      <c r="K12" s="105">
        <v>6</v>
      </c>
      <c r="L12" s="106">
        <v>48</v>
      </c>
      <c r="M12" s="107">
        <v>394</v>
      </c>
      <c r="N12" s="102">
        <v>0</v>
      </c>
      <c r="O12" s="103">
        <v>0</v>
      </c>
      <c r="P12" s="104">
        <v>0</v>
      </c>
      <c r="Q12" s="51"/>
    </row>
    <row r="13" spans="1:19" ht="18.75" x14ac:dyDescent="0.3">
      <c r="A13" s="101" t="s">
        <v>98</v>
      </c>
      <c r="B13" s="102">
        <v>3</v>
      </c>
      <c r="C13" s="103">
        <v>24</v>
      </c>
      <c r="D13" s="104">
        <v>128</v>
      </c>
      <c r="E13" s="105">
        <v>3</v>
      </c>
      <c r="F13" s="106">
        <v>24</v>
      </c>
      <c r="G13" s="107">
        <v>49</v>
      </c>
      <c r="H13" s="102">
        <v>1</v>
      </c>
      <c r="I13" s="103">
        <v>10</v>
      </c>
      <c r="J13" s="104">
        <v>30</v>
      </c>
      <c r="K13" s="105">
        <v>7</v>
      </c>
      <c r="L13" s="106">
        <v>56</v>
      </c>
      <c r="M13" s="107">
        <v>175</v>
      </c>
      <c r="N13" s="102">
        <v>0</v>
      </c>
      <c r="O13" s="103">
        <v>0</v>
      </c>
      <c r="P13" s="104">
        <v>0</v>
      </c>
      <c r="Q13" s="51"/>
    </row>
    <row r="14" spans="1:19" ht="18.75" x14ac:dyDescent="0.3">
      <c r="A14" s="101" t="s">
        <v>99</v>
      </c>
      <c r="B14" s="102">
        <v>3</v>
      </c>
      <c r="C14" s="103">
        <v>24</v>
      </c>
      <c r="D14" s="104">
        <v>94</v>
      </c>
      <c r="E14" s="105">
        <v>3</v>
      </c>
      <c r="F14" s="106">
        <v>24</v>
      </c>
      <c r="G14" s="107">
        <v>45</v>
      </c>
      <c r="H14" s="102">
        <v>2</v>
      </c>
      <c r="I14" s="103">
        <v>20</v>
      </c>
      <c r="J14" s="104">
        <v>36</v>
      </c>
      <c r="K14" s="105">
        <v>7</v>
      </c>
      <c r="L14" s="106">
        <v>56</v>
      </c>
      <c r="M14" s="107">
        <v>178</v>
      </c>
      <c r="N14" s="102">
        <v>0</v>
      </c>
      <c r="O14" s="103">
        <v>0</v>
      </c>
      <c r="P14" s="104">
        <v>0</v>
      </c>
      <c r="Q14" s="51"/>
    </row>
    <row r="15" spans="1:19" ht="18.75" x14ac:dyDescent="0.3">
      <c r="A15" s="101" t="s">
        <v>100</v>
      </c>
      <c r="B15" s="102">
        <v>3</v>
      </c>
      <c r="C15" s="103">
        <v>24</v>
      </c>
      <c r="D15" s="104">
        <v>357</v>
      </c>
      <c r="E15" s="105">
        <v>3</v>
      </c>
      <c r="F15" s="106">
        <v>24</v>
      </c>
      <c r="G15" s="107">
        <v>192</v>
      </c>
      <c r="H15" s="102">
        <v>4</v>
      </c>
      <c r="I15" s="103">
        <v>40</v>
      </c>
      <c r="J15" s="104">
        <v>142</v>
      </c>
      <c r="K15" s="105">
        <v>6</v>
      </c>
      <c r="L15" s="106">
        <v>48</v>
      </c>
      <c r="M15" s="107">
        <v>743</v>
      </c>
      <c r="N15" s="102">
        <v>0</v>
      </c>
      <c r="O15" s="103">
        <v>0</v>
      </c>
      <c r="P15" s="104">
        <v>0</v>
      </c>
      <c r="Q15" s="51"/>
    </row>
    <row r="16" spans="1:19" ht="18.75" x14ac:dyDescent="0.3">
      <c r="A16" s="101" t="s">
        <v>101</v>
      </c>
      <c r="B16" s="102">
        <v>6</v>
      </c>
      <c r="C16" s="103">
        <v>48</v>
      </c>
      <c r="D16" s="104">
        <v>1941</v>
      </c>
      <c r="E16" s="105">
        <v>5</v>
      </c>
      <c r="F16" s="106">
        <v>40</v>
      </c>
      <c r="G16" s="107">
        <v>833</v>
      </c>
      <c r="H16" s="102">
        <v>4</v>
      </c>
      <c r="I16" s="103">
        <v>40</v>
      </c>
      <c r="J16" s="104">
        <v>792</v>
      </c>
      <c r="K16" s="105">
        <v>7</v>
      </c>
      <c r="L16" s="106">
        <v>56</v>
      </c>
      <c r="M16" s="107">
        <v>2395</v>
      </c>
      <c r="N16" s="102">
        <v>0</v>
      </c>
      <c r="O16" s="103">
        <v>0</v>
      </c>
      <c r="P16" s="104">
        <v>0</v>
      </c>
      <c r="Q16" s="51"/>
    </row>
    <row r="17" spans="1:17" ht="18.75" x14ac:dyDescent="0.3">
      <c r="A17" s="101" t="s">
        <v>102</v>
      </c>
      <c r="B17" s="114">
        <v>11</v>
      </c>
      <c r="C17" s="115">
        <v>88</v>
      </c>
      <c r="D17" s="116">
        <v>5161</v>
      </c>
      <c r="E17" s="117">
        <v>10</v>
      </c>
      <c r="F17" s="118">
        <v>80</v>
      </c>
      <c r="G17" s="119">
        <v>2222</v>
      </c>
      <c r="H17" s="114">
        <v>5</v>
      </c>
      <c r="I17" s="115">
        <v>50</v>
      </c>
      <c r="J17" s="116">
        <v>1809</v>
      </c>
      <c r="K17" s="117">
        <v>13</v>
      </c>
      <c r="L17" s="118">
        <v>104</v>
      </c>
      <c r="M17" s="119">
        <v>5336</v>
      </c>
      <c r="N17" s="114">
        <v>10</v>
      </c>
      <c r="O17" s="115">
        <v>80</v>
      </c>
      <c r="P17" s="116">
        <v>4391</v>
      </c>
      <c r="Q17" s="51"/>
    </row>
    <row r="18" spans="1:17" ht="18.75" x14ac:dyDescent="0.3">
      <c r="A18" s="362" t="s">
        <v>103</v>
      </c>
      <c r="B18" s="108">
        <v>13</v>
      </c>
      <c r="C18" s="109">
        <v>104</v>
      </c>
      <c r="D18" s="110">
        <v>9262</v>
      </c>
      <c r="E18" s="111">
        <v>14</v>
      </c>
      <c r="F18" s="112">
        <v>112</v>
      </c>
      <c r="G18" s="113">
        <v>5599</v>
      </c>
      <c r="H18" s="108">
        <v>11</v>
      </c>
      <c r="I18" s="109">
        <v>110</v>
      </c>
      <c r="J18" s="110">
        <v>4842</v>
      </c>
      <c r="K18" s="111">
        <v>15</v>
      </c>
      <c r="L18" s="112">
        <v>120</v>
      </c>
      <c r="M18" s="113">
        <v>9112</v>
      </c>
      <c r="N18" s="108">
        <v>14</v>
      </c>
      <c r="O18" s="109">
        <v>112</v>
      </c>
      <c r="P18" s="110">
        <v>7833</v>
      </c>
      <c r="Q18" s="51"/>
    </row>
    <row r="19" spans="1:17" ht="18.75" x14ac:dyDescent="0.3">
      <c r="A19" s="362" t="s">
        <v>104</v>
      </c>
      <c r="B19" s="108">
        <v>19</v>
      </c>
      <c r="C19" s="109">
        <v>152</v>
      </c>
      <c r="D19" s="110">
        <v>15062</v>
      </c>
      <c r="E19" s="111">
        <v>20</v>
      </c>
      <c r="F19" s="112">
        <v>160</v>
      </c>
      <c r="G19" s="113">
        <v>9264</v>
      </c>
      <c r="H19" s="108">
        <v>12</v>
      </c>
      <c r="I19" s="109">
        <v>120</v>
      </c>
      <c r="J19" s="110">
        <v>6491</v>
      </c>
      <c r="K19" s="111">
        <v>19</v>
      </c>
      <c r="L19" s="112">
        <v>152</v>
      </c>
      <c r="M19" s="113">
        <v>14706</v>
      </c>
      <c r="N19" s="108">
        <v>19</v>
      </c>
      <c r="O19" s="109">
        <v>152</v>
      </c>
      <c r="P19" s="110">
        <v>12697</v>
      </c>
      <c r="Q19" s="51"/>
    </row>
    <row r="20" spans="1:17" ht="18.75" x14ac:dyDescent="0.3">
      <c r="A20" s="362" t="s">
        <v>105</v>
      </c>
      <c r="B20" s="108">
        <v>16</v>
      </c>
      <c r="C20" s="109">
        <v>128</v>
      </c>
      <c r="D20" s="110">
        <v>10389</v>
      </c>
      <c r="E20" s="111">
        <v>15</v>
      </c>
      <c r="F20" s="112">
        <v>120</v>
      </c>
      <c r="G20" s="113">
        <v>5138</v>
      </c>
      <c r="H20" s="108">
        <v>9</v>
      </c>
      <c r="I20" s="109">
        <v>90</v>
      </c>
      <c r="J20" s="110">
        <v>4428</v>
      </c>
      <c r="K20" s="111">
        <v>15</v>
      </c>
      <c r="L20" s="112">
        <v>120</v>
      </c>
      <c r="M20" s="113">
        <v>7968</v>
      </c>
      <c r="N20" s="108">
        <v>13</v>
      </c>
      <c r="O20" s="109">
        <v>104</v>
      </c>
      <c r="P20" s="110">
        <v>6296</v>
      </c>
      <c r="Q20" s="51"/>
    </row>
    <row r="21" spans="1:17" ht="18.75" x14ac:dyDescent="0.3">
      <c r="A21" s="101" t="s">
        <v>106</v>
      </c>
      <c r="B21" s="102">
        <v>15</v>
      </c>
      <c r="C21" s="103">
        <v>120</v>
      </c>
      <c r="D21" s="104">
        <v>5830</v>
      </c>
      <c r="E21" s="105">
        <v>12</v>
      </c>
      <c r="F21" s="106">
        <v>96</v>
      </c>
      <c r="G21" s="107">
        <v>3005</v>
      </c>
      <c r="H21" s="102">
        <v>7</v>
      </c>
      <c r="I21" s="103">
        <v>70</v>
      </c>
      <c r="J21" s="104">
        <v>2491</v>
      </c>
      <c r="K21" s="105">
        <v>11</v>
      </c>
      <c r="L21" s="106">
        <v>88</v>
      </c>
      <c r="M21" s="107">
        <v>4180</v>
      </c>
      <c r="N21" s="102">
        <v>11</v>
      </c>
      <c r="O21" s="103">
        <v>88</v>
      </c>
      <c r="P21" s="104">
        <v>4081</v>
      </c>
      <c r="Q21" s="51"/>
    </row>
    <row r="22" spans="1:17" ht="18.75" x14ac:dyDescent="0.3">
      <c r="A22" s="101" t="s">
        <v>107</v>
      </c>
      <c r="B22" s="102">
        <v>15</v>
      </c>
      <c r="C22" s="103">
        <v>120</v>
      </c>
      <c r="D22" s="104">
        <v>4109</v>
      </c>
      <c r="E22" s="105">
        <v>12</v>
      </c>
      <c r="F22" s="106">
        <v>96</v>
      </c>
      <c r="G22" s="107">
        <v>2170</v>
      </c>
      <c r="H22" s="102">
        <v>7</v>
      </c>
      <c r="I22" s="103">
        <v>70</v>
      </c>
      <c r="J22" s="104">
        <v>2105</v>
      </c>
      <c r="K22" s="105">
        <v>13</v>
      </c>
      <c r="L22" s="106">
        <v>104</v>
      </c>
      <c r="M22" s="107">
        <v>3796</v>
      </c>
      <c r="N22" s="102">
        <v>9</v>
      </c>
      <c r="O22" s="103">
        <v>72</v>
      </c>
      <c r="P22" s="104">
        <v>2283</v>
      </c>
      <c r="Q22" s="51"/>
    </row>
    <row r="23" spans="1:17" ht="18.75" x14ac:dyDescent="0.3">
      <c r="A23" s="101" t="s">
        <v>108</v>
      </c>
      <c r="B23" s="102">
        <v>12</v>
      </c>
      <c r="C23" s="103">
        <v>96</v>
      </c>
      <c r="D23" s="104">
        <v>3615</v>
      </c>
      <c r="E23" s="105">
        <v>12</v>
      </c>
      <c r="F23" s="106">
        <v>96</v>
      </c>
      <c r="G23" s="107">
        <v>1834</v>
      </c>
      <c r="H23" s="102">
        <v>8</v>
      </c>
      <c r="I23" s="103">
        <v>80</v>
      </c>
      <c r="J23" s="104">
        <v>2137</v>
      </c>
      <c r="K23" s="105">
        <v>12</v>
      </c>
      <c r="L23" s="106">
        <v>96</v>
      </c>
      <c r="M23" s="107">
        <v>2596</v>
      </c>
      <c r="N23" s="102">
        <v>13</v>
      </c>
      <c r="O23" s="103">
        <v>104</v>
      </c>
      <c r="P23" s="104">
        <v>2664</v>
      </c>
      <c r="Q23" s="51"/>
    </row>
    <row r="24" spans="1:17" ht="18.75" x14ac:dyDescent="0.3">
      <c r="A24" s="101" t="s">
        <v>109</v>
      </c>
      <c r="B24" s="102">
        <v>11</v>
      </c>
      <c r="C24" s="103">
        <v>88</v>
      </c>
      <c r="D24" s="104">
        <v>3243</v>
      </c>
      <c r="E24" s="105">
        <v>12</v>
      </c>
      <c r="F24" s="106">
        <v>96</v>
      </c>
      <c r="G24" s="107">
        <v>1779</v>
      </c>
      <c r="H24" s="102">
        <v>8</v>
      </c>
      <c r="I24" s="103">
        <v>80</v>
      </c>
      <c r="J24" s="104">
        <v>1667</v>
      </c>
      <c r="K24" s="105">
        <v>16</v>
      </c>
      <c r="L24" s="106">
        <v>128</v>
      </c>
      <c r="M24" s="107">
        <v>3822</v>
      </c>
      <c r="N24" s="102">
        <v>11</v>
      </c>
      <c r="O24" s="103">
        <v>88</v>
      </c>
      <c r="P24" s="104">
        <v>2361</v>
      </c>
      <c r="Q24" s="51"/>
    </row>
    <row r="25" spans="1:17" ht="18.75" x14ac:dyDescent="0.3">
      <c r="A25" s="101" t="s">
        <v>110</v>
      </c>
      <c r="B25" s="102">
        <v>13</v>
      </c>
      <c r="C25" s="103">
        <v>104</v>
      </c>
      <c r="D25" s="104">
        <v>4271</v>
      </c>
      <c r="E25" s="105">
        <v>10</v>
      </c>
      <c r="F25" s="106">
        <v>80</v>
      </c>
      <c r="G25" s="107">
        <v>1947</v>
      </c>
      <c r="H25" s="102">
        <v>10</v>
      </c>
      <c r="I25" s="103">
        <v>100</v>
      </c>
      <c r="J25" s="104">
        <v>2308</v>
      </c>
      <c r="K25" s="105">
        <v>11</v>
      </c>
      <c r="L25" s="106">
        <v>88</v>
      </c>
      <c r="M25" s="107">
        <v>3185</v>
      </c>
      <c r="N25" s="102">
        <v>12</v>
      </c>
      <c r="O25" s="103">
        <v>96</v>
      </c>
      <c r="P25" s="104">
        <v>2859</v>
      </c>
      <c r="Q25" s="51"/>
    </row>
    <row r="26" spans="1:17" ht="18.75" x14ac:dyDescent="0.3">
      <c r="A26" s="101" t="s">
        <v>111</v>
      </c>
      <c r="B26" s="102">
        <v>11</v>
      </c>
      <c r="C26" s="103">
        <v>88</v>
      </c>
      <c r="D26" s="104">
        <v>3909</v>
      </c>
      <c r="E26" s="105">
        <v>12</v>
      </c>
      <c r="F26" s="106">
        <v>96</v>
      </c>
      <c r="G26" s="107">
        <v>2046</v>
      </c>
      <c r="H26" s="102">
        <v>10</v>
      </c>
      <c r="I26" s="103">
        <v>100</v>
      </c>
      <c r="J26" s="104">
        <v>2975</v>
      </c>
      <c r="K26" s="105">
        <v>13</v>
      </c>
      <c r="L26" s="106">
        <v>104</v>
      </c>
      <c r="M26" s="107">
        <v>3958</v>
      </c>
      <c r="N26" s="102">
        <v>13</v>
      </c>
      <c r="O26" s="103">
        <v>104</v>
      </c>
      <c r="P26" s="104">
        <v>3208</v>
      </c>
      <c r="Q26" s="51"/>
    </row>
    <row r="27" spans="1:17" ht="18.75" x14ac:dyDescent="0.3">
      <c r="A27" s="101" t="s">
        <v>112</v>
      </c>
      <c r="B27" s="114">
        <v>14</v>
      </c>
      <c r="C27" s="115">
        <v>112</v>
      </c>
      <c r="D27" s="116">
        <v>4479</v>
      </c>
      <c r="E27" s="117">
        <v>17</v>
      </c>
      <c r="F27" s="118">
        <v>136</v>
      </c>
      <c r="G27" s="119">
        <v>2082</v>
      </c>
      <c r="H27" s="114">
        <v>14</v>
      </c>
      <c r="I27" s="115">
        <v>140</v>
      </c>
      <c r="J27" s="116">
        <v>2824</v>
      </c>
      <c r="K27" s="117">
        <v>14</v>
      </c>
      <c r="L27" s="118">
        <v>112</v>
      </c>
      <c r="M27" s="119">
        <v>3710</v>
      </c>
      <c r="N27" s="114">
        <v>11</v>
      </c>
      <c r="O27" s="115">
        <v>88</v>
      </c>
      <c r="P27" s="116">
        <v>2784</v>
      </c>
      <c r="Q27" s="51"/>
    </row>
    <row r="28" spans="1:17" ht="18.75" x14ac:dyDescent="0.3">
      <c r="A28" s="101" t="s">
        <v>113</v>
      </c>
      <c r="B28" s="114">
        <v>16</v>
      </c>
      <c r="C28" s="115">
        <v>128</v>
      </c>
      <c r="D28" s="116">
        <v>5165</v>
      </c>
      <c r="E28" s="117">
        <v>15</v>
      </c>
      <c r="F28" s="118">
        <v>120</v>
      </c>
      <c r="G28" s="119">
        <v>1879</v>
      </c>
      <c r="H28" s="114">
        <v>13</v>
      </c>
      <c r="I28" s="115">
        <v>130</v>
      </c>
      <c r="J28" s="116">
        <v>4163</v>
      </c>
      <c r="K28" s="117">
        <v>15</v>
      </c>
      <c r="L28" s="118">
        <v>120</v>
      </c>
      <c r="M28" s="119">
        <v>4075</v>
      </c>
      <c r="N28" s="114">
        <v>15</v>
      </c>
      <c r="O28" s="115">
        <v>120</v>
      </c>
      <c r="P28" s="116">
        <v>3777</v>
      </c>
      <c r="Q28" s="51"/>
    </row>
    <row r="29" spans="1:17" ht="18.75" x14ac:dyDescent="0.3">
      <c r="A29" s="101" t="s">
        <v>114</v>
      </c>
      <c r="B29" s="114">
        <v>18</v>
      </c>
      <c r="C29" s="115">
        <v>144</v>
      </c>
      <c r="D29" s="116">
        <v>4893</v>
      </c>
      <c r="E29" s="117">
        <v>15</v>
      </c>
      <c r="F29" s="118">
        <v>120</v>
      </c>
      <c r="G29" s="119">
        <v>1947</v>
      </c>
      <c r="H29" s="114">
        <v>11</v>
      </c>
      <c r="I29" s="115">
        <v>110</v>
      </c>
      <c r="J29" s="116">
        <v>3392</v>
      </c>
      <c r="K29" s="117">
        <v>15</v>
      </c>
      <c r="L29" s="118">
        <v>120</v>
      </c>
      <c r="M29" s="119">
        <v>2651</v>
      </c>
      <c r="N29" s="114">
        <v>13</v>
      </c>
      <c r="O29" s="115">
        <v>104</v>
      </c>
      <c r="P29" s="116">
        <v>2976</v>
      </c>
      <c r="Q29" s="51"/>
    </row>
    <row r="30" spans="1:17" ht="18.75" x14ac:dyDescent="0.3">
      <c r="A30" s="101" t="s">
        <v>115</v>
      </c>
      <c r="B30" s="102">
        <v>15</v>
      </c>
      <c r="C30" s="103">
        <v>120</v>
      </c>
      <c r="D30" s="104">
        <v>3231</v>
      </c>
      <c r="E30" s="105">
        <v>11</v>
      </c>
      <c r="F30" s="106">
        <v>88</v>
      </c>
      <c r="G30" s="107">
        <v>1105</v>
      </c>
      <c r="H30" s="102">
        <v>10</v>
      </c>
      <c r="I30" s="103">
        <v>100</v>
      </c>
      <c r="J30" s="104">
        <v>1715</v>
      </c>
      <c r="K30" s="105">
        <v>22</v>
      </c>
      <c r="L30" s="106">
        <v>176</v>
      </c>
      <c r="M30" s="107">
        <v>2552</v>
      </c>
      <c r="N30" s="102">
        <v>1</v>
      </c>
      <c r="O30" s="103">
        <v>8</v>
      </c>
      <c r="P30" s="104">
        <v>91</v>
      </c>
      <c r="Q30" s="51"/>
    </row>
    <row r="31" spans="1:17" ht="18.75" x14ac:dyDescent="0.3">
      <c r="A31" s="101" t="s">
        <v>116</v>
      </c>
      <c r="B31" s="102">
        <v>13</v>
      </c>
      <c r="C31" s="103">
        <v>104</v>
      </c>
      <c r="D31" s="104">
        <v>1745</v>
      </c>
      <c r="E31" s="105">
        <v>12</v>
      </c>
      <c r="F31" s="106">
        <v>96</v>
      </c>
      <c r="G31" s="107">
        <v>690</v>
      </c>
      <c r="H31" s="102">
        <v>11</v>
      </c>
      <c r="I31" s="103">
        <v>110</v>
      </c>
      <c r="J31" s="104">
        <v>1227</v>
      </c>
      <c r="K31" s="105">
        <v>22</v>
      </c>
      <c r="L31" s="106">
        <v>176</v>
      </c>
      <c r="M31" s="107">
        <v>1510</v>
      </c>
      <c r="N31" s="102">
        <v>0</v>
      </c>
      <c r="O31" s="103">
        <v>0</v>
      </c>
      <c r="P31" s="104">
        <v>0</v>
      </c>
      <c r="Q31" s="51"/>
    </row>
    <row r="32" spans="1:17" ht="18.75" x14ac:dyDescent="0.3">
      <c r="A32" s="101" t="s">
        <v>117</v>
      </c>
      <c r="B32" s="102">
        <v>17</v>
      </c>
      <c r="C32" s="103">
        <v>136</v>
      </c>
      <c r="D32" s="104">
        <v>1883</v>
      </c>
      <c r="E32" s="105">
        <v>12</v>
      </c>
      <c r="F32" s="106">
        <v>96</v>
      </c>
      <c r="G32" s="107">
        <v>391</v>
      </c>
      <c r="H32" s="102">
        <v>7</v>
      </c>
      <c r="I32" s="103">
        <v>70</v>
      </c>
      <c r="J32" s="104">
        <v>670</v>
      </c>
      <c r="K32" s="105">
        <v>19</v>
      </c>
      <c r="L32" s="106">
        <v>152</v>
      </c>
      <c r="M32" s="107">
        <v>1922</v>
      </c>
      <c r="N32" s="102">
        <v>0</v>
      </c>
      <c r="O32" s="103">
        <v>0</v>
      </c>
      <c r="P32" s="104">
        <v>0</v>
      </c>
      <c r="Q32" s="51"/>
    </row>
    <row r="33" spans="1:33" ht="18.75" x14ac:dyDescent="0.3">
      <c r="A33" s="101" t="s">
        <v>118</v>
      </c>
      <c r="B33" s="102">
        <v>11</v>
      </c>
      <c r="C33" s="103">
        <v>88</v>
      </c>
      <c r="D33" s="104">
        <v>2110</v>
      </c>
      <c r="E33" s="105">
        <v>10</v>
      </c>
      <c r="F33" s="106">
        <v>80</v>
      </c>
      <c r="G33" s="107">
        <v>371</v>
      </c>
      <c r="H33" s="102">
        <v>6</v>
      </c>
      <c r="I33" s="103">
        <v>60</v>
      </c>
      <c r="J33" s="104">
        <v>843</v>
      </c>
      <c r="K33" s="105">
        <v>15</v>
      </c>
      <c r="L33" s="106">
        <v>120</v>
      </c>
      <c r="M33" s="107">
        <v>3588</v>
      </c>
      <c r="N33" s="102">
        <v>0</v>
      </c>
      <c r="O33" s="103">
        <v>0</v>
      </c>
      <c r="P33" s="104">
        <v>0</v>
      </c>
      <c r="Q33" s="51"/>
    </row>
    <row r="34" spans="1:33" ht="18.75" x14ac:dyDescent="0.3">
      <c r="A34" s="101" t="s">
        <v>119</v>
      </c>
      <c r="B34" s="120">
        <v>7</v>
      </c>
      <c r="C34" s="121">
        <v>56</v>
      </c>
      <c r="D34" s="122">
        <v>1241</v>
      </c>
      <c r="E34" s="123">
        <v>8</v>
      </c>
      <c r="F34" s="124">
        <v>64</v>
      </c>
      <c r="G34" s="125">
        <v>323</v>
      </c>
      <c r="H34" s="120">
        <v>6</v>
      </c>
      <c r="I34" s="121">
        <v>60</v>
      </c>
      <c r="J34" s="122">
        <v>470</v>
      </c>
      <c r="K34" s="123">
        <v>9</v>
      </c>
      <c r="L34" s="124">
        <v>72</v>
      </c>
      <c r="M34" s="125">
        <v>575</v>
      </c>
      <c r="N34" s="120">
        <v>0</v>
      </c>
      <c r="O34" s="121">
        <v>0</v>
      </c>
      <c r="P34" s="122">
        <v>0</v>
      </c>
      <c r="Q34" s="51"/>
    </row>
    <row r="35" spans="1:33" ht="9" customHeight="1" x14ac:dyDescent="0.2">
      <c r="A35" s="145"/>
      <c r="B35" s="132"/>
      <c r="C35" s="133"/>
      <c r="D35" s="134"/>
      <c r="E35" s="135"/>
      <c r="F35" s="136"/>
      <c r="G35" s="137"/>
      <c r="H35" s="132"/>
      <c r="I35" s="133"/>
      <c r="J35" s="134"/>
      <c r="K35" s="135"/>
      <c r="L35" s="136"/>
      <c r="M35" s="137"/>
      <c r="N35" s="132"/>
      <c r="O35" s="133"/>
      <c r="P35" s="134"/>
      <c r="Q35" s="51"/>
    </row>
    <row r="36" spans="1:33" ht="18.75" x14ac:dyDescent="0.2">
      <c r="A36" s="131" t="s">
        <v>1</v>
      </c>
      <c r="B36" s="132">
        <v>270</v>
      </c>
      <c r="C36" s="133">
        <v>2160</v>
      </c>
      <c r="D36" s="134">
        <v>92781</v>
      </c>
      <c r="E36" s="135">
        <v>248</v>
      </c>
      <c r="F36" s="136">
        <v>1984</v>
      </c>
      <c r="G36" s="137">
        <v>45060</v>
      </c>
      <c r="H36" s="132">
        <v>184</v>
      </c>
      <c r="I36" s="133">
        <v>1840</v>
      </c>
      <c r="J36" s="134">
        <v>47855</v>
      </c>
      <c r="K36" s="135">
        <v>309</v>
      </c>
      <c r="L36" s="136">
        <v>2472</v>
      </c>
      <c r="M36" s="137">
        <v>83424</v>
      </c>
      <c r="N36" s="132">
        <v>165</v>
      </c>
      <c r="O36" s="133">
        <v>1320</v>
      </c>
      <c r="P36" s="134">
        <v>58301</v>
      </c>
      <c r="Q36" s="51"/>
    </row>
    <row r="37" spans="1:33" ht="7.15" customHeight="1" x14ac:dyDescent="0.2">
      <c r="A37" s="61"/>
      <c r="B37" s="62"/>
      <c r="C37" s="63"/>
      <c r="D37" s="64"/>
      <c r="E37" s="65"/>
      <c r="F37" s="66"/>
      <c r="G37" s="67"/>
      <c r="H37" s="62"/>
      <c r="I37" s="63"/>
      <c r="J37" s="64"/>
      <c r="K37" s="65"/>
      <c r="L37" s="66"/>
      <c r="M37" s="67"/>
      <c r="N37" s="62"/>
      <c r="O37" s="63"/>
      <c r="P37" s="64"/>
      <c r="Q37" s="51"/>
    </row>
    <row r="38" spans="1:33" x14ac:dyDescent="0.2">
      <c r="A38" s="27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51"/>
    </row>
    <row r="39" spans="1:33" s="353" customFormat="1" ht="15" customHeight="1" x14ac:dyDescent="0.2">
      <c r="A39" s="355" t="s">
        <v>209</v>
      </c>
      <c r="B39" s="180"/>
      <c r="C39" s="180"/>
      <c r="D39" s="180"/>
      <c r="E39" s="180"/>
      <c r="F39" s="180"/>
      <c r="G39" s="180"/>
      <c r="H39" s="180"/>
      <c r="I39" s="180"/>
      <c r="J39" s="180"/>
      <c r="K39" s="180"/>
      <c r="L39" s="180"/>
      <c r="M39" s="180"/>
      <c r="N39" s="180"/>
      <c r="O39" s="180"/>
      <c r="P39" s="180"/>
    </row>
    <row r="40" spans="1:33" s="353" customFormat="1" ht="15" customHeight="1" x14ac:dyDescent="0.2">
      <c r="A40" s="354" t="s">
        <v>208</v>
      </c>
      <c r="B40" s="180"/>
      <c r="C40" s="180"/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0"/>
      <c r="P40" s="180"/>
    </row>
    <row r="41" spans="1:33" s="353" customFormat="1" ht="15" customHeight="1" x14ac:dyDescent="0.2">
      <c r="A41" s="354" t="s">
        <v>210</v>
      </c>
      <c r="B41" s="180"/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0"/>
      <c r="P41" s="180"/>
    </row>
    <row r="42" spans="1:33" s="1" customFormat="1" ht="15" customHeight="1" x14ac:dyDescent="0.2">
      <c r="A42" s="357"/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20"/>
      <c r="AC42" s="31"/>
      <c r="AD42" s="31"/>
      <c r="AE42" s="31"/>
      <c r="AF42" s="31"/>
      <c r="AG42" s="31"/>
    </row>
    <row r="45" spans="1:33" ht="18" x14ac:dyDescent="0.25">
      <c r="A45" s="329"/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19"/>
      <c r="M45" s="319"/>
      <c r="N45" s="319"/>
      <c r="O45" s="319"/>
      <c r="P45" s="319"/>
    </row>
    <row r="46" spans="1:33" ht="18" x14ac:dyDescent="0.25">
      <c r="A46" s="329"/>
      <c r="B46" s="320"/>
      <c r="C46" s="320"/>
      <c r="D46" s="320"/>
      <c r="E46" s="320"/>
      <c r="F46" s="320"/>
      <c r="G46" s="320"/>
      <c r="H46" s="320"/>
      <c r="I46" s="320"/>
      <c r="J46" s="320"/>
      <c r="K46" s="320"/>
      <c r="L46" s="320"/>
      <c r="M46" s="320"/>
      <c r="N46" s="320"/>
      <c r="O46" s="320"/>
      <c r="P46" s="320"/>
    </row>
    <row r="47" spans="1:33" ht="18.75" x14ac:dyDescent="0.25">
      <c r="A47" s="329"/>
      <c r="B47" s="176"/>
      <c r="C47" s="176"/>
      <c r="D47" s="176"/>
      <c r="E47" s="176"/>
      <c r="F47" s="176"/>
      <c r="G47" s="176"/>
      <c r="H47" s="176"/>
      <c r="I47" s="176"/>
      <c r="J47" s="176"/>
      <c r="K47" s="176"/>
      <c r="L47" s="176"/>
      <c r="M47" s="176"/>
      <c r="N47" s="176"/>
      <c r="O47" s="176"/>
      <c r="P47" s="176"/>
    </row>
    <row r="48" spans="1:33" x14ac:dyDescent="0.2">
      <c r="A48" s="320"/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</row>
    <row r="49" spans="1:16" x14ac:dyDescent="0.2">
      <c r="A49" s="320"/>
      <c r="B49" s="320"/>
      <c r="C49" s="320"/>
      <c r="D49" s="320"/>
      <c r="E49" s="320"/>
      <c r="F49" s="320"/>
      <c r="G49" s="320"/>
      <c r="H49" s="320"/>
      <c r="I49" s="320"/>
      <c r="J49" s="320"/>
      <c r="K49" s="320"/>
      <c r="L49" s="320"/>
      <c r="M49" s="320"/>
      <c r="N49" s="320"/>
      <c r="O49" s="320"/>
      <c r="P49" s="320"/>
    </row>
    <row r="50" spans="1:16" ht="18" x14ac:dyDescent="0.25">
      <c r="A50" s="330"/>
      <c r="B50" s="322"/>
      <c r="C50" s="322"/>
      <c r="D50" s="322"/>
      <c r="E50" s="322"/>
      <c r="F50" s="322"/>
      <c r="G50" s="322"/>
      <c r="H50" s="322"/>
      <c r="I50" s="322"/>
      <c r="J50" s="322"/>
      <c r="K50" s="322"/>
      <c r="L50" s="322"/>
      <c r="M50" s="322"/>
      <c r="N50" s="322"/>
      <c r="O50" s="322"/>
      <c r="P50" s="322"/>
    </row>
    <row r="51" spans="1:16" x14ac:dyDescent="0.2">
      <c r="A51" s="320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0"/>
      <c r="N51" s="320"/>
      <c r="O51" s="320"/>
      <c r="P51" s="320"/>
    </row>
    <row r="52" spans="1:16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0"/>
      <c r="N52" s="320"/>
      <c r="O52" s="320"/>
      <c r="P52" s="320"/>
    </row>
    <row r="53" spans="1:16" ht="18" x14ac:dyDescent="0.25">
      <c r="A53" s="330"/>
      <c r="B53" s="323"/>
      <c r="C53" s="323"/>
      <c r="D53" s="323"/>
      <c r="E53" s="323"/>
      <c r="F53" s="323"/>
      <c r="G53" s="323"/>
      <c r="H53" s="323"/>
      <c r="I53" s="323"/>
      <c r="J53" s="323"/>
      <c r="K53" s="323"/>
      <c r="L53" s="323"/>
      <c r="M53" s="323"/>
      <c r="N53" s="323"/>
      <c r="O53" s="323"/>
      <c r="P53" s="323"/>
    </row>
    <row r="54" spans="1:16" x14ac:dyDescent="0.2">
      <c r="A54" s="318"/>
      <c r="B54" s="318"/>
      <c r="C54" s="318"/>
      <c r="D54" s="318"/>
      <c r="E54" s="318"/>
      <c r="F54" s="318"/>
      <c r="G54" s="318"/>
      <c r="H54" s="318"/>
      <c r="I54" s="318"/>
      <c r="J54" s="318"/>
      <c r="K54" s="318"/>
      <c r="L54" s="318"/>
      <c r="M54" s="318"/>
      <c r="N54" s="318"/>
      <c r="O54" s="318"/>
      <c r="P54" s="318"/>
    </row>
  </sheetData>
  <mergeCells count="19">
    <mergeCell ref="N7:P7"/>
    <mergeCell ref="B8:D8"/>
    <mergeCell ref="E8:G8"/>
    <mergeCell ref="H8:J8"/>
    <mergeCell ref="K8:M8"/>
    <mergeCell ref="N8:P8"/>
    <mergeCell ref="A1:P1"/>
    <mergeCell ref="A2:P2"/>
    <mergeCell ref="A3:P3"/>
    <mergeCell ref="A6:A9"/>
    <mergeCell ref="B6:D6"/>
    <mergeCell ref="E6:G6"/>
    <mergeCell ref="H6:J6"/>
    <mergeCell ref="K6:M6"/>
    <mergeCell ref="N6:P6"/>
    <mergeCell ref="B7:D7"/>
    <mergeCell ref="E7:G7"/>
    <mergeCell ref="H7:J7"/>
    <mergeCell ref="K7:M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9" tint="0.59999389629810485"/>
  </sheetPr>
  <dimension ref="A1:T54"/>
  <sheetViews>
    <sheetView zoomScale="66" zoomScaleNormal="66" workbookViewId="0">
      <selection activeCell="L47" sqref="L47"/>
    </sheetView>
  </sheetViews>
  <sheetFormatPr defaultRowHeight="12.75" x14ac:dyDescent="0.2"/>
  <cols>
    <col min="1" max="1" width="14.7109375" customWidth="1"/>
    <col min="2" max="16" width="12.7109375" customWidth="1"/>
    <col min="17" max="17" width="19.140625" customWidth="1"/>
    <col min="18" max="18" width="17.28515625" customWidth="1"/>
    <col min="19" max="19" width="21.7109375" customWidth="1"/>
    <col min="20" max="20" width="22.28515625" customWidth="1"/>
  </cols>
  <sheetData>
    <row r="1" spans="1:20" ht="15.75" x14ac:dyDescent="0.25">
      <c r="A1" s="363" t="s">
        <v>5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41">
        <v>45251</v>
      </c>
      <c r="S1" s="303"/>
    </row>
    <row r="2" spans="1:20" ht="15.75" x14ac:dyDescent="0.25">
      <c r="A2" s="363" t="s">
        <v>197</v>
      </c>
      <c r="B2" s="363"/>
      <c r="C2" s="363"/>
      <c r="D2" s="363"/>
      <c r="E2" s="363"/>
      <c r="F2" s="363"/>
      <c r="G2" s="363"/>
      <c r="H2" s="363"/>
      <c r="I2" s="363"/>
      <c r="J2" s="363"/>
      <c r="K2" s="363"/>
      <c r="L2" s="363"/>
      <c r="M2" s="363"/>
      <c r="N2" s="363"/>
      <c r="O2" s="363"/>
      <c r="P2" s="363"/>
      <c r="Q2" s="311"/>
    </row>
    <row r="3" spans="1:20" ht="15.75" x14ac:dyDescent="0.25">
      <c r="A3" s="363" t="s">
        <v>219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  <c r="N3" s="363"/>
      <c r="O3" s="363"/>
      <c r="P3" s="363"/>
      <c r="Q3" s="51"/>
    </row>
    <row r="4" spans="1:20" ht="15.75" x14ac:dyDescent="0.25">
      <c r="A4" s="363" t="s">
        <v>42</v>
      </c>
      <c r="B4" s="363"/>
      <c r="C4" s="363"/>
      <c r="D4" s="363"/>
      <c r="E4" s="363"/>
      <c r="F4" s="363"/>
      <c r="G4" s="363"/>
      <c r="H4" s="363"/>
      <c r="I4" s="363"/>
      <c r="J4" s="363"/>
      <c r="K4" s="363"/>
      <c r="L4" s="363"/>
      <c r="M4" s="363"/>
      <c r="N4" s="363"/>
      <c r="O4" s="363"/>
      <c r="P4" s="363"/>
      <c r="Q4" s="51"/>
    </row>
    <row r="5" spans="1:20" x14ac:dyDescent="0.2">
      <c r="A5" s="21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51"/>
    </row>
    <row r="6" spans="1:20" ht="19.899999999999999" customHeight="1" x14ac:dyDescent="0.2">
      <c r="A6" s="364" t="s">
        <v>0</v>
      </c>
      <c r="B6" s="369" t="s">
        <v>168</v>
      </c>
      <c r="C6" s="393"/>
      <c r="D6" s="372"/>
      <c r="E6" s="369" t="s">
        <v>169</v>
      </c>
      <c r="F6" s="370"/>
      <c r="G6" s="371"/>
      <c r="H6" s="369" t="s">
        <v>206</v>
      </c>
      <c r="I6" s="370"/>
      <c r="J6" s="371"/>
      <c r="K6" s="370" t="s">
        <v>170</v>
      </c>
      <c r="L6" s="370"/>
      <c r="M6" s="370"/>
      <c r="N6" s="369" t="s">
        <v>1</v>
      </c>
      <c r="O6" s="370"/>
      <c r="P6" s="371"/>
      <c r="Q6" s="51"/>
    </row>
    <row r="7" spans="1:20" ht="19.899999999999999" customHeight="1" x14ac:dyDescent="0.3">
      <c r="A7" s="365"/>
      <c r="B7" s="406" t="s">
        <v>140</v>
      </c>
      <c r="C7" s="398"/>
      <c r="D7" s="407"/>
      <c r="E7" s="408" t="s">
        <v>142</v>
      </c>
      <c r="F7" s="408"/>
      <c r="G7" s="408"/>
      <c r="H7" s="406" t="s">
        <v>199</v>
      </c>
      <c r="I7" s="398"/>
      <c r="J7" s="407"/>
      <c r="K7" s="408" t="s">
        <v>144</v>
      </c>
      <c r="L7" s="408"/>
      <c r="M7" s="408"/>
      <c r="N7" s="377" t="s">
        <v>31</v>
      </c>
      <c r="O7" s="378"/>
      <c r="P7" s="379"/>
      <c r="Q7" s="51"/>
    </row>
    <row r="8" spans="1:20" ht="19.899999999999999" customHeight="1" x14ac:dyDescent="0.3">
      <c r="A8" s="365"/>
      <c r="B8" s="402" t="s">
        <v>189</v>
      </c>
      <c r="C8" s="403"/>
      <c r="D8" s="404"/>
      <c r="E8" s="405" t="s">
        <v>190</v>
      </c>
      <c r="F8" s="405"/>
      <c r="G8" s="405"/>
      <c r="H8" s="402" t="s">
        <v>192</v>
      </c>
      <c r="I8" s="403"/>
      <c r="J8" s="404"/>
      <c r="K8" s="405" t="s">
        <v>191</v>
      </c>
      <c r="L8" s="405"/>
      <c r="M8" s="405"/>
      <c r="N8" s="377"/>
      <c r="O8" s="378"/>
      <c r="P8" s="379"/>
      <c r="Q8" s="51"/>
    </row>
    <row r="9" spans="1:20" ht="19.899999999999999" customHeight="1" x14ac:dyDescent="0.2">
      <c r="A9" s="365"/>
      <c r="B9" s="88" t="s">
        <v>27</v>
      </c>
      <c r="C9" s="89" t="s">
        <v>3</v>
      </c>
      <c r="D9" s="90" t="s">
        <v>4</v>
      </c>
      <c r="E9" s="91" t="s">
        <v>27</v>
      </c>
      <c r="F9" s="91" t="s">
        <v>3</v>
      </c>
      <c r="G9" s="91" t="s">
        <v>4</v>
      </c>
      <c r="H9" s="88" t="s">
        <v>27</v>
      </c>
      <c r="I9" s="89" t="s">
        <v>3</v>
      </c>
      <c r="J9" s="90" t="s">
        <v>4</v>
      </c>
      <c r="K9" s="91" t="s">
        <v>27</v>
      </c>
      <c r="L9" s="91" t="s">
        <v>3</v>
      </c>
      <c r="M9" s="91" t="s">
        <v>4</v>
      </c>
      <c r="N9" s="223" t="s">
        <v>27</v>
      </c>
      <c r="O9" s="224" t="s">
        <v>3</v>
      </c>
      <c r="P9" s="225" t="s">
        <v>4</v>
      </c>
      <c r="Q9" s="51"/>
    </row>
    <row r="10" spans="1:20" ht="18.75" x14ac:dyDescent="0.3">
      <c r="A10" s="153"/>
      <c r="B10" s="154"/>
      <c r="C10" s="155"/>
      <c r="D10" s="156"/>
      <c r="E10" s="157"/>
      <c r="F10" s="157"/>
      <c r="G10" s="157"/>
      <c r="H10" s="154"/>
      <c r="I10" s="155"/>
      <c r="J10" s="156"/>
      <c r="K10" s="157"/>
      <c r="L10" s="157"/>
      <c r="M10" s="157"/>
      <c r="N10" s="243"/>
      <c r="O10" s="244"/>
      <c r="P10" s="245"/>
      <c r="Q10" s="51"/>
    </row>
    <row r="11" spans="1:20" ht="18.75" x14ac:dyDescent="0.3">
      <c r="A11" s="101" t="s">
        <v>96</v>
      </c>
      <c r="B11" s="102">
        <v>3</v>
      </c>
      <c r="C11" s="103">
        <v>24</v>
      </c>
      <c r="D11" s="104">
        <v>330</v>
      </c>
      <c r="E11" s="105">
        <v>0</v>
      </c>
      <c r="F11" s="106">
        <v>0</v>
      </c>
      <c r="G11" s="107">
        <v>0</v>
      </c>
      <c r="H11" s="102">
        <v>7</v>
      </c>
      <c r="I11" s="103">
        <v>62</v>
      </c>
      <c r="J11" s="104">
        <v>125</v>
      </c>
      <c r="K11" s="105">
        <v>0</v>
      </c>
      <c r="L11" s="106">
        <v>0</v>
      </c>
      <c r="M11" s="107">
        <v>0</v>
      </c>
      <c r="N11" s="203">
        <v>28</v>
      </c>
      <c r="O11" s="204">
        <v>238</v>
      </c>
      <c r="P11" s="205">
        <v>1482</v>
      </c>
      <c r="Q11" s="51"/>
      <c r="R11" s="325"/>
      <c r="S11" s="325"/>
      <c r="T11" s="325"/>
    </row>
    <row r="12" spans="1:20" ht="18.75" x14ac:dyDescent="0.3">
      <c r="A12" s="101" t="s">
        <v>97</v>
      </c>
      <c r="B12" s="102">
        <v>2</v>
      </c>
      <c r="C12" s="103">
        <v>16</v>
      </c>
      <c r="D12" s="104">
        <v>74</v>
      </c>
      <c r="E12" s="105">
        <v>0</v>
      </c>
      <c r="F12" s="106">
        <v>0</v>
      </c>
      <c r="G12" s="107">
        <v>0</v>
      </c>
      <c r="H12" s="102">
        <v>5</v>
      </c>
      <c r="I12" s="103">
        <v>46</v>
      </c>
      <c r="J12" s="104">
        <v>51</v>
      </c>
      <c r="K12" s="105">
        <v>0</v>
      </c>
      <c r="L12" s="106">
        <v>0</v>
      </c>
      <c r="M12" s="107">
        <v>0</v>
      </c>
      <c r="N12" s="203">
        <v>23</v>
      </c>
      <c r="O12" s="204">
        <v>198</v>
      </c>
      <c r="P12" s="205">
        <v>899</v>
      </c>
      <c r="Q12" s="51"/>
      <c r="R12" s="325"/>
      <c r="S12" s="325"/>
      <c r="T12" s="325"/>
    </row>
    <row r="13" spans="1:20" ht="18.75" x14ac:dyDescent="0.3">
      <c r="A13" s="101" t="s">
        <v>98</v>
      </c>
      <c r="B13" s="102">
        <v>2</v>
      </c>
      <c r="C13" s="103">
        <v>16</v>
      </c>
      <c r="D13" s="104">
        <v>48</v>
      </c>
      <c r="E13" s="105">
        <v>2</v>
      </c>
      <c r="F13" s="106">
        <v>20</v>
      </c>
      <c r="G13" s="107">
        <v>135</v>
      </c>
      <c r="H13" s="102">
        <v>6</v>
      </c>
      <c r="I13" s="103">
        <v>54</v>
      </c>
      <c r="J13" s="104">
        <v>23</v>
      </c>
      <c r="K13" s="105">
        <v>3</v>
      </c>
      <c r="L13" s="106">
        <v>30</v>
      </c>
      <c r="M13" s="107">
        <v>153</v>
      </c>
      <c r="N13" s="203">
        <v>27</v>
      </c>
      <c r="O13" s="204">
        <v>234</v>
      </c>
      <c r="P13" s="205">
        <v>741</v>
      </c>
      <c r="Q13" s="51"/>
      <c r="R13" s="325"/>
      <c r="S13" s="325"/>
      <c r="T13" s="325"/>
    </row>
    <row r="14" spans="1:20" ht="18.75" x14ac:dyDescent="0.3">
      <c r="A14" s="101" t="s">
        <v>99</v>
      </c>
      <c r="B14" s="102">
        <v>3</v>
      </c>
      <c r="C14" s="103">
        <v>24</v>
      </c>
      <c r="D14" s="104">
        <v>79</v>
      </c>
      <c r="E14" s="105">
        <v>2</v>
      </c>
      <c r="F14" s="106">
        <v>20</v>
      </c>
      <c r="G14" s="107">
        <v>59</v>
      </c>
      <c r="H14" s="102">
        <v>7</v>
      </c>
      <c r="I14" s="103">
        <v>62</v>
      </c>
      <c r="J14" s="104">
        <v>28</v>
      </c>
      <c r="K14" s="105">
        <v>3</v>
      </c>
      <c r="L14" s="106">
        <v>30</v>
      </c>
      <c r="M14" s="107">
        <v>82</v>
      </c>
      <c r="N14" s="203">
        <v>30</v>
      </c>
      <c r="O14" s="204">
        <v>260</v>
      </c>
      <c r="P14" s="205">
        <v>601</v>
      </c>
      <c r="Q14" s="51"/>
      <c r="R14" s="325"/>
      <c r="S14" s="325"/>
      <c r="T14" s="325"/>
    </row>
    <row r="15" spans="1:20" ht="18.75" x14ac:dyDescent="0.3">
      <c r="A15" s="101" t="s">
        <v>100</v>
      </c>
      <c r="B15" s="102">
        <v>3</v>
      </c>
      <c r="C15" s="103">
        <v>24</v>
      </c>
      <c r="D15" s="104">
        <v>218</v>
      </c>
      <c r="E15" s="105">
        <v>3</v>
      </c>
      <c r="F15" s="106">
        <v>30</v>
      </c>
      <c r="G15" s="107">
        <v>294</v>
      </c>
      <c r="H15" s="102">
        <v>5</v>
      </c>
      <c r="I15" s="103">
        <v>46</v>
      </c>
      <c r="J15" s="104">
        <v>82</v>
      </c>
      <c r="K15" s="105">
        <v>3</v>
      </c>
      <c r="L15" s="106">
        <v>30</v>
      </c>
      <c r="M15" s="107">
        <v>224</v>
      </c>
      <c r="N15" s="203">
        <v>30</v>
      </c>
      <c r="O15" s="204">
        <v>266</v>
      </c>
      <c r="P15" s="205">
        <v>2252</v>
      </c>
      <c r="Q15" s="51"/>
      <c r="R15" s="325"/>
      <c r="S15" s="325"/>
      <c r="T15" s="325"/>
    </row>
    <row r="16" spans="1:20" ht="18.75" x14ac:dyDescent="0.3">
      <c r="A16" s="101" t="s">
        <v>101</v>
      </c>
      <c r="B16" s="102">
        <v>3</v>
      </c>
      <c r="C16" s="103">
        <v>24</v>
      </c>
      <c r="D16" s="104">
        <v>942</v>
      </c>
      <c r="E16" s="105">
        <v>3</v>
      </c>
      <c r="F16" s="106">
        <v>30</v>
      </c>
      <c r="G16" s="107">
        <v>639</v>
      </c>
      <c r="H16" s="102">
        <v>6</v>
      </c>
      <c r="I16" s="103">
        <v>54</v>
      </c>
      <c r="J16" s="104">
        <v>351</v>
      </c>
      <c r="K16" s="105">
        <v>3</v>
      </c>
      <c r="L16" s="106">
        <v>30</v>
      </c>
      <c r="M16" s="107">
        <v>1022</v>
      </c>
      <c r="N16" s="203">
        <v>37</v>
      </c>
      <c r="O16" s="204">
        <v>322</v>
      </c>
      <c r="P16" s="205">
        <v>8915</v>
      </c>
      <c r="Q16" s="51"/>
      <c r="R16" s="325"/>
      <c r="S16" s="325"/>
      <c r="T16" s="325"/>
    </row>
    <row r="17" spans="1:20" ht="18.75" x14ac:dyDescent="0.3">
      <c r="A17" s="101" t="s">
        <v>102</v>
      </c>
      <c r="B17" s="114">
        <v>12</v>
      </c>
      <c r="C17" s="115">
        <v>96</v>
      </c>
      <c r="D17" s="116">
        <v>4528</v>
      </c>
      <c r="E17" s="117">
        <v>10</v>
      </c>
      <c r="F17" s="118">
        <v>100</v>
      </c>
      <c r="G17" s="119">
        <v>2912</v>
      </c>
      <c r="H17" s="114">
        <v>6</v>
      </c>
      <c r="I17" s="115">
        <v>60</v>
      </c>
      <c r="J17" s="116">
        <v>568</v>
      </c>
      <c r="K17" s="117">
        <v>11</v>
      </c>
      <c r="L17" s="118">
        <v>110</v>
      </c>
      <c r="M17" s="119">
        <v>4022</v>
      </c>
      <c r="N17" s="209">
        <v>88</v>
      </c>
      <c r="O17" s="210">
        <v>768</v>
      </c>
      <c r="P17" s="211">
        <v>30949</v>
      </c>
      <c r="Q17" s="51"/>
      <c r="R17" s="325"/>
      <c r="S17" s="325"/>
      <c r="T17" s="325"/>
    </row>
    <row r="18" spans="1:20" ht="18.75" x14ac:dyDescent="0.3">
      <c r="A18" s="362" t="s">
        <v>103</v>
      </c>
      <c r="B18" s="108">
        <v>17</v>
      </c>
      <c r="C18" s="109">
        <v>136</v>
      </c>
      <c r="D18" s="110">
        <v>8984</v>
      </c>
      <c r="E18" s="111">
        <v>10</v>
      </c>
      <c r="F18" s="112">
        <v>100</v>
      </c>
      <c r="G18" s="113">
        <v>5031</v>
      </c>
      <c r="H18" s="108">
        <v>8</v>
      </c>
      <c r="I18" s="109">
        <v>80</v>
      </c>
      <c r="J18" s="110">
        <v>1637</v>
      </c>
      <c r="K18" s="111">
        <v>17</v>
      </c>
      <c r="L18" s="112">
        <v>170</v>
      </c>
      <c r="M18" s="113">
        <v>7415</v>
      </c>
      <c r="N18" s="206">
        <v>119</v>
      </c>
      <c r="O18" s="207">
        <v>1044</v>
      </c>
      <c r="P18" s="208">
        <v>59715</v>
      </c>
      <c r="Q18" s="51"/>
      <c r="R18" s="325"/>
      <c r="S18" s="325"/>
      <c r="T18" s="325"/>
    </row>
    <row r="19" spans="1:20" ht="18.75" x14ac:dyDescent="0.3">
      <c r="A19" s="362" t="s">
        <v>104</v>
      </c>
      <c r="B19" s="108">
        <v>23</v>
      </c>
      <c r="C19" s="109">
        <v>184</v>
      </c>
      <c r="D19" s="110">
        <v>15013</v>
      </c>
      <c r="E19" s="111">
        <v>15</v>
      </c>
      <c r="F19" s="112">
        <v>150</v>
      </c>
      <c r="G19" s="113">
        <v>7829</v>
      </c>
      <c r="H19" s="108">
        <v>10</v>
      </c>
      <c r="I19" s="109">
        <v>100</v>
      </c>
      <c r="J19" s="110">
        <v>3203</v>
      </c>
      <c r="K19" s="111">
        <v>22</v>
      </c>
      <c r="L19" s="112">
        <v>220</v>
      </c>
      <c r="M19" s="113">
        <v>9137</v>
      </c>
      <c r="N19" s="206">
        <v>159</v>
      </c>
      <c r="O19" s="207">
        <v>1390</v>
      </c>
      <c r="P19" s="208">
        <v>93402</v>
      </c>
      <c r="Q19" s="51"/>
      <c r="R19" s="325"/>
      <c r="S19" s="325"/>
      <c r="T19" s="325"/>
    </row>
    <row r="20" spans="1:20" ht="18.75" x14ac:dyDescent="0.3">
      <c r="A20" s="362" t="s">
        <v>105</v>
      </c>
      <c r="B20" s="108">
        <v>14</v>
      </c>
      <c r="C20" s="109">
        <v>112</v>
      </c>
      <c r="D20" s="110">
        <v>8850</v>
      </c>
      <c r="E20" s="111">
        <v>19</v>
      </c>
      <c r="F20" s="112">
        <v>190</v>
      </c>
      <c r="G20" s="113">
        <v>6408</v>
      </c>
      <c r="H20" s="108">
        <v>4</v>
      </c>
      <c r="I20" s="109">
        <v>40</v>
      </c>
      <c r="J20" s="110">
        <v>1255</v>
      </c>
      <c r="K20" s="111">
        <v>17</v>
      </c>
      <c r="L20" s="112">
        <v>170</v>
      </c>
      <c r="M20" s="113">
        <v>5568</v>
      </c>
      <c r="N20" s="206">
        <v>122</v>
      </c>
      <c r="O20" s="207">
        <v>1074</v>
      </c>
      <c r="P20" s="208">
        <v>56300</v>
      </c>
      <c r="Q20" s="51"/>
      <c r="R20" s="325"/>
      <c r="S20" s="325"/>
      <c r="T20" s="325"/>
    </row>
    <row r="21" spans="1:20" ht="18.75" x14ac:dyDescent="0.3">
      <c r="A21" s="101" t="s">
        <v>106</v>
      </c>
      <c r="B21" s="102">
        <v>16</v>
      </c>
      <c r="C21" s="103">
        <v>128</v>
      </c>
      <c r="D21" s="104">
        <v>5559</v>
      </c>
      <c r="E21" s="105">
        <v>14</v>
      </c>
      <c r="F21" s="106">
        <v>140</v>
      </c>
      <c r="G21" s="107">
        <v>2624</v>
      </c>
      <c r="H21" s="102">
        <v>6</v>
      </c>
      <c r="I21" s="103">
        <v>60</v>
      </c>
      <c r="J21" s="104">
        <v>680</v>
      </c>
      <c r="K21" s="105">
        <v>19</v>
      </c>
      <c r="L21" s="106">
        <v>190</v>
      </c>
      <c r="M21" s="107">
        <v>3472</v>
      </c>
      <c r="N21" s="203">
        <v>111</v>
      </c>
      <c r="O21" s="204">
        <v>980</v>
      </c>
      <c r="P21" s="205">
        <v>31922</v>
      </c>
      <c r="Q21" s="51"/>
      <c r="R21" s="325"/>
      <c r="S21" s="325"/>
      <c r="T21" s="325"/>
    </row>
    <row r="22" spans="1:20" ht="18.75" x14ac:dyDescent="0.3">
      <c r="A22" s="101" t="s">
        <v>107</v>
      </c>
      <c r="B22" s="102">
        <v>12</v>
      </c>
      <c r="C22" s="103">
        <v>96</v>
      </c>
      <c r="D22" s="104">
        <v>3757</v>
      </c>
      <c r="E22" s="105">
        <v>13</v>
      </c>
      <c r="F22" s="106">
        <v>130</v>
      </c>
      <c r="G22" s="107">
        <v>1984</v>
      </c>
      <c r="H22" s="102">
        <v>7</v>
      </c>
      <c r="I22" s="103">
        <v>70</v>
      </c>
      <c r="J22" s="104">
        <v>608</v>
      </c>
      <c r="K22" s="105">
        <v>16</v>
      </c>
      <c r="L22" s="106">
        <v>160</v>
      </c>
      <c r="M22" s="107">
        <v>2638</v>
      </c>
      <c r="N22" s="203">
        <v>104</v>
      </c>
      <c r="O22" s="204">
        <v>918</v>
      </c>
      <c r="P22" s="205">
        <v>23450</v>
      </c>
      <c r="Q22" s="51"/>
      <c r="R22" s="325"/>
      <c r="S22" s="325"/>
      <c r="T22" s="325"/>
    </row>
    <row r="23" spans="1:20" ht="18.75" x14ac:dyDescent="0.3">
      <c r="A23" s="101" t="s">
        <v>108</v>
      </c>
      <c r="B23" s="102">
        <v>11</v>
      </c>
      <c r="C23" s="103">
        <v>88</v>
      </c>
      <c r="D23" s="104">
        <v>3119</v>
      </c>
      <c r="E23" s="105">
        <v>14</v>
      </c>
      <c r="F23" s="106">
        <v>140</v>
      </c>
      <c r="G23" s="107">
        <v>1839</v>
      </c>
      <c r="H23" s="102">
        <v>6</v>
      </c>
      <c r="I23" s="103">
        <v>60</v>
      </c>
      <c r="J23" s="104">
        <v>353</v>
      </c>
      <c r="K23" s="105">
        <v>13</v>
      </c>
      <c r="L23" s="106">
        <v>130</v>
      </c>
      <c r="M23" s="107">
        <v>2188</v>
      </c>
      <c r="N23" s="203">
        <v>101</v>
      </c>
      <c r="O23" s="204">
        <v>890</v>
      </c>
      <c r="P23" s="205">
        <v>20345</v>
      </c>
      <c r="Q23" s="51"/>
      <c r="R23" s="325"/>
      <c r="S23" s="325"/>
      <c r="T23" s="325"/>
    </row>
    <row r="24" spans="1:20" ht="18.75" x14ac:dyDescent="0.3">
      <c r="A24" s="101" t="s">
        <v>120</v>
      </c>
      <c r="B24" s="102">
        <v>13</v>
      </c>
      <c r="C24" s="103">
        <v>104</v>
      </c>
      <c r="D24" s="104">
        <v>3733</v>
      </c>
      <c r="E24" s="105">
        <v>13</v>
      </c>
      <c r="F24" s="106">
        <v>130</v>
      </c>
      <c r="G24" s="107">
        <v>1890</v>
      </c>
      <c r="H24" s="102">
        <v>6</v>
      </c>
      <c r="I24" s="103">
        <v>60</v>
      </c>
      <c r="J24" s="104">
        <v>411</v>
      </c>
      <c r="K24" s="105">
        <v>12</v>
      </c>
      <c r="L24" s="106">
        <v>120</v>
      </c>
      <c r="M24" s="107">
        <v>2096</v>
      </c>
      <c r="N24" s="203">
        <v>102</v>
      </c>
      <c r="O24" s="204">
        <v>894</v>
      </c>
      <c r="P24" s="205">
        <v>21002</v>
      </c>
      <c r="Q24" s="51"/>
      <c r="R24" s="325"/>
      <c r="S24" s="325"/>
      <c r="T24" s="325"/>
    </row>
    <row r="25" spans="1:20" ht="18.75" x14ac:dyDescent="0.3">
      <c r="A25" s="101" t="s">
        <v>110</v>
      </c>
      <c r="B25" s="102">
        <v>13</v>
      </c>
      <c r="C25" s="103">
        <v>104</v>
      </c>
      <c r="D25" s="104">
        <v>3359</v>
      </c>
      <c r="E25" s="105">
        <v>17</v>
      </c>
      <c r="F25" s="106">
        <v>170</v>
      </c>
      <c r="G25" s="107">
        <v>2129</v>
      </c>
      <c r="H25" s="102">
        <v>6</v>
      </c>
      <c r="I25" s="103">
        <v>60</v>
      </c>
      <c r="J25" s="104">
        <v>489</v>
      </c>
      <c r="K25" s="105">
        <v>11</v>
      </c>
      <c r="L25" s="106">
        <v>110</v>
      </c>
      <c r="M25" s="107">
        <v>1681</v>
      </c>
      <c r="N25" s="203">
        <v>103</v>
      </c>
      <c r="O25" s="204">
        <v>912</v>
      </c>
      <c r="P25" s="205">
        <v>22228</v>
      </c>
      <c r="Q25" s="51"/>
      <c r="R25" s="325"/>
      <c r="S25" s="325"/>
      <c r="T25" s="325"/>
    </row>
    <row r="26" spans="1:20" ht="18.75" x14ac:dyDescent="0.3">
      <c r="A26" s="101" t="s">
        <v>111</v>
      </c>
      <c r="B26" s="102">
        <v>15</v>
      </c>
      <c r="C26" s="103">
        <v>120</v>
      </c>
      <c r="D26" s="104">
        <v>4156</v>
      </c>
      <c r="E26" s="105">
        <v>12</v>
      </c>
      <c r="F26" s="106">
        <v>120</v>
      </c>
      <c r="G26" s="107">
        <v>1751</v>
      </c>
      <c r="H26" s="102">
        <v>8</v>
      </c>
      <c r="I26" s="103">
        <v>80</v>
      </c>
      <c r="J26" s="104">
        <v>727</v>
      </c>
      <c r="K26" s="105">
        <v>16</v>
      </c>
      <c r="L26" s="106">
        <v>160</v>
      </c>
      <c r="M26" s="107">
        <v>2373</v>
      </c>
      <c r="N26" s="203">
        <v>110</v>
      </c>
      <c r="O26" s="204">
        <v>972</v>
      </c>
      <c r="P26" s="205">
        <v>25103</v>
      </c>
      <c r="Q26" s="51"/>
      <c r="R26" s="325"/>
      <c r="S26" s="325"/>
      <c r="T26" s="325"/>
    </row>
    <row r="27" spans="1:20" ht="18.75" x14ac:dyDescent="0.3">
      <c r="A27" s="101" t="s">
        <v>112</v>
      </c>
      <c r="B27" s="114">
        <v>15</v>
      </c>
      <c r="C27" s="115">
        <v>120</v>
      </c>
      <c r="D27" s="116">
        <v>4214</v>
      </c>
      <c r="E27" s="117">
        <v>12</v>
      </c>
      <c r="F27" s="118">
        <v>120</v>
      </c>
      <c r="G27" s="119">
        <v>2166</v>
      </c>
      <c r="H27" s="114">
        <v>9</v>
      </c>
      <c r="I27" s="115">
        <v>90</v>
      </c>
      <c r="J27" s="116">
        <v>759</v>
      </c>
      <c r="K27" s="117">
        <v>17</v>
      </c>
      <c r="L27" s="118">
        <v>170</v>
      </c>
      <c r="M27" s="119">
        <v>3162</v>
      </c>
      <c r="N27" s="209">
        <v>123</v>
      </c>
      <c r="O27" s="210">
        <v>1088</v>
      </c>
      <c r="P27" s="211">
        <v>26180</v>
      </c>
      <c r="Q27" s="51"/>
      <c r="R27" s="325"/>
      <c r="S27" s="325"/>
      <c r="T27" s="325"/>
    </row>
    <row r="28" spans="1:20" ht="18.75" x14ac:dyDescent="0.3">
      <c r="A28" s="101" t="s">
        <v>113</v>
      </c>
      <c r="B28" s="114">
        <v>14</v>
      </c>
      <c r="C28" s="115">
        <v>112</v>
      </c>
      <c r="D28" s="116">
        <v>4287</v>
      </c>
      <c r="E28" s="117">
        <v>17</v>
      </c>
      <c r="F28" s="118">
        <v>170</v>
      </c>
      <c r="G28" s="119">
        <v>2278</v>
      </c>
      <c r="H28" s="114">
        <v>7</v>
      </c>
      <c r="I28" s="115">
        <v>70</v>
      </c>
      <c r="J28" s="116">
        <v>683</v>
      </c>
      <c r="K28" s="117">
        <v>16</v>
      </c>
      <c r="L28" s="118">
        <v>160</v>
      </c>
      <c r="M28" s="119">
        <v>3256</v>
      </c>
      <c r="N28" s="209">
        <v>128</v>
      </c>
      <c r="O28" s="210">
        <v>1130</v>
      </c>
      <c r="P28" s="211">
        <v>29563</v>
      </c>
      <c r="Q28" s="51"/>
      <c r="R28" s="325"/>
      <c r="S28" s="325"/>
      <c r="T28" s="325"/>
    </row>
    <row r="29" spans="1:20" ht="18.75" x14ac:dyDescent="0.3">
      <c r="A29" s="101" t="s">
        <v>114</v>
      </c>
      <c r="B29" s="114">
        <v>14</v>
      </c>
      <c r="C29" s="115">
        <v>112</v>
      </c>
      <c r="D29" s="116">
        <v>3731</v>
      </c>
      <c r="E29" s="117">
        <v>16</v>
      </c>
      <c r="F29" s="118">
        <v>160</v>
      </c>
      <c r="G29" s="119">
        <v>2558</v>
      </c>
      <c r="H29" s="114">
        <v>8</v>
      </c>
      <c r="I29" s="115">
        <v>80</v>
      </c>
      <c r="J29" s="116">
        <v>561</v>
      </c>
      <c r="K29" s="117">
        <v>16</v>
      </c>
      <c r="L29" s="118">
        <v>160</v>
      </c>
      <c r="M29" s="119">
        <v>2106</v>
      </c>
      <c r="N29" s="209">
        <v>126</v>
      </c>
      <c r="O29" s="210">
        <v>1110</v>
      </c>
      <c r="P29" s="211">
        <v>24815</v>
      </c>
      <c r="Q29" s="51"/>
      <c r="R29" s="325"/>
      <c r="S29" s="325"/>
      <c r="T29" s="325"/>
    </row>
    <row r="30" spans="1:20" ht="18.75" x14ac:dyDescent="0.3">
      <c r="A30" s="101" t="s">
        <v>115</v>
      </c>
      <c r="B30" s="102">
        <v>15</v>
      </c>
      <c r="C30" s="103">
        <v>120</v>
      </c>
      <c r="D30" s="104">
        <v>2440</v>
      </c>
      <c r="E30" s="105">
        <v>16</v>
      </c>
      <c r="F30" s="106">
        <v>160</v>
      </c>
      <c r="G30" s="107">
        <v>1546</v>
      </c>
      <c r="H30" s="102">
        <v>6</v>
      </c>
      <c r="I30" s="103">
        <v>60</v>
      </c>
      <c r="J30" s="104">
        <v>221</v>
      </c>
      <c r="K30" s="105">
        <v>16</v>
      </c>
      <c r="L30" s="106">
        <v>160</v>
      </c>
      <c r="M30" s="107">
        <v>1526</v>
      </c>
      <c r="N30" s="203">
        <v>112</v>
      </c>
      <c r="O30" s="204">
        <v>992</v>
      </c>
      <c r="P30" s="205">
        <v>14427</v>
      </c>
      <c r="Q30" s="51"/>
      <c r="R30" s="325"/>
      <c r="S30" s="325"/>
      <c r="T30" s="325"/>
    </row>
    <row r="31" spans="1:20" ht="18.75" x14ac:dyDescent="0.3">
      <c r="A31" s="101" t="s">
        <v>116</v>
      </c>
      <c r="B31" s="102">
        <v>12</v>
      </c>
      <c r="C31" s="103">
        <v>96</v>
      </c>
      <c r="D31" s="104">
        <v>1608</v>
      </c>
      <c r="E31" s="105">
        <v>15</v>
      </c>
      <c r="F31" s="106">
        <v>150</v>
      </c>
      <c r="G31" s="107">
        <v>800</v>
      </c>
      <c r="H31" s="102">
        <v>6</v>
      </c>
      <c r="I31" s="103">
        <v>60</v>
      </c>
      <c r="J31" s="104">
        <v>207</v>
      </c>
      <c r="K31" s="105">
        <v>17</v>
      </c>
      <c r="L31" s="106">
        <v>170</v>
      </c>
      <c r="M31" s="107">
        <v>1160</v>
      </c>
      <c r="N31" s="203">
        <v>108</v>
      </c>
      <c r="O31" s="204">
        <v>962</v>
      </c>
      <c r="P31" s="205">
        <v>8947</v>
      </c>
      <c r="Q31" s="51"/>
      <c r="R31" s="325"/>
      <c r="S31" s="325"/>
      <c r="T31" s="325"/>
    </row>
    <row r="32" spans="1:20" ht="18.75" x14ac:dyDescent="0.3">
      <c r="A32" s="101" t="s">
        <v>117</v>
      </c>
      <c r="B32" s="102">
        <v>9</v>
      </c>
      <c r="C32" s="103">
        <v>72</v>
      </c>
      <c r="D32" s="104">
        <v>811</v>
      </c>
      <c r="E32" s="105">
        <v>11</v>
      </c>
      <c r="F32" s="106">
        <v>110</v>
      </c>
      <c r="G32" s="107">
        <v>721</v>
      </c>
      <c r="H32" s="102">
        <v>5</v>
      </c>
      <c r="I32" s="103">
        <v>50</v>
      </c>
      <c r="J32" s="104">
        <v>122</v>
      </c>
      <c r="K32" s="105">
        <v>7</v>
      </c>
      <c r="L32" s="106">
        <v>70</v>
      </c>
      <c r="M32" s="107">
        <v>793</v>
      </c>
      <c r="N32" s="203">
        <v>87</v>
      </c>
      <c r="O32" s="204">
        <v>756</v>
      </c>
      <c r="P32" s="205">
        <v>7313</v>
      </c>
      <c r="Q32" s="51"/>
      <c r="R32" s="325"/>
      <c r="S32" s="325"/>
      <c r="T32" s="325"/>
    </row>
    <row r="33" spans="1:20" ht="18.75" x14ac:dyDescent="0.3">
      <c r="A33" s="101" t="s">
        <v>118</v>
      </c>
      <c r="B33" s="102">
        <v>7</v>
      </c>
      <c r="C33" s="103">
        <v>56</v>
      </c>
      <c r="D33" s="104">
        <v>893</v>
      </c>
      <c r="E33" s="105">
        <v>6</v>
      </c>
      <c r="F33" s="106">
        <v>60</v>
      </c>
      <c r="G33" s="107">
        <v>1750</v>
      </c>
      <c r="H33" s="102">
        <v>5</v>
      </c>
      <c r="I33" s="103">
        <v>50</v>
      </c>
      <c r="J33" s="104">
        <v>302</v>
      </c>
      <c r="K33" s="105">
        <v>7</v>
      </c>
      <c r="L33" s="106">
        <v>70</v>
      </c>
      <c r="M33" s="107">
        <v>2050</v>
      </c>
      <c r="N33" s="203">
        <v>67</v>
      </c>
      <c r="O33" s="204">
        <v>584</v>
      </c>
      <c r="P33" s="205">
        <v>11907</v>
      </c>
      <c r="Q33" s="51"/>
      <c r="R33" s="325"/>
      <c r="S33" s="325"/>
      <c r="T33" s="325"/>
    </row>
    <row r="34" spans="1:20" ht="18.75" x14ac:dyDescent="0.3">
      <c r="A34" s="101" t="s">
        <v>119</v>
      </c>
      <c r="B34" s="120">
        <v>6</v>
      </c>
      <c r="C34" s="121">
        <v>48</v>
      </c>
      <c r="D34" s="122">
        <v>467</v>
      </c>
      <c r="E34" s="123">
        <v>5</v>
      </c>
      <c r="F34" s="124">
        <v>50</v>
      </c>
      <c r="G34" s="125">
        <v>511</v>
      </c>
      <c r="H34" s="120">
        <v>8</v>
      </c>
      <c r="I34" s="121">
        <v>72</v>
      </c>
      <c r="J34" s="122">
        <v>155</v>
      </c>
      <c r="K34" s="123">
        <v>4</v>
      </c>
      <c r="L34" s="124">
        <v>40</v>
      </c>
      <c r="M34" s="125">
        <v>416</v>
      </c>
      <c r="N34" s="212">
        <v>53</v>
      </c>
      <c r="O34" s="213">
        <v>462</v>
      </c>
      <c r="P34" s="214">
        <v>4158</v>
      </c>
      <c r="Q34" s="51"/>
      <c r="R34" s="325"/>
      <c r="S34" s="325"/>
      <c r="T34" s="325"/>
    </row>
    <row r="35" spans="1:20" ht="7.9" customHeight="1" x14ac:dyDescent="0.3">
      <c r="A35" s="145"/>
      <c r="B35" s="132"/>
      <c r="C35" s="133"/>
      <c r="D35" s="134"/>
      <c r="E35" s="135"/>
      <c r="F35" s="136"/>
      <c r="G35" s="137"/>
      <c r="H35" s="132"/>
      <c r="I35" s="133"/>
      <c r="J35" s="134"/>
      <c r="K35" s="135"/>
      <c r="L35" s="136"/>
      <c r="M35" s="137"/>
      <c r="N35" s="217"/>
      <c r="O35" s="218"/>
      <c r="P35" s="219"/>
      <c r="Q35" s="51"/>
      <c r="R35" s="325"/>
      <c r="S35" s="325"/>
      <c r="T35" s="325"/>
    </row>
    <row r="36" spans="1:20" ht="18.75" x14ac:dyDescent="0.3">
      <c r="A36" s="131" t="s">
        <v>1</v>
      </c>
      <c r="B36" s="132">
        <v>254</v>
      </c>
      <c r="C36" s="133">
        <v>2032</v>
      </c>
      <c r="D36" s="134">
        <v>81200</v>
      </c>
      <c r="E36" s="135">
        <v>245</v>
      </c>
      <c r="F36" s="136">
        <v>2450</v>
      </c>
      <c r="G36" s="137">
        <v>47854</v>
      </c>
      <c r="H36" s="132">
        <v>157</v>
      </c>
      <c r="I36" s="133">
        <v>1526</v>
      </c>
      <c r="J36" s="134">
        <v>13601</v>
      </c>
      <c r="K36" s="135">
        <v>266</v>
      </c>
      <c r="L36" s="136">
        <v>2660</v>
      </c>
      <c r="M36" s="137">
        <v>56540</v>
      </c>
      <c r="N36" s="217">
        <v>2098</v>
      </c>
      <c r="O36" s="218">
        <v>18444</v>
      </c>
      <c r="P36" s="219">
        <v>526616</v>
      </c>
      <c r="Q36" s="51"/>
      <c r="R36" s="325"/>
      <c r="S36" s="325"/>
      <c r="T36" s="325"/>
    </row>
    <row r="37" spans="1:20" ht="6" customHeight="1" x14ac:dyDescent="0.2">
      <c r="A37" s="61"/>
      <c r="B37" s="62"/>
      <c r="C37" s="63"/>
      <c r="D37" s="64"/>
      <c r="E37" s="65"/>
      <c r="F37" s="66"/>
      <c r="G37" s="67"/>
      <c r="H37" s="62"/>
      <c r="I37" s="63"/>
      <c r="J37" s="64"/>
      <c r="K37" s="65"/>
      <c r="L37" s="66"/>
      <c r="M37" s="67"/>
      <c r="N37" s="229"/>
      <c r="O37" s="230"/>
      <c r="P37" s="231"/>
      <c r="Q37" s="51"/>
    </row>
    <row r="38" spans="1:20" x14ac:dyDescent="0.2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</row>
    <row r="39" spans="1:20" s="353" customFormat="1" ht="15" customHeight="1" x14ac:dyDescent="0.2">
      <c r="A39" s="355" t="s">
        <v>209</v>
      </c>
      <c r="B39" s="180"/>
      <c r="C39" s="180"/>
      <c r="D39" s="180"/>
      <c r="E39" s="180"/>
      <c r="F39" s="180"/>
      <c r="G39" s="180"/>
      <c r="H39" s="180"/>
      <c r="I39" s="180"/>
      <c r="J39" s="180"/>
      <c r="K39" s="180"/>
      <c r="L39" s="180"/>
      <c r="M39" s="180"/>
      <c r="N39" s="180"/>
      <c r="O39" s="180"/>
      <c r="P39" s="180"/>
    </row>
    <row r="40" spans="1:20" s="353" customFormat="1" ht="15" customHeight="1" x14ac:dyDescent="0.2">
      <c r="A40" s="354" t="s">
        <v>208</v>
      </c>
      <c r="B40" s="180"/>
      <c r="C40" s="180"/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0"/>
      <c r="P40" s="180"/>
    </row>
    <row r="41" spans="1:20" s="353" customFormat="1" ht="15" customHeight="1" x14ac:dyDescent="0.2">
      <c r="A41" s="354" t="s">
        <v>210</v>
      </c>
      <c r="B41" s="180"/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0"/>
      <c r="P41" s="180"/>
    </row>
    <row r="45" spans="1:20" ht="18" x14ac:dyDescent="0.25">
      <c r="A45" s="329"/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19"/>
      <c r="M45" s="319"/>
      <c r="N45" s="319"/>
      <c r="O45" s="319"/>
      <c r="P45" s="319"/>
      <c r="Q45" s="318"/>
    </row>
    <row r="46" spans="1:20" ht="18" x14ac:dyDescent="0.25">
      <c r="A46" s="329"/>
      <c r="B46" s="320"/>
      <c r="C46" s="320"/>
      <c r="D46" s="320"/>
      <c r="E46" s="320"/>
      <c r="F46" s="320"/>
      <c r="G46" s="320"/>
      <c r="H46" s="320"/>
      <c r="I46" s="320"/>
      <c r="J46" s="320"/>
      <c r="K46" s="320"/>
      <c r="L46" s="320"/>
      <c r="M46" s="320"/>
      <c r="N46" s="320"/>
      <c r="O46" s="320"/>
      <c r="P46" s="320"/>
      <c r="Q46" s="318"/>
    </row>
    <row r="47" spans="1:20" ht="18.75" x14ac:dyDescent="0.25">
      <c r="A47" s="329"/>
      <c r="B47" s="176"/>
      <c r="C47" s="176"/>
      <c r="D47" s="176"/>
      <c r="E47" s="176"/>
      <c r="F47" s="176"/>
      <c r="G47" s="176"/>
      <c r="H47" s="176"/>
      <c r="I47" s="176"/>
      <c r="J47" s="176"/>
      <c r="K47" s="176"/>
      <c r="L47" s="176"/>
      <c r="M47" s="176"/>
      <c r="N47" s="176"/>
      <c r="O47" s="176"/>
      <c r="P47" s="176"/>
      <c r="Q47" s="318"/>
    </row>
    <row r="48" spans="1:20" x14ac:dyDescent="0.2">
      <c r="A48" s="320"/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18"/>
    </row>
    <row r="49" spans="1:17" x14ac:dyDescent="0.2">
      <c r="A49" s="320"/>
      <c r="B49" s="320"/>
      <c r="C49" s="320"/>
      <c r="D49" s="320"/>
      <c r="E49" s="320"/>
      <c r="F49" s="320"/>
      <c r="G49" s="320"/>
      <c r="H49" s="320"/>
      <c r="I49" s="320"/>
      <c r="J49" s="320"/>
      <c r="K49" s="320"/>
      <c r="L49" s="320"/>
      <c r="M49" s="320"/>
      <c r="N49" s="320"/>
      <c r="O49" s="320"/>
      <c r="P49" s="320"/>
      <c r="Q49" s="318"/>
    </row>
    <row r="50" spans="1:17" ht="18" x14ac:dyDescent="0.25">
      <c r="A50" s="330"/>
      <c r="B50" s="322"/>
      <c r="C50" s="322"/>
      <c r="D50" s="322"/>
      <c r="E50" s="322"/>
      <c r="F50" s="322"/>
      <c r="G50" s="322"/>
      <c r="H50" s="322"/>
      <c r="I50" s="322"/>
      <c r="J50" s="322"/>
      <c r="K50" s="322"/>
      <c r="L50" s="322"/>
      <c r="M50" s="322"/>
      <c r="N50" s="322"/>
      <c r="O50" s="322"/>
      <c r="P50" s="322"/>
      <c r="Q50" s="318"/>
    </row>
    <row r="51" spans="1:17" x14ac:dyDescent="0.2">
      <c r="A51" s="320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0"/>
      <c r="N51" s="320"/>
      <c r="O51" s="320"/>
      <c r="P51" s="320"/>
      <c r="Q51" s="318"/>
    </row>
    <row r="52" spans="1:17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0"/>
      <c r="N52" s="320"/>
      <c r="O52" s="320"/>
      <c r="P52" s="320"/>
      <c r="Q52" s="318"/>
    </row>
    <row r="53" spans="1:17" ht="18" x14ac:dyDescent="0.25">
      <c r="A53" s="330"/>
      <c r="B53" s="323"/>
      <c r="C53" s="323"/>
      <c r="D53" s="323"/>
      <c r="E53" s="323"/>
      <c r="F53" s="323"/>
      <c r="G53" s="323"/>
      <c r="H53" s="323"/>
      <c r="I53" s="323"/>
      <c r="J53" s="323"/>
      <c r="K53" s="323"/>
      <c r="L53" s="323"/>
      <c r="M53" s="323"/>
      <c r="N53" s="323"/>
      <c r="O53" s="323"/>
      <c r="P53" s="323"/>
      <c r="Q53" s="318"/>
    </row>
    <row r="54" spans="1:17" x14ac:dyDescent="0.2">
      <c r="A54" s="318"/>
      <c r="B54" s="318"/>
      <c r="C54" s="318"/>
      <c r="D54" s="318"/>
      <c r="E54" s="318"/>
      <c r="F54" s="318"/>
      <c r="G54" s="318"/>
      <c r="H54" s="318"/>
      <c r="I54" s="318"/>
      <c r="J54" s="318"/>
      <c r="K54" s="318"/>
      <c r="L54" s="318"/>
      <c r="M54" s="318"/>
      <c r="N54" s="318"/>
      <c r="O54" s="318"/>
      <c r="P54" s="318"/>
      <c r="Q54" s="318"/>
    </row>
  </sheetData>
  <mergeCells count="20">
    <mergeCell ref="H8:J8"/>
    <mergeCell ref="K8:M8"/>
    <mergeCell ref="N8:P8"/>
    <mergeCell ref="B7:D7"/>
    <mergeCell ref="E7:G7"/>
    <mergeCell ref="H7:J7"/>
    <mergeCell ref="K7:M7"/>
    <mergeCell ref="N7:P7"/>
    <mergeCell ref="A1:P1"/>
    <mergeCell ref="A2:P2"/>
    <mergeCell ref="A3:P3"/>
    <mergeCell ref="A4:P4"/>
    <mergeCell ref="A6:A9"/>
    <mergeCell ref="B6:D6"/>
    <mergeCell ref="E6:G6"/>
    <mergeCell ref="H6:J6"/>
    <mergeCell ref="K6:M6"/>
    <mergeCell ref="N6:P6"/>
    <mergeCell ref="B8:D8"/>
    <mergeCell ref="E8:G8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III-0</vt:lpstr>
      <vt:lpstr>Rec_Sec-Inbound</vt:lpstr>
      <vt:lpstr>Rec_Sec-Outbound</vt:lpstr>
      <vt:lpstr>Rec_MTA-Inbound</vt:lpstr>
      <vt:lpstr>Rec_MTA-Outbound</vt:lpstr>
      <vt:lpstr>60th ST Sec-Inbound</vt:lpstr>
      <vt:lpstr>60th ST Sec-Outbound</vt:lpstr>
      <vt:lpstr>Brooklyn-Inbound_pg1</vt:lpstr>
      <vt:lpstr>Brooklyn-Inbound_pg2</vt:lpstr>
      <vt:lpstr>Brooklyn-Outbound_pg1</vt:lpstr>
      <vt:lpstr>Brooklyn-Outbound_pg2</vt:lpstr>
      <vt:lpstr>Queens-Inbound</vt:lpstr>
      <vt:lpstr>Queens-Outbound</vt:lpstr>
      <vt:lpstr>WK SHT</vt:lpstr>
      <vt:lpstr>NJ-Inbound</vt:lpstr>
      <vt:lpstr>NJ-Outbound</vt:lpstr>
      <vt:lpstr>'60th ST Sec-Inbound'!Print_Area</vt:lpstr>
    </vt:vector>
  </TitlesOfParts>
  <Company>New York State Department of Transportation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tchandra</dc:creator>
  <cp:lastModifiedBy>Pritila, Maniza (DOT)</cp:lastModifiedBy>
  <cp:lastPrinted>2018-07-31T12:29:48Z</cp:lastPrinted>
  <dcterms:created xsi:type="dcterms:W3CDTF">2006-07-27T14:34:36Z</dcterms:created>
  <dcterms:modified xsi:type="dcterms:W3CDTF">2024-01-08T15:07:25Z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endix">
    <vt:lpwstr>III</vt:lpwstr>
  </property>
  <property fmtid="{D5CDD505-2E9C-101B-9397-08002B2CF9AE}" pid="3" name="Section">
    <vt:lpwstr>B</vt:lpwstr>
  </property>
  <property fmtid="{D5CDD505-2E9C-101B-9397-08002B2CF9AE}" pid="4" name="Modal">
    <vt:lpwstr>Subway</vt:lpwstr>
  </property>
</Properties>
</file>